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161$\doc\0200_推進課\0600_地産地消推進グループ\0003_魅力発信T（旧経構T）\01 花の文化園関係\311 指定管理者評価委員会\2024（R06）評価委員会\2_第２回評価委員会\08_HP掲載用\"/>
    </mc:Choice>
  </mc:AlternateContent>
  <xr:revisionPtr revIDLastSave="0" documentId="13_ncr:1_{FDE646AF-B7A8-4866-985D-A7398CA99725}" xr6:coauthVersionLast="47" xr6:coauthVersionMax="47" xr10:uidLastSave="{00000000-0000-0000-0000-000000000000}"/>
  <bookViews>
    <workbookView xWindow="28680" yWindow="-120" windowWidth="29040" windowHeight="15720" activeTab="1" xr2:uid="{A963D430-24E9-428B-A4DA-9AA251AC1530}"/>
  </bookViews>
  <sheets>
    <sheet name="集計結果 春" sheetId="2" r:id="rId1"/>
    <sheet name="集計結果_下半期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'集計結果 春'!$A$2:$P$41</definedName>
    <definedName name="_xlnm.Print_Area" localSheetId="1">集計結果_下半期!$A$1:$O$36</definedName>
    <definedName name="test">[1]集計!$AO$354,[1]集計!$AW$354,[1]集計!$BD$354,[1]集計!$BI$354</definedName>
    <definedName name="都道府県" localSheetId="0">[2]集計!$A$505:$F$505</definedName>
    <definedName name="都道府県" localSheetId="1">[2]集計!$A$505:$F$505</definedName>
    <definedName name="都道府県">[3]集計!$A$527:$H$527</definedName>
    <definedName name="都道府県2">[4]集計!$A$505:$F$505</definedName>
    <definedName name="兵庫県" localSheetId="0">[2]集計!$D$506:$D$516</definedName>
    <definedName name="兵庫県" localSheetId="1">[2]集計!$D$506:$D$516</definedName>
    <definedName name="兵庫県">[5]集計!$E$528:$E$538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B38" i="2"/>
  <c r="F37" i="2"/>
  <c r="B37" i="2"/>
  <c r="F36" i="2"/>
  <c r="B36" i="2"/>
  <c r="F32" i="1"/>
  <c r="F34" i="1"/>
  <c r="F33" i="1"/>
  <c r="B34" i="1" l="1"/>
  <c r="B33" i="1" l="1"/>
  <c r="B32" i="1"/>
</calcChain>
</file>

<file path=xl/sharedStrings.xml><?xml version="1.0" encoding="utf-8"?>
<sst xmlns="http://schemas.openxmlformats.org/spreadsheetml/2006/main" count="79" uniqueCount="34">
  <si>
    <t>（％）</t>
    <phoneticPr fontId="3"/>
  </si>
  <si>
    <t>R4年秋</t>
    <rPh sb="3" eb="4">
      <t>アキ</t>
    </rPh>
    <phoneticPr fontId="3"/>
  </si>
  <si>
    <t>※回答なしあり</t>
    <rPh sb="1" eb="3">
      <t>カイトウ</t>
    </rPh>
    <phoneticPr fontId="3"/>
  </si>
  <si>
    <t>大変満足</t>
    <rPh sb="0" eb="2">
      <t>タイヘン</t>
    </rPh>
    <rPh sb="2" eb="4">
      <t>マンゾク</t>
    </rPh>
    <phoneticPr fontId="3"/>
  </si>
  <si>
    <t>満足</t>
    <rPh sb="0" eb="2">
      <t>マンゾク</t>
    </rPh>
    <phoneticPr fontId="3"/>
  </si>
  <si>
    <t>不満</t>
    <rPh sb="0" eb="2">
      <t>フマン</t>
    </rPh>
    <phoneticPr fontId="3"/>
  </si>
  <si>
    <t>大変不満</t>
    <rPh sb="0" eb="2">
      <t>タイヘン</t>
    </rPh>
    <rPh sb="2" eb="4">
      <t>フマン</t>
    </rPh>
    <phoneticPr fontId="3"/>
  </si>
  <si>
    <t>わからない</t>
    <phoneticPr fontId="3"/>
  </si>
  <si>
    <t>情報入手のしやすさ</t>
    <rPh sb="0" eb="4">
      <t>ジョウホウニュシュ</t>
    </rPh>
    <phoneticPr fontId="3"/>
  </si>
  <si>
    <t>当園までの交通アクセス</t>
    <rPh sb="0" eb="2">
      <t>トウエン</t>
    </rPh>
    <rPh sb="5" eb="7">
      <t>コウツウ</t>
    </rPh>
    <phoneticPr fontId="3"/>
  </si>
  <si>
    <t>料金（入園料など）</t>
    <rPh sb="0" eb="2">
      <t>リョウキン</t>
    </rPh>
    <rPh sb="3" eb="6">
      <t>ニュウエンリョウ</t>
    </rPh>
    <phoneticPr fontId="3"/>
  </si>
  <si>
    <t>園内の花や木の管理</t>
    <rPh sb="0" eb="2">
      <t>エンナイ</t>
    </rPh>
    <rPh sb="3" eb="4">
      <t>ハナ</t>
    </rPh>
    <rPh sb="5" eb="6">
      <t>キ</t>
    </rPh>
    <rPh sb="7" eb="9">
      <t>カンリ</t>
    </rPh>
    <phoneticPr fontId="3"/>
  </si>
  <si>
    <t>休憩施設のサービス・配置</t>
    <rPh sb="0" eb="2">
      <t>キュウケイ</t>
    </rPh>
    <rPh sb="2" eb="4">
      <t>シセツ</t>
    </rPh>
    <rPh sb="10" eb="12">
      <t>ハイチ</t>
    </rPh>
    <phoneticPr fontId="3"/>
  </si>
  <si>
    <t>子ども向け施設(遊具)のサービス・配置</t>
    <rPh sb="0" eb="1">
      <t>コ</t>
    </rPh>
    <rPh sb="3" eb="4">
      <t>ム</t>
    </rPh>
    <rPh sb="5" eb="7">
      <t>シセツ</t>
    </rPh>
    <rPh sb="8" eb="10">
      <t>ユウグ</t>
    </rPh>
    <rPh sb="17" eb="19">
      <t>ハイチ</t>
    </rPh>
    <phoneticPr fontId="3"/>
  </si>
  <si>
    <t>来園者へのスタッフ対応</t>
    <phoneticPr fontId="3"/>
  </si>
  <si>
    <t>◇満足度順（大変満足 ＋ 満足）</t>
    <rPh sb="1" eb="4">
      <t>マンゾクド</t>
    </rPh>
    <rPh sb="4" eb="5">
      <t>ジュン</t>
    </rPh>
    <rPh sb="6" eb="8">
      <t>タイヘン</t>
    </rPh>
    <rPh sb="8" eb="10">
      <t>マンゾク</t>
    </rPh>
    <rPh sb="13" eb="15">
      <t>マンゾク</t>
    </rPh>
    <phoneticPr fontId="3"/>
  </si>
  <si>
    <t>(％)</t>
    <phoneticPr fontId="3"/>
  </si>
  <si>
    <t>◇不満度順（不満 ＋ 大変不満）</t>
    <rPh sb="1" eb="3">
      <t>フマン</t>
    </rPh>
    <rPh sb="3" eb="4">
      <t>ド</t>
    </rPh>
    <rPh sb="4" eb="5">
      <t>ジュン</t>
    </rPh>
    <rPh sb="6" eb="8">
      <t>フマン</t>
    </rPh>
    <rPh sb="11" eb="13">
      <t>タイヘン</t>
    </rPh>
    <rPh sb="13" eb="15">
      <t>フマン</t>
    </rPh>
    <phoneticPr fontId="3"/>
  </si>
  <si>
    <t>園内の花や木の管理</t>
    <phoneticPr fontId="3"/>
  </si>
  <si>
    <t>1．来て満足されましたか</t>
    <rPh sb="2" eb="3">
      <t>キ</t>
    </rPh>
    <rPh sb="4" eb="6">
      <t>マンゾク</t>
    </rPh>
    <phoneticPr fontId="3"/>
  </si>
  <si>
    <t>2．施設やサービスについて</t>
    <rPh sb="2" eb="4">
      <t>シセツ</t>
    </rPh>
    <phoneticPr fontId="3"/>
  </si>
  <si>
    <t>R4春</t>
    <rPh sb="2" eb="3">
      <t>ハル</t>
    </rPh>
    <phoneticPr fontId="3"/>
  </si>
  <si>
    <t>（％）</t>
  </si>
  <si>
    <t>R5年春</t>
    <rPh sb="2" eb="3">
      <t>ネン</t>
    </rPh>
    <rPh sb="3" eb="4">
      <t>ハル</t>
    </rPh>
    <phoneticPr fontId="3"/>
  </si>
  <si>
    <t>R4年春</t>
    <phoneticPr fontId="3"/>
  </si>
  <si>
    <t>R3秋</t>
    <rPh sb="2" eb="3">
      <t>アキ</t>
    </rPh>
    <phoneticPr fontId="9"/>
  </si>
  <si>
    <t>R3春</t>
    <rPh sb="2" eb="3">
      <t>ハル</t>
    </rPh>
    <phoneticPr fontId="9"/>
  </si>
  <si>
    <t>R2秋</t>
    <rPh sb="2" eb="3">
      <t>アキ</t>
    </rPh>
    <phoneticPr fontId="9"/>
  </si>
  <si>
    <t>来園者へのスタッフ対応</t>
  </si>
  <si>
    <t>R5年秋</t>
    <rPh sb="3" eb="4">
      <t>アキ</t>
    </rPh>
    <phoneticPr fontId="3"/>
  </si>
  <si>
    <t>R6年春</t>
    <rPh sb="3" eb="4">
      <t>ハル</t>
    </rPh>
    <phoneticPr fontId="3"/>
  </si>
  <si>
    <t>R6年秋</t>
    <rPh sb="3" eb="4">
      <t>アキ</t>
    </rPh>
    <phoneticPr fontId="3"/>
  </si>
  <si>
    <t>令和６年度　顧客満足度評価</t>
    <rPh sb="0" eb="2">
      <t>レイワ</t>
    </rPh>
    <rPh sb="3" eb="5">
      <t>ネンド</t>
    </rPh>
    <rPh sb="6" eb="13">
      <t>コキャクマンゾクドヒョウカ</t>
    </rPh>
    <phoneticPr fontId="3"/>
  </si>
  <si>
    <t>令和６年度春　顧客満足度評価</t>
    <rPh sb="0" eb="2">
      <t>レイワ</t>
    </rPh>
    <rPh sb="3" eb="5">
      <t>ネンド</t>
    </rPh>
    <rPh sb="5" eb="6">
      <t>ハル</t>
    </rPh>
    <rPh sb="7" eb="14">
      <t>コキャクマンゾクドヒョウカ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</si>
</sst>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#,##0.0_);[Red]\(#,##0.0\)"/>
    <numFmt numFmtId="179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theme="0" tint="-0.2499465926084170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2" borderId="2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177" fontId="2" fillId="0" borderId="2" xfId="0" applyNumberFormat="1" applyFont="1" applyBorder="1">
      <alignment vertical="center"/>
    </xf>
    <xf numFmtId="177" fontId="0" fillId="0" borderId="0" xfId="0" applyNumberFormat="1">
      <alignment vertical="center"/>
    </xf>
    <xf numFmtId="177" fontId="2" fillId="3" borderId="2" xfId="0" applyNumberFormat="1" applyFont="1" applyFill="1" applyBorder="1">
      <alignment vertical="center"/>
    </xf>
    <xf numFmtId="177" fontId="7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2" fillId="0" borderId="3" xfId="0" applyFont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shrinkToFit="1"/>
    </xf>
    <xf numFmtId="0" fontId="8" fillId="0" borderId="0" xfId="0" applyFont="1" applyAlignment="1">
      <alignment horizontal="left" vertical="center" wrapText="1"/>
    </xf>
    <xf numFmtId="178" fontId="2" fillId="0" borderId="0" xfId="0" applyNumberFormat="1" applyFont="1" applyAlignment="1">
      <alignment horizontal="left" vertical="center"/>
    </xf>
    <xf numFmtId="179" fontId="2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176" fontId="4" fillId="0" borderId="2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0" fontId="4" fillId="0" borderId="0" xfId="1" applyFont="1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176" fontId="2" fillId="0" borderId="2" xfId="0" applyNumberFormat="1" applyFont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178" fontId="2" fillId="0" borderId="8" xfId="0" applyNumberFormat="1" applyFont="1" applyBorder="1">
      <alignment vertical="center"/>
    </xf>
    <xf numFmtId="0" fontId="4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178" fontId="2" fillId="2" borderId="8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8" fontId="2" fillId="2" borderId="9" xfId="0" applyNumberFormat="1" applyFont="1" applyFill="1" applyBorder="1">
      <alignment vertical="center"/>
    </xf>
    <xf numFmtId="0" fontId="4" fillId="0" borderId="5" xfId="0" applyFont="1" applyBorder="1">
      <alignment vertical="center"/>
    </xf>
    <xf numFmtId="176" fontId="2" fillId="0" borderId="2" xfId="0" applyNumberFormat="1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4" fillId="0" borderId="3" xfId="0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6" xfId="0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7" fillId="0" borderId="0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>
      <alignment vertical="center"/>
    </xf>
    <xf numFmtId="0" fontId="8" fillId="0" borderId="2" xfId="0" applyFont="1" applyFill="1" applyBorder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3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</cellXfs>
  <cellStyles count="2">
    <cellStyle name="標準" xfId="0" builtinId="0"/>
    <cellStyle name="標準 2" xfId="1" xr:uid="{A3D0E629-6310-4899-99A0-882FB3D53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80577465379986"/>
          <c:y val="9.2307815135275403E-2"/>
          <c:w val="0.66105945053520709"/>
          <c:h val="0.748574026012111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'集計結果 春'!$B$22</c:f>
              <c:strCache>
                <c:ptCount val="1"/>
                <c:pt idx="0">
                  <c:v>大変満足</c:v>
                </c:pt>
              </c:strCache>
            </c:strRef>
          </c:tx>
          <c:invertIfNegative val="0"/>
          <c:cat>
            <c:strRef>
              <c:f>'集計結果 春'!$A$23:$A$30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'集計結果 春'!$B$23:$B$30</c:f>
              <c:numCache>
                <c:formatCode>0.0_ </c:formatCode>
                <c:ptCount val="8"/>
                <c:pt idx="0">
                  <c:v>13.518886679920477</c:v>
                </c:pt>
                <c:pt idx="1">
                  <c:v>12.326043737574553</c:v>
                </c:pt>
                <c:pt idx="2">
                  <c:v>14.115308151093439</c:v>
                </c:pt>
                <c:pt idx="3">
                  <c:v>23.459244532803179</c:v>
                </c:pt>
                <c:pt idx="4">
                  <c:v>15.904572564612327</c:v>
                </c:pt>
                <c:pt idx="5">
                  <c:v>8.7475149105367791</c:v>
                </c:pt>
                <c:pt idx="6">
                  <c:v>28.230616302186878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B-414F-A325-433C0F0E689E}"/>
            </c:ext>
          </c:extLst>
        </c:ser>
        <c:ser>
          <c:idx val="1"/>
          <c:order val="1"/>
          <c:tx>
            <c:strRef>
              <c:f>'集計結果 春'!$C$22</c:f>
              <c:strCache>
                <c:ptCount val="1"/>
                <c:pt idx="0">
                  <c:v>満足</c:v>
                </c:pt>
              </c:strCache>
            </c:strRef>
          </c:tx>
          <c:invertIfNegative val="0"/>
          <c:cat>
            <c:strRef>
              <c:f>'集計結果 春'!$A$23:$A$30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'集計結果 春'!$C$23:$C$30</c:f>
              <c:numCache>
                <c:formatCode>0.0_ </c:formatCode>
                <c:ptCount val="8"/>
                <c:pt idx="0">
                  <c:v>67.395626242544722</c:v>
                </c:pt>
                <c:pt idx="1">
                  <c:v>58.05168986083499</c:v>
                </c:pt>
                <c:pt idx="2">
                  <c:v>67.395626242544722</c:v>
                </c:pt>
                <c:pt idx="3">
                  <c:v>60.834990059642145</c:v>
                </c:pt>
                <c:pt idx="4">
                  <c:v>63.817097415506964</c:v>
                </c:pt>
                <c:pt idx="5">
                  <c:v>47.514910536779325</c:v>
                </c:pt>
                <c:pt idx="6">
                  <c:v>61.033797216699803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B-414F-A325-433C0F0E689E}"/>
            </c:ext>
          </c:extLst>
        </c:ser>
        <c:ser>
          <c:idx val="2"/>
          <c:order val="2"/>
          <c:tx>
            <c:strRef>
              <c:f>'集計結果 春'!$D$22</c:f>
              <c:strCache>
                <c:ptCount val="1"/>
                <c:pt idx="0">
                  <c:v>不満</c:v>
                </c:pt>
              </c:strCache>
            </c:strRef>
          </c:tx>
          <c:invertIfNegative val="0"/>
          <c:cat>
            <c:strRef>
              <c:f>'集計結果 春'!$A$23:$A$30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'集計結果 春'!$D$23:$D$30</c:f>
              <c:numCache>
                <c:formatCode>0.0_ </c:formatCode>
                <c:ptCount val="8"/>
                <c:pt idx="0">
                  <c:v>5.964214711729622</c:v>
                </c:pt>
                <c:pt idx="1">
                  <c:v>15.308151093439365</c:v>
                </c:pt>
                <c:pt idx="2">
                  <c:v>10.934393638170974</c:v>
                </c:pt>
                <c:pt idx="3">
                  <c:v>7.5546719681908545</c:v>
                </c:pt>
                <c:pt idx="4">
                  <c:v>9.5427435387673949</c:v>
                </c:pt>
                <c:pt idx="5">
                  <c:v>11.72962226640159</c:v>
                </c:pt>
                <c:pt idx="6">
                  <c:v>2.5844930417495031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B-414F-A325-433C0F0E689E}"/>
            </c:ext>
          </c:extLst>
        </c:ser>
        <c:ser>
          <c:idx val="3"/>
          <c:order val="3"/>
          <c:tx>
            <c:strRef>
              <c:f>'集計結果 春'!$E$22</c:f>
              <c:strCache>
                <c:ptCount val="1"/>
                <c:pt idx="0">
                  <c:v>大変不満</c:v>
                </c:pt>
              </c:strCache>
            </c:strRef>
          </c:tx>
          <c:invertIfNegative val="0"/>
          <c:cat>
            <c:strRef>
              <c:f>'集計結果 春'!$A$23:$A$30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'集計結果 春'!$E$23:$E$30</c:f>
              <c:numCache>
                <c:formatCode>0.0_ </c:formatCode>
                <c:ptCount val="8"/>
                <c:pt idx="0">
                  <c:v>1.1928429423459244</c:v>
                </c:pt>
                <c:pt idx="1">
                  <c:v>2.982107355864811</c:v>
                </c:pt>
                <c:pt idx="2">
                  <c:v>1.1928429423459244</c:v>
                </c:pt>
                <c:pt idx="3">
                  <c:v>1.5904572564612325</c:v>
                </c:pt>
                <c:pt idx="4">
                  <c:v>0.99403578528827041</c:v>
                </c:pt>
                <c:pt idx="5">
                  <c:v>0.99403578528827041</c:v>
                </c:pt>
                <c:pt idx="6">
                  <c:v>0.39761431411530812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B-414F-A325-433C0F0E689E}"/>
            </c:ext>
          </c:extLst>
        </c:ser>
        <c:ser>
          <c:idx val="4"/>
          <c:order val="4"/>
          <c:tx>
            <c:strRef>
              <c:f>'集計結果 春'!$F$22</c:f>
              <c:strCache>
                <c:ptCount val="1"/>
                <c:pt idx="0">
                  <c:v>わからない</c:v>
                </c:pt>
              </c:strCache>
            </c:strRef>
          </c:tx>
          <c:invertIfNegative val="0"/>
          <c:cat>
            <c:strRef>
              <c:f>'集計結果 春'!$A$23:$A$30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'集計結果 春'!$F$23:$F$30</c:f>
              <c:numCache>
                <c:formatCode>0.0_ </c:formatCode>
                <c:ptCount val="8"/>
                <c:pt idx="0">
                  <c:v>4.1749502982107352</c:v>
                </c:pt>
                <c:pt idx="1">
                  <c:v>3.7773359840954273</c:v>
                </c:pt>
                <c:pt idx="2">
                  <c:v>0.79522862823061624</c:v>
                </c:pt>
                <c:pt idx="3">
                  <c:v>1.1928429423459244</c:v>
                </c:pt>
                <c:pt idx="4">
                  <c:v>2.982107355864811</c:v>
                </c:pt>
                <c:pt idx="5">
                  <c:v>19.483101391650099</c:v>
                </c:pt>
                <c:pt idx="6">
                  <c:v>2.1868787276341948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BB-414F-A325-433C0F0E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02265536"/>
        <c:axId val="1"/>
      </c:barChart>
      <c:catAx>
        <c:axId val="7022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02265536"/>
        <c:crosses val="max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6283656684401779"/>
          <c:y val="0.90575952518748426"/>
          <c:w val="0.64707859551598668"/>
          <c:h val="7.393955307652933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0331031981071"/>
          <c:y val="5.7229832572298321E-2"/>
          <c:w val="0.71647339273563859"/>
          <c:h val="0.70063030164707685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[5]集計結果!$C$230</c:f>
              <c:strCache>
                <c:ptCount val="1"/>
                <c:pt idx="0">
                  <c:v>R5年春</c:v>
                </c:pt>
              </c:strCache>
            </c:strRef>
          </c:tx>
          <c:invertIfNegative val="0"/>
          <c:cat>
            <c:strRef>
              <c:f>[5]集計結果!$B$231:$B$235</c:f>
              <c:strCache>
                <c:ptCount val="5"/>
                <c:pt idx="0">
                  <c:v>大変満足</c:v>
                </c:pt>
                <c:pt idx="1">
                  <c:v>満足</c:v>
                </c:pt>
                <c:pt idx="2">
                  <c:v>不満</c:v>
                </c:pt>
                <c:pt idx="3">
                  <c:v>大変不満</c:v>
                </c:pt>
                <c:pt idx="4">
                  <c:v>わからない</c:v>
                </c:pt>
              </c:strCache>
            </c:strRef>
          </c:cat>
          <c:val>
            <c:numRef>
              <c:f>[5]集計結果!$C$231:$C$235</c:f>
              <c:numCache>
                <c:formatCode>General</c:formatCode>
                <c:ptCount val="5"/>
                <c:pt idx="0">
                  <c:v>20.477137176938371</c:v>
                </c:pt>
                <c:pt idx="1">
                  <c:v>65.606361829025843</c:v>
                </c:pt>
                <c:pt idx="2">
                  <c:v>2.982107355864811</c:v>
                </c:pt>
                <c:pt idx="3">
                  <c:v>0.59642147117296218</c:v>
                </c:pt>
                <c:pt idx="4">
                  <c:v>2.7833001988071571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F-456F-B79F-0E45F9431CEC}"/>
            </c:ext>
          </c:extLst>
        </c:ser>
        <c:ser>
          <c:idx val="3"/>
          <c:order val="1"/>
          <c:tx>
            <c:strRef>
              <c:f>[5]集計結果!$D$230</c:f>
              <c:strCache>
                <c:ptCount val="1"/>
                <c:pt idx="0">
                  <c:v>R4年秋</c:v>
                </c:pt>
              </c:strCache>
            </c:strRef>
          </c:tx>
          <c:invertIfNegative val="0"/>
          <c:cat>
            <c:strRef>
              <c:f>[5]集計結果!$B$231:$B$235</c:f>
              <c:strCache>
                <c:ptCount val="5"/>
                <c:pt idx="0">
                  <c:v>大変満足</c:v>
                </c:pt>
                <c:pt idx="1">
                  <c:v>満足</c:v>
                </c:pt>
                <c:pt idx="2">
                  <c:v>不満</c:v>
                </c:pt>
                <c:pt idx="3">
                  <c:v>大変不満</c:v>
                </c:pt>
                <c:pt idx="4">
                  <c:v>わからない</c:v>
                </c:pt>
              </c:strCache>
            </c:strRef>
          </c:cat>
          <c:val>
            <c:numRef>
              <c:f>[5]集計結果!$D$231:$D$235</c:f>
              <c:numCache>
                <c:formatCode>General</c:formatCode>
                <c:ptCount val="5"/>
                <c:pt idx="0">
                  <c:v>24</c:v>
                </c:pt>
                <c:pt idx="1">
                  <c:v>72</c:v>
                </c:pt>
                <c:pt idx="2">
                  <c:v>4.3999999999999995</c:v>
                </c:pt>
                <c:pt idx="3">
                  <c:v>0.4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F-456F-B79F-0E45F9431CEC}"/>
            </c:ext>
          </c:extLst>
        </c:ser>
        <c:ser>
          <c:idx val="0"/>
          <c:order val="2"/>
          <c:tx>
            <c:strRef>
              <c:f>[5]集計結果!$E$230</c:f>
              <c:strCache>
                <c:ptCount val="1"/>
                <c:pt idx="0">
                  <c:v>R4年春</c:v>
                </c:pt>
              </c:strCache>
            </c:strRef>
          </c:tx>
          <c:invertIfNegative val="0"/>
          <c:cat>
            <c:strRef>
              <c:f>[5]集計結果!$B$231:$B$235</c:f>
              <c:strCache>
                <c:ptCount val="5"/>
                <c:pt idx="0">
                  <c:v>大変満足</c:v>
                </c:pt>
                <c:pt idx="1">
                  <c:v>満足</c:v>
                </c:pt>
                <c:pt idx="2">
                  <c:v>不満</c:v>
                </c:pt>
                <c:pt idx="3">
                  <c:v>大変不満</c:v>
                </c:pt>
                <c:pt idx="4">
                  <c:v>わからない</c:v>
                </c:pt>
              </c:strCache>
            </c:strRef>
          </c:cat>
          <c:val>
            <c:numRef>
              <c:f>[5]集計結果!$E$231:$E$235</c:f>
              <c:numCache>
                <c:formatCode>General</c:formatCode>
                <c:ptCount val="5"/>
                <c:pt idx="0">
                  <c:v>41.2</c:v>
                </c:pt>
                <c:pt idx="1">
                  <c:v>57.4</c:v>
                </c:pt>
                <c:pt idx="2">
                  <c:v>0.8</c:v>
                </c:pt>
                <c:pt idx="3">
                  <c:v>0.2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F-456F-B79F-0E45F9431CEC}"/>
            </c:ext>
          </c:extLst>
        </c:ser>
        <c:ser>
          <c:idx val="1"/>
          <c:order val="3"/>
          <c:tx>
            <c:strRef>
              <c:f>[5]集計結果!$F$230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[5]集計結果!$B$231:$B$235</c:f>
              <c:strCache>
                <c:ptCount val="5"/>
                <c:pt idx="0">
                  <c:v>大変満足</c:v>
                </c:pt>
                <c:pt idx="1">
                  <c:v>満足</c:v>
                </c:pt>
                <c:pt idx="2">
                  <c:v>不満</c:v>
                </c:pt>
                <c:pt idx="3">
                  <c:v>大変不満</c:v>
                </c:pt>
                <c:pt idx="4">
                  <c:v>わからない</c:v>
                </c:pt>
              </c:strCache>
            </c:strRef>
          </c:cat>
          <c:val>
            <c:numRef>
              <c:f>[5]集計結果!$F$231:$F$235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C96F-456F-B79F-0E45F9431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18"/>
        <c:axId val="1205295583"/>
        <c:axId val="1"/>
      </c:barChart>
      <c:catAx>
        <c:axId val="12052955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205295583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000" baseline="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baseline="0"/>
            </a:pPr>
            <a:endParaRPr lang="ja-JP"/>
          </a:p>
        </c:txPr>
      </c:legendEntry>
      <c:layout>
        <c:manualLayout>
          <c:xMode val="edge"/>
          <c:yMode val="edge"/>
          <c:x val="0.36830316715611144"/>
          <c:y val="0.88631556924949595"/>
          <c:w val="0.30480732256164861"/>
          <c:h val="8.37201871505192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 b="0">
                <a:solidFill>
                  <a:schemeClr val="tx1"/>
                </a:solidFill>
              </a:rPr>
              <a:t>施設やサービス</a:t>
            </a:r>
          </a:p>
        </c:rich>
      </c:tx>
      <c:layout>
        <c:manualLayout>
          <c:xMode val="edge"/>
          <c:yMode val="edge"/>
          <c:x val="0.36780296730264656"/>
          <c:y val="2.24679901905108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480577465379986"/>
          <c:y val="0.12376288946138035"/>
          <c:w val="0.66105945053520709"/>
          <c:h val="0.717118804009421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集計結果_下半期!$B$18</c:f>
              <c:strCache>
                <c:ptCount val="1"/>
                <c:pt idx="0">
                  <c:v>大変満足</c:v>
                </c:pt>
              </c:strCache>
            </c:strRef>
          </c:tx>
          <c:invertIfNegative val="0"/>
          <c:cat>
            <c:strRef>
              <c:f>集計結果_下半期!$A$19:$A$25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集計結果_下半期!$B$19:$B$25</c:f>
              <c:numCache>
                <c:formatCode>0.0_ </c:formatCode>
                <c:ptCount val="7"/>
                <c:pt idx="0">
                  <c:v>15.4</c:v>
                </c:pt>
                <c:pt idx="1">
                  <c:v>12</c:v>
                </c:pt>
                <c:pt idx="2">
                  <c:v>16.399999999999999</c:v>
                </c:pt>
                <c:pt idx="3">
                  <c:v>27</c:v>
                </c:pt>
                <c:pt idx="4">
                  <c:v>26.8</c:v>
                </c:pt>
                <c:pt idx="5">
                  <c:v>15</c:v>
                </c:pt>
                <c:pt idx="6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6-45BD-B334-0B75165323AD}"/>
            </c:ext>
          </c:extLst>
        </c:ser>
        <c:ser>
          <c:idx val="1"/>
          <c:order val="1"/>
          <c:tx>
            <c:strRef>
              <c:f>集計結果_下半期!$C$18</c:f>
              <c:strCache>
                <c:ptCount val="1"/>
                <c:pt idx="0">
                  <c:v>満足</c:v>
                </c:pt>
              </c:strCache>
            </c:strRef>
          </c:tx>
          <c:invertIfNegative val="0"/>
          <c:cat>
            <c:strRef>
              <c:f>集計結果_下半期!$A$19:$A$25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集計結果_下半期!$C$19:$C$25</c:f>
              <c:numCache>
                <c:formatCode>0.0</c:formatCode>
                <c:ptCount val="7"/>
                <c:pt idx="0">
                  <c:v>68</c:v>
                </c:pt>
                <c:pt idx="1">
                  <c:v>66.2</c:v>
                </c:pt>
                <c:pt idx="2">
                  <c:v>66.400000000000006</c:v>
                </c:pt>
                <c:pt idx="3">
                  <c:v>59.6</c:v>
                </c:pt>
                <c:pt idx="4">
                  <c:v>61</c:v>
                </c:pt>
                <c:pt idx="5">
                  <c:v>48.4</c:v>
                </c:pt>
                <c:pt idx="6">
                  <c:v>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6-45BD-B334-0B75165323AD}"/>
            </c:ext>
          </c:extLst>
        </c:ser>
        <c:ser>
          <c:idx val="2"/>
          <c:order val="2"/>
          <c:tx>
            <c:strRef>
              <c:f>集計結果_下半期!$D$18</c:f>
              <c:strCache>
                <c:ptCount val="1"/>
                <c:pt idx="0">
                  <c:v>不満</c:v>
                </c:pt>
              </c:strCache>
            </c:strRef>
          </c:tx>
          <c:invertIfNegative val="0"/>
          <c:cat>
            <c:strRef>
              <c:f>集計結果_下半期!$A$19:$A$25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集計結果_下半期!$D$19:$D$25</c:f>
              <c:numCache>
                <c:formatCode>0.0_ </c:formatCode>
                <c:ptCount val="7"/>
                <c:pt idx="0">
                  <c:v>5.8</c:v>
                </c:pt>
                <c:pt idx="1">
                  <c:v>11.6</c:v>
                </c:pt>
                <c:pt idx="2">
                  <c:v>10.6</c:v>
                </c:pt>
                <c:pt idx="3">
                  <c:v>8.1999999999999993</c:v>
                </c:pt>
                <c:pt idx="4">
                  <c:v>6.2</c:v>
                </c:pt>
                <c:pt idx="5">
                  <c:v>11</c:v>
                </c:pt>
                <c:pt idx="6">
                  <c:v>0.99403578528827041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76-45BD-B334-0B75165323AD}"/>
            </c:ext>
          </c:extLst>
        </c:ser>
        <c:ser>
          <c:idx val="3"/>
          <c:order val="3"/>
          <c:tx>
            <c:strRef>
              <c:f>集計結果_下半期!$E$18</c:f>
              <c:strCache>
                <c:ptCount val="1"/>
                <c:pt idx="0">
                  <c:v>大変不満</c:v>
                </c:pt>
              </c:strCache>
            </c:strRef>
          </c:tx>
          <c:invertIfNegative val="0"/>
          <c:cat>
            <c:strRef>
              <c:f>集計結果_下半期!$A$19:$A$25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集計結果_下半期!$E$19:$E$25</c:f>
              <c:numCache>
                <c:formatCode>0.0_ </c:formatCode>
                <c:ptCount val="7"/>
                <c:pt idx="0">
                  <c:v>0.2</c:v>
                </c:pt>
                <c:pt idx="1">
                  <c:v>2.4</c:v>
                </c:pt>
                <c:pt idx="2">
                  <c:v>0.6</c:v>
                </c:pt>
                <c:pt idx="3">
                  <c:v>1.2</c:v>
                </c:pt>
                <c:pt idx="4">
                  <c:v>0.2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76-45BD-B334-0B75165323AD}"/>
            </c:ext>
          </c:extLst>
        </c:ser>
        <c:ser>
          <c:idx val="4"/>
          <c:order val="4"/>
          <c:tx>
            <c:strRef>
              <c:f>集計結果_下半期!$F$18</c:f>
              <c:strCache>
                <c:ptCount val="1"/>
                <c:pt idx="0">
                  <c:v>わからない</c:v>
                </c:pt>
              </c:strCache>
            </c:strRef>
          </c:tx>
          <c:invertIfNegative val="0"/>
          <c:cat>
            <c:strRef>
              <c:f>集計結果_下半期!$A$19:$A$25</c:f>
              <c:strCache>
                <c:ptCount val="7"/>
                <c:pt idx="0">
                  <c:v>情報入手のしやすさ</c:v>
                </c:pt>
                <c:pt idx="1">
                  <c:v>当園までの交通アクセス</c:v>
                </c:pt>
                <c:pt idx="2">
                  <c:v>料金（入園料など）</c:v>
                </c:pt>
                <c:pt idx="3">
                  <c:v>園内の花や木の管理</c:v>
                </c:pt>
                <c:pt idx="4">
                  <c:v>休憩施設のサービス・配置</c:v>
                </c:pt>
                <c:pt idx="5">
                  <c:v>子ども向け施設(遊具)のサービス・配置</c:v>
                </c:pt>
                <c:pt idx="6">
                  <c:v>来園者へのスタッフ対応</c:v>
                </c:pt>
              </c:strCache>
            </c:strRef>
          </c:cat>
          <c:val>
            <c:numRef>
              <c:f>集計結果_下半期!$F$19:$F$25</c:f>
              <c:numCache>
                <c:formatCode>0.0_ </c:formatCode>
                <c:ptCount val="7"/>
                <c:pt idx="0">
                  <c:v>5.2</c:v>
                </c:pt>
                <c:pt idx="1">
                  <c:v>4.2</c:v>
                </c:pt>
                <c:pt idx="2">
                  <c:v>2</c:v>
                </c:pt>
                <c:pt idx="3">
                  <c:v>0.99403578528827041</c:v>
                </c:pt>
                <c:pt idx="4">
                  <c:v>2.4</c:v>
                </c:pt>
                <c:pt idx="5">
                  <c:v>17.2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76-45BD-B334-0B751653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66869103"/>
        <c:axId val="1"/>
      </c:barChart>
      <c:catAx>
        <c:axId val="13668691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66869103"/>
        <c:crosses val="max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6283656684401779"/>
          <c:y val="0.90575952518748426"/>
          <c:w val="0.64707859551598668"/>
          <c:h val="7.393955307652933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39469749147884"/>
          <c:y val="0.17645518966303919"/>
          <c:w val="0.79120328151170438"/>
          <c:h val="0.584957029228768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集計結果_下半期!$A$7</c:f>
              <c:strCache>
                <c:ptCount val="1"/>
                <c:pt idx="0">
                  <c:v>大変満足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571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A8C-482F-85BF-5F6F976DE230}"/>
              </c:ext>
            </c:extLst>
          </c:dPt>
          <c:cat>
            <c:strRef>
              <c:f>集計結果_下半期!$B$6:$D$6</c:f>
              <c:strCache>
                <c:ptCount val="3"/>
                <c:pt idx="0">
                  <c:v>R6年秋</c:v>
                </c:pt>
                <c:pt idx="1">
                  <c:v>R6年春</c:v>
                </c:pt>
                <c:pt idx="2">
                  <c:v>R5年秋</c:v>
                </c:pt>
              </c:strCache>
            </c:strRef>
          </c:cat>
          <c:val>
            <c:numRef>
              <c:f>集計結果_下半期!$B$7:$D$7</c:f>
              <c:numCache>
                <c:formatCode>0.0</c:formatCode>
                <c:ptCount val="3"/>
                <c:pt idx="0">
                  <c:v>31.2</c:v>
                </c:pt>
                <c:pt idx="1">
                  <c:v>38.4</c:v>
                </c:pt>
                <c:pt idx="2">
                  <c:v>34.791252485089466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C-482F-85BF-5F6F976DE230}"/>
            </c:ext>
          </c:extLst>
        </c:ser>
        <c:ser>
          <c:idx val="1"/>
          <c:order val="1"/>
          <c:tx>
            <c:strRef>
              <c:f>集計結果_下半期!$A$8</c:f>
              <c:strCache>
                <c:ptCount val="1"/>
                <c:pt idx="0">
                  <c:v>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集計結果_下半期!$B$6:$D$6</c:f>
              <c:strCache>
                <c:ptCount val="3"/>
                <c:pt idx="0">
                  <c:v>R6年秋</c:v>
                </c:pt>
                <c:pt idx="1">
                  <c:v>R6年春</c:v>
                </c:pt>
                <c:pt idx="2">
                  <c:v>R5年秋</c:v>
                </c:pt>
              </c:strCache>
            </c:strRef>
          </c:cat>
          <c:val>
            <c:numRef>
              <c:f>集計結果_下半期!$B$8:$D$8</c:f>
              <c:numCache>
                <c:formatCode>0.0</c:formatCode>
                <c:ptCount val="3"/>
                <c:pt idx="0">
                  <c:v>64.2</c:v>
                </c:pt>
                <c:pt idx="1">
                  <c:v>57.1</c:v>
                </c:pt>
                <c:pt idx="2">
                  <c:v>60.238568588469185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C-482F-85BF-5F6F976DE230}"/>
            </c:ext>
          </c:extLst>
        </c:ser>
        <c:ser>
          <c:idx val="2"/>
          <c:order val="2"/>
          <c:tx>
            <c:strRef>
              <c:f>集計結果_下半期!$A$9</c:f>
              <c:strCache>
                <c:ptCount val="1"/>
                <c:pt idx="0">
                  <c:v>不満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集計結果_下半期!$B$6:$D$6</c:f>
              <c:strCache>
                <c:ptCount val="3"/>
                <c:pt idx="0">
                  <c:v>R6年秋</c:v>
                </c:pt>
                <c:pt idx="1">
                  <c:v>R6年春</c:v>
                </c:pt>
                <c:pt idx="2">
                  <c:v>R5年秋</c:v>
                </c:pt>
              </c:strCache>
            </c:strRef>
          </c:cat>
          <c:val>
            <c:numRef>
              <c:f>集計結果_下半期!$B$9:$D$9</c:f>
              <c:numCache>
                <c:formatCode>0.0</c:formatCode>
                <c:ptCount val="3"/>
                <c:pt idx="0">
                  <c:v>4</c:v>
                </c:pt>
                <c:pt idx="1">
                  <c:v>1</c:v>
                </c:pt>
                <c:pt idx="2">
                  <c:v>2.5844930417495031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C-482F-85BF-5F6F976DE230}"/>
            </c:ext>
          </c:extLst>
        </c:ser>
        <c:ser>
          <c:idx val="3"/>
          <c:order val="3"/>
          <c:tx>
            <c:strRef>
              <c:f>集計結果_下半期!$A$10</c:f>
              <c:strCache>
                <c:ptCount val="1"/>
                <c:pt idx="0">
                  <c:v>大変不満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集計結果_下半期!$B$6:$D$6</c:f>
              <c:strCache>
                <c:ptCount val="3"/>
                <c:pt idx="0">
                  <c:v>R6年秋</c:v>
                </c:pt>
                <c:pt idx="1">
                  <c:v>R6年春</c:v>
                </c:pt>
                <c:pt idx="2">
                  <c:v>R5年秋</c:v>
                </c:pt>
              </c:strCache>
            </c:strRef>
          </c:cat>
          <c:val>
            <c:numRef>
              <c:f>集計結果_下半期!$B$10:$D$10</c:f>
              <c:numCache>
                <c:formatCode>0.0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0.39761431411530812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C-482F-85BF-5F6F976DE230}"/>
            </c:ext>
          </c:extLst>
        </c:ser>
        <c:ser>
          <c:idx val="4"/>
          <c:order val="4"/>
          <c:tx>
            <c:strRef>
              <c:f>集計結果_下半期!$A$11</c:f>
              <c:strCache>
                <c:ptCount val="1"/>
                <c:pt idx="0">
                  <c:v>わからない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集計結果_下半期!$B$6:$D$6</c:f>
              <c:strCache>
                <c:ptCount val="3"/>
                <c:pt idx="0">
                  <c:v>R6年秋</c:v>
                </c:pt>
                <c:pt idx="1">
                  <c:v>R6年春</c:v>
                </c:pt>
                <c:pt idx="2">
                  <c:v>R5年秋</c:v>
                </c:pt>
              </c:strCache>
            </c:strRef>
          </c:cat>
          <c:val>
            <c:numRef>
              <c:f>集計結果_下半期!$B$11:$D$11</c:f>
              <c:numCache>
                <c:formatCode>0.0</c:formatCode>
                <c:ptCount val="3"/>
                <c:pt idx="0">
                  <c:v>0.4</c:v>
                </c:pt>
                <c:pt idx="1">
                  <c:v>0.6</c:v>
                </c:pt>
                <c:pt idx="2">
                  <c:v>1.9880715705765408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8C-482F-85BF-5F6F976D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971104"/>
        <c:axId val="433970688"/>
      </c:barChart>
      <c:catAx>
        <c:axId val="433971104"/>
        <c:scaling>
          <c:orientation val="maxMin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970688"/>
        <c:crosses val="autoZero"/>
        <c:auto val="1"/>
        <c:lblAlgn val="ctr"/>
        <c:lblOffset val="100"/>
        <c:noMultiLvlLbl val="0"/>
      </c:catAx>
      <c:valAx>
        <c:axId val="43397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971104"/>
        <c:crosses val="max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21</xdr:row>
      <xdr:rowOff>0</xdr:rowOff>
    </xdr:from>
    <xdr:to>
      <xdr:col>15</xdr:col>
      <xdr:colOff>457201</xdr:colOff>
      <xdr:row>38</xdr:row>
      <xdr:rowOff>152399</xdr:rowOff>
    </xdr:to>
    <xdr:graphicFrame macro="">
      <xdr:nvGraphicFramePr>
        <xdr:cNvPr id="2" name="グラフ 69">
          <a:extLst>
            <a:ext uri="{FF2B5EF4-FFF2-40B4-BE49-F238E27FC236}">
              <a16:creationId xmlns:a16="http://schemas.microsoft.com/office/drawing/2014/main" id="{2E60F560-A92D-4719-B336-A92DA8F95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9526</xdr:colOff>
      <xdr:row>5</xdr:row>
      <xdr:rowOff>142875</xdr:rowOff>
    </xdr:from>
    <xdr:to>
      <xdr:col>15</xdr:col>
      <xdr:colOff>457200</xdr:colOff>
      <xdr:row>20</xdr:row>
      <xdr:rowOff>133350</xdr:rowOff>
    </xdr:to>
    <xdr:graphicFrame macro="">
      <xdr:nvGraphicFramePr>
        <xdr:cNvPr id="3" name="グラフ 38">
          <a:extLst>
            <a:ext uri="{FF2B5EF4-FFF2-40B4-BE49-F238E27FC236}">
              <a16:creationId xmlns:a16="http://schemas.microsoft.com/office/drawing/2014/main" id="{8B54A0EC-C5C6-4E00-813B-AB90D6608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452368</xdr:colOff>
      <xdr:row>16</xdr:row>
      <xdr:rowOff>102843</xdr:rowOff>
    </xdr:from>
    <xdr:to>
      <xdr:col>14</xdr:col>
      <xdr:colOff>263643</xdr:colOff>
      <xdr:row>34</xdr:row>
      <xdr:rowOff>109824</xdr:rowOff>
    </xdr:to>
    <xdr:graphicFrame macro="">
      <xdr:nvGraphicFramePr>
        <xdr:cNvPr id="5" name="グラフ 69">
          <a:extLst>
            <a:ext uri="{FF2B5EF4-FFF2-40B4-BE49-F238E27FC236}">
              <a16:creationId xmlns:a16="http://schemas.microsoft.com/office/drawing/2014/main" id="{46DCD016-E566-406B-A88E-8D1038E2A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124238</xdr:colOff>
      <xdr:row>0</xdr:row>
      <xdr:rowOff>141908</xdr:rowOff>
    </xdr:from>
    <xdr:to>
      <xdr:col>14</xdr:col>
      <xdr:colOff>10215</xdr:colOff>
      <xdr:row>15</xdr:row>
      <xdr:rowOff>84759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2CCC0B-3789-4141-8CDF-ED05D4ABE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abun30\d-hanabun30\&#20225;&#30011;&#65346;&#65365;030111\&#26368;&#26032;&#65316;&#65313;&#65332;&#65313;\&#12450;&#12531;&#12465;&#12540;&#12488;\H21\&#26149;\H21&#26149;&#12450;&#12531;&#12465;&#12540;&#12488;&#38598;&#353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\homes\&#33457;&#25991;&#25991;&#26360;\09%20&#20844;&#32884;&#12539;&#35413;&#20385;\&#12450;&#12531;&#12465;&#12540;&#12488;\H30\1_&#26149;\H30%20&#26149;&#12450;&#12531;&#12465;&#12540;&#12488;&#38598;&#353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0161$\doc\0200_&#25512;&#36914;&#35506;\0600_&#22320;&#29987;&#22320;&#28040;&#25512;&#36914;&#12464;&#12523;&#12540;&#12503;\0003_&#32076;&#27083;&#65332;\3%20&#33457;&#12398;&#25991;&#21270;&#22290;\303%20&#22865;&#32004;&#38306;&#20418;&#65288;&#22996;&#35351;&#26009;&#25903;&#25173;&#12289;&#22806;&#37096;&#22996;&#35351;&#12539;&#20849;&#20652;&#12452;&#12505;&#12531;&#12488;&#21332;&#35696;&#12539;&#30693;&#20107;&#36062;&#21547;&#12416;&#65289;\2023&#65288;R05&#65289;&#33457;&#25991;&#31649;&#29702;&#22996;&#35351;\06&#28288;&#36275;&#24230;&#12450;&#12531;&#12465;&#12540;&#12488;\HP&#20844;&#34920;\&#22823;&#38442;&#24220;&#28288;&#36275;&#24230;&#12450;&#12531;&#12465;&#12540;&#12488;_2023&#24460;&#263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\homes\&#33457;&#25991;&#25991;&#26360;\09%20&#20844;&#32884;&#12539;&#35413;&#20385;\&#12450;&#12531;&#12465;&#12540;&#12488;\H29\&#31179;\H29%20&#31179;&#12450;&#12531;&#12465;&#12540;&#12488;&#38598;&#35336;_&#26368;&#32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0161$\doc\0200_&#25512;&#36914;&#35506;\0600_&#22320;&#29987;&#22320;&#28040;&#25512;&#36914;&#12464;&#12523;&#12540;&#12503;\0003_&#32076;&#27083;&#65332;\3%20&#33457;&#12398;&#25991;&#21270;&#22290;\303%20&#22865;&#32004;&#38306;&#20418;&#65288;&#22996;&#35351;&#26009;&#25903;&#25173;&#12289;&#22806;&#37096;&#22996;&#35351;&#12539;&#20849;&#20652;&#12452;&#12505;&#12531;&#12488;&#21332;&#35696;&#12539;&#30693;&#20107;&#36062;&#21547;&#12416;&#65289;\2023&#65288;R05&#65289;&#33457;&#25991;&#31649;&#29702;&#22996;&#35351;\06&#28288;&#36275;&#24230;&#12450;&#12531;&#12465;&#12540;&#12488;\HP&#20844;&#34920;\&#22823;&#38442;&#24220;&#28288;&#36275;&#24230;&#12450;&#12531;&#12465;&#12540;&#12488;_2023&#21069;&#263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集計結果"/>
      <sheetName val="どちらから"/>
      <sheetName val="意見・その他"/>
      <sheetName val="分類表"/>
    </sheetNames>
    <sheetDataSet>
      <sheetData sheetId="0">
        <row r="354">
          <cell r="AW354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日"/>
      <sheetName val="Q5意見（入力順）"/>
      <sheetName val="Q1①サイト名"/>
      <sheetName val="Q1①ミニコミ誌"/>
      <sheetName val="Q1②動機"/>
      <sheetName val="Q1⑦交通手段"/>
      <sheetName val="Q1⑩子ども"/>
      <sheetName val="Q1⑪どなたと"/>
      <sheetName val="Q4①イベント"/>
      <sheetName val="Q4②販売希望"/>
      <sheetName val="Q4③希望施設"/>
      <sheetName val="集計"/>
      <sheetName val="集計結果"/>
      <sheetName val="地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05">
          <cell r="A505" t="str">
            <v>大阪府</v>
          </cell>
          <cell r="C505" t="str">
            <v>和歌山県</v>
          </cell>
          <cell r="E505" t="str">
            <v>京都府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1</v>
          </cell>
        </row>
        <row r="515">
          <cell r="D515">
            <v>1</v>
          </cell>
        </row>
        <row r="516">
          <cell r="D516">
            <v>0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意見"/>
      <sheetName val="実施日"/>
      <sheetName val="Q1①その他"/>
      <sheetName val="Q1②動機"/>
      <sheetName val="Q1⑦交通手段"/>
      <sheetName val="Q1⑪どなたと"/>
      <sheetName val="Q4①イベント"/>
      <sheetName val="Q4②販売希望"/>
      <sheetName val="Q4③希望施設"/>
      <sheetName val="集計結果"/>
      <sheetName val="地域"/>
    </sheetNames>
    <sheetDataSet>
      <sheetData sheetId="0">
        <row r="527">
          <cell r="A527" t="str">
            <v>大阪府</v>
          </cell>
          <cell r="B527" t="str">
            <v>列1</v>
          </cell>
          <cell r="D527" t="str">
            <v>和歌山県</v>
          </cell>
          <cell r="E527" t="str">
            <v>列1</v>
          </cell>
          <cell r="G527" t="str">
            <v>京都府</v>
          </cell>
          <cell r="H527" t="str">
            <v>列1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0">
          <cell r="C230" t="str">
            <v>R5年秋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Q5意見（入力順）"/>
      <sheetName val="Q1①サイト名"/>
      <sheetName val="Q1②その他"/>
      <sheetName val="Q1⑦その他"/>
      <sheetName val="Q1⑩子ども"/>
      <sheetName val="Q1⑪どなたと"/>
      <sheetName val="Q1⑪その他"/>
      <sheetName val="Q4①その他"/>
      <sheetName val="Q4②その他"/>
      <sheetName val="Q4③その他"/>
      <sheetName val="意見（項目別）"/>
      <sheetName val="集計結果"/>
      <sheetName val="地域"/>
      <sheetName val="地域集計書式"/>
      <sheetName val="Sheet1"/>
    </sheetNames>
    <sheetDataSet>
      <sheetData sheetId="0">
        <row r="505">
          <cell r="A505" t="str">
            <v>大阪府</v>
          </cell>
          <cell r="C505" t="str">
            <v>和歌山県</v>
          </cell>
          <cell r="E505" t="str">
            <v>京都府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実施日"/>
      <sheetName val="意見"/>
      <sheetName val="Q1①その他"/>
      <sheetName val="Q1②動機"/>
      <sheetName val="Q1⑦交通手段"/>
      <sheetName val="Q1⑪どなたと"/>
      <sheetName val="Q4①イベント"/>
      <sheetName val="Q4②販売希望"/>
      <sheetName val="Q4③希望施設"/>
      <sheetName val="集計結果"/>
      <sheetName val="地域"/>
    </sheetNames>
    <sheetDataSet>
      <sheetData sheetId="0"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1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11</v>
          </cell>
        </row>
        <row r="537">
          <cell r="E537">
            <v>5</v>
          </cell>
        </row>
        <row r="538">
          <cell r="E5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0">
          <cell r="C230" t="str">
            <v>R5年春</v>
          </cell>
          <cell r="D230" t="str">
            <v>R4年秋</v>
          </cell>
          <cell r="E230" t="str">
            <v>R4年春</v>
          </cell>
        </row>
        <row r="231">
          <cell r="B231" t="str">
            <v>大変満足</v>
          </cell>
          <cell r="C231">
            <v>20.477137176938371</v>
          </cell>
          <cell r="D231">
            <v>24</v>
          </cell>
          <cell r="E231">
            <v>41.2</v>
          </cell>
        </row>
        <row r="232">
          <cell r="B232" t="str">
            <v>満足</v>
          </cell>
          <cell r="C232">
            <v>65.606361829025843</v>
          </cell>
          <cell r="D232">
            <v>72</v>
          </cell>
          <cell r="E232">
            <v>57.4</v>
          </cell>
        </row>
        <row r="233">
          <cell r="B233" t="str">
            <v>不満</v>
          </cell>
          <cell r="C233">
            <v>2.982107355864811</v>
          </cell>
          <cell r="D233">
            <v>4.3999999999999995</v>
          </cell>
          <cell r="E233">
            <v>0.8</v>
          </cell>
        </row>
        <row r="234">
          <cell r="B234" t="str">
            <v>大変不満</v>
          </cell>
          <cell r="C234">
            <v>0.59642147117296218</v>
          </cell>
          <cell r="D234">
            <v>0.4</v>
          </cell>
          <cell r="E234">
            <v>0.2</v>
          </cell>
        </row>
        <row r="235">
          <cell r="B235" t="str">
            <v>わからない</v>
          </cell>
          <cell r="C235">
            <v>2.7833001988071571</v>
          </cell>
          <cell r="D235">
            <v>0.8</v>
          </cell>
          <cell r="E235">
            <v>1.2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4ED6-5BD8-4217-A6C5-6288ABF63A97}">
  <sheetPr>
    <tabColor rgb="FFFF0000"/>
    <pageSetUpPr fitToPage="1"/>
  </sheetPr>
  <dimension ref="A2:U51"/>
  <sheetViews>
    <sheetView view="pageBreakPreview" zoomScaleNormal="90" zoomScaleSheetLayoutView="100" workbookViewId="0">
      <selection activeCell="C5" sqref="C5"/>
    </sheetView>
  </sheetViews>
  <sheetFormatPr defaultRowHeight="13" x14ac:dyDescent="0.2"/>
  <cols>
    <col min="1" max="1" width="26.90625" customWidth="1"/>
    <col min="2" max="2" width="9.08984375" customWidth="1"/>
    <col min="3" max="3" width="10.08984375" customWidth="1"/>
    <col min="4" max="4" width="10" customWidth="1"/>
    <col min="5" max="5" width="10.08984375" customWidth="1"/>
    <col min="7" max="7" width="12" customWidth="1"/>
    <col min="8" max="8" width="12.08984375" customWidth="1"/>
    <col min="9" max="12" width="10" customWidth="1"/>
    <col min="15" max="15" width="9.453125" customWidth="1"/>
    <col min="20" max="20" width="7.08984375" customWidth="1"/>
    <col min="22" max="22" width="12.453125" customWidth="1"/>
    <col min="257" max="257" width="26.90625" customWidth="1"/>
    <col min="258" max="258" width="9.08984375" customWidth="1"/>
    <col min="259" max="259" width="10.08984375" customWidth="1"/>
    <col min="260" max="260" width="10" customWidth="1"/>
    <col min="261" max="261" width="10.08984375" customWidth="1"/>
    <col min="263" max="263" width="12" customWidth="1"/>
    <col min="264" max="264" width="12.08984375" customWidth="1"/>
    <col min="265" max="268" width="10" customWidth="1"/>
    <col min="271" max="271" width="9.453125" customWidth="1"/>
    <col min="276" max="276" width="7.08984375" customWidth="1"/>
    <col min="278" max="278" width="12.453125" customWidth="1"/>
    <col min="513" max="513" width="26.90625" customWidth="1"/>
    <col min="514" max="514" width="9.08984375" customWidth="1"/>
    <col min="515" max="515" width="10.08984375" customWidth="1"/>
    <col min="516" max="516" width="10" customWidth="1"/>
    <col min="517" max="517" width="10.08984375" customWidth="1"/>
    <col min="519" max="519" width="12" customWidth="1"/>
    <col min="520" max="520" width="12.08984375" customWidth="1"/>
    <col min="521" max="524" width="10" customWidth="1"/>
    <col min="527" max="527" width="9.453125" customWidth="1"/>
    <col min="532" max="532" width="7.08984375" customWidth="1"/>
    <col min="534" max="534" width="12.453125" customWidth="1"/>
    <col min="769" max="769" width="26.90625" customWidth="1"/>
    <col min="770" max="770" width="9.08984375" customWidth="1"/>
    <col min="771" max="771" width="10.08984375" customWidth="1"/>
    <col min="772" max="772" width="10" customWidth="1"/>
    <col min="773" max="773" width="10.08984375" customWidth="1"/>
    <col min="775" max="775" width="12" customWidth="1"/>
    <col min="776" max="776" width="12.08984375" customWidth="1"/>
    <col min="777" max="780" width="10" customWidth="1"/>
    <col min="783" max="783" width="9.453125" customWidth="1"/>
    <col min="788" max="788" width="7.08984375" customWidth="1"/>
    <col min="790" max="790" width="12.453125" customWidth="1"/>
    <col min="1025" max="1025" width="26.90625" customWidth="1"/>
    <col min="1026" max="1026" width="9.08984375" customWidth="1"/>
    <col min="1027" max="1027" width="10.08984375" customWidth="1"/>
    <col min="1028" max="1028" width="10" customWidth="1"/>
    <col min="1029" max="1029" width="10.08984375" customWidth="1"/>
    <col min="1031" max="1031" width="12" customWidth="1"/>
    <col min="1032" max="1032" width="12.08984375" customWidth="1"/>
    <col min="1033" max="1036" width="10" customWidth="1"/>
    <col min="1039" max="1039" width="9.453125" customWidth="1"/>
    <col min="1044" max="1044" width="7.08984375" customWidth="1"/>
    <col min="1046" max="1046" width="12.453125" customWidth="1"/>
    <col min="1281" max="1281" width="26.90625" customWidth="1"/>
    <col min="1282" max="1282" width="9.08984375" customWidth="1"/>
    <col min="1283" max="1283" width="10.08984375" customWidth="1"/>
    <col min="1284" max="1284" width="10" customWidth="1"/>
    <col min="1285" max="1285" width="10.08984375" customWidth="1"/>
    <col min="1287" max="1287" width="12" customWidth="1"/>
    <col min="1288" max="1288" width="12.08984375" customWidth="1"/>
    <col min="1289" max="1292" width="10" customWidth="1"/>
    <col min="1295" max="1295" width="9.453125" customWidth="1"/>
    <col min="1300" max="1300" width="7.08984375" customWidth="1"/>
    <col min="1302" max="1302" width="12.453125" customWidth="1"/>
    <col min="1537" max="1537" width="26.90625" customWidth="1"/>
    <col min="1538" max="1538" width="9.08984375" customWidth="1"/>
    <col min="1539" max="1539" width="10.08984375" customWidth="1"/>
    <col min="1540" max="1540" width="10" customWidth="1"/>
    <col min="1541" max="1541" width="10.08984375" customWidth="1"/>
    <col min="1543" max="1543" width="12" customWidth="1"/>
    <col min="1544" max="1544" width="12.08984375" customWidth="1"/>
    <col min="1545" max="1548" width="10" customWidth="1"/>
    <col min="1551" max="1551" width="9.453125" customWidth="1"/>
    <col min="1556" max="1556" width="7.08984375" customWidth="1"/>
    <col min="1558" max="1558" width="12.453125" customWidth="1"/>
    <col min="1793" max="1793" width="26.90625" customWidth="1"/>
    <col min="1794" max="1794" width="9.08984375" customWidth="1"/>
    <col min="1795" max="1795" width="10.08984375" customWidth="1"/>
    <col min="1796" max="1796" width="10" customWidth="1"/>
    <col min="1797" max="1797" width="10.08984375" customWidth="1"/>
    <col min="1799" max="1799" width="12" customWidth="1"/>
    <col min="1800" max="1800" width="12.08984375" customWidth="1"/>
    <col min="1801" max="1804" width="10" customWidth="1"/>
    <col min="1807" max="1807" width="9.453125" customWidth="1"/>
    <col min="1812" max="1812" width="7.08984375" customWidth="1"/>
    <col min="1814" max="1814" width="12.453125" customWidth="1"/>
    <col min="2049" max="2049" width="26.90625" customWidth="1"/>
    <col min="2050" max="2050" width="9.08984375" customWidth="1"/>
    <col min="2051" max="2051" width="10.08984375" customWidth="1"/>
    <col min="2052" max="2052" width="10" customWidth="1"/>
    <col min="2053" max="2053" width="10.08984375" customWidth="1"/>
    <col min="2055" max="2055" width="12" customWidth="1"/>
    <col min="2056" max="2056" width="12.08984375" customWidth="1"/>
    <col min="2057" max="2060" width="10" customWidth="1"/>
    <col min="2063" max="2063" width="9.453125" customWidth="1"/>
    <col min="2068" max="2068" width="7.08984375" customWidth="1"/>
    <col min="2070" max="2070" width="12.453125" customWidth="1"/>
    <col min="2305" max="2305" width="26.90625" customWidth="1"/>
    <col min="2306" max="2306" width="9.08984375" customWidth="1"/>
    <col min="2307" max="2307" width="10.08984375" customWidth="1"/>
    <col min="2308" max="2308" width="10" customWidth="1"/>
    <col min="2309" max="2309" width="10.08984375" customWidth="1"/>
    <col min="2311" max="2311" width="12" customWidth="1"/>
    <col min="2312" max="2312" width="12.08984375" customWidth="1"/>
    <col min="2313" max="2316" width="10" customWidth="1"/>
    <col min="2319" max="2319" width="9.453125" customWidth="1"/>
    <col min="2324" max="2324" width="7.08984375" customWidth="1"/>
    <col min="2326" max="2326" width="12.453125" customWidth="1"/>
    <col min="2561" max="2561" width="26.90625" customWidth="1"/>
    <col min="2562" max="2562" width="9.08984375" customWidth="1"/>
    <col min="2563" max="2563" width="10.08984375" customWidth="1"/>
    <col min="2564" max="2564" width="10" customWidth="1"/>
    <col min="2565" max="2565" width="10.08984375" customWidth="1"/>
    <col min="2567" max="2567" width="12" customWidth="1"/>
    <col min="2568" max="2568" width="12.08984375" customWidth="1"/>
    <col min="2569" max="2572" width="10" customWidth="1"/>
    <col min="2575" max="2575" width="9.453125" customWidth="1"/>
    <col min="2580" max="2580" width="7.08984375" customWidth="1"/>
    <col min="2582" max="2582" width="12.453125" customWidth="1"/>
    <col min="2817" max="2817" width="26.90625" customWidth="1"/>
    <col min="2818" max="2818" width="9.08984375" customWidth="1"/>
    <col min="2819" max="2819" width="10.08984375" customWidth="1"/>
    <col min="2820" max="2820" width="10" customWidth="1"/>
    <col min="2821" max="2821" width="10.08984375" customWidth="1"/>
    <col min="2823" max="2823" width="12" customWidth="1"/>
    <col min="2824" max="2824" width="12.08984375" customWidth="1"/>
    <col min="2825" max="2828" width="10" customWidth="1"/>
    <col min="2831" max="2831" width="9.453125" customWidth="1"/>
    <col min="2836" max="2836" width="7.08984375" customWidth="1"/>
    <col min="2838" max="2838" width="12.453125" customWidth="1"/>
    <col min="3073" max="3073" width="26.90625" customWidth="1"/>
    <col min="3074" max="3074" width="9.08984375" customWidth="1"/>
    <col min="3075" max="3075" width="10.08984375" customWidth="1"/>
    <col min="3076" max="3076" width="10" customWidth="1"/>
    <col min="3077" max="3077" width="10.08984375" customWidth="1"/>
    <col min="3079" max="3079" width="12" customWidth="1"/>
    <col min="3080" max="3080" width="12.08984375" customWidth="1"/>
    <col min="3081" max="3084" width="10" customWidth="1"/>
    <col min="3087" max="3087" width="9.453125" customWidth="1"/>
    <col min="3092" max="3092" width="7.08984375" customWidth="1"/>
    <col min="3094" max="3094" width="12.453125" customWidth="1"/>
    <col min="3329" max="3329" width="26.90625" customWidth="1"/>
    <col min="3330" max="3330" width="9.08984375" customWidth="1"/>
    <col min="3331" max="3331" width="10.08984375" customWidth="1"/>
    <col min="3332" max="3332" width="10" customWidth="1"/>
    <col min="3333" max="3333" width="10.08984375" customWidth="1"/>
    <col min="3335" max="3335" width="12" customWidth="1"/>
    <col min="3336" max="3336" width="12.08984375" customWidth="1"/>
    <col min="3337" max="3340" width="10" customWidth="1"/>
    <col min="3343" max="3343" width="9.453125" customWidth="1"/>
    <col min="3348" max="3348" width="7.08984375" customWidth="1"/>
    <col min="3350" max="3350" width="12.453125" customWidth="1"/>
    <col min="3585" max="3585" width="26.90625" customWidth="1"/>
    <col min="3586" max="3586" width="9.08984375" customWidth="1"/>
    <col min="3587" max="3587" width="10.08984375" customWidth="1"/>
    <col min="3588" max="3588" width="10" customWidth="1"/>
    <col min="3589" max="3589" width="10.08984375" customWidth="1"/>
    <col min="3591" max="3591" width="12" customWidth="1"/>
    <col min="3592" max="3592" width="12.08984375" customWidth="1"/>
    <col min="3593" max="3596" width="10" customWidth="1"/>
    <col min="3599" max="3599" width="9.453125" customWidth="1"/>
    <col min="3604" max="3604" width="7.08984375" customWidth="1"/>
    <col min="3606" max="3606" width="12.453125" customWidth="1"/>
    <col min="3841" max="3841" width="26.90625" customWidth="1"/>
    <col min="3842" max="3842" width="9.08984375" customWidth="1"/>
    <col min="3843" max="3843" width="10.08984375" customWidth="1"/>
    <col min="3844" max="3844" width="10" customWidth="1"/>
    <col min="3845" max="3845" width="10.08984375" customWidth="1"/>
    <col min="3847" max="3847" width="12" customWidth="1"/>
    <col min="3848" max="3848" width="12.08984375" customWidth="1"/>
    <col min="3849" max="3852" width="10" customWidth="1"/>
    <col min="3855" max="3855" width="9.453125" customWidth="1"/>
    <col min="3860" max="3860" width="7.08984375" customWidth="1"/>
    <col min="3862" max="3862" width="12.453125" customWidth="1"/>
    <col min="4097" max="4097" width="26.90625" customWidth="1"/>
    <col min="4098" max="4098" width="9.08984375" customWidth="1"/>
    <col min="4099" max="4099" width="10.08984375" customWidth="1"/>
    <col min="4100" max="4100" width="10" customWidth="1"/>
    <col min="4101" max="4101" width="10.08984375" customWidth="1"/>
    <col min="4103" max="4103" width="12" customWidth="1"/>
    <col min="4104" max="4104" width="12.08984375" customWidth="1"/>
    <col min="4105" max="4108" width="10" customWidth="1"/>
    <col min="4111" max="4111" width="9.453125" customWidth="1"/>
    <col min="4116" max="4116" width="7.08984375" customWidth="1"/>
    <col min="4118" max="4118" width="12.453125" customWidth="1"/>
    <col min="4353" max="4353" width="26.90625" customWidth="1"/>
    <col min="4354" max="4354" width="9.08984375" customWidth="1"/>
    <col min="4355" max="4355" width="10.08984375" customWidth="1"/>
    <col min="4356" max="4356" width="10" customWidth="1"/>
    <col min="4357" max="4357" width="10.08984375" customWidth="1"/>
    <col min="4359" max="4359" width="12" customWidth="1"/>
    <col min="4360" max="4360" width="12.08984375" customWidth="1"/>
    <col min="4361" max="4364" width="10" customWidth="1"/>
    <col min="4367" max="4367" width="9.453125" customWidth="1"/>
    <col min="4372" max="4372" width="7.08984375" customWidth="1"/>
    <col min="4374" max="4374" width="12.453125" customWidth="1"/>
    <col min="4609" max="4609" width="26.90625" customWidth="1"/>
    <col min="4610" max="4610" width="9.08984375" customWidth="1"/>
    <col min="4611" max="4611" width="10.08984375" customWidth="1"/>
    <col min="4612" max="4612" width="10" customWidth="1"/>
    <col min="4613" max="4613" width="10.08984375" customWidth="1"/>
    <col min="4615" max="4615" width="12" customWidth="1"/>
    <col min="4616" max="4616" width="12.08984375" customWidth="1"/>
    <col min="4617" max="4620" width="10" customWidth="1"/>
    <col min="4623" max="4623" width="9.453125" customWidth="1"/>
    <col min="4628" max="4628" width="7.08984375" customWidth="1"/>
    <col min="4630" max="4630" width="12.453125" customWidth="1"/>
    <col min="4865" max="4865" width="26.90625" customWidth="1"/>
    <col min="4866" max="4866" width="9.08984375" customWidth="1"/>
    <col min="4867" max="4867" width="10.08984375" customWidth="1"/>
    <col min="4868" max="4868" width="10" customWidth="1"/>
    <col min="4869" max="4869" width="10.08984375" customWidth="1"/>
    <col min="4871" max="4871" width="12" customWidth="1"/>
    <col min="4872" max="4872" width="12.08984375" customWidth="1"/>
    <col min="4873" max="4876" width="10" customWidth="1"/>
    <col min="4879" max="4879" width="9.453125" customWidth="1"/>
    <col min="4884" max="4884" width="7.08984375" customWidth="1"/>
    <col min="4886" max="4886" width="12.453125" customWidth="1"/>
    <col min="5121" max="5121" width="26.90625" customWidth="1"/>
    <col min="5122" max="5122" width="9.08984375" customWidth="1"/>
    <col min="5123" max="5123" width="10.08984375" customWidth="1"/>
    <col min="5124" max="5124" width="10" customWidth="1"/>
    <col min="5125" max="5125" width="10.08984375" customWidth="1"/>
    <col min="5127" max="5127" width="12" customWidth="1"/>
    <col min="5128" max="5128" width="12.08984375" customWidth="1"/>
    <col min="5129" max="5132" width="10" customWidth="1"/>
    <col min="5135" max="5135" width="9.453125" customWidth="1"/>
    <col min="5140" max="5140" width="7.08984375" customWidth="1"/>
    <col min="5142" max="5142" width="12.453125" customWidth="1"/>
    <col min="5377" max="5377" width="26.90625" customWidth="1"/>
    <col min="5378" max="5378" width="9.08984375" customWidth="1"/>
    <col min="5379" max="5379" width="10.08984375" customWidth="1"/>
    <col min="5380" max="5380" width="10" customWidth="1"/>
    <col min="5381" max="5381" width="10.08984375" customWidth="1"/>
    <col min="5383" max="5383" width="12" customWidth="1"/>
    <col min="5384" max="5384" width="12.08984375" customWidth="1"/>
    <col min="5385" max="5388" width="10" customWidth="1"/>
    <col min="5391" max="5391" width="9.453125" customWidth="1"/>
    <col min="5396" max="5396" width="7.08984375" customWidth="1"/>
    <col min="5398" max="5398" width="12.453125" customWidth="1"/>
    <col min="5633" max="5633" width="26.90625" customWidth="1"/>
    <col min="5634" max="5634" width="9.08984375" customWidth="1"/>
    <col min="5635" max="5635" width="10.08984375" customWidth="1"/>
    <col min="5636" max="5636" width="10" customWidth="1"/>
    <col min="5637" max="5637" width="10.08984375" customWidth="1"/>
    <col min="5639" max="5639" width="12" customWidth="1"/>
    <col min="5640" max="5640" width="12.08984375" customWidth="1"/>
    <col min="5641" max="5644" width="10" customWidth="1"/>
    <col min="5647" max="5647" width="9.453125" customWidth="1"/>
    <col min="5652" max="5652" width="7.08984375" customWidth="1"/>
    <col min="5654" max="5654" width="12.453125" customWidth="1"/>
    <col min="5889" max="5889" width="26.90625" customWidth="1"/>
    <col min="5890" max="5890" width="9.08984375" customWidth="1"/>
    <col min="5891" max="5891" width="10.08984375" customWidth="1"/>
    <col min="5892" max="5892" width="10" customWidth="1"/>
    <col min="5893" max="5893" width="10.08984375" customWidth="1"/>
    <col min="5895" max="5895" width="12" customWidth="1"/>
    <col min="5896" max="5896" width="12.08984375" customWidth="1"/>
    <col min="5897" max="5900" width="10" customWidth="1"/>
    <col min="5903" max="5903" width="9.453125" customWidth="1"/>
    <col min="5908" max="5908" width="7.08984375" customWidth="1"/>
    <col min="5910" max="5910" width="12.453125" customWidth="1"/>
    <col min="6145" max="6145" width="26.90625" customWidth="1"/>
    <col min="6146" max="6146" width="9.08984375" customWidth="1"/>
    <col min="6147" max="6147" width="10.08984375" customWidth="1"/>
    <col min="6148" max="6148" width="10" customWidth="1"/>
    <col min="6149" max="6149" width="10.08984375" customWidth="1"/>
    <col min="6151" max="6151" width="12" customWidth="1"/>
    <col min="6152" max="6152" width="12.08984375" customWidth="1"/>
    <col min="6153" max="6156" width="10" customWidth="1"/>
    <col min="6159" max="6159" width="9.453125" customWidth="1"/>
    <col min="6164" max="6164" width="7.08984375" customWidth="1"/>
    <col min="6166" max="6166" width="12.453125" customWidth="1"/>
    <col min="6401" max="6401" width="26.90625" customWidth="1"/>
    <col min="6402" max="6402" width="9.08984375" customWidth="1"/>
    <col min="6403" max="6403" width="10.08984375" customWidth="1"/>
    <col min="6404" max="6404" width="10" customWidth="1"/>
    <col min="6405" max="6405" width="10.08984375" customWidth="1"/>
    <col min="6407" max="6407" width="12" customWidth="1"/>
    <col min="6408" max="6408" width="12.08984375" customWidth="1"/>
    <col min="6409" max="6412" width="10" customWidth="1"/>
    <col min="6415" max="6415" width="9.453125" customWidth="1"/>
    <col min="6420" max="6420" width="7.08984375" customWidth="1"/>
    <col min="6422" max="6422" width="12.453125" customWidth="1"/>
    <col min="6657" max="6657" width="26.90625" customWidth="1"/>
    <col min="6658" max="6658" width="9.08984375" customWidth="1"/>
    <col min="6659" max="6659" width="10.08984375" customWidth="1"/>
    <col min="6660" max="6660" width="10" customWidth="1"/>
    <col min="6661" max="6661" width="10.08984375" customWidth="1"/>
    <col min="6663" max="6663" width="12" customWidth="1"/>
    <col min="6664" max="6664" width="12.08984375" customWidth="1"/>
    <col min="6665" max="6668" width="10" customWidth="1"/>
    <col min="6671" max="6671" width="9.453125" customWidth="1"/>
    <col min="6676" max="6676" width="7.08984375" customWidth="1"/>
    <col min="6678" max="6678" width="12.453125" customWidth="1"/>
    <col min="6913" max="6913" width="26.90625" customWidth="1"/>
    <col min="6914" max="6914" width="9.08984375" customWidth="1"/>
    <col min="6915" max="6915" width="10.08984375" customWidth="1"/>
    <col min="6916" max="6916" width="10" customWidth="1"/>
    <col min="6917" max="6917" width="10.08984375" customWidth="1"/>
    <col min="6919" max="6919" width="12" customWidth="1"/>
    <col min="6920" max="6920" width="12.08984375" customWidth="1"/>
    <col min="6921" max="6924" width="10" customWidth="1"/>
    <col min="6927" max="6927" width="9.453125" customWidth="1"/>
    <col min="6932" max="6932" width="7.08984375" customWidth="1"/>
    <col min="6934" max="6934" width="12.453125" customWidth="1"/>
    <col min="7169" max="7169" width="26.90625" customWidth="1"/>
    <col min="7170" max="7170" width="9.08984375" customWidth="1"/>
    <col min="7171" max="7171" width="10.08984375" customWidth="1"/>
    <col min="7172" max="7172" width="10" customWidth="1"/>
    <col min="7173" max="7173" width="10.08984375" customWidth="1"/>
    <col min="7175" max="7175" width="12" customWidth="1"/>
    <col min="7176" max="7176" width="12.08984375" customWidth="1"/>
    <col min="7177" max="7180" width="10" customWidth="1"/>
    <col min="7183" max="7183" width="9.453125" customWidth="1"/>
    <col min="7188" max="7188" width="7.08984375" customWidth="1"/>
    <col min="7190" max="7190" width="12.453125" customWidth="1"/>
    <col min="7425" max="7425" width="26.90625" customWidth="1"/>
    <col min="7426" max="7426" width="9.08984375" customWidth="1"/>
    <col min="7427" max="7427" width="10.08984375" customWidth="1"/>
    <col min="7428" max="7428" width="10" customWidth="1"/>
    <col min="7429" max="7429" width="10.08984375" customWidth="1"/>
    <col min="7431" max="7431" width="12" customWidth="1"/>
    <col min="7432" max="7432" width="12.08984375" customWidth="1"/>
    <col min="7433" max="7436" width="10" customWidth="1"/>
    <col min="7439" max="7439" width="9.453125" customWidth="1"/>
    <col min="7444" max="7444" width="7.08984375" customWidth="1"/>
    <col min="7446" max="7446" width="12.453125" customWidth="1"/>
    <col min="7681" max="7681" width="26.90625" customWidth="1"/>
    <col min="7682" max="7682" width="9.08984375" customWidth="1"/>
    <col min="7683" max="7683" width="10.08984375" customWidth="1"/>
    <col min="7684" max="7684" width="10" customWidth="1"/>
    <col min="7685" max="7685" width="10.08984375" customWidth="1"/>
    <col min="7687" max="7687" width="12" customWidth="1"/>
    <col min="7688" max="7688" width="12.08984375" customWidth="1"/>
    <col min="7689" max="7692" width="10" customWidth="1"/>
    <col min="7695" max="7695" width="9.453125" customWidth="1"/>
    <col min="7700" max="7700" width="7.08984375" customWidth="1"/>
    <col min="7702" max="7702" width="12.453125" customWidth="1"/>
    <col min="7937" max="7937" width="26.90625" customWidth="1"/>
    <col min="7938" max="7938" width="9.08984375" customWidth="1"/>
    <col min="7939" max="7939" width="10.08984375" customWidth="1"/>
    <col min="7940" max="7940" width="10" customWidth="1"/>
    <col min="7941" max="7941" width="10.08984375" customWidth="1"/>
    <col min="7943" max="7943" width="12" customWidth="1"/>
    <col min="7944" max="7944" width="12.08984375" customWidth="1"/>
    <col min="7945" max="7948" width="10" customWidth="1"/>
    <col min="7951" max="7951" width="9.453125" customWidth="1"/>
    <col min="7956" max="7956" width="7.08984375" customWidth="1"/>
    <col min="7958" max="7958" width="12.453125" customWidth="1"/>
    <col min="8193" max="8193" width="26.90625" customWidth="1"/>
    <col min="8194" max="8194" width="9.08984375" customWidth="1"/>
    <col min="8195" max="8195" width="10.08984375" customWidth="1"/>
    <col min="8196" max="8196" width="10" customWidth="1"/>
    <col min="8197" max="8197" width="10.08984375" customWidth="1"/>
    <col min="8199" max="8199" width="12" customWidth="1"/>
    <col min="8200" max="8200" width="12.08984375" customWidth="1"/>
    <col min="8201" max="8204" width="10" customWidth="1"/>
    <col min="8207" max="8207" width="9.453125" customWidth="1"/>
    <col min="8212" max="8212" width="7.08984375" customWidth="1"/>
    <col min="8214" max="8214" width="12.453125" customWidth="1"/>
    <col min="8449" max="8449" width="26.90625" customWidth="1"/>
    <col min="8450" max="8450" width="9.08984375" customWidth="1"/>
    <col min="8451" max="8451" width="10.08984375" customWidth="1"/>
    <col min="8452" max="8452" width="10" customWidth="1"/>
    <col min="8453" max="8453" width="10.08984375" customWidth="1"/>
    <col min="8455" max="8455" width="12" customWidth="1"/>
    <col min="8456" max="8456" width="12.08984375" customWidth="1"/>
    <col min="8457" max="8460" width="10" customWidth="1"/>
    <col min="8463" max="8463" width="9.453125" customWidth="1"/>
    <col min="8468" max="8468" width="7.08984375" customWidth="1"/>
    <col min="8470" max="8470" width="12.453125" customWidth="1"/>
    <col min="8705" max="8705" width="26.90625" customWidth="1"/>
    <col min="8706" max="8706" width="9.08984375" customWidth="1"/>
    <col min="8707" max="8707" width="10.08984375" customWidth="1"/>
    <col min="8708" max="8708" width="10" customWidth="1"/>
    <col min="8709" max="8709" width="10.08984375" customWidth="1"/>
    <col min="8711" max="8711" width="12" customWidth="1"/>
    <col min="8712" max="8712" width="12.08984375" customWidth="1"/>
    <col min="8713" max="8716" width="10" customWidth="1"/>
    <col min="8719" max="8719" width="9.453125" customWidth="1"/>
    <col min="8724" max="8724" width="7.08984375" customWidth="1"/>
    <col min="8726" max="8726" width="12.453125" customWidth="1"/>
    <col min="8961" max="8961" width="26.90625" customWidth="1"/>
    <col min="8962" max="8962" width="9.08984375" customWidth="1"/>
    <col min="8963" max="8963" width="10.08984375" customWidth="1"/>
    <col min="8964" max="8964" width="10" customWidth="1"/>
    <col min="8965" max="8965" width="10.08984375" customWidth="1"/>
    <col min="8967" max="8967" width="12" customWidth="1"/>
    <col min="8968" max="8968" width="12.08984375" customWidth="1"/>
    <col min="8969" max="8972" width="10" customWidth="1"/>
    <col min="8975" max="8975" width="9.453125" customWidth="1"/>
    <col min="8980" max="8980" width="7.08984375" customWidth="1"/>
    <col min="8982" max="8982" width="12.453125" customWidth="1"/>
    <col min="9217" max="9217" width="26.90625" customWidth="1"/>
    <col min="9218" max="9218" width="9.08984375" customWidth="1"/>
    <col min="9219" max="9219" width="10.08984375" customWidth="1"/>
    <col min="9220" max="9220" width="10" customWidth="1"/>
    <col min="9221" max="9221" width="10.08984375" customWidth="1"/>
    <col min="9223" max="9223" width="12" customWidth="1"/>
    <col min="9224" max="9224" width="12.08984375" customWidth="1"/>
    <col min="9225" max="9228" width="10" customWidth="1"/>
    <col min="9231" max="9231" width="9.453125" customWidth="1"/>
    <col min="9236" max="9236" width="7.08984375" customWidth="1"/>
    <col min="9238" max="9238" width="12.453125" customWidth="1"/>
    <col min="9473" max="9473" width="26.90625" customWidth="1"/>
    <col min="9474" max="9474" width="9.08984375" customWidth="1"/>
    <col min="9475" max="9475" width="10.08984375" customWidth="1"/>
    <col min="9476" max="9476" width="10" customWidth="1"/>
    <col min="9477" max="9477" width="10.08984375" customWidth="1"/>
    <col min="9479" max="9479" width="12" customWidth="1"/>
    <col min="9480" max="9480" width="12.08984375" customWidth="1"/>
    <col min="9481" max="9484" width="10" customWidth="1"/>
    <col min="9487" max="9487" width="9.453125" customWidth="1"/>
    <col min="9492" max="9492" width="7.08984375" customWidth="1"/>
    <col min="9494" max="9494" width="12.453125" customWidth="1"/>
    <col min="9729" max="9729" width="26.90625" customWidth="1"/>
    <col min="9730" max="9730" width="9.08984375" customWidth="1"/>
    <col min="9731" max="9731" width="10.08984375" customWidth="1"/>
    <col min="9732" max="9732" width="10" customWidth="1"/>
    <col min="9733" max="9733" width="10.08984375" customWidth="1"/>
    <col min="9735" max="9735" width="12" customWidth="1"/>
    <col min="9736" max="9736" width="12.08984375" customWidth="1"/>
    <col min="9737" max="9740" width="10" customWidth="1"/>
    <col min="9743" max="9743" width="9.453125" customWidth="1"/>
    <col min="9748" max="9748" width="7.08984375" customWidth="1"/>
    <col min="9750" max="9750" width="12.453125" customWidth="1"/>
    <col min="9985" max="9985" width="26.90625" customWidth="1"/>
    <col min="9986" max="9986" width="9.08984375" customWidth="1"/>
    <col min="9987" max="9987" width="10.08984375" customWidth="1"/>
    <col min="9988" max="9988" width="10" customWidth="1"/>
    <col min="9989" max="9989" width="10.08984375" customWidth="1"/>
    <col min="9991" max="9991" width="12" customWidth="1"/>
    <col min="9992" max="9992" width="12.08984375" customWidth="1"/>
    <col min="9993" max="9996" width="10" customWidth="1"/>
    <col min="9999" max="9999" width="9.453125" customWidth="1"/>
    <col min="10004" max="10004" width="7.08984375" customWidth="1"/>
    <col min="10006" max="10006" width="12.453125" customWidth="1"/>
    <col min="10241" max="10241" width="26.90625" customWidth="1"/>
    <col min="10242" max="10242" width="9.08984375" customWidth="1"/>
    <col min="10243" max="10243" width="10.08984375" customWidth="1"/>
    <col min="10244" max="10244" width="10" customWidth="1"/>
    <col min="10245" max="10245" width="10.08984375" customWidth="1"/>
    <col min="10247" max="10247" width="12" customWidth="1"/>
    <col min="10248" max="10248" width="12.08984375" customWidth="1"/>
    <col min="10249" max="10252" width="10" customWidth="1"/>
    <col min="10255" max="10255" width="9.453125" customWidth="1"/>
    <col min="10260" max="10260" width="7.08984375" customWidth="1"/>
    <col min="10262" max="10262" width="12.453125" customWidth="1"/>
    <col min="10497" max="10497" width="26.90625" customWidth="1"/>
    <col min="10498" max="10498" width="9.08984375" customWidth="1"/>
    <col min="10499" max="10499" width="10.08984375" customWidth="1"/>
    <col min="10500" max="10500" width="10" customWidth="1"/>
    <col min="10501" max="10501" width="10.08984375" customWidth="1"/>
    <col min="10503" max="10503" width="12" customWidth="1"/>
    <col min="10504" max="10504" width="12.08984375" customWidth="1"/>
    <col min="10505" max="10508" width="10" customWidth="1"/>
    <col min="10511" max="10511" width="9.453125" customWidth="1"/>
    <col min="10516" max="10516" width="7.08984375" customWidth="1"/>
    <col min="10518" max="10518" width="12.453125" customWidth="1"/>
    <col min="10753" max="10753" width="26.90625" customWidth="1"/>
    <col min="10754" max="10754" width="9.08984375" customWidth="1"/>
    <col min="10755" max="10755" width="10.08984375" customWidth="1"/>
    <col min="10756" max="10756" width="10" customWidth="1"/>
    <col min="10757" max="10757" width="10.08984375" customWidth="1"/>
    <col min="10759" max="10759" width="12" customWidth="1"/>
    <col min="10760" max="10760" width="12.08984375" customWidth="1"/>
    <col min="10761" max="10764" width="10" customWidth="1"/>
    <col min="10767" max="10767" width="9.453125" customWidth="1"/>
    <col min="10772" max="10772" width="7.08984375" customWidth="1"/>
    <col min="10774" max="10774" width="12.453125" customWidth="1"/>
    <col min="11009" max="11009" width="26.90625" customWidth="1"/>
    <col min="11010" max="11010" width="9.08984375" customWidth="1"/>
    <col min="11011" max="11011" width="10.08984375" customWidth="1"/>
    <col min="11012" max="11012" width="10" customWidth="1"/>
    <col min="11013" max="11013" width="10.08984375" customWidth="1"/>
    <col min="11015" max="11015" width="12" customWidth="1"/>
    <col min="11016" max="11016" width="12.08984375" customWidth="1"/>
    <col min="11017" max="11020" width="10" customWidth="1"/>
    <col min="11023" max="11023" width="9.453125" customWidth="1"/>
    <col min="11028" max="11028" width="7.08984375" customWidth="1"/>
    <col min="11030" max="11030" width="12.453125" customWidth="1"/>
    <col min="11265" max="11265" width="26.90625" customWidth="1"/>
    <col min="11266" max="11266" width="9.08984375" customWidth="1"/>
    <col min="11267" max="11267" width="10.08984375" customWidth="1"/>
    <col min="11268" max="11268" width="10" customWidth="1"/>
    <col min="11269" max="11269" width="10.08984375" customWidth="1"/>
    <col min="11271" max="11271" width="12" customWidth="1"/>
    <col min="11272" max="11272" width="12.08984375" customWidth="1"/>
    <col min="11273" max="11276" width="10" customWidth="1"/>
    <col min="11279" max="11279" width="9.453125" customWidth="1"/>
    <col min="11284" max="11284" width="7.08984375" customWidth="1"/>
    <col min="11286" max="11286" width="12.453125" customWidth="1"/>
    <col min="11521" max="11521" width="26.90625" customWidth="1"/>
    <col min="11522" max="11522" width="9.08984375" customWidth="1"/>
    <col min="11523" max="11523" width="10.08984375" customWidth="1"/>
    <col min="11524" max="11524" width="10" customWidth="1"/>
    <col min="11525" max="11525" width="10.08984375" customWidth="1"/>
    <col min="11527" max="11527" width="12" customWidth="1"/>
    <col min="11528" max="11528" width="12.08984375" customWidth="1"/>
    <col min="11529" max="11532" width="10" customWidth="1"/>
    <col min="11535" max="11535" width="9.453125" customWidth="1"/>
    <col min="11540" max="11540" width="7.08984375" customWidth="1"/>
    <col min="11542" max="11542" width="12.453125" customWidth="1"/>
    <col min="11777" max="11777" width="26.90625" customWidth="1"/>
    <col min="11778" max="11778" width="9.08984375" customWidth="1"/>
    <col min="11779" max="11779" width="10.08984375" customWidth="1"/>
    <col min="11780" max="11780" width="10" customWidth="1"/>
    <col min="11781" max="11781" width="10.08984375" customWidth="1"/>
    <col min="11783" max="11783" width="12" customWidth="1"/>
    <col min="11784" max="11784" width="12.08984375" customWidth="1"/>
    <col min="11785" max="11788" width="10" customWidth="1"/>
    <col min="11791" max="11791" width="9.453125" customWidth="1"/>
    <col min="11796" max="11796" width="7.08984375" customWidth="1"/>
    <col min="11798" max="11798" width="12.453125" customWidth="1"/>
    <col min="12033" max="12033" width="26.90625" customWidth="1"/>
    <col min="12034" max="12034" width="9.08984375" customWidth="1"/>
    <col min="12035" max="12035" width="10.08984375" customWidth="1"/>
    <col min="12036" max="12036" width="10" customWidth="1"/>
    <col min="12037" max="12037" width="10.08984375" customWidth="1"/>
    <col min="12039" max="12039" width="12" customWidth="1"/>
    <col min="12040" max="12040" width="12.08984375" customWidth="1"/>
    <col min="12041" max="12044" width="10" customWidth="1"/>
    <col min="12047" max="12047" width="9.453125" customWidth="1"/>
    <col min="12052" max="12052" width="7.08984375" customWidth="1"/>
    <col min="12054" max="12054" width="12.453125" customWidth="1"/>
    <col min="12289" max="12289" width="26.90625" customWidth="1"/>
    <col min="12290" max="12290" width="9.08984375" customWidth="1"/>
    <col min="12291" max="12291" width="10.08984375" customWidth="1"/>
    <col min="12292" max="12292" width="10" customWidth="1"/>
    <col min="12293" max="12293" width="10.08984375" customWidth="1"/>
    <col min="12295" max="12295" width="12" customWidth="1"/>
    <col min="12296" max="12296" width="12.08984375" customWidth="1"/>
    <col min="12297" max="12300" width="10" customWidth="1"/>
    <col min="12303" max="12303" width="9.453125" customWidth="1"/>
    <col min="12308" max="12308" width="7.08984375" customWidth="1"/>
    <col min="12310" max="12310" width="12.453125" customWidth="1"/>
    <col min="12545" max="12545" width="26.90625" customWidth="1"/>
    <col min="12546" max="12546" width="9.08984375" customWidth="1"/>
    <col min="12547" max="12547" width="10.08984375" customWidth="1"/>
    <col min="12548" max="12548" width="10" customWidth="1"/>
    <col min="12549" max="12549" width="10.08984375" customWidth="1"/>
    <col min="12551" max="12551" width="12" customWidth="1"/>
    <col min="12552" max="12552" width="12.08984375" customWidth="1"/>
    <col min="12553" max="12556" width="10" customWidth="1"/>
    <col min="12559" max="12559" width="9.453125" customWidth="1"/>
    <col min="12564" max="12564" width="7.08984375" customWidth="1"/>
    <col min="12566" max="12566" width="12.453125" customWidth="1"/>
    <col min="12801" max="12801" width="26.90625" customWidth="1"/>
    <col min="12802" max="12802" width="9.08984375" customWidth="1"/>
    <col min="12803" max="12803" width="10.08984375" customWidth="1"/>
    <col min="12804" max="12804" width="10" customWidth="1"/>
    <col min="12805" max="12805" width="10.08984375" customWidth="1"/>
    <col min="12807" max="12807" width="12" customWidth="1"/>
    <col min="12808" max="12808" width="12.08984375" customWidth="1"/>
    <col min="12809" max="12812" width="10" customWidth="1"/>
    <col min="12815" max="12815" width="9.453125" customWidth="1"/>
    <col min="12820" max="12820" width="7.08984375" customWidth="1"/>
    <col min="12822" max="12822" width="12.453125" customWidth="1"/>
    <col min="13057" max="13057" width="26.90625" customWidth="1"/>
    <col min="13058" max="13058" width="9.08984375" customWidth="1"/>
    <col min="13059" max="13059" width="10.08984375" customWidth="1"/>
    <col min="13060" max="13060" width="10" customWidth="1"/>
    <col min="13061" max="13061" width="10.08984375" customWidth="1"/>
    <col min="13063" max="13063" width="12" customWidth="1"/>
    <col min="13064" max="13064" width="12.08984375" customWidth="1"/>
    <col min="13065" max="13068" width="10" customWidth="1"/>
    <col min="13071" max="13071" width="9.453125" customWidth="1"/>
    <col min="13076" max="13076" width="7.08984375" customWidth="1"/>
    <col min="13078" max="13078" width="12.453125" customWidth="1"/>
    <col min="13313" max="13313" width="26.90625" customWidth="1"/>
    <col min="13314" max="13314" width="9.08984375" customWidth="1"/>
    <col min="13315" max="13315" width="10.08984375" customWidth="1"/>
    <col min="13316" max="13316" width="10" customWidth="1"/>
    <col min="13317" max="13317" width="10.08984375" customWidth="1"/>
    <col min="13319" max="13319" width="12" customWidth="1"/>
    <col min="13320" max="13320" width="12.08984375" customWidth="1"/>
    <col min="13321" max="13324" width="10" customWidth="1"/>
    <col min="13327" max="13327" width="9.453125" customWidth="1"/>
    <col min="13332" max="13332" width="7.08984375" customWidth="1"/>
    <col min="13334" max="13334" width="12.453125" customWidth="1"/>
    <col min="13569" max="13569" width="26.90625" customWidth="1"/>
    <col min="13570" max="13570" width="9.08984375" customWidth="1"/>
    <col min="13571" max="13571" width="10.08984375" customWidth="1"/>
    <col min="13572" max="13572" width="10" customWidth="1"/>
    <col min="13573" max="13573" width="10.08984375" customWidth="1"/>
    <col min="13575" max="13575" width="12" customWidth="1"/>
    <col min="13576" max="13576" width="12.08984375" customWidth="1"/>
    <col min="13577" max="13580" width="10" customWidth="1"/>
    <col min="13583" max="13583" width="9.453125" customWidth="1"/>
    <col min="13588" max="13588" width="7.08984375" customWidth="1"/>
    <col min="13590" max="13590" width="12.453125" customWidth="1"/>
    <col min="13825" max="13825" width="26.90625" customWidth="1"/>
    <col min="13826" max="13826" width="9.08984375" customWidth="1"/>
    <col min="13827" max="13827" width="10.08984375" customWidth="1"/>
    <col min="13828" max="13828" width="10" customWidth="1"/>
    <col min="13829" max="13829" width="10.08984375" customWidth="1"/>
    <col min="13831" max="13831" width="12" customWidth="1"/>
    <col min="13832" max="13832" width="12.08984375" customWidth="1"/>
    <col min="13833" max="13836" width="10" customWidth="1"/>
    <col min="13839" max="13839" width="9.453125" customWidth="1"/>
    <col min="13844" max="13844" width="7.08984375" customWidth="1"/>
    <col min="13846" max="13846" width="12.453125" customWidth="1"/>
    <col min="14081" max="14081" width="26.90625" customWidth="1"/>
    <col min="14082" max="14082" width="9.08984375" customWidth="1"/>
    <col min="14083" max="14083" width="10.08984375" customWidth="1"/>
    <col min="14084" max="14084" width="10" customWidth="1"/>
    <col min="14085" max="14085" width="10.08984375" customWidth="1"/>
    <col min="14087" max="14087" width="12" customWidth="1"/>
    <col min="14088" max="14088" width="12.08984375" customWidth="1"/>
    <col min="14089" max="14092" width="10" customWidth="1"/>
    <col min="14095" max="14095" width="9.453125" customWidth="1"/>
    <col min="14100" max="14100" width="7.08984375" customWidth="1"/>
    <col min="14102" max="14102" width="12.453125" customWidth="1"/>
    <col min="14337" max="14337" width="26.90625" customWidth="1"/>
    <col min="14338" max="14338" width="9.08984375" customWidth="1"/>
    <col min="14339" max="14339" width="10.08984375" customWidth="1"/>
    <col min="14340" max="14340" width="10" customWidth="1"/>
    <col min="14341" max="14341" width="10.08984375" customWidth="1"/>
    <col min="14343" max="14343" width="12" customWidth="1"/>
    <col min="14344" max="14344" width="12.08984375" customWidth="1"/>
    <col min="14345" max="14348" width="10" customWidth="1"/>
    <col min="14351" max="14351" width="9.453125" customWidth="1"/>
    <col min="14356" max="14356" width="7.08984375" customWidth="1"/>
    <col min="14358" max="14358" width="12.453125" customWidth="1"/>
    <col min="14593" max="14593" width="26.90625" customWidth="1"/>
    <col min="14594" max="14594" width="9.08984375" customWidth="1"/>
    <col min="14595" max="14595" width="10.08984375" customWidth="1"/>
    <col min="14596" max="14596" width="10" customWidth="1"/>
    <col min="14597" max="14597" width="10.08984375" customWidth="1"/>
    <col min="14599" max="14599" width="12" customWidth="1"/>
    <col min="14600" max="14600" width="12.08984375" customWidth="1"/>
    <col min="14601" max="14604" width="10" customWidth="1"/>
    <col min="14607" max="14607" width="9.453125" customWidth="1"/>
    <col min="14612" max="14612" width="7.08984375" customWidth="1"/>
    <col min="14614" max="14614" width="12.453125" customWidth="1"/>
    <col min="14849" max="14849" width="26.90625" customWidth="1"/>
    <col min="14850" max="14850" width="9.08984375" customWidth="1"/>
    <col min="14851" max="14851" width="10.08984375" customWidth="1"/>
    <col min="14852" max="14852" width="10" customWidth="1"/>
    <col min="14853" max="14853" width="10.08984375" customWidth="1"/>
    <col min="14855" max="14855" width="12" customWidth="1"/>
    <col min="14856" max="14856" width="12.08984375" customWidth="1"/>
    <col min="14857" max="14860" width="10" customWidth="1"/>
    <col min="14863" max="14863" width="9.453125" customWidth="1"/>
    <col min="14868" max="14868" width="7.08984375" customWidth="1"/>
    <col min="14870" max="14870" width="12.453125" customWidth="1"/>
    <col min="15105" max="15105" width="26.90625" customWidth="1"/>
    <col min="15106" max="15106" width="9.08984375" customWidth="1"/>
    <col min="15107" max="15107" width="10.08984375" customWidth="1"/>
    <col min="15108" max="15108" width="10" customWidth="1"/>
    <col min="15109" max="15109" width="10.08984375" customWidth="1"/>
    <col min="15111" max="15111" width="12" customWidth="1"/>
    <col min="15112" max="15112" width="12.08984375" customWidth="1"/>
    <col min="15113" max="15116" width="10" customWidth="1"/>
    <col min="15119" max="15119" width="9.453125" customWidth="1"/>
    <col min="15124" max="15124" width="7.08984375" customWidth="1"/>
    <col min="15126" max="15126" width="12.453125" customWidth="1"/>
    <col min="15361" max="15361" width="26.90625" customWidth="1"/>
    <col min="15362" max="15362" width="9.08984375" customWidth="1"/>
    <col min="15363" max="15363" width="10.08984375" customWidth="1"/>
    <col min="15364" max="15364" width="10" customWidth="1"/>
    <col min="15365" max="15365" width="10.08984375" customWidth="1"/>
    <col min="15367" max="15367" width="12" customWidth="1"/>
    <col min="15368" max="15368" width="12.08984375" customWidth="1"/>
    <col min="15369" max="15372" width="10" customWidth="1"/>
    <col min="15375" max="15375" width="9.453125" customWidth="1"/>
    <col min="15380" max="15380" width="7.08984375" customWidth="1"/>
    <col min="15382" max="15382" width="12.453125" customWidth="1"/>
    <col min="15617" max="15617" width="26.90625" customWidth="1"/>
    <col min="15618" max="15618" width="9.08984375" customWidth="1"/>
    <col min="15619" max="15619" width="10.08984375" customWidth="1"/>
    <col min="15620" max="15620" width="10" customWidth="1"/>
    <col min="15621" max="15621" width="10.08984375" customWidth="1"/>
    <col min="15623" max="15623" width="12" customWidth="1"/>
    <col min="15624" max="15624" width="12.08984375" customWidth="1"/>
    <col min="15625" max="15628" width="10" customWidth="1"/>
    <col min="15631" max="15631" width="9.453125" customWidth="1"/>
    <col min="15636" max="15636" width="7.08984375" customWidth="1"/>
    <col min="15638" max="15638" width="12.453125" customWidth="1"/>
    <col min="15873" max="15873" width="26.90625" customWidth="1"/>
    <col min="15874" max="15874" width="9.08984375" customWidth="1"/>
    <col min="15875" max="15875" width="10.08984375" customWidth="1"/>
    <col min="15876" max="15876" width="10" customWidth="1"/>
    <col min="15877" max="15877" width="10.08984375" customWidth="1"/>
    <col min="15879" max="15879" width="12" customWidth="1"/>
    <col min="15880" max="15880" width="12.08984375" customWidth="1"/>
    <col min="15881" max="15884" width="10" customWidth="1"/>
    <col min="15887" max="15887" width="9.453125" customWidth="1"/>
    <col min="15892" max="15892" width="7.08984375" customWidth="1"/>
    <col min="15894" max="15894" width="12.453125" customWidth="1"/>
    <col min="16129" max="16129" width="26.90625" customWidth="1"/>
    <col min="16130" max="16130" width="9.08984375" customWidth="1"/>
    <col min="16131" max="16131" width="10.08984375" customWidth="1"/>
    <col min="16132" max="16132" width="10" customWidth="1"/>
    <col min="16133" max="16133" width="10.08984375" customWidth="1"/>
    <col min="16135" max="16135" width="12" customWidth="1"/>
    <col min="16136" max="16136" width="12.08984375" customWidth="1"/>
    <col min="16137" max="16140" width="10" customWidth="1"/>
    <col min="16143" max="16143" width="9.453125" customWidth="1"/>
    <col min="16148" max="16148" width="7.08984375" customWidth="1"/>
    <col min="16150" max="16150" width="12.453125" customWidth="1"/>
  </cols>
  <sheetData>
    <row r="2" spans="1:18" x14ac:dyDescent="0.2">
      <c r="A2" s="5"/>
      <c r="B2" s="5"/>
      <c r="C2" s="5"/>
      <c r="D2" s="5"/>
      <c r="E2" s="5"/>
      <c r="F2" s="5"/>
      <c r="G2" s="7"/>
      <c r="H2" s="88"/>
      <c r="I2" s="88"/>
      <c r="J2" s="88"/>
      <c r="K2" s="88"/>
      <c r="L2" s="88"/>
      <c r="M2" s="88"/>
      <c r="N2" s="61"/>
    </row>
    <row r="3" spans="1:18" x14ac:dyDescent="0.2">
      <c r="A3" s="5"/>
      <c r="B3" s="5"/>
      <c r="C3" s="5"/>
      <c r="D3" s="5"/>
      <c r="E3" s="5"/>
      <c r="F3" s="5"/>
      <c r="G3" s="7"/>
      <c r="H3" s="61"/>
      <c r="I3" s="61"/>
      <c r="J3" s="61"/>
      <c r="K3" s="61"/>
      <c r="L3" s="61"/>
      <c r="M3" s="61"/>
      <c r="N3" s="61"/>
    </row>
    <row r="4" spans="1:18" x14ac:dyDescent="0.2">
      <c r="A4" s="5"/>
      <c r="B4" s="5"/>
      <c r="C4" s="5"/>
      <c r="D4" s="5"/>
      <c r="E4" s="5"/>
      <c r="F4" s="5"/>
      <c r="G4" s="7"/>
      <c r="H4" s="61"/>
      <c r="I4" s="61"/>
      <c r="J4" s="61"/>
      <c r="K4" s="61"/>
      <c r="L4" s="61"/>
      <c r="M4" s="61"/>
      <c r="N4" s="61"/>
    </row>
    <row r="5" spans="1:18" x14ac:dyDescent="0.2">
      <c r="A5" s="1" t="s">
        <v>33</v>
      </c>
      <c r="B5" s="1"/>
      <c r="C5" s="15"/>
      <c r="D5" s="26"/>
      <c r="E5" s="5"/>
      <c r="F5" s="15"/>
      <c r="G5" s="7"/>
      <c r="H5" s="61"/>
      <c r="I5" s="61"/>
      <c r="J5" s="61"/>
      <c r="K5" s="61"/>
      <c r="L5" s="61"/>
      <c r="M5" s="61"/>
      <c r="N5" s="61"/>
    </row>
    <row r="6" spans="1:18" x14ac:dyDescent="0.2">
      <c r="A6" s="1"/>
      <c r="B6" s="1"/>
      <c r="C6" s="15"/>
      <c r="D6" s="26"/>
      <c r="E6" s="15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 x14ac:dyDescent="0.2">
      <c r="A7" s="8" t="s">
        <v>19</v>
      </c>
      <c r="B7" s="1"/>
      <c r="C7" s="1"/>
      <c r="D7" s="1"/>
      <c r="E7" s="1"/>
    </row>
    <row r="8" spans="1:18" ht="13.5" customHeight="1" thickBot="1" x14ac:dyDescent="0.25">
      <c r="A8" s="1"/>
      <c r="B8" s="24"/>
      <c r="C8" s="24"/>
      <c r="E8" s="24"/>
      <c r="F8" s="24"/>
      <c r="G8" s="10" t="s">
        <v>22</v>
      </c>
      <c r="H8" s="5"/>
      <c r="I8" s="10"/>
      <c r="K8" s="27"/>
      <c r="L8" s="27"/>
      <c r="M8" s="27"/>
      <c r="N8" s="27"/>
      <c r="O8" s="27"/>
      <c r="P8" s="27"/>
    </row>
    <row r="9" spans="1:18" x14ac:dyDescent="0.2">
      <c r="A9" s="16"/>
      <c r="B9" s="62" t="s">
        <v>23</v>
      </c>
      <c r="C9" s="12" t="s">
        <v>1</v>
      </c>
      <c r="D9" s="12" t="s">
        <v>24</v>
      </c>
      <c r="E9" s="11" t="s">
        <v>25</v>
      </c>
      <c r="F9" s="12" t="s">
        <v>26</v>
      </c>
      <c r="G9" s="12" t="s">
        <v>27</v>
      </c>
      <c r="H9" s="28"/>
      <c r="I9" s="13"/>
    </row>
    <row r="10" spans="1:18" ht="13.5" customHeight="1" x14ac:dyDescent="0.2">
      <c r="A10" s="31" t="s">
        <v>3</v>
      </c>
      <c r="B10" s="63">
        <v>20.477137176938371</v>
      </c>
      <c r="C10" s="64">
        <v>24</v>
      </c>
      <c r="D10" s="64">
        <v>41.2</v>
      </c>
      <c r="E10" s="58">
        <v>32.200000000000003</v>
      </c>
      <c r="F10" s="65">
        <v>41.2</v>
      </c>
      <c r="G10" s="65">
        <v>25.2</v>
      </c>
      <c r="H10" s="29"/>
      <c r="I10" s="29"/>
    </row>
    <row r="11" spans="1:18" x14ac:dyDescent="0.2">
      <c r="A11" s="30" t="s">
        <v>4</v>
      </c>
      <c r="B11" s="59">
        <v>65.606361829025843</v>
      </c>
      <c r="C11" s="64">
        <v>72</v>
      </c>
      <c r="D11" s="64">
        <v>57.4</v>
      </c>
      <c r="E11" s="66">
        <v>60.4</v>
      </c>
      <c r="F11" s="67">
        <v>56.4</v>
      </c>
      <c r="G11" s="67">
        <v>73.8</v>
      </c>
      <c r="H11" s="29"/>
      <c r="I11" s="29"/>
    </row>
    <row r="12" spans="1:18" x14ac:dyDescent="0.2">
      <c r="A12" s="31" t="s">
        <v>5</v>
      </c>
      <c r="B12" s="63">
        <v>2.982107355864811</v>
      </c>
      <c r="C12" s="64">
        <v>4.3999999999999995</v>
      </c>
      <c r="D12" s="64">
        <v>0.8</v>
      </c>
      <c r="E12" s="58">
        <v>2.4</v>
      </c>
      <c r="F12" s="65">
        <v>0.4</v>
      </c>
      <c r="G12" s="65">
        <v>0.4</v>
      </c>
      <c r="H12" s="29"/>
      <c r="I12" s="29"/>
      <c r="J12" s="32"/>
      <c r="K12" s="32"/>
      <c r="L12" s="32"/>
      <c r="M12" s="32"/>
      <c r="N12" s="1"/>
      <c r="O12" s="1"/>
      <c r="P12" s="13"/>
      <c r="Q12" s="1"/>
      <c r="R12" s="1"/>
    </row>
    <row r="13" spans="1:18" ht="13.5" customHeight="1" x14ac:dyDescent="0.2">
      <c r="A13" s="33" t="s">
        <v>6</v>
      </c>
      <c r="B13" s="59">
        <v>0.59642147117296218</v>
      </c>
      <c r="C13" s="64">
        <v>0.4</v>
      </c>
      <c r="D13" s="64">
        <v>0.2</v>
      </c>
      <c r="E13" s="57">
        <v>1.2</v>
      </c>
      <c r="F13" s="68">
        <v>0.2</v>
      </c>
      <c r="G13" s="68">
        <v>0</v>
      </c>
      <c r="H13" s="29"/>
      <c r="I13" s="29"/>
      <c r="J13" s="34"/>
      <c r="K13" s="34"/>
      <c r="L13" s="34"/>
      <c r="M13" s="34"/>
      <c r="N13" s="34"/>
      <c r="O13" s="34"/>
    </row>
    <row r="14" spans="1:18" ht="13.5" thickBot="1" x14ac:dyDescent="0.25">
      <c r="A14" s="31" t="s">
        <v>7</v>
      </c>
      <c r="B14" s="69">
        <v>2.7833001988071571</v>
      </c>
      <c r="C14" s="64">
        <v>0.8</v>
      </c>
      <c r="D14" s="64">
        <v>1.2</v>
      </c>
      <c r="E14" s="58">
        <v>3.4</v>
      </c>
      <c r="F14" s="65">
        <v>1.2</v>
      </c>
      <c r="G14" s="65">
        <v>2.6</v>
      </c>
      <c r="H14" s="29"/>
      <c r="I14" s="29"/>
      <c r="J14" s="34"/>
      <c r="K14" s="34"/>
      <c r="L14" s="34"/>
      <c r="M14" s="34"/>
      <c r="N14" s="34"/>
      <c r="O14" s="1"/>
      <c r="P14" s="1"/>
    </row>
    <row r="15" spans="1:18" x14ac:dyDescent="0.2">
      <c r="A15" s="5"/>
      <c r="B15" s="35"/>
      <c r="C15" s="5"/>
      <c r="E15" s="5"/>
      <c r="F15" s="20"/>
      <c r="G15" s="20" t="s">
        <v>2</v>
      </c>
      <c r="I15" s="20"/>
    </row>
    <row r="16" spans="1:18" x14ac:dyDescent="0.2">
      <c r="A16" s="5"/>
      <c r="B16" s="35"/>
      <c r="C16" s="5"/>
      <c r="E16" s="5"/>
      <c r="F16" s="20"/>
      <c r="G16" s="20"/>
      <c r="I16" s="20"/>
    </row>
    <row r="17" spans="1:21" x14ac:dyDescent="0.2">
      <c r="A17" s="5"/>
      <c r="B17" s="35"/>
      <c r="C17" s="5"/>
      <c r="E17" s="5"/>
      <c r="F17" s="20"/>
      <c r="G17" s="20"/>
      <c r="I17" s="20"/>
    </row>
    <row r="19" spans="1:21" x14ac:dyDescent="0.2">
      <c r="G19" s="36"/>
      <c r="I19" s="36"/>
      <c r="K19" s="36"/>
      <c r="L19" s="36"/>
      <c r="M19" s="15"/>
      <c r="N19" s="15"/>
    </row>
    <row r="20" spans="1:21" x14ac:dyDescent="0.2">
      <c r="A20" s="8" t="s">
        <v>20</v>
      </c>
    </row>
    <row r="21" spans="1:21" x14ac:dyDescent="0.2">
      <c r="F21" t="s">
        <v>0</v>
      </c>
      <c r="H21" s="7"/>
    </row>
    <row r="22" spans="1:21" x14ac:dyDescent="0.2">
      <c r="A22" s="16"/>
      <c r="B22" s="37" t="s">
        <v>3</v>
      </c>
      <c r="C22" s="37" t="s">
        <v>4</v>
      </c>
      <c r="D22" s="37" t="s">
        <v>5</v>
      </c>
      <c r="E22" s="37" t="s">
        <v>6</v>
      </c>
      <c r="F22" s="37" t="s">
        <v>7</v>
      </c>
      <c r="R22" s="18"/>
      <c r="S22" s="18"/>
    </row>
    <row r="23" spans="1:21" x14ac:dyDescent="0.2">
      <c r="A23" s="39" t="s">
        <v>8</v>
      </c>
      <c r="B23" s="14">
        <v>13.518886679920477</v>
      </c>
      <c r="C23" s="14">
        <v>67.395626242544722</v>
      </c>
      <c r="D23" s="14">
        <v>5.964214711729622</v>
      </c>
      <c r="E23" s="14">
        <v>1.1928429423459244</v>
      </c>
      <c r="F23" s="14">
        <v>4.1749502982107352</v>
      </c>
      <c r="R23" s="18"/>
      <c r="S23" s="18"/>
    </row>
    <row r="24" spans="1:21" x14ac:dyDescent="0.2">
      <c r="A24" s="40" t="s">
        <v>9</v>
      </c>
      <c r="B24" s="17">
        <v>12.326043737574553</v>
      </c>
      <c r="C24" s="17">
        <v>58.05168986083499</v>
      </c>
      <c r="D24" s="17">
        <v>15.308151093439365</v>
      </c>
      <c r="E24" s="17">
        <v>2.982107355864811</v>
      </c>
      <c r="F24" s="17">
        <v>3.7773359840954273</v>
      </c>
      <c r="R24" s="18"/>
      <c r="S24" s="18"/>
    </row>
    <row r="25" spans="1:21" x14ac:dyDescent="0.2">
      <c r="A25" s="39" t="s">
        <v>10</v>
      </c>
      <c r="B25" s="14">
        <v>14.115308151093439</v>
      </c>
      <c r="C25" s="14">
        <v>67.395626242544722</v>
      </c>
      <c r="D25" s="14">
        <v>10.934393638170974</v>
      </c>
      <c r="E25" s="14">
        <v>1.1928429423459244</v>
      </c>
      <c r="F25" s="14">
        <v>0.79522862823061624</v>
      </c>
      <c r="R25" s="18"/>
      <c r="S25" s="18"/>
    </row>
    <row r="26" spans="1:21" x14ac:dyDescent="0.2">
      <c r="A26" s="40" t="s">
        <v>11</v>
      </c>
      <c r="B26" s="17">
        <v>23.459244532803179</v>
      </c>
      <c r="C26" s="17">
        <v>60.834990059642145</v>
      </c>
      <c r="D26" s="17">
        <v>7.5546719681908545</v>
      </c>
      <c r="E26" s="17">
        <v>1.5904572564612325</v>
      </c>
      <c r="F26" s="17">
        <v>1.1928429423459244</v>
      </c>
      <c r="R26" s="18"/>
      <c r="S26" s="18"/>
    </row>
    <row r="27" spans="1:21" x14ac:dyDescent="0.2">
      <c r="A27" s="39" t="s">
        <v>12</v>
      </c>
      <c r="B27" s="14">
        <v>15.904572564612327</v>
      </c>
      <c r="C27" s="14">
        <v>63.817097415506964</v>
      </c>
      <c r="D27" s="14">
        <v>9.5427435387673949</v>
      </c>
      <c r="E27" s="14">
        <v>0.99403578528827041</v>
      </c>
      <c r="F27" s="14">
        <v>2.982107355864811</v>
      </c>
      <c r="R27" s="18"/>
      <c r="S27" s="18"/>
    </row>
    <row r="28" spans="1:21" x14ac:dyDescent="0.2">
      <c r="A28" s="41" t="s">
        <v>13</v>
      </c>
      <c r="B28" s="42">
        <v>8.7475149105367791</v>
      </c>
      <c r="C28" s="42">
        <v>47.514910536779325</v>
      </c>
      <c r="D28" s="42">
        <v>11.72962226640159</v>
      </c>
      <c r="E28" s="42">
        <v>0.99403578528827041</v>
      </c>
      <c r="F28" s="42">
        <v>19.483101391650099</v>
      </c>
      <c r="R28" s="18"/>
      <c r="S28" s="18"/>
    </row>
    <row r="29" spans="1:21" x14ac:dyDescent="0.2">
      <c r="A29" s="70" t="s">
        <v>14</v>
      </c>
      <c r="B29" s="19">
        <v>28.230616302186878</v>
      </c>
      <c r="C29" s="19">
        <v>61.033797216699803</v>
      </c>
      <c r="D29" s="19">
        <v>2.5844930417495031</v>
      </c>
      <c r="E29" s="19">
        <v>0.39761431411530812</v>
      </c>
      <c r="F29" s="19">
        <v>2.1868787276341948</v>
      </c>
      <c r="R29" s="18"/>
      <c r="S29" s="18"/>
    </row>
    <row r="30" spans="1:21" x14ac:dyDescent="0.2">
      <c r="A30" s="6"/>
      <c r="B30" s="15"/>
      <c r="C30" s="15"/>
      <c r="D30" s="15"/>
      <c r="E30" s="15"/>
      <c r="F30" s="15"/>
      <c r="G30" s="15"/>
      <c r="H30" s="15"/>
      <c r="T30" s="18"/>
      <c r="U30" s="18"/>
    </row>
    <row r="32" spans="1:21" hidden="1" x14ac:dyDescent="0.2">
      <c r="A32" s="6"/>
      <c r="B32" s="15"/>
      <c r="C32" s="15"/>
      <c r="D32" s="15"/>
      <c r="E32" s="15"/>
      <c r="H32" s="23" t="s">
        <v>2</v>
      </c>
    </row>
    <row r="33" spans="1:10" x14ac:dyDescent="0.2">
      <c r="A33" s="6"/>
      <c r="B33" s="15"/>
      <c r="C33" s="15"/>
      <c r="D33" s="15"/>
      <c r="E33" s="15"/>
      <c r="F33" s="43"/>
      <c r="G33" s="18"/>
      <c r="H33" s="18"/>
      <c r="I33" s="18"/>
      <c r="J33" s="18"/>
    </row>
    <row r="34" spans="1:10" x14ac:dyDescent="0.2">
      <c r="A34" s="6"/>
      <c r="B34" s="43"/>
      <c r="C34" s="43"/>
      <c r="D34" s="43"/>
      <c r="E34" s="43"/>
    </row>
    <row r="35" spans="1:10" x14ac:dyDescent="0.2">
      <c r="A35" s="6" t="s">
        <v>15</v>
      </c>
      <c r="B35" s="45" t="s">
        <v>16</v>
      </c>
      <c r="C35" s="6" t="s">
        <v>17</v>
      </c>
      <c r="D35" s="6"/>
      <c r="E35" s="20"/>
      <c r="F35" s="45" t="s">
        <v>16</v>
      </c>
    </row>
    <row r="36" spans="1:10" x14ac:dyDescent="0.2">
      <c r="A36" s="47" t="s">
        <v>28</v>
      </c>
      <c r="B36" s="18">
        <f>SUM(B29:C29)</f>
        <v>89.264413518886684</v>
      </c>
      <c r="C36" s="89" t="s">
        <v>9</v>
      </c>
      <c r="D36" s="90"/>
      <c r="E36" s="91"/>
      <c r="F36" s="18">
        <f>SUM(D24:E24)</f>
        <v>18.290258449304176</v>
      </c>
    </row>
    <row r="37" spans="1:10" x14ac:dyDescent="0.2">
      <c r="A37" s="47" t="s">
        <v>18</v>
      </c>
      <c r="B37" s="18">
        <f>B26+C26</f>
        <v>84.294234592445321</v>
      </c>
      <c r="C37" s="52" t="s">
        <v>13</v>
      </c>
      <c r="D37" s="52"/>
      <c r="E37" s="52"/>
      <c r="F37" s="18">
        <f>D28+E28</f>
        <v>12.72365805168986</v>
      </c>
    </row>
    <row r="38" spans="1:10" x14ac:dyDescent="0.2">
      <c r="A38" s="3" t="s">
        <v>12</v>
      </c>
      <c r="B38" s="18">
        <f>B27+C27</f>
        <v>79.721669980119287</v>
      </c>
      <c r="C38" s="89" t="s">
        <v>10</v>
      </c>
      <c r="D38" s="90"/>
      <c r="E38" s="91"/>
      <c r="F38" s="18">
        <f>D25+E25</f>
        <v>12.127236580516898</v>
      </c>
    </row>
    <row r="41" spans="1:10" x14ac:dyDescent="0.2">
      <c r="A41" s="54"/>
      <c r="B41" s="53"/>
    </row>
    <row r="42" spans="1:10" x14ac:dyDescent="0.2">
      <c r="A42" s="54"/>
      <c r="B42" s="53"/>
      <c r="C42" s="60"/>
      <c r="D42" s="60"/>
      <c r="E42" s="60"/>
      <c r="F42" s="53"/>
    </row>
    <row r="43" spans="1:10" x14ac:dyDescent="0.2">
      <c r="A43" s="54"/>
      <c r="B43" s="53"/>
      <c r="C43" s="60"/>
      <c r="D43" s="60"/>
      <c r="E43" s="60"/>
      <c r="F43" s="53"/>
    </row>
    <row r="44" spans="1:10" x14ac:dyDescent="0.2">
      <c r="A44" s="54"/>
      <c r="B44" s="53"/>
      <c r="C44" s="60"/>
      <c r="D44" s="60"/>
      <c r="E44" s="60"/>
      <c r="F44" s="53"/>
    </row>
    <row r="45" spans="1:10" x14ac:dyDescent="0.2">
      <c r="A45" s="54"/>
      <c r="B45" s="53"/>
      <c r="C45" s="60"/>
      <c r="D45" s="60"/>
      <c r="E45" s="60"/>
      <c r="F45" s="53"/>
    </row>
    <row r="46" spans="1:10" x14ac:dyDescent="0.2">
      <c r="A46" s="54"/>
      <c r="B46" s="53"/>
      <c r="C46" s="60"/>
      <c r="D46" s="60"/>
      <c r="E46" s="60"/>
      <c r="F46" s="53"/>
    </row>
    <row r="47" spans="1:10" x14ac:dyDescent="0.2">
      <c r="A47" s="54"/>
      <c r="B47" s="53"/>
      <c r="C47" s="60"/>
      <c r="D47" s="60"/>
      <c r="E47" s="60"/>
      <c r="F47" s="53"/>
    </row>
    <row r="48" spans="1:10" x14ac:dyDescent="0.2">
      <c r="A48" s="54"/>
      <c r="B48" s="53"/>
      <c r="C48" s="60"/>
      <c r="D48" s="60"/>
      <c r="E48" s="60"/>
      <c r="F48" s="53"/>
    </row>
    <row r="49" spans="1:6" x14ac:dyDescent="0.2">
      <c r="A49" s="54"/>
      <c r="B49" s="53"/>
      <c r="C49" s="87"/>
      <c r="D49" s="87"/>
      <c r="E49" s="87"/>
      <c r="F49" s="53"/>
    </row>
    <row r="50" spans="1:6" x14ac:dyDescent="0.2">
      <c r="A50" s="54"/>
      <c r="B50" s="53"/>
      <c r="C50" s="87"/>
      <c r="D50" s="87"/>
      <c r="E50" s="87"/>
      <c r="F50" s="53"/>
    </row>
    <row r="51" spans="1:6" x14ac:dyDescent="0.2">
      <c r="A51" s="54"/>
      <c r="B51" s="53"/>
      <c r="C51" s="87"/>
      <c r="D51" s="87"/>
      <c r="E51" s="87"/>
    </row>
  </sheetData>
  <mergeCells count="6">
    <mergeCell ref="C51:E51"/>
    <mergeCell ref="H2:M2"/>
    <mergeCell ref="C36:E36"/>
    <mergeCell ref="C38:E38"/>
    <mergeCell ref="C49:E49"/>
    <mergeCell ref="C50:E50"/>
  </mergeCells>
  <phoneticPr fontId="3"/>
  <pageMargins left="0.43307086614173229" right="0.70866141732283472" top="0.31496062992125984" bottom="0.27559055118110237" header="0.51181102362204722" footer="0.31496062992125984"/>
  <pageSetup paperSize="9" scale="78" fitToHeight="0" orientation="landscape" copies="15" r:id="rId1"/>
  <headerFooter>
    <oddHeader>&amp;R［参考資料１］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530E-26CA-4CE8-82ED-68C679B7006E}">
  <sheetPr codeName="Sheet4">
    <tabColor rgb="FFFF0000"/>
    <pageSetUpPr fitToPage="1"/>
  </sheetPr>
  <dimension ref="A1:S47"/>
  <sheetViews>
    <sheetView tabSelected="1" view="pageBreakPreview" zoomScale="115" zoomScaleNormal="90" zoomScaleSheetLayoutView="115" workbookViewId="0">
      <selection activeCell="G39" sqref="G39"/>
    </sheetView>
  </sheetViews>
  <sheetFormatPr defaultRowHeight="13" x14ac:dyDescent="0.2"/>
  <cols>
    <col min="1" max="1" width="24.6328125" customWidth="1"/>
    <col min="2" max="2" width="8.6328125" customWidth="1"/>
    <col min="3" max="3" width="8.6328125" style="9" customWidth="1"/>
    <col min="4" max="7" width="8.6328125" customWidth="1"/>
    <col min="8" max="11" width="10" customWidth="1"/>
    <col min="14" max="14" width="9.453125" customWidth="1"/>
    <col min="18" max="18" width="7.08984375" customWidth="1"/>
    <col min="20" max="20" width="12.453125" customWidth="1"/>
    <col min="255" max="255" width="26.90625" customWidth="1"/>
    <col min="256" max="256" width="9.08984375" customWidth="1"/>
    <col min="257" max="257" width="10.08984375" customWidth="1"/>
    <col min="258" max="258" width="10" customWidth="1"/>
    <col min="259" max="259" width="10.08984375" customWidth="1"/>
    <col min="261" max="261" width="12" customWidth="1"/>
    <col min="262" max="262" width="12.08984375" customWidth="1"/>
    <col min="263" max="266" width="10" customWidth="1"/>
    <col min="269" max="269" width="9.453125" customWidth="1"/>
    <col min="274" max="274" width="7.08984375" customWidth="1"/>
    <col min="276" max="276" width="12.453125" customWidth="1"/>
    <col min="511" max="511" width="26.90625" customWidth="1"/>
    <col min="512" max="512" width="9.08984375" customWidth="1"/>
    <col min="513" max="513" width="10.08984375" customWidth="1"/>
    <col min="514" max="514" width="10" customWidth="1"/>
    <col min="515" max="515" width="10.08984375" customWidth="1"/>
    <col min="517" max="517" width="12" customWidth="1"/>
    <col min="518" max="518" width="12.08984375" customWidth="1"/>
    <col min="519" max="522" width="10" customWidth="1"/>
    <col min="525" max="525" width="9.453125" customWidth="1"/>
    <col min="530" max="530" width="7.08984375" customWidth="1"/>
    <col min="532" max="532" width="12.453125" customWidth="1"/>
    <col min="767" max="767" width="26.90625" customWidth="1"/>
    <col min="768" max="768" width="9.08984375" customWidth="1"/>
    <col min="769" max="769" width="10.08984375" customWidth="1"/>
    <col min="770" max="770" width="10" customWidth="1"/>
    <col min="771" max="771" width="10.08984375" customWidth="1"/>
    <col min="773" max="773" width="12" customWidth="1"/>
    <col min="774" max="774" width="12.08984375" customWidth="1"/>
    <col min="775" max="778" width="10" customWidth="1"/>
    <col min="781" max="781" width="9.453125" customWidth="1"/>
    <col min="786" max="786" width="7.08984375" customWidth="1"/>
    <col min="788" max="788" width="12.453125" customWidth="1"/>
    <col min="1023" max="1023" width="26.90625" customWidth="1"/>
    <col min="1024" max="1024" width="9.08984375" customWidth="1"/>
    <col min="1025" max="1025" width="10.08984375" customWidth="1"/>
    <col min="1026" max="1026" width="10" customWidth="1"/>
    <col min="1027" max="1027" width="10.08984375" customWidth="1"/>
    <col min="1029" max="1029" width="12" customWidth="1"/>
    <col min="1030" max="1030" width="12.08984375" customWidth="1"/>
    <col min="1031" max="1034" width="10" customWidth="1"/>
    <col min="1037" max="1037" width="9.453125" customWidth="1"/>
    <col min="1042" max="1042" width="7.08984375" customWidth="1"/>
    <col min="1044" max="1044" width="12.453125" customWidth="1"/>
    <col min="1279" max="1279" width="26.90625" customWidth="1"/>
    <col min="1280" max="1280" width="9.08984375" customWidth="1"/>
    <col min="1281" max="1281" width="10.08984375" customWidth="1"/>
    <col min="1282" max="1282" width="10" customWidth="1"/>
    <col min="1283" max="1283" width="10.08984375" customWidth="1"/>
    <col min="1285" max="1285" width="12" customWidth="1"/>
    <col min="1286" max="1286" width="12.08984375" customWidth="1"/>
    <col min="1287" max="1290" width="10" customWidth="1"/>
    <col min="1293" max="1293" width="9.453125" customWidth="1"/>
    <col min="1298" max="1298" width="7.08984375" customWidth="1"/>
    <col min="1300" max="1300" width="12.453125" customWidth="1"/>
    <col min="1535" max="1535" width="26.90625" customWidth="1"/>
    <col min="1536" max="1536" width="9.08984375" customWidth="1"/>
    <col min="1537" max="1537" width="10.08984375" customWidth="1"/>
    <col min="1538" max="1538" width="10" customWidth="1"/>
    <col min="1539" max="1539" width="10.08984375" customWidth="1"/>
    <col min="1541" max="1541" width="12" customWidth="1"/>
    <col min="1542" max="1542" width="12.08984375" customWidth="1"/>
    <col min="1543" max="1546" width="10" customWidth="1"/>
    <col min="1549" max="1549" width="9.453125" customWidth="1"/>
    <col min="1554" max="1554" width="7.08984375" customWidth="1"/>
    <col min="1556" max="1556" width="12.453125" customWidth="1"/>
    <col min="1791" max="1791" width="26.90625" customWidth="1"/>
    <col min="1792" max="1792" width="9.08984375" customWidth="1"/>
    <col min="1793" max="1793" width="10.08984375" customWidth="1"/>
    <col min="1794" max="1794" width="10" customWidth="1"/>
    <col min="1795" max="1795" width="10.08984375" customWidth="1"/>
    <col min="1797" max="1797" width="12" customWidth="1"/>
    <col min="1798" max="1798" width="12.08984375" customWidth="1"/>
    <col min="1799" max="1802" width="10" customWidth="1"/>
    <col min="1805" max="1805" width="9.453125" customWidth="1"/>
    <col min="1810" max="1810" width="7.08984375" customWidth="1"/>
    <col min="1812" max="1812" width="12.453125" customWidth="1"/>
    <col min="2047" max="2047" width="26.90625" customWidth="1"/>
    <col min="2048" max="2048" width="9.08984375" customWidth="1"/>
    <col min="2049" max="2049" width="10.08984375" customWidth="1"/>
    <col min="2050" max="2050" width="10" customWidth="1"/>
    <col min="2051" max="2051" width="10.08984375" customWidth="1"/>
    <col min="2053" max="2053" width="12" customWidth="1"/>
    <col min="2054" max="2054" width="12.08984375" customWidth="1"/>
    <col min="2055" max="2058" width="10" customWidth="1"/>
    <col min="2061" max="2061" width="9.453125" customWidth="1"/>
    <col min="2066" max="2066" width="7.08984375" customWidth="1"/>
    <col min="2068" max="2068" width="12.453125" customWidth="1"/>
    <col min="2303" max="2303" width="26.90625" customWidth="1"/>
    <col min="2304" max="2304" width="9.08984375" customWidth="1"/>
    <col min="2305" max="2305" width="10.08984375" customWidth="1"/>
    <col min="2306" max="2306" width="10" customWidth="1"/>
    <col min="2307" max="2307" width="10.08984375" customWidth="1"/>
    <col min="2309" max="2309" width="12" customWidth="1"/>
    <col min="2310" max="2310" width="12.08984375" customWidth="1"/>
    <col min="2311" max="2314" width="10" customWidth="1"/>
    <col min="2317" max="2317" width="9.453125" customWidth="1"/>
    <col min="2322" max="2322" width="7.08984375" customWidth="1"/>
    <col min="2324" max="2324" width="12.453125" customWidth="1"/>
    <col min="2559" max="2559" width="26.90625" customWidth="1"/>
    <col min="2560" max="2560" width="9.08984375" customWidth="1"/>
    <col min="2561" max="2561" width="10.08984375" customWidth="1"/>
    <col min="2562" max="2562" width="10" customWidth="1"/>
    <col min="2563" max="2563" width="10.08984375" customWidth="1"/>
    <col min="2565" max="2565" width="12" customWidth="1"/>
    <col min="2566" max="2566" width="12.08984375" customWidth="1"/>
    <col min="2567" max="2570" width="10" customWidth="1"/>
    <col min="2573" max="2573" width="9.453125" customWidth="1"/>
    <col min="2578" max="2578" width="7.08984375" customWidth="1"/>
    <col min="2580" max="2580" width="12.453125" customWidth="1"/>
    <col min="2815" max="2815" width="26.90625" customWidth="1"/>
    <col min="2816" max="2816" width="9.08984375" customWidth="1"/>
    <col min="2817" max="2817" width="10.08984375" customWidth="1"/>
    <col min="2818" max="2818" width="10" customWidth="1"/>
    <col min="2819" max="2819" width="10.08984375" customWidth="1"/>
    <col min="2821" max="2821" width="12" customWidth="1"/>
    <col min="2822" max="2822" width="12.08984375" customWidth="1"/>
    <col min="2823" max="2826" width="10" customWidth="1"/>
    <col min="2829" max="2829" width="9.453125" customWidth="1"/>
    <col min="2834" max="2834" width="7.08984375" customWidth="1"/>
    <col min="2836" max="2836" width="12.453125" customWidth="1"/>
    <col min="3071" max="3071" width="26.90625" customWidth="1"/>
    <col min="3072" max="3072" width="9.08984375" customWidth="1"/>
    <col min="3073" max="3073" width="10.08984375" customWidth="1"/>
    <col min="3074" max="3074" width="10" customWidth="1"/>
    <col min="3075" max="3075" width="10.08984375" customWidth="1"/>
    <col min="3077" max="3077" width="12" customWidth="1"/>
    <col min="3078" max="3078" width="12.08984375" customWidth="1"/>
    <col min="3079" max="3082" width="10" customWidth="1"/>
    <col min="3085" max="3085" width="9.453125" customWidth="1"/>
    <col min="3090" max="3090" width="7.08984375" customWidth="1"/>
    <col min="3092" max="3092" width="12.453125" customWidth="1"/>
    <col min="3327" max="3327" width="26.90625" customWidth="1"/>
    <col min="3328" max="3328" width="9.08984375" customWidth="1"/>
    <col min="3329" max="3329" width="10.08984375" customWidth="1"/>
    <col min="3330" max="3330" width="10" customWidth="1"/>
    <col min="3331" max="3331" width="10.08984375" customWidth="1"/>
    <col min="3333" max="3333" width="12" customWidth="1"/>
    <col min="3334" max="3334" width="12.08984375" customWidth="1"/>
    <col min="3335" max="3338" width="10" customWidth="1"/>
    <col min="3341" max="3341" width="9.453125" customWidth="1"/>
    <col min="3346" max="3346" width="7.08984375" customWidth="1"/>
    <col min="3348" max="3348" width="12.453125" customWidth="1"/>
    <col min="3583" max="3583" width="26.90625" customWidth="1"/>
    <col min="3584" max="3584" width="9.08984375" customWidth="1"/>
    <col min="3585" max="3585" width="10.08984375" customWidth="1"/>
    <col min="3586" max="3586" width="10" customWidth="1"/>
    <col min="3587" max="3587" width="10.08984375" customWidth="1"/>
    <col min="3589" max="3589" width="12" customWidth="1"/>
    <col min="3590" max="3590" width="12.08984375" customWidth="1"/>
    <col min="3591" max="3594" width="10" customWidth="1"/>
    <col min="3597" max="3597" width="9.453125" customWidth="1"/>
    <col min="3602" max="3602" width="7.08984375" customWidth="1"/>
    <col min="3604" max="3604" width="12.453125" customWidth="1"/>
    <col min="3839" max="3839" width="26.90625" customWidth="1"/>
    <col min="3840" max="3840" width="9.08984375" customWidth="1"/>
    <col min="3841" max="3841" width="10.08984375" customWidth="1"/>
    <col min="3842" max="3842" width="10" customWidth="1"/>
    <col min="3843" max="3843" width="10.08984375" customWidth="1"/>
    <col min="3845" max="3845" width="12" customWidth="1"/>
    <col min="3846" max="3846" width="12.08984375" customWidth="1"/>
    <col min="3847" max="3850" width="10" customWidth="1"/>
    <col min="3853" max="3853" width="9.453125" customWidth="1"/>
    <col min="3858" max="3858" width="7.08984375" customWidth="1"/>
    <col min="3860" max="3860" width="12.453125" customWidth="1"/>
    <col min="4095" max="4095" width="26.90625" customWidth="1"/>
    <col min="4096" max="4096" width="9.08984375" customWidth="1"/>
    <col min="4097" max="4097" width="10.08984375" customWidth="1"/>
    <col min="4098" max="4098" width="10" customWidth="1"/>
    <col min="4099" max="4099" width="10.08984375" customWidth="1"/>
    <col min="4101" max="4101" width="12" customWidth="1"/>
    <col min="4102" max="4102" width="12.08984375" customWidth="1"/>
    <col min="4103" max="4106" width="10" customWidth="1"/>
    <col min="4109" max="4109" width="9.453125" customWidth="1"/>
    <col min="4114" max="4114" width="7.08984375" customWidth="1"/>
    <col min="4116" max="4116" width="12.453125" customWidth="1"/>
    <col min="4351" max="4351" width="26.90625" customWidth="1"/>
    <col min="4352" max="4352" width="9.08984375" customWidth="1"/>
    <col min="4353" max="4353" width="10.08984375" customWidth="1"/>
    <col min="4354" max="4354" width="10" customWidth="1"/>
    <col min="4355" max="4355" width="10.08984375" customWidth="1"/>
    <col min="4357" max="4357" width="12" customWidth="1"/>
    <col min="4358" max="4358" width="12.08984375" customWidth="1"/>
    <col min="4359" max="4362" width="10" customWidth="1"/>
    <col min="4365" max="4365" width="9.453125" customWidth="1"/>
    <col min="4370" max="4370" width="7.08984375" customWidth="1"/>
    <col min="4372" max="4372" width="12.453125" customWidth="1"/>
    <col min="4607" max="4607" width="26.90625" customWidth="1"/>
    <col min="4608" max="4608" width="9.08984375" customWidth="1"/>
    <col min="4609" max="4609" width="10.08984375" customWidth="1"/>
    <col min="4610" max="4610" width="10" customWidth="1"/>
    <col min="4611" max="4611" width="10.08984375" customWidth="1"/>
    <col min="4613" max="4613" width="12" customWidth="1"/>
    <col min="4614" max="4614" width="12.08984375" customWidth="1"/>
    <col min="4615" max="4618" width="10" customWidth="1"/>
    <col min="4621" max="4621" width="9.453125" customWidth="1"/>
    <col min="4626" max="4626" width="7.08984375" customWidth="1"/>
    <col min="4628" max="4628" width="12.453125" customWidth="1"/>
    <col min="4863" max="4863" width="26.90625" customWidth="1"/>
    <col min="4864" max="4864" width="9.08984375" customWidth="1"/>
    <col min="4865" max="4865" width="10.08984375" customWidth="1"/>
    <col min="4866" max="4866" width="10" customWidth="1"/>
    <col min="4867" max="4867" width="10.08984375" customWidth="1"/>
    <col min="4869" max="4869" width="12" customWidth="1"/>
    <col min="4870" max="4870" width="12.08984375" customWidth="1"/>
    <col min="4871" max="4874" width="10" customWidth="1"/>
    <col min="4877" max="4877" width="9.453125" customWidth="1"/>
    <col min="4882" max="4882" width="7.08984375" customWidth="1"/>
    <col min="4884" max="4884" width="12.453125" customWidth="1"/>
    <col min="5119" max="5119" width="26.90625" customWidth="1"/>
    <col min="5120" max="5120" width="9.08984375" customWidth="1"/>
    <col min="5121" max="5121" width="10.08984375" customWidth="1"/>
    <col min="5122" max="5122" width="10" customWidth="1"/>
    <col min="5123" max="5123" width="10.08984375" customWidth="1"/>
    <col min="5125" max="5125" width="12" customWidth="1"/>
    <col min="5126" max="5126" width="12.08984375" customWidth="1"/>
    <col min="5127" max="5130" width="10" customWidth="1"/>
    <col min="5133" max="5133" width="9.453125" customWidth="1"/>
    <col min="5138" max="5138" width="7.08984375" customWidth="1"/>
    <col min="5140" max="5140" width="12.453125" customWidth="1"/>
    <col min="5375" max="5375" width="26.90625" customWidth="1"/>
    <col min="5376" max="5376" width="9.08984375" customWidth="1"/>
    <col min="5377" max="5377" width="10.08984375" customWidth="1"/>
    <col min="5378" max="5378" width="10" customWidth="1"/>
    <col min="5379" max="5379" width="10.08984375" customWidth="1"/>
    <col min="5381" max="5381" width="12" customWidth="1"/>
    <col min="5382" max="5382" width="12.08984375" customWidth="1"/>
    <col min="5383" max="5386" width="10" customWidth="1"/>
    <col min="5389" max="5389" width="9.453125" customWidth="1"/>
    <col min="5394" max="5394" width="7.08984375" customWidth="1"/>
    <col min="5396" max="5396" width="12.453125" customWidth="1"/>
    <col min="5631" max="5631" width="26.90625" customWidth="1"/>
    <col min="5632" max="5632" width="9.08984375" customWidth="1"/>
    <col min="5633" max="5633" width="10.08984375" customWidth="1"/>
    <col min="5634" max="5634" width="10" customWidth="1"/>
    <col min="5635" max="5635" width="10.08984375" customWidth="1"/>
    <col min="5637" max="5637" width="12" customWidth="1"/>
    <col min="5638" max="5638" width="12.08984375" customWidth="1"/>
    <col min="5639" max="5642" width="10" customWidth="1"/>
    <col min="5645" max="5645" width="9.453125" customWidth="1"/>
    <col min="5650" max="5650" width="7.08984375" customWidth="1"/>
    <col min="5652" max="5652" width="12.453125" customWidth="1"/>
    <col min="5887" max="5887" width="26.90625" customWidth="1"/>
    <col min="5888" max="5888" width="9.08984375" customWidth="1"/>
    <col min="5889" max="5889" width="10.08984375" customWidth="1"/>
    <col min="5890" max="5890" width="10" customWidth="1"/>
    <col min="5891" max="5891" width="10.08984375" customWidth="1"/>
    <col min="5893" max="5893" width="12" customWidth="1"/>
    <col min="5894" max="5894" width="12.08984375" customWidth="1"/>
    <col min="5895" max="5898" width="10" customWidth="1"/>
    <col min="5901" max="5901" width="9.453125" customWidth="1"/>
    <col min="5906" max="5906" width="7.08984375" customWidth="1"/>
    <col min="5908" max="5908" width="12.453125" customWidth="1"/>
    <col min="6143" max="6143" width="26.90625" customWidth="1"/>
    <col min="6144" max="6144" width="9.08984375" customWidth="1"/>
    <col min="6145" max="6145" width="10.08984375" customWidth="1"/>
    <col min="6146" max="6146" width="10" customWidth="1"/>
    <col min="6147" max="6147" width="10.08984375" customWidth="1"/>
    <col min="6149" max="6149" width="12" customWidth="1"/>
    <col min="6150" max="6150" width="12.08984375" customWidth="1"/>
    <col min="6151" max="6154" width="10" customWidth="1"/>
    <col min="6157" max="6157" width="9.453125" customWidth="1"/>
    <col min="6162" max="6162" width="7.08984375" customWidth="1"/>
    <col min="6164" max="6164" width="12.453125" customWidth="1"/>
    <col min="6399" max="6399" width="26.90625" customWidth="1"/>
    <col min="6400" max="6400" width="9.08984375" customWidth="1"/>
    <col min="6401" max="6401" width="10.08984375" customWidth="1"/>
    <col min="6402" max="6402" width="10" customWidth="1"/>
    <col min="6403" max="6403" width="10.08984375" customWidth="1"/>
    <col min="6405" max="6405" width="12" customWidth="1"/>
    <col min="6406" max="6406" width="12.08984375" customWidth="1"/>
    <col min="6407" max="6410" width="10" customWidth="1"/>
    <col min="6413" max="6413" width="9.453125" customWidth="1"/>
    <col min="6418" max="6418" width="7.08984375" customWidth="1"/>
    <col min="6420" max="6420" width="12.453125" customWidth="1"/>
    <col min="6655" max="6655" width="26.90625" customWidth="1"/>
    <col min="6656" max="6656" width="9.08984375" customWidth="1"/>
    <col min="6657" max="6657" width="10.08984375" customWidth="1"/>
    <col min="6658" max="6658" width="10" customWidth="1"/>
    <col min="6659" max="6659" width="10.08984375" customWidth="1"/>
    <col min="6661" max="6661" width="12" customWidth="1"/>
    <col min="6662" max="6662" width="12.08984375" customWidth="1"/>
    <col min="6663" max="6666" width="10" customWidth="1"/>
    <col min="6669" max="6669" width="9.453125" customWidth="1"/>
    <col min="6674" max="6674" width="7.08984375" customWidth="1"/>
    <col min="6676" max="6676" width="12.453125" customWidth="1"/>
    <col min="6911" max="6911" width="26.90625" customWidth="1"/>
    <col min="6912" max="6912" width="9.08984375" customWidth="1"/>
    <col min="6913" max="6913" width="10.08984375" customWidth="1"/>
    <col min="6914" max="6914" width="10" customWidth="1"/>
    <col min="6915" max="6915" width="10.08984375" customWidth="1"/>
    <col min="6917" max="6917" width="12" customWidth="1"/>
    <col min="6918" max="6918" width="12.08984375" customWidth="1"/>
    <col min="6919" max="6922" width="10" customWidth="1"/>
    <col min="6925" max="6925" width="9.453125" customWidth="1"/>
    <col min="6930" max="6930" width="7.08984375" customWidth="1"/>
    <col min="6932" max="6932" width="12.453125" customWidth="1"/>
    <col min="7167" max="7167" width="26.90625" customWidth="1"/>
    <col min="7168" max="7168" width="9.08984375" customWidth="1"/>
    <col min="7169" max="7169" width="10.08984375" customWidth="1"/>
    <col min="7170" max="7170" width="10" customWidth="1"/>
    <col min="7171" max="7171" width="10.08984375" customWidth="1"/>
    <col min="7173" max="7173" width="12" customWidth="1"/>
    <col min="7174" max="7174" width="12.08984375" customWidth="1"/>
    <col min="7175" max="7178" width="10" customWidth="1"/>
    <col min="7181" max="7181" width="9.453125" customWidth="1"/>
    <col min="7186" max="7186" width="7.08984375" customWidth="1"/>
    <col min="7188" max="7188" width="12.453125" customWidth="1"/>
    <col min="7423" max="7423" width="26.90625" customWidth="1"/>
    <col min="7424" max="7424" width="9.08984375" customWidth="1"/>
    <col min="7425" max="7425" width="10.08984375" customWidth="1"/>
    <col min="7426" max="7426" width="10" customWidth="1"/>
    <col min="7427" max="7427" width="10.08984375" customWidth="1"/>
    <col min="7429" max="7429" width="12" customWidth="1"/>
    <col min="7430" max="7430" width="12.08984375" customWidth="1"/>
    <col min="7431" max="7434" width="10" customWidth="1"/>
    <col min="7437" max="7437" width="9.453125" customWidth="1"/>
    <col min="7442" max="7442" width="7.08984375" customWidth="1"/>
    <col min="7444" max="7444" width="12.453125" customWidth="1"/>
    <col min="7679" max="7679" width="26.90625" customWidth="1"/>
    <col min="7680" max="7680" width="9.08984375" customWidth="1"/>
    <col min="7681" max="7681" width="10.08984375" customWidth="1"/>
    <col min="7682" max="7682" width="10" customWidth="1"/>
    <col min="7683" max="7683" width="10.08984375" customWidth="1"/>
    <col min="7685" max="7685" width="12" customWidth="1"/>
    <col min="7686" max="7686" width="12.08984375" customWidth="1"/>
    <col min="7687" max="7690" width="10" customWidth="1"/>
    <col min="7693" max="7693" width="9.453125" customWidth="1"/>
    <col min="7698" max="7698" width="7.08984375" customWidth="1"/>
    <col min="7700" max="7700" width="12.453125" customWidth="1"/>
    <col min="7935" max="7935" width="26.90625" customWidth="1"/>
    <col min="7936" max="7936" width="9.08984375" customWidth="1"/>
    <col min="7937" max="7937" width="10.08984375" customWidth="1"/>
    <col min="7938" max="7938" width="10" customWidth="1"/>
    <col min="7939" max="7939" width="10.08984375" customWidth="1"/>
    <col min="7941" max="7941" width="12" customWidth="1"/>
    <col min="7942" max="7942" width="12.08984375" customWidth="1"/>
    <col min="7943" max="7946" width="10" customWidth="1"/>
    <col min="7949" max="7949" width="9.453125" customWidth="1"/>
    <col min="7954" max="7954" width="7.08984375" customWidth="1"/>
    <col min="7956" max="7956" width="12.453125" customWidth="1"/>
    <col min="8191" max="8191" width="26.90625" customWidth="1"/>
    <col min="8192" max="8192" width="9.08984375" customWidth="1"/>
    <col min="8193" max="8193" width="10.08984375" customWidth="1"/>
    <col min="8194" max="8194" width="10" customWidth="1"/>
    <col min="8195" max="8195" width="10.08984375" customWidth="1"/>
    <col min="8197" max="8197" width="12" customWidth="1"/>
    <col min="8198" max="8198" width="12.08984375" customWidth="1"/>
    <col min="8199" max="8202" width="10" customWidth="1"/>
    <col min="8205" max="8205" width="9.453125" customWidth="1"/>
    <col min="8210" max="8210" width="7.08984375" customWidth="1"/>
    <col min="8212" max="8212" width="12.453125" customWidth="1"/>
    <col min="8447" max="8447" width="26.90625" customWidth="1"/>
    <col min="8448" max="8448" width="9.08984375" customWidth="1"/>
    <col min="8449" max="8449" width="10.08984375" customWidth="1"/>
    <col min="8450" max="8450" width="10" customWidth="1"/>
    <col min="8451" max="8451" width="10.08984375" customWidth="1"/>
    <col min="8453" max="8453" width="12" customWidth="1"/>
    <col min="8454" max="8454" width="12.08984375" customWidth="1"/>
    <col min="8455" max="8458" width="10" customWidth="1"/>
    <col min="8461" max="8461" width="9.453125" customWidth="1"/>
    <col min="8466" max="8466" width="7.08984375" customWidth="1"/>
    <col min="8468" max="8468" width="12.453125" customWidth="1"/>
    <col min="8703" max="8703" width="26.90625" customWidth="1"/>
    <col min="8704" max="8704" width="9.08984375" customWidth="1"/>
    <col min="8705" max="8705" width="10.08984375" customWidth="1"/>
    <col min="8706" max="8706" width="10" customWidth="1"/>
    <col min="8707" max="8707" width="10.08984375" customWidth="1"/>
    <col min="8709" max="8709" width="12" customWidth="1"/>
    <col min="8710" max="8710" width="12.08984375" customWidth="1"/>
    <col min="8711" max="8714" width="10" customWidth="1"/>
    <col min="8717" max="8717" width="9.453125" customWidth="1"/>
    <col min="8722" max="8722" width="7.08984375" customWidth="1"/>
    <col min="8724" max="8724" width="12.453125" customWidth="1"/>
    <col min="8959" max="8959" width="26.90625" customWidth="1"/>
    <col min="8960" max="8960" width="9.08984375" customWidth="1"/>
    <col min="8961" max="8961" width="10.08984375" customWidth="1"/>
    <col min="8962" max="8962" width="10" customWidth="1"/>
    <col min="8963" max="8963" width="10.08984375" customWidth="1"/>
    <col min="8965" max="8965" width="12" customWidth="1"/>
    <col min="8966" max="8966" width="12.08984375" customWidth="1"/>
    <col min="8967" max="8970" width="10" customWidth="1"/>
    <col min="8973" max="8973" width="9.453125" customWidth="1"/>
    <col min="8978" max="8978" width="7.08984375" customWidth="1"/>
    <col min="8980" max="8980" width="12.453125" customWidth="1"/>
    <col min="9215" max="9215" width="26.90625" customWidth="1"/>
    <col min="9216" max="9216" width="9.08984375" customWidth="1"/>
    <col min="9217" max="9217" width="10.08984375" customWidth="1"/>
    <col min="9218" max="9218" width="10" customWidth="1"/>
    <col min="9219" max="9219" width="10.08984375" customWidth="1"/>
    <col min="9221" max="9221" width="12" customWidth="1"/>
    <col min="9222" max="9222" width="12.08984375" customWidth="1"/>
    <col min="9223" max="9226" width="10" customWidth="1"/>
    <col min="9229" max="9229" width="9.453125" customWidth="1"/>
    <col min="9234" max="9234" width="7.08984375" customWidth="1"/>
    <col min="9236" max="9236" width="12.453125" customWidth="1"/>
    <col min="9471" max="9471" width="26.90625" customWidth="1"/>
    <col min="9472" max="9472" width="9.08984375" customWidth="1"/>
    <col min="9473" max="9473" width="10.08984375" customWidth="1"/>
    <col min="9474" max="9474" width="10" customWidth="1"/>
    <col min="9475" max="9475" width="10.08984375" customWidth="1"/>
    <col min="9477" max="9477" width="12" customWidth="1"/>
    <col min="9478" max="9478" width="12.08984375" customWidth="1"/>
    <col min="9479" max="9482" width="10" customWidth="1"/>
    <col min="9485" max="9485" width="9.453125" customWidth="1"/>
    <col min="9490" max="9490" width="7.08984375" customWidth="1"/>
    <col min="9492" max="9492" width="12.453125" customWidth="1"/>
    <col min="9727" max="9727" width="26.90625" customWidth="1"/>
    <col min="9728" max="9728" width="9.08984375" customWidth="1"/>
    <col min="9729" max="9729" width="10.08984375" customWidth="1"/>
    <col min="9730" max="9730" width="10" customWidth="1"/>
    <col min="9731" max="9731" width="10.08984375" customWidth="1"/>
    <col min="9733" max="9733" width="12" customWidth="1"/>
    <col min="9734" max="9734" width="12.08984375" customWidth="1"/>
    <col min="9735" max="9738" width="10" customWidth="1"/>
    <col min="9741" max="9741" width="9.453125" customWidth="1"/>
    <col min="9746" max="9746" width="7.08984375" customWidth="1"/>
    <col min="9748" max="9748" width="12.453125" customWidth="1"/>
    <col min="9983" max="9983" width="26.90625" customWidth="1"/>
    <col min="9984" max="9984" width="9.08984375" customWidth="1"/>
    <col min="9985" max="9985" width="10.08984375" customWidth="1"/>
    <col min="9986" max="9986" width="10" customWidth="1"/>
    <col min="9987" max="9987" width="10.08984375" customWidth="1"/>
    <col min="9989" max="9989" width="12" customWidth="1"/>
    <col min="9990" max="9990" width="12.08984375" customWidth="1"/>
    <col min="9991" max="9994" width="10" customWidth="1"/>
    <col min="9997" max="9997" width="9.453125" customWidth="1"/>
    <col min="10002" max="10002" width="7.08984375" customWidth="1"/>
    <col min="10004" max="10004" width="12.453125" customWidth="1"/>
    <col min="10239" max="10239" width="26.90625" customWidth="1"/>
    <col min="10240" max="10240" width="9.08984375" customWidth="1"/>
    <col min="10241" max="10241" width="10.08984375" customWidth="1"/>
    <col min="10242" max="10242" width="10" customWidth="1"/>
    <col min="10243" max="10243" width="10.08984375" customWidth="1"/>
    <col min="10245" max="10245" width="12" customWidth="1"/>
    <col min="10246" max="10246" width="12.08984375" customWidth="1"/>
    <col min="10247" max="10250" width="10" customWidth="1"/>
    <col min="10253" max="10253" width="9.453125" customWidth="1"/>
    <col min="10258" max="10258" width="7.08984375" customWidth="1"/>
    <col min="10260" max="10260" width="12.453125" customWidth="1"/>
    <col min="10495" max="10495" width="26.90625" customWidth="1"/>
    <col min="10496" max="10496" width="9.08984375" customWidth="1"/>
    <col min="10497" max="10497" width="10.08984375" customWidth="1"/>
    <col min="10498" max="10498" width="10" customWidth="1"/>
    <col min="10499" max="10499" width="10.08984375" customWidth="1"/>
    <col min="10501" max="10501" width="12" customWidth="1"/>
    <col min="10502" max="10502" width="12.08984375" customWidth="1"/>
    <col min="10503" max="10506" width="10" customWidth="1"/>
    <col min="10509" max="10509" width="9.453125" customWidth="1"/>
    <col min="10514" max="10514" width="7.08984375" customWidth="1"/>
    <col min="10516" max="10516" width="12.453125" customWidth="1"/>
    <col min="10751" max="10751" width="26.90625" customWidth="1"/>
    <col min="10752" max="10752" width="9.08984375" customWidth="1"/>
    <col min="10753" max="10753" width="10.08984375" customWidth="1"/>
    <col min="10754" max="10754" width="10" customWidth="1"/>
    <col min="10755" max="10755" width="10.08984375" customWidth="1"/>
    <col min="10757" max="10757" width="12" customWidth="1"/>
    <col min="10758" max="10758" width="12.08984375" customWidth="1"/>
    <col min="10759" max="10762" width="10" customWidth="1"/>
    <col min="10765" max="10765" width="9.453125" customWidth="1"/>
    <col min="10770" max="10770" width="7.08984375" customWidth="1"/>
    <col min="10772" max="10772" width="12.453125" customWidth="1"/>
    <col min="11007" max="11007" width="26.90625" customWidth="1"/>
    <col min="11008" max="11008" width="9.08984375" customWidth="1"/>
    <col min="11009" max="11009" width="10.08984375" customWidth="1"/>
    <col min="11010" max="11010" width="10" customWidth="1"/>
    <col min="11011" max="11011" width="10.08984375" customWidth="1"/>
    <col min="11013" max="11013" width="12" customWidth="1"/>
    <col min="11014" max="11014" width="12.08984375" customWidth="1"/>
    <col min="11015" max="11018" width="10" customWidth="1"/>
    <col min="11021" max="11021" width="9.453125" customWidth="1"/>
    <col min="11026" max="11026" width="7.08984375" customWidth="1"/>
    <col min="11028" max="11028" width="12.453125" customWidth="1"/>
    <col min="11263" max="11263" width="26.90625" customWidth="1"/>
    <col min="11264" max="11264" width="9.08984375" customWidth="1"/>
    <col min="11265" max="11265" width="10.08984375" customWidth="1"/>
    <col min="11266" max="11266" width="10" customWidth="1"/>
    <col min="11267" max="11267" width="10.08984375" customWidth="1"/>
    <col min="11269" max="11269" width="12" customWidth="1"/>
    <col min="11270" max="11270" width="12.08984375" customWidth="1"/>
    <col min="11271" max="11274" width="10" customWidth="1"/>
    <col min="11277" max="11277" width="9.453125" customWidth="1"/>
    <col min="11282" max="11282" width="7.08984375" customWidth="1"/>
    <col min="11284" max="11284" width="12.453125" customWidth="1"/>
    <col min="11519" max="11519" width="26.90625" customWidth="1"/>
    <col min="11520" max="11520" width="9.08984375" customWidth="1"/>
    <col min="11521" max="11521" width="10.08984375" customWidth="1"/>
    <col min="11522" max="11522" width="10" customWidth="1"/>
    <col min="11523" max="11523" width="10.08984375" customWidth="1"/>
    <col min="11525" max="11525" width="12" customWidth="1"/>
    <col min="11526" max="11526" width="12.08984375" customWidth="1"/>
    <col min="11527" max="11530" width="10" customWidth="1"/>
    <col min="11533" max="11533" width="9.453125" customWidth="1"/>
    <col min="11538" max="11538" width="7.08984375" customWidth="1"/>
    <col min="11540" max="11540" width="12.453125" customWidth="1"/>
    <col min="11775" max="11775" width="26.90625" customWidth="1"/>
    <col min="11776" max="11776" width="9.08984375" customWidth="1"/>
    <col min="11777" max="11777" width="10.08984375" customWidth="1"/>
    <col min="11778" max="11778" width="10" customWidth="1"/>
    <col min="11779" max="11779" width="10.08984375" customWidth="1"/>
    <col min="11781" max="11781" width="12" customWidth="1"/>
    <col min="11782" max="11782" width="12.08984375" customWidth="1"/>
    <col min="11783" max="11786" width="10" customWidth="1"/>
    <col min="11789" max="11789" width="9.453125" customWidth="1"/>
    <col min="11794" max="11794" width="7.08984375" customWidth="1"/>
    <col min="11796" max="11796" width="12.453125" customWidth="1"/>
    <col min="12031" max="12031" width="26.90625" customWidth="1"/>
    <col min="12032" max="12032" width="9.08984375" customWidth="1"/>
    <col min="12033" max="12033" width="10.08984375" customWidth="1"/>
    <col min="12034" max="12034" width="10" customWidth="1"/>
    <col min="12035" max="12035" width="10.08984375" customWidth="1"/>
    <col min="12037" max="12037" width="12" customWidth="1"/>
    <col min="12038" max="12038" width="12.08984375" customWidth="1"/>
    <col min="12039" max="12042" width="10" customWidth="1"/>
    <col min="12045" max="12045" width="9.453125" customWidth="1"/>
    <col min="12050" max="12050" width="7.08984375" customWidth="1"/>
    <col min="12052" max="12052" width="12.453125" customWidth="1"/>
    <col min="12287" max="12287" width="26.90625" customWidth="1"/>
    <col min="12288" max="12288" width="9.08984375" customWidth="1"/>
    <col min="12289" max="12289" width="10.08984375" customWidth="1"/>
    <col min="12290" max="12290" width="10" customWidth="1"/>
    <col min="12291" max="12291" width="10.08984375" customWidth="1"/>
    <col min="12293" max="12293" width="12" customWidth="1"/>
    <col min="12294" max="12294" width="12.08984375" customWidth="1"/>
    <col min="12295" max="12298" width="10" customWidth="1"/>
    <col min="12301" max="12301" width="9.453125" customWidth="1"/>
    <col min="12306" max="12306" width="7.08984375" customWidth="1"/>
    <col min="12308" max="12308" width="12.453125" customWidth="1"/>
    <col min="12543" max="12543" width="26.90625" customWidth="1"/>
    <col min="12544" max="12544" width="9.08984375" customWidth="1"/>
    <col min="12545" max="12545" width="10.08984375" customWidth="1"/>
    <col min="12546" max="12546" width="10" customWidth="1"/>
    <col min="12547" max="12547" width="10.08984375" customWidth="1"/>
    <col min="12549" max="12549" width="12" customWidth="1"/>
    <col min="12550" max="12550" width="12.08984375" customWidth="1"/>
    <col min="12551" max="12554" width="10" customWidth="1"/>
    <col min="12557" max="12557" width="9.453125" customWidth="1"/>
    <col min="12562" max="12562" width="7.08984375" customWidth="1"/>
    <col min="12564" max="12564" width="12.453125" customWidth="1"/>
    <col min="12799" max="12799" width="26.90625" customWidth="1"/>
    <col min="12800" max="12800" width="9.08984375" customWidth="1"/>
    <col min="12801" max="12801" width="10.08984375" customWidth="1"/>
    <col min="12802" max="12802" width="10" customWidth="1"/>
    <col min="12803" max="12803" width="10.08984375" customWidth="1"/>
    <col min="12805" max="12805" width="12" customWidth="1"/>
    <col min="12806" max="12806" width="12.08984375" customWidth="1"/>
    <col min="12807" max="12810" width="10" customWidth="1"/>
    <col min="12813" max="12813" width="9.453125" customWidth="1"/>
    <col min="12818" max="12818" width="7.08984375" customWidth="1"/>
    <col min="12820" max="12820" width="12.453125" customWidth="1"/>
    <col min="13055" max="13055" width="26.90625" customWidth="1"/>
    <col min="13056" max="13056" width="9.08984375" customWidth="1"/>
    <col min="13057" max="13057" width="10.08984375" customWidth="1"/>
    <col min="13058" max="13058" width="10" customWidth="1"/>
    <col min="13059" max="13059" width="10.08984375" customWidth="1"/>
    <col min="13061" max="13061" width="12" customWidth="1"/>
    <col min="13062" max="13062" width="12.08984375" customWidth="1"/>
    <col min="13063" max="13066" width="10" customWidth="1"/>
    <col min="13069" max="13069" width="9.453125" customWidth="1"/>
    <col min="13074" max="13074" width="7.08984375" customWidth="1"/>
    <col min="13076" max="13076" width="12.453125" customWidth="1"/>
    <col min="13311" max="13311" width="26.90625" customWidth="1"/>
    <col min="13312" max="13312" width="9.08984375" customWidth="1"/>
    <col min="13313" max="13313" width="10.08984375" customWidth="1"/>
    <col min="13314" max="13314" width="10" customWidth="1"/>
    <col min="13315" max="13315" width="10.08984375" customWidth="1"/>
    <col min="13317" max="13317" width="12" customWidth="1"/>
    <col min="13318" max="13318" width="12.08984375" customWidth="1"/>
    <col min="13319" max="13322" width="10" customWidth="1"/>
    <col min="13325" max="13325" width="9.453125" customWidth="1"/>
    <col min="13330" max="13330" width="7.08984375" customWidth="1"/>
    <col min="13332" max="13332" width="12.453125" customWidth="1"/>
    <col min="13567" max="13567" width="26.90625" customWidth="1"/>
    <col min="13568" max="13568" width="9.08984375" customWidth="1"/>
    <col min="13569" max="13569" width="10.08984375" customWidth="1"/>
    <col min="13570" max="13570" width="10" customWidth="1"/>
    <col min="13571" max="13571" width="10.08984375" customWidth="1"/>
    <col min="13573" max="13573" width="12" customWidth="1"/>
    <col min="13574" max="13574" width="12.08984375" customWidth="1"/>
    <col min="13575" max="13578" width="10" customWidth="1"/>
    <col min="13581" max="13581" width="9.453125" customWidth="1"/>
    <col min="13586" max="13586" width="7.08984375" customWidth="1"/>
    <col min="13588" max="13588" width="12.453125" customWidth="1"/>
    <col min="13823" max="13823" width="26.90625" customWidth="1"/>
    <col min="13824" max="13824" width="9.08984375" customWidth="1"/>
    <col min="13825" max="13825" width="10.08984375" customWidth="1"/>
    <col min="13826" max="13826" width="10" customWidth="1"/>
    <col min="13827" max="13827" width="10.08984375" customWidth="1"/>
    <col min="13829" max="13829" width="12" customWidth="1"/>
    <col min="13830" max="13830" width="12.08984375" customWidth="1"/>
    <col min="13831" max="13834" width="10" customWidth="1"/>
    <col min="13837" max="13837" width="9.453125" customWidth="1"/>
    <col min="13842" max="13842" width="7.08984375" customWidth="1"/>
    <col min="13844" max="13844" width="12.453125" customWidth="1"/>
    <col min="14079" max="14079" width="26.90625" customWidth="1"/>
    <col min="14080" max="14080" width="9.08984375" customWidth="1"/>
    <col min="14081" max="14081" width="10.08984375" customWidth="1"/>
    <col min="14082" max="14082" width="10" customWidth="1"/>
    <col min="14083" max="14083" width="10.08984375" customWidth="1"/>
    <col min="14085" max="14085" width="12" customWidth="1"/>
    <col min="14086" max="14086" width="12.08984375" customWidth="1"/>
    <col min="14087" max="14090" width="10" customWidth="1"/>
    <col min="14093" max="14093" width="9.453125" customWidth="1"/>
    <col min="14098" max="14098" width="7.08984375" customWidth="1"/>
    <col min="14100" max="14100" width="12.453125" customWidth="1"/>
    <col min="14335" max="14335" width="26.90625" customWidth="1"/>
    <col min="14336" max="14336" width="9.08984375" customWidth="1"/>
    <col min="14337" max="14337" width="10.08984375" customWidth="1"/>
    <col min="14338" max="14338" width="10" customWidth="1"/>
    <col min="14339" max="14339" width="10.08984375" customWidth="1"/>
    <col min="14341" max="14341" width="12" customWidth="1"/>
    <col min="14342" max="14342" width="12.08984375" customWidth="1"/>
    <col min="14343" max="14346" width="10" customWidth="1"/>
    <col min="14349" max="14349" width="9.453125" customWidth="1"/>
    <col min="14354" max="14354" width="7.08984375" customWidth="1"/>
    <col min="14356" max="14356" width="12.453125" customWidth="1"/>
    <col min="14591" max="14591" width="26.90625" customWidth="1"/>
    <col min="14592" max="14592" width="9.08984375" customWidth="1"/>
    <col min="14593" max="14593" width="10.08984375" customWidth="1"/>
    <col min="14594" max="14594" width="10" customWidth="1"/>
    <col min="14595" max="14595" width="10.08984375" customWidth="1"/>
    <col min="14597" max="14597" width="12" customWidth="1"/>
    <col min="14598" max="14598" width="12.08984375" customWidth="1"/>
    <col min="14599" max="14602" width="10" customWidth="1"/>
    <col min="14605" max="14605" width="9.453125" customWidth="1"/>
    <col min="14610" max="14610" width="7.08984375" customWidth="1"/>
    <col min="14612" max="14612" width="12.453125" customWidth="1"/>
    <col min="14847" max="14847" width="26.90625" customWidth="1"/>
    <col min="14848" max="14848" width="9.08984375" customWidth="1"/>
    <col min="14849" max="14849" width="10.08984375" customWidth="1"/>
    <col min="14850" max="14850" width="10" customWidth="1"/>
    <col min="14851" max="14851" width="10.08984375" customWidth="1"/>
    <col min="14853" max="14853" width="12" customWidth="1"/>
    <col min="14854" max="14854" width="12.08984375" customWidth="1"/>
    <col min="14855" max="14858" width="10" customWidth="1"/>
    <col min="14861" max="14861" width="9.453125" customWidth="1"/>
    <col min="14866" max="14866" width="7.08984375" customWidth="1"/>
    <col min="14868" max="14868" width="12.453125" customWidth="1"/>
    <col min="15103" max="15103" width="26.90625" customWidth="1"/>
    <col min="15104" max="15104" width="9.08984375" customWidth="1"/>
    <col min="15105" max="15105" width="10.08984375" customWidth="1"/>
    <col min="15106" max="15106" width="10" customWidth="1"/>
    <col min="15107" max="15107" width="10.08984375" customWidth="1"/>
    <col min="15109" max="15109" width="12" customWidth="1"/>
    <col min="15110" max="15110" width="12.08984375" customWidth="1"/>
    <col min="15111" max="15114" width="10" customWidth="1"/>
    <col min="15117" max="15117" width="9.453125" customWidth="1"/>
    <col min="15122" max="15122" width="7.08984375" customWidth="1"/>
    <col min="15124" max="15124" width="12.453125" customWidth="1"/>
    <col min="15359" max="15359" width="26.90625" customWidth="1"/>
    <col min="15360" max="15360" width="9.08984375" customWidth="1"/>
    <col min="15361" max="15361" width="10.08984375" customWidth="1"/>
    <col min="15362" max="15362" width="10" customWidth="1"/>
    <col min="15363" max="15363" width="10.08984375" customWidth="1"/>
    <col min="15365" max="15365" width="12" customWidth="1"/>
    <col min="15366" max="15366" width="12.08984375" customWidth="1"/>
    <col min="15367" max="15370" width="10" customWidth="1"/>
    <col min="15373" max="15373" width="9.453125" customWidth="1"/>
    <col min="15378" max="15378" width="7.08984375" customWidth="1"/>
    <col min="15380" max="15380" width="12.453125" customWidth="1"/>
    <col min="15615" max="15615" width="26.90625" customWidth="1"/>
    <col min="15616" max="15616" width="9.08984375" customWidth="1"/>
    <col min="15617" max="15617" width="10.08984375" customWidth="1"/>
    <col min="15618" max="15618" width="10" customWidth="1"/>
    <col min="15619" max="15619" width="10.08984375" customWidth="1"/>
    <col min="15621" max="15621" width="12" customWidth="1"/>
    <col min="15622" max="15622" width="12.08984375" customWidth="1"/>
    <col min="15623" max="15626" width="10" customWidth="1"/>
    <col min="15629" max="15629" width="9.453125" customWidth="1"/>
    <col min="15634" max="15634" width="7.08984375" customWidth="1"/>
    <col min="15636" max="15636" width="12.453125" customWidth="1"/>
    <col min="15871" max="15871" width="26.90625" customWidth="1"/>
    <col min="15872" max="15872" width="9.08984375" customWidth="1"/>
    <col min="15873" max="15873" width="10.08984375" customWidth="1"/>
    <col min="15874" max="15874" width="10" customWidth="1"/>
    <col min="15875" max="15875" width="10.08984375" customWidth="1"/>
    <col min="15877" max="15877" width="12" customWidth="1"/>
    <col min="15878" max="15878" width="12.08984375" customWidth="1"/>
    <col min="15879" max="15882" width="10" customWidth="1"/>
    <col min="15885" max="15885" width="9.453125" customWidth="1"/>
    <col min="15890" max="15890" width="7.08984375" customWidth="1"/>
    <col min="15892" max="15892" width="12.453125" customWidth="1"/>
    <col min="16127" max="16127" width="26.90625" customWidth="1"/>
    <col min="16128" max="16128" width="9.08984375" customWidth="1"/>
    <col min="16129" max="16129" width="10.08984375" customWidth="1"/>
    <col min="16130" max="16130" width="10" customWidth="1"/>
    <col min="16131" max="16131" width="10.08984375" customWidth="1"/>
    <col min="16133" max="16133" width="12" customWidth="1"/>
    <col min="16134" max="16134" width="12.08984375" customWidth="1"/>
    <col min="16135" max="16138" width="10" customWidth="1"/>
    <col min="16141" max="16141" width="9.453125" customWidth="1"/>
    <col min="16146" max="16146" width="7.08984375" customWidth="1"/>
    <col min="16148" max="16148" width="12.453125" customWidth="1"/>
  </cols>
  <sheetData>
    <row r="1" spans="1:17" x14ac:dyDescent="0.2">
      <c r="A1" s="5"/>
      <c r="B1" s="5"/>
      <c r="C1" s="21"/>
      <c r="D1" s="5"/>
      <c r="E1" s="5"/>
      <c r="F1" s="5"/>
      <c r="G1" s="7"/>
      <c r="H1" s="88"/>
      <c r="I1" s="88"/>
      <c r="J1" s="88"/>
      <c r="K1" s="88"/>
      <c r="L1" s="88"/>
      <c r="M1" s="25"/>
    </row>
    <row r="2" spans="1:17" x14ac:dyDescent="0.2">
      <c r="A2" s="1" t="s">
        <v>32</v>
      </c>
      <c r="B2" s="1"/>
      <c r="C2" s="2"/>
      <c r="D2" s="26"/>
      <c r="E2" s="5"/>
      <c r="F2" s="15"/>
      <c r="G2" s="7"/>
      <c r="H2" s="25"/>
      <c r="I2" s="25"/>
      <c r="J2" s="25"/>
      <c r="K2" s="25"/>
      <c r="L2" s="25"/>
      <c r="M2" s="25"/>
    </row>
    <row r="3" spans="1:17" x14ac:dyDescent="0.2">
      <c r="A3" s="1"/>
      <c r="B3" s="1"/>
      <c r="C3" s="2"/>
      <c r="D3" s="26"/>
      <c r="E3" s="15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x14ac:dyDescent="0.2">
      <c r="A4" s="8" t="s">
        <v>19</v>
      </c>
      <c r="B4" s="1"/>
      <c r="C4" s="2"/>
      <c r="D4" s="1"/>
      <c r="E4" s="1"/>
    </row>
    <row r="5" spans="1:17" ht="13.5" customHeight="1" x14ac:dyDescent="0.2">
      <c r="A5" s="1"/>
      <c r="B5" s="24"/>
      <c r="C5" s="22"/>
      <c r="D5" s="10"/>
      <c r="E5" s="24"/>
      <c r="F5" s="24"/>
      <c r="G5" s="7" t="s">
        <v>0</v>
      </c>
      <c r="H5" s="10"/>
      <c r="J5" s="27"/>
      <c r="K5" s="27"/>
      <c r="L5" s="27"/>
      <c r="M5" s="27"/>
      <c r="N5" s="27"/>
      <c r="O5" s="27"/>
    </row>
    <row r="6" spans="1:17" x14ac:dyDescent="0.2">
      <c r="A6" s="82"/>
      <c r="B6" s="83" t="s">
        <v>31</v>
      </c>
      <c r="C6" s="83" t="s">
        <v>30</v>
      </c>
      <c r="D6" s="83" t="s">
        <v>29</v>
      </c>
      <c r="E6" s="84" t="s">
        <v>23</v>
      </c>
      <c r="F6" s="11" t="s">
        <v>1</v>
      </c>
      <c r="G6" s="11" t="s">
        <v>21</v>
      </c>
      <c r="H6" s="28"/>
      <c r="I6" s="13"/>
    </row>
    <row r="7" spans="1:17" ht="13.5" customHeight="1" x14ac:dyDescent="0.2">
      <c r="A7" s="72" t="s">
        <v>3</v>
      </c>
      <c r="B7" s="85">
        <v>31.2</v>
      </c>
      <c r="C7" s="85">
        <v>38.4</v>
      </c>
      <c r="D7" s="75">
        <v>34.791252485089466</v>
      </c>
      <c r="E7" s="75">
        <v>20.477137176938371</v>
      </c>
      <c r="F7" s="71">
        <v>24</v>
      </c>
      <c r="G7" s="4">
        <v>41.2</v>
      </c>
      <c r="H7" s="29"/>
      <c r="I7" s="29"/>
    </row>
    <row r="8" spans="1:17" x14ac:dyDescent="0.2">
      <c r="A8" s="72" t="s">
        <v>4</v>
      </c>
      <c r="B8" s="85">
        <v>64.2</v>
      </c>
      <c r="C8" s="85">
        <v>57.1</v>
      </c>
      <c r="D8" s="75">
        <v>60.238568588469185</v>
      </c>
      <c r="E8" s="75">
        <v>65.606361829025843</v>
      </c>
      <c r="F8" s="71">
        <v>72</v>
      </c>
      <c r="G8" s="4">
        <v>57.4</v>
      </c>
      <c r="H8" s="29"/>
      <c r="I8" s="29"/>
    </row>
    <row r="9" spans="1:17" x14ac:dyDescent="0.2">
      <c r="A9" s="72" t="s">
        <v>5</v>
      </c>
      <c r="B9" s="85">
        <v>4</v>
      </c>
      <c r="C9" s="85">
        <v>1</v>
      </c>
      <c r="D9" s="75">
        <v>2.5844930417495031</v>
      </c>
      <c r="E9" s="75">
        <v>2.982107355864811</v>
      </c>
      <c r="F9" s="71">
        <v>4.4000000000000004</v>
      </c>
      <c r="G9" s="4">
        <v>0.8</v>
      </c>
      <c r="H9" s="29"/>
      <c r="I9" s="29"/>
      <c r="J9" s="32"/>
      <c r="K9" s="32"/>
      <c r="L9" s="32"/>
      <c r="M9" s="32"/>
      <c r="N9" s="1"/>
      <c r="O9" s="1"/>
      <c r="P9" s="1"/>
      <c r="Q9" s="1"/>
    </row>
    <row r="10" spans="1:17" ht="13.5" customHeight="1" x14ac:dyDescent="0.2">
      <c r="A10" s="86" t="s">
        <v>6</v>
      </c>
      <c r="B10" s="85">
        <v>0.2</v>
      </c>
      <c r="C10" s="85">
        <v>0.2</v>
      </c>
      <c r="D10" s="75">
        <v>0.39761431411530812</v>
      </c>
      <c r="E10" s="75">
        <v>0.59642147117296196</v>
      </c>
      <c r="F10" s="71">
        <v>0.4</v>
      </c>
      <c r="G10" s="4">
        <v>0.2</v>
      </c>
      <c r="H10" s="29"/>
      <c r="I10" s="29"/>
      <c r="J10" s="34"/>
      <c r="K10" s="34"/>
      <c r="L10" s="34"/>
      <c r="M10" s="34"/>
      <c r="N10" s="34"/>
      <c r="O10" s="34"/>
    </row>
    <row r="11" spans="1:17" x14ac:dyDescent="0.2">
      <c r="A11" s="72" t="s">
        <v>7</v>
      </c>
      <c r="B11" s="85">
        <v>0.4</v>
      </c>
      <c r="C11" s="85">
        <v>0.6</v>
      </c>
      <c r="D11" s="75">
        <v>1.9880715705765408</v>
      </c>
      <c r="E11" s="75">
        <v>2.7833001988071571</v>
      </c>
      <c r="F11" s="71">
        <v>0.8</v>
      </c>
      <c r="G11" s="4">
        <v>1.2</v>
      </c>
      <c r="H11" s="29"/>
      <c r="I11" s="29"/>
      <c r="J11" s="34"/>
      <c r="K11" s="34"/>
      <c r="L11" s="34"/>
      <c r="M11" s="34"/>
      <c r="N11" s="34"/>
      <c r="O11" s="1"/>
    </row>
    <row r="12" spans="1:17" x14ac:dyDescent="0.2">
      <c r="A12" s="5"/>
      <c r="B12" s="35"/>
      <c r="C12" s="21"/>
      <c r="D12" s="20"/>
      <c r="E12" s="5"/>
      <c r="F12" s="20"/>
      <c r="G12" s="81" t="s">
        <v>2</v>
      </c>
      <c r="H12" s="20"/>
    </row>
    <row r="14" spans="1:17" x14ac:dyDescent="0.2">
      <c r="G14" s="36"/>
      <c r="H14" s="36"/>
      <c r="J14" s="36"/>
      <c r="K14" s="36"/>
      <c r="L14" s="15"/>
      <c r="M14" s="15"/>
    </row>
    <row r="15" spans="1:17" x14ac:dyDescent="0.2">
      <c r="G15" s="36"/>
      <c r="H15" s="36"/>
      <c r="J15" s="36"/>
      <c r="K15" s="36"/>
      <c r="L15" s="15"/>
      <c r="M15" s="15"/>
    </row>
    <row r="16" spans="1:17" x14ac:dyDescent="0.2">
      <c r="A16" s="8" t="s">
        <v>20</v>
      </c>
    </row>
    <row r="17" spans="1:19" x14ac:dyDescent="0.2">
      <c r="F17" s="7" t="s">
        <v>0</v>
      </c>
    </row>
    <row r="18" spans="1:19" x14ac:dyDescent="0.2">
      <c r="A18" s="16"/>
      <c r="B18" s="37" t="s">
        <v>3</v>
      </c>
      <c r="C18" s="38" t="s">
        <v>4</v>
      </c>
      <c r="D18" s="37" t="s">
        <v>5</v>
      </c>
      <c r="E18" s="37" t="s">
        <v>6</v>
      </c>
      <c r="F18" s="37" t="s">
        <v>7</v>
      </c>
      <c r="P18" s="18"/>
      <c r="Q18" s="18"/>
    </row>
    <row r="19" spans="1:19" x14ac:dyDescent="0.2">
      <c r="A19" s="73" t="s">
        <v>8</v>
      </c>
      <c r="B19" s="74">
        <v>15.4</v>
      </c>
      <c r="C19" s="75">
        <v>68</v>
      </c>
      <c r="D19" s="74">
        <v>5.8</v>
      </c>
      <c r="E19" s="74">
        <v>0.2</v>
      </c>
      <c r="F19" s="74">
        <v>5.2</v>
      </c>
      <c r="G19" s="76"/>
      <c r="P19" s="18"/>
      <c r="Q19" s="18"/>
    </row>
    <row r="20" spans="1:19" x14ac:dyDescent="0.2">
      <c r="A20" s="73" t="s">
        <v>9</v>
      </c>
      <c r="B20" s="74">
        <v>12</v>
      </c>
      <c r="C20" s="75">
        <v>66.2</v>
      </c>
      <c r="D20" s="74">
        <v>11.6</v>
      </c>
      <c r="E20" s="74">
        <v>2.4</v>
      </c>
      <c r="F20" s="74">
        <v>4.2</v>
      </c>
      <c r="G20" s="76"/>
      <c r="P20" s="18"/>
      <c r="Q20" s="18"/>
    </row>
    <row r="21" spans="1:19" x14ac:dyDescent="0.2">
      <c r="A21" s="73" t="s">
        <v>10</v>
      </c>
      <c r="B21" s="74">
        <v>16.399999999999999</v>
      </c>
      <c r="C21" s="75">
        <v>66.400000000000006</v>
      </c>
      <c r="D21" s="74">
        <v>10.6</v>
      </c>
      <c r="E21" s="74">
        <v>0.6</v>
      </c>
      <c r="F21" s="74">
        <v>2</v>
      </c>
      <c r="G21" s="76"/>
      <c r="P21" s="18"/>
      <c r="Q21" s="18"/>
    </row>
    <row r="22" spans="1:19" x14ac:dyDescent="0.2">
      <c r="A22" s="73" t="s">
        <v>11</v>
      </c>
      <c r="B22" s="74">
        <v>27</v>
      </c>
      <c r="C22" s="75">
        <v>59.6</v>
      </c>
      <c r="D22" s="74">
        <v>8.1999999999999993</v>
      </c>
      <c r="E22" s="74">
        <v>1.2</v>
      </c>
      <c r="F22" s="74">
        <v>0.99403578528827041</v>
      </c>
      <c r="G22" s="76"/>
      <c r="P22" s="18"/>
      <c r="Q22" s="18"/>
    </row>
    <row r="23" spans="1:19" x14ac:dyDescent="0.2">
      <c r="A23" s="73" t="s">
        <v>12</v>
      </c>
      <c r="B23" s="74">
        <v>26.8</v>
      </c>
      <c r="C23" s="75">
        <v>61</v>
      </c>
      <c r="D23" s="74">
        <v>6.2</v>
      </c>
      <c r="E23" s="74">
        <v>0.2</v>
      </c>
      <c r="F23" s="74">
        <v>2.4</v>
      </c>
      <c r="G23" s="76"/>
      <c r="P23" s="18"/>
      <c r="Q23" s="18"/>
    </row>
    <row r="24" spans="1:19" x14ac:dyDescent="0.2">
      <c r="A24" s="77" t="s">
        <v>13</v>
      </c>
      <c r="B24" s="78">
        <v>15</v>
      </c>
      <c r="C24" s="79">
        <v>48.4</v>
      </c>
      <c r="D24" s="78">
        <v>11</v>
      </c>
      <c r="E24" s="78">
        <v>1</v>
      </c>
      <c r="F24" s="78">
        <v>17.2</v>
      </c>
      <c r="G24" s="76"/>
      <c r="P24" s="18"/>
      <c r="Q24" s="18"/>
    </row>
    <row r="25" spans="1:19" x14ac:dyDescent="0.2">
      <c r="A25" s="80" t="s">
        <v>14</v>
      </c>
      <c r="B25" s="74">
        <v>39.4</v>
      </c>
      <c r="C25" s="75">
        <v>55.4</v>
      </c>
      <c r="D25" s="74">
        <v>0.99403578528827041</v>
      </c>
      <c r="E25" s="74">
        <v>0</v>
      </c>
      <c r="F25" s="74">
        <v>1</v>
      </c>
      <c r="G25" s="76"/>
      <c r="P25" s="18"/>
      <c r="Q25" s="18"/>
    </row>
    <row r="26" spans="1:19" x14ac:dyDescent="0.2">
      <c r="A26" s="6"/>
      <c r="B26" s="15"/>
      <c r="C26" s="2"/>
      <c r="D26" s="15"/>
      <c r="E26" s="15"/>
      <c r="F26" s="15"/>
      <c r="G26" s="15"/>
      <c r="R26" s="18"/>
      <c r="S26" s="18"/>
    </row>
    <row r="28" spans="1:19" hidden="1" x14ac:dyDescent="0.2">
      <c r="A28" s="6"/>
      <c r="B28" s="15"/>
      <c r="C28" s="2"/>
      <c r="D28" s="15"/>
      <c r="E28" s="15"/>
    </row>
    <row r="29" spans="1:19" x14ac:dyDescent="0.2">
      <c r="A29" s="6"/>
      <c r="B29" s="15"/>
      <c r="C29" s="2"/>
      <c r="D29" s="15"/>
      <c r="E29" s="15"/>
      <c r="F29" s="43"/>
      <c r="G29" s="18"/>
      <c r="H29" s="18"/>
      <c r="I29" s="18"/>
    </row>
    <row r="30" spans="1:19" x14ac:dyDescent="0.2">
      <c r="A30" s="6"/>
      <c r="B30" s="43"/>
      <c r="C30" s="44"/>
      <c r="D30" s="43"/>
      <c r="E30" s="43"/>
    </row>
    <row r="31" spans="1:19" x14ac:dyDescent="0.2">
      <c r="A31" s="6" t="s">
        <v>15</v>
      </c>
      <c r="B31" s="45" t="s">
        <v>16</v>
      </c>
      <c r="C31" s="46" t="s">
        <v>17</v>
      </c>
      <c r="D31" s="6"/>
      <c r="E31" s="20"/>
      <c r="F31" s="45" t="s">
        <v>16</v>
      </c>
    </row>
    <row r="32" spans="1:19" x14ac:dyDescent="0.2">
      <c r="A32" s="47" t="s">
        <v>14</v>
      </c>
      <c r="B32" s="18">
        <f>SUM(B25:C25)</f>
        <v>94.8</v>
      </c>
      <c r="C32" s="48" t="s">
        <v>9</v>
      </c>
      <c r="D32" s="49"/>
      <c r="E32" s="50"/>
      <c r="F32" s="18">
        <f>SUM(D20:E20)</f>
        <v>14</v>
      </c>
    </row>
    <row r="33" spans="1:6" x14ac:dyDescent="0.2">
      <c r="A33" s="47" t="s">
        <v>18</v>
      </c>
      <c r="B33" s="18">
        <f>B22+C22</f>
        <v>86.6</v>
      </c>
      <c r="C33" s="89" t="s">
        <v>10</v>
      </c>
      <c r="D33" s="90"/>
      <c r="E33" s="91"/>
      <c r="F33" s="18">
        <f>D21+E21</f>
        <v>11.2</v>
      </c>
    </row>
    <row r="34" spans="1:6" x14ac:dyDescent="0.2">
      <c r="A34" s="3" t="s">
        <v>12</v>
      </c>
      <c r="B34" s="18">
        <f>B23+C23</f>
        <v>87.8</v>
      </c>
      <c r="C34" s="51" t="s">
        <v>13</v>
      </c>
      <c r="D34" s="52"/>
      <c r="E34" s="52"/>
      <c r="F34" s="18">
        <f>D24+E24</f>
        <v>12</v>
      </c>
    </row>
    <row r="37" spans="1:6" x14ac:dyDescent="0.2">
      <c r="A37" s="54"/>
      <c r="B37" s="53"/>
      <c r="C37" s="55"/>
      <c r="D37" s="56"/>
      <c r="E37" s="56"/>
      <c r="F37" s="53"/>
    </row>
    <row r="38" spans="1:6" x14ac:dyDescent="0.2">
      <c r="A38" s="54"/>
      <c r="B38" s="53"/>
      <c r="C38" s="55"/>
      <c r="D38" s="56"/>
      <c r="E38" s="56"/>
      <c r="F38" s="53"/>
    </row>
    <row r="39" spans="1:6" x14ac:dyDescent="0.2">
      <c r="A39" s="54"/>
      <c r="B39" s="53"/>
      <c r="C39" s="55"/>
      <c r="D39" s="56"/>
      <c r="E39" s="56"/>
      <c r="F39" s="53"/>
    </row>
    <row r="40" spans="1:6" x14ac:dyDescent="0.2">
      <c r="A40" s="54"/>
      <c r="B40" s="53"/>
      <c r="C40" s="55"/>
      <c r="D40" s="56"/>
      <c r="E40" s="56"/>
      <c r="F40" s="53"/>
    </row>
    <row r="41" spans="1:6" x14ac:dyDescent="0.2">
      <c r="A41" s="54"/>
      <c r="B41" s="53"/>
      <c r="C41" s="55"/>
      <c r="D41" s="56"/>
      <c r="E41" s="56"/>
      <c r="F41" s="53"/>
    </row>
    <row r="42" spans="1:6" x14ac:dyDescent="0.2">
      <c r="A42" s="54"/>
      <c r="B42" s="53"/>
      <c r="C42" s="55"/>
      <c r="D42" s="56"/>
      <c r="E42" s="56"/>
      <c r="F42" s="53"/>
    </row>
    <row r="43" spans="1:6" x14ac:dyDescent="0.2">
      <c r="A43" s="54"/>
      <c r="B43" s="53"/>
      <c r="C43" s="55"/>
      <c r="D43" s="56"/>
      <c r="E43" s="56"/>
      <c r="F43" s="53"/>
    </row>
    <row r="44" spans="1:6" x14ac:dyDescent="0.2">
      <c r="A44" s="54"/>
      <c r="B44" s="53"/>
      <c r="C44" s="55"/>
      <c r="D44" s="56"/>
      <c r="E44" s="56"/>
      <c r="F44" s="53"/>
    </row>
    <row r="45" spans="1:6" x14ac:dyDescent="0.2">
      <c r="A45" s="54"/>
      <c r="B45" s="53"/>
      <c r="C45" s="87"/>
      <c r="D45" s="87"/>
      <c r="E45" s="87"/>
      <c r="F45" s="53"/>
    </row>
    <row r="46" spans="1:6" x14ac:dyDescent="0.2">
      <c r="A46" s="54"/>
      <c r="B46" s="53"/>
      <c r="C46" s="87"/>
      <c r="D46" s="87"/>
      <c r="E46" s="87"/>
      <c r="F46" s="53"/>
    </row>
    <row r="47" spans="1:6" x14ac:dyDescent="0.2">
      <c r="A47" s="54"/>
      <c r="B47" s="53"/>
      <c r="C47" s="87"/>
      <c r="D47" s="87"/>
      <c r="E47" s="87"/>
    </row>
  </sheetData>
  <mergeCells count="5">
    <mergeCell ref="C46:E46"/>
    <mergeCell ref="C47:E47"/>
    <mergeCell ref="H1:L1"/>
    <mergeCell ref="C33:E33"/>
    <mergeCell ref="C45:E45"/>
  </mergeCells>
  <phoneticPr fontId="3"/>
  <pageMargins left="0.43307086614173229" right="0.70866141732283472" top="0.31496062992125984" bottom="0.27559055118110237" header="0.51181102362204722" footer="0.31496062992125984"/>
  <pageSetup paperSize="9" scale="90" orientation="landscape" copies="1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集計結果 春</vt:lpstr>
      <vt:lpstr>集計結果_下半期</vt:lpstr>
      <vt:lpstr>'集計結果 春'!Print_Area</vt:lpstr>
      <vt:lpstr>集計結果_下半期!Print_Area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一航</dc:creator>
  <cp:lastModifiedBy>松嶋　実幸</cp:lastModifiedBy>
  <cp:lastPrinted>2026-07-13T02:06:18Z</cp:lastPrinted>
  <dcterms:created xsi:type="dcterms:W3CDTF">2024-06-10T02:23:09Z</dcterms:created>
  <dcterms:modified xsi:type="dcterms:W3CDTF">2026-07-13T02:09:51Z</dcterms:modified>
</cp:coreProperties>
</file>