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161$\doc\0200_推進課\0600_地産地消推進グループ\0003_経構Ｔ\3 花の文化園\303 契約関係（委託料支払、外部委託・共催イベント協議・知事賞含む）\2023（R05）花文管理委託\06満足度アンケート\HP公表\"/>
    </mc:Choice>
  </mc:AlternateContent>
  <xr:revisionPtr revIDLastSave="0" documentId="14_{BFB92F3C-A5B1-4BB6-8612-47923D109B6D}" xr6:coauthVersionLast="47" xr6:coauthVersionMax="47" xr10:uidLastSave="{00000000-0000-0000-0000-000000000000}"/>
  <bookViews>
    <workbookView xWindow="-120" yWindow="-120" windowWidth="29040" windowHeight="15990" xr2:uid="{A963D430-24E9-428B-A4DA-9AA251AC1530}"/>
  </bookViews>
  <sheets>
    <sheet name="集計結果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集計結果!$A$1:$P$36</definedName>
    <definedName name="test">[1]集計!$AO$354,[1]集計!$AW$354,[1]集計!$BD$354,[1]集計!$BI$354</definedName>
    <definedName name="都道府県" localSheetId="0">[2]集計!$A$505:$F$505</definedName>
    <definedName name="都道府県">[3]集計!$A$527:$H$527</definedName>
    <definedName name="都道府県2">[4]集計!$A$505:$F$505</definedName>
    <definedName name="兵庫県" localSheetId="0">[2]集計!$D$506:$D$516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4" i="1"/>
  <c r="F33" i="1"/>
  <c r="B34" i="1" l="1"/>
  <c r="B33" i="1" l="1"/>
  <c r="B32" i="1"/>
</calcChain>
</file>

<file path=xl/sharedStrings.xml><?xml version="1.0" encoding="utf-8"?>
<sst xmlns="http://schemas.openxmlformats.org/spreadsheetml/2006/main" count="40" uniqueCount="27">
  <si>
    <t>（％）</t>
    <phoneticPr fontId="3"/>
  </si>
  <si>
    <t>R5年秋</t>
    <phoneticPr fontId="3"/>
  </si>
  <si>
    <t>R5年春</t>
    <rPh sb="2" eb="3">
      <t>ネン</t>
    </rPh>
    <rPh sb="3" eb="4">
      <t>ハル</t>
    </rPh>
    <phoneticPr fontId="3"/>
  </si>
  <si>
    <t>R4年秋</t>
    <rPh sb="3" eb="4">
      <t>アキ</t>
    </rPh>
    <phoneticPr fontId="3"/>
  </si>
  <si>
    <t>※回答なしあり</t>
    <rPh sb="1" eb="3">
      <t>カイトウ</t>
    </rPh>
    <phoneticPr fontId="3"/>
  </si>
  <si>
    <t>大変満足</t>
    <rPh sb="0" eb="2">
      <t>タイヘン</t>
    </rPh>
    <rPh sb="2" eb="4">
      <t>マンゾク</t>
    </rPh>
    <phoneticPr fontId="3"/>
  </si>
  <si>
    <t>満足</t>
    <rPh sb="0" eb="2">
      <t>マンゾク</t>
    </rPh>
    <phoneticPr fontId="3"/>
  </si>
  <si>
    <t>不満</t>
    <rPh sb="0" eb="2">
      <t>フマン</t>
    </rPh>
    <phoneticPr fontId="3"/>
  </si>
  <si>
    <t>大変不満</t>
    <rPh sb="0" eb="2">
      <t>タイヘン</t>
    </rPh>
    <rPh sb="2" eb="4">
      <t>フマン</t>
    </rPh>
    <phoneticPr fontId="3"/>
  </si>
  <si>
    <t>わからない</t>
    <phoneticPr fontId="3"/>
  </si>
  <si>
    <t>情報入手のしやすさ</t>
    <rPh sb="0" eb="4">
      <t>ジョウホウニュシュ</t>
    </rPh>
    <phoneticPr fontId="3"/>
  </si>
  <si>
    <t>当園までの交通アクセス</t>
    <rPh sb="0" eb="2">
      <t>トウエン</t>
    </rPh>
    <rPh sb="5" eb="7">
      <t>コウツウ</t>
    </rPh>
    <phoneticPr fontId="3"/>
  </si>
  <si>
    <t>料金（入園料など）</t>
    <rPh sb="0" eb="2">
      <t>リョウキン</t>
    </rPh>
    <rPh sb="3" eb="6">
      <t>ニュウエンリョウ</t>
    </rPh>
    <phoneticPr fontId="3"/>
  </si>
  <si>
    <t>園内の花や木の管理</t>
    <rPh sb="0" eb="2">
      <t>エンナイ</t>
    </rPh>
    <rPh sb="3" eb="4">
      <t>ハナ</t>
    </rPh>
    <rPh sb="5" eb="6">
      <t>キ</t>
    </rPh>
    <rPh sb="7" eb="9">
      <t>カンリ</t>
    </rPh>
    <phoneticPr fontId="3"/>
  </si>
  <si>
    <t>休憩施設のサービス・配置</t>
    <rPh sb="0" eb="2">
      <t>キュウケイ</t>
    </rPh>
    <rPh sb="2" eb="4">
      <t>シセツ</t>
    </rPh>
    <rPh sb="10" eb="12">
      <t>ハイチ</t>
    </rPh>
    <phoneticPr fontId="3"/>
  </si>
  <si>
    <t>子ども向け施設(遊具)のサービス・配置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3"/>
  </si>
  <si>
    <t>来園者へのスタッフ対応</t>
    <phoneticPr fontId="3"/>
  </si>
  <si>
    <t>◇満足度順（大変満足 ＋ 満足）</t>
    <rPh sb="1" eb="4">
      <t>マンゾクド</t>
    </rPh>
    <rPh sb="4" eb="5">
      <t>ジュン</t>
    </rPh>
    <rPh sb="6" eb="8">
      <t>タイヘン</t>
    </rPh>
    <rPh sb="8" eb="10">
      <t>マンゾク</t>
    </rPh>
    <rPh sb="13" eb="15">
      <t>マンゾク</t>
    </rPh>
    <phoneticPr fontId="3"/>
  </si>
  <si>
    <t>(％)</t>
    <phoneticPr fontId="3"/>
  </si>
  <si>
    <t>◇不満度順（不満 ＋ 大変不満）</t>
    <rPh sb="1" eb="3">
      <t>フマン</t>
    </rPh>
    <rPh sb="3" eb="4">
      <t>ド</t>
    </rPh>
    <rPh sb="4" eb="5">
      <t>ジュン</t>
    </rPh>
    <rPh sb="6" eb="8">
      <t>フマン</t>
    </rPh>
    <rPh sb="11" eb="13">
      <t>タイヘン</t>
    </rPh>
    <rPh sb="13" eb="15">
      <t>フマン</t>
    </rPh>
    <phoneticPr fontId="3"/>
  </si>
  <si>
    <t>園内の花や木の管理</t>
    <phoneticPr fontId="3"/>
  </si>
  <si>
    <t>1．来て満足されましたか</t>
    <rPh sb="2" eb="3">
      <t>キ</t>
    </rPh>
    <rPh sb="4" eb="6">
      <t>マンゾク</t>
    </rPh>
    <phoneticPr fontId="3"/>
  </si>
  <si>
    <t>2．施設やサービスについて</t>
    <rPh sb="2" eb="4">
      <t>シセツ</t>
    </rPh>
    <phoneticPr fontId="3"/>
  </si>
  <si>
    <t>R4春</t>
    <rPh sb="2" eb="3">
      <t>ハル</t>
    </rPh>
    <phoneticPr fontId="3"/>
  </si>
  <si>
    <t>R3秋</t>
    <rPh sb="2" eb="3">
      <t>アキ</t>
    </rPh>
    <phoneticPr fontId="3"/>
  </si>
  <si>
    <t>R3春</t>
    <rPh sb="2" eb="3">
      <t>ハル</t>
    </rPh>
    <phoneticPr fontId="3"/>
  </si>
  <si>
    <t>R2秋</t>
    <rPh sb="2" eb="3">
      <t>アキ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</si>
</sst>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#,##0.0_);[Red]\(#,##0.0\)"/>
    <numFmt numFmtId="179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theme="0" tint="-0.2499465926084170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2" borderId="2" xfId="0" applyNumberFormat="1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" fillId="3" borderId="2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7" fontId="7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6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  <xf numFmtId="177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vertical="center" shrinkToFit="1"/>
    </xf>
    <xf numFmtId="178" fontId="2" fillId="0" borderId="0" xfId="0" applyNumberFormat="1" applyFont="1">
      <alignment vertical="center"/>
    </xf>
    <xf numFmtId="0" fontId="2" fillId="0" borderId="3" xfId="0" applyFont="1" applyBorder="1" applyAlignment="1">
      <alignment vertical="center" shrinkToFit="1"/>
    </xf>
    <xf numFmtId="178" fontId="2" fillId="0" borderId="2" xfId="0" applyNumberFormat="1" applyFont="1" applyBorder="1">
      <alignment vertical="center"/>
    </xf>
    <xf numFmtId="0" fontId="2" fillId="2" borderId="6" xfId="0" applyFont="1" applyFill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Alignment="1">
      <alignment horizontal="left" vertical="center" wrapText="1"/>
    </xf>
    <xf numFmtId="178" fontId="2" fillId="0" borderId="0" xfId="0" applyNumberFormat="1" applyFont="1" applyAlignment="1">
      <alignment horizontal="left" vertical="center"/>
    </xf>
    <xf numFmtId="179" fontId="2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177" fontId="4" fillId="0" borderId="0" xfId="1" applyNumberFormat="1" applyFont="1" applyAlignment="1">
      <alignment horizontal="left" vertical="center"/>
    </xf>
    <xf numFmtId="0" fontId="4" fillId="0" borderId="0" xfId="1" applyFont="1">
      <alignment vertical="center"/>
    </xf>
    <xf numFmtId="17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177" fontId="7" fillId="0" borderId="5" xfId="0" applyNumberFormat="1" applyFont="1" applyBorder="1" applyAlignment="1">
      <alignment horizontal="right" vertical="center"/>
    </xf>
    <xf numFmtId="178" fontId="2" fillId="0" borderId="4" xfId="0" applyNumberFormat="1" applyFont="1" applyBorder="1">
      <alignment vertical="center"/>
    </xf>
    <xf numFmtId="176" fontId="2" fillId="2" borderId="2" xfId="0" applyNumberFormat="1" applyFont="1" applyFill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3" borderId="8" xfId="0" applyNumberFormat="1" applyFont="1" applyFill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8" fontId="2" fillId="3" borderId="9" xfId="0" applyNumberFormat="1" applyFont="1" applyFill="1" applyBorder="1">
      <alignment vertical="center"/>
    </xf>
    <xf numFmtId="178" fontId="2" fillId="0" borderId="9" xfId="0" applyNumberFormat="1" applyFont="1" applyBorder="1">
      <alignment vertical="center"/>
    </xf>
    <xf numFmtId="178" fontId="2" fillId="3" borderId="10" xfId="0" applyNumberFormat="1" applyFont="1" applyFill="1" applyBorder="1">
      <alignment vertical="center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3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</cellXfs>
  <cellStyles count="2">
    <cellStyle name="標準" xfId="0" builtinId="0"/>
    <cellStyle name="標準 2" xfId="1" xr:uid="{A3D0E629-6310-4899-99A0-882FB3D53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80577465379986"/>
          <c:y val="9.2307815135275403E-2"/>
          <c:w val="0.66105945053520709"/>
          <c:h val="0.748574026012111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集計結果!$B$18</c:f>
              <c:strCache>
                <c:ptCount val="1"/>
                <c:pt idx="0">
                  <c:v>大変満足</c:v>
                </c:pt>
              </c:strCache>
            </c:strRef>
          </c:tx>
          <c:invertIfNegative val="0"/>
          <c:cat>
            <c:strRef>
              <c:f>集計結果!$A$19:$A$26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集計結果!$B$19:$B$26</c:f>
              <c:numCache>
                <c:formatCode>0.0_ </c:formatCode>
                <c:ptCount val="8"/>
                <c:pt idx="0">
                  <c:v>15.109343936381709</c:v>
                </c:pt>
                <c:pt idx="1">
                  <c:v>11.332007952286283</c:v>
                </c:pt>
                <c:pt idx="2">
                  <c:v>17.097415506958249</c:v>
                </c:pt>
                <c:pt idx="3">
                  <c:v>28.827037773359841</c:v>
                </c:pt>
                <c:pt idx="4">
                  <c:v>25.049701789264411</c:v>
                </c:pt>
                <c:pt idx="5">
                  <c:v>10.735586481113319</c:v>
                </c:pt>
                <c:pt idx="6">
                  <c:v>30.218687872763418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6-45BD-B334-0B75165323AD}"/>
            </c:ext>
          </c:extLst>
        </c:ser>
        <c:ser>
          <c:idx val="1"/>
          <c:order val="1"/>
          <c:tx>
            <c:strRef>
              <c:f>集計結果!$C$18</c:f>
              <c:strCache>
                <c:ptCount val="1"/>
                <c:pt idx="0">
                  <c:v>満足</c:v>
                </c:pt>
              </c:strCache>
            </c:strRef>
          </c:tx>
          <c:invertIfNegative val="0"/>
          <c:cat>
            <c:strRef>
              <c:f>集計結果!$A$19:$A$26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集計結果!$C$19:$C$26</c:f>
              <c:numCache>
                <c:formatCode>0.0</c:formatCode>
                <c:ptCount val="8"/>
                <c:pt idx="0">
                  <c:v>66.600397614314105</c:v>
                </c:pt>
                <c:pt idx="1">
                  <c:v>61.431411530815105</c:v>
                </c:pt>
                <c:pt idx="2">
                  <c:v>66.202783300198803</c:v>
                </c:pt>
                <c:pt idx="3">
                  <c:v>60.437375745526836</c:v>
                </c:pt>
                <c:pt idx="4">
                  <c:v>61.82902584493042</c:v>
                </c:pt>
                <c:pt idx="5">
                  <c:v>50.894632206759439</c:v>
                </c:pt>
                <c:pt idx="6">
                  <c:v>60.039761431411534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6-45BD-B334-0B75165323AD}"/>
            </c:ext>
          </c:extLst>
        </c:ser>
        <c:ser>
          <c:idx val="2"/>
          <c:order val="2"/>
          <c:tx>
            <c:strRef>
              <c:f>集計結果!$D$18</c:f>
              <c:strCache>
                <c:ptCount val="1"/>
                <c:pt idx="0">
                  <c:v>不満</c:v>
                </c:pt>
              </c:strCache>
            </c:strRef>
          </c:tx>
          <c:invertIfNegative val="0"/>
          <c:cat>
            <c:strRef>
              <c:f>集計結果!$A$19:$A$26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集計結果!$D$19:$D$26</c:f>
              <c:numCache>
                <c:formatCode>0.0_ </c:formatCode>
                <c:ptCount val="8"/>
                <c:pt idx="0">
                  <c:v>4.9701789264413518</c:v>
                </c:pt>
                <c:pt idx="1">
                  <c:v>16.103379721669981</c:v>
                </c:pt>
                <c:pt idx="2">
                  <c:v>9.5427435387673949</c:v>
                </c:pt>
                <c:pt idx="3">
                  <c:v>3.7773359840954273</c:v>
                </c:pt>
                <c:pt idx="4">
                  <c:v>4.5725646123260439</c:v>
                </c:pt>
                <c:pt idx="5">
                  <c:v>10.139165009940358</c:v>
                </c:pt>
                <c:pt idx="6">
                  <c:v>0.99403578528827041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76-45BD-B334-0B75165323AD}"/>
            </c:ext>
          </c:extLst>
        </c:ser>
        <c:ser>
          <c:idx val="3"/>
          <c:order val="3"/>
          <c:tx>
            <c:strRef>
              <c:f>集計結果!$E$18</c:f>
              <c:strCache>
                <c:ptCount val="1"/>
                <c:pt idx="0">
                  <c:v>大変不満</c:v>
                </c:pt>
              </c:strCache>
            </c:strRef>
          </c:tx>
          <c:invertIfNegative val="0"/>
          <c:cat>
            <c:strRef>
              <c:f>集計結果!$A$19:$A$26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集計結果!$E$19:$E$26</c:f>
              <c:numCache>
                <c:formatCode>0.0_ </c:formatCode>
                <c:ptCount val="8"/>
                <c:pt idx="0">
                  <c:v>0.79522862823061624</c:v>
                </c:pt>
                <c:pt idx="1">
                  <c:v>2.5844930417495031</c:v>
                </c:pt>
                <c:pt idx="2">
                  <c:v>1.5904572564612325</c:v>
                </c:pt>
                <c:pt idx="3">
                  <c:v>1.1928429423459244</c:v>
                </c:pt>
                <c:pt idx="4">
                  <c:v>0</c:v>
                </c:pt>
                <c:pt idx="5">
                  <c:v>0.59642147117296218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76-45BD-B334-0B75165323AD}"/>
            </c:ext>
          </c:extLst>
        </c:ser>
        <c:ser>
          <c:idx val="4"/>
          <c:order val="4"/>
          <c:tx>
            <c:strRef>
              <c:f>集計結果!$F$18</c:f>
              <c:strCache>
                <c:ptCount val="1"/>
                <c:pt idx="0">
                  <c:v>わからない</c:v>
                </c:pt>
              </c:strCache>
            </c:strRef>
          </c:tx>
          <c:invertIfNegative val="0"/>
          <c:cat>
            <c:strRef>
              <c:f>集計結果!$A$19:$A$26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集計結果!$F$19:$F$26</c:f>
              <c:numCache>
                <c:formatCode>0.0_ </c:formatCode>
                <c:ptCount val="8"/>
                <c:pt idx="0">
                  <c:v>6.5606361829025852</c:v>
                </c:pt>
                <c:pt idx="1">
                  <c:v>3.3797216699801194</c:v>
                </c:pt>
                <c:pt idx="2">
                  <c:v>0.99403578528827041</c:v>
                </c:pt>
                <c:pt idx="3">
                  <c:v>0.99403578528827041</c:v>
                </c:pt>
                <c:pt idx="4">
                  <c:v>3.180914512922465</c:v>
                </c:pt>
                <c:pt idx="5">
                  <c:v>19.284294234592444</c:v>
                </c:pt>
                <c:pt idx="6">
                  <c:v>3.5785288270377733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76-45BD-B334-0B751653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6869103"/>
        <c:axId val="1"/>
      </c:barChart>
      <c:catAx>
        <c:axId val="1366869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366869103"/>
        <c:crosses val="max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6283656684401779"/>
          <c:y val="0.90575952518748426"/>
          <c:w val="0.64707859551598668"/>
          <c:h val="7.39395530765293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5092175513722"/>
          <c:y val="5.7229725846313008E-2"/>
          <c:w val="0.71647339273563859"/>
          <c:h val="0.66088970630495991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[3]集計結果!$C$230</c:f>
              <c:strCache>
                <c:ptCount val="1"/>
                <c:pt idx="0">
                  <c:v>R5年秋</c:v>
                </c:pt>
              </c:strCache>
            </c:strRef>
          </c:tx>
          <c:invertIfNegative val="0"/>
          <c:cat>
            <c:strRef>
              <c:f>[3]集計結果!$B$231:$B$235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[3]集計結果!$C$231:$C$235</c:f>
              <c:numCache>
                <c:formatCode>General</c:formatCode>
                <c:ptCount val="5"/>
                <c:pt idx="0">
                  <c:v>34.791252485089466</c:v>
                </c:pt>
                <c:pt idx="1">
                  <c:v>60.238568588469185</c:v>
                </c:pt>
                <c:pt idx="2">
                  <c:v>2.5844930417495031</c:v>
                </c:pt>
                <c:pt idx="3">
                  <c:v>0.39761431411530812</c:v>
                </c:pt>
                <c:pt idx="4">
                  <c:v>1.9880715705765408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D-4A66-9D93-EAF4FC47F694}"/>
            </c:ext>
          </c:extLst>
        </c:ser>
        <c:ser>
          <c:idx val="3"/>
          <c:order val="1"/>
          <c:tx>
            <c:strRef>
              <c:f>[3]集計結果!$D$230</c:f>
              <c:strCache>
                <c:ptCount val="1"/>
                <c:pt idx="0">
                  <c:v>R5年春</c:v>
                </c:pt>
              </c:strCache>
            </c:strRef>
          </c:tx>
          <c:invertIfNegative val="0"/>
          <c:cat>
            <c:strRef>
              <c:f>[3]集計結果!$B$231:$B$235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[3]集計結果!$D$231:$D$235</c:f>
              <c:numCache>
                <c:formatCode>General</c:formatCode>
                <c:ptCount val="5"/>
                <c:pt idx="0">
                  <c:v>20.477137176938371</c:v>
                </c:pt>
                <c:pt idx="1">
                  <c:v>65.606361829025843</c:v>
                </c:pt>
                <c:pt idx="2">
                  <c:v>2.982107355864811</c:v>
                </c:pt>
                <c:pt idx="3">
                  <c:v>0.59642147117296218</c:v>
                </c:pt>
                <c:pt idx="4">
                  <c:v>2.7833001988071571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AD-4A66-9D93-EAF4FC47F694}"/>
            </c:ext>
          </c:extLst>
        </c:ser>
        <c:ser>
          <c:idx val="0"/>
          <c:order val="2"/>
          <c:tx>
            <c:strRef>
              <c:f>[3]集計結果!$E$230</c:f>
              <c:strCache>
                <c:ptCount val="1"/>
                <c:pt idx="0">
                  <c:v>R4年秋</c:v>
                </c:pt>
              </c:strCache>
            </c:strRef>
          </c:tx>
          <c:invertIfNegative val="0"/>
          <c:cat>
            <c:strRef>
              <c:f>[3]集計結果!$B$231:$B$235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[3]集計結果!$E$231:$E$235</c:f>
              <c:numCache>
                <c:formatCode>General</c:formatCode>
                <c:ptCount val="5"/>
                <c:pt idx="0">
                  <c:v>24</c:v>
                </c:pt>
                <c:pt idx="1">
                  <c:v>72</c:v>
                </c:pt>
                <c:pt idx="2">
                  <c:v>4.3999999999999995</c:v>
                </c:pt>
                <c:pt idx="3">
                  <c:v>0.4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AD-4A66-9D93-EAF4FC47F694}"/>
            </c:ext>
          </c:extLst>
        </c:ser>
        <c:ser>
          <c:idx val="1"/>
          <c:order val="3"/>
          <c:tx>
            <c:strRef>
              <c:f>[3]集計結果!$F$230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[3]集計結果!$B$231:$B$235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[3]集計結果!$F$231:$F$235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ADAD-4A66-9D93-EAF4FC47F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18"/>
        <c:axId val="959979375"/>
        <c:axId val="1"/>
      </c:barChart>
      <c:catAx>
        <c:axId val="9599793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959979375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000" baseline="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baseline="0"/>
            </a:pPr>
            <a:endParaRPr lang="ja-JP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32273605472421441"/>
          <c:y val="0.84307527252524095"/>
          <c:w val="0.37018622300741377"/>
          <c:h val="0.153298848592831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753304</xdr:colOff>
      <xdr:row>16</xdr:row>
      <xdr:rowOff>172279</xdr:rowOff>
    </xdr:from>
    <xdr:to>
      <xdr:col>15</xdr:col>
      <xdr:colOff>449035</xdr:colOff>
      <xdr:row>35</xdr:row>
      <xdr:rowOff>13608</xdr:rowOff>
    </xdr:to>
    <xdr:graphicFrame macro="">
      <xdr:nvGraphicFramePr>
        <xdr:cNvPr id="5" name="グラフ 69">
          <a:extLst>
            <a:ext uri="{FF2B5EF4-FFF2-40B4-BE49-F238E27FC236}">
              <a16:creationId xmlns:a16="http://schemas.microsoft.com/office/drawing/2014/main" id="{46DCD016-E566-406B-A88E-8D1038E2A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745434</xdr:colOff>
      <xdr:row>2</xdr:row>
      <xdr:rowOff>165652</xdr:rowOff>
    </xdr:from>
    <xdr:to>
      <xdr:col>15</xdr:col>
      <xdr:colOff>462642</xdr:colOff>
      <xdr:row>16</xdr:row>
      <xdr:rowOff>57978</xdr:rowOff>
    </xdr:to>
    <xdr:graphicFrame macro="">
      <xdr:nvGraphicFramePr>
        <xdr:cNvPr id="4" name="グラフ 38">
          <a:extLst>
            <a:ext uri="{FF2B5EF4-FFF2-40B4-BE49-F238E27FC236}">
              <a16:creationId xmlns:a16="http://schemas.microsoft.com/office/drawing/2014/main" id="{21F8C681-5A1E-410B-84BF-79E32D536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abun30\d-hanabun30\&#20225;&#30011;&#65346;&#65365;030111\&#26368;&#26032;&#65316;&#65313;&#65332;&#65313;\&#12450;&#12531;&#12465;&#12540;&#12488;\H21\&#26149;\H21&#26149;&#12450;&#12531;&#12465;&#12540;&#12488;&#38598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homes\&#33457;&#25991;&#25991;&#26360;\09%20&#20844;&#32884;&#12539;&#35413;&#20385;\&#12450;&#12531;&#12465;&#12540;&#12488;\H30\1_&#26149;\H30%20&#26149;&#12450;&#12531;&#12465;&#12540;&#12488;&#38598;&#353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38442;&#24220;&#28288;&#36275;&#24230;&#12450;&#12531;&#12465;&#12540;&#12488;_2023&#24460;&#263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homes\&#33457;&#25991;&#25991;&#26360;\09%20&#20844;&#32884;&#12539;&#35413;&#20385;\&#12450;&#12531;&#12465;&#12540;&#12488;\H29\&#31179;\H29%20&#31179;&#12450;&#12531;&#12465;&#12540;&#12488;&#38598;&#35336;_&#26368;&#32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集計結果"/>
      <sheetName val="どちらから"/>
      <sheetName val="意見・その他"/>
      <sheetName val="分類表"/>
    </sheetNames>
    <sheetDataSet>
      <sheetData sheetId="0">
        <row r="354">
          <cell r="AW354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日"/>
      <sheetName val="Q5意見（入力順）"/>
      <sheetName val="Q1①サイト名"/>
      <sheetName val="Q1①ミニコミ誌"/>
      <sheetName val="Q1②動機"/>
      <sheetName val="Q1⑦交通手段"/>
      <sheetName val="Q1⑩子ども"/>
      <sheetName val="Q1⑪どなたと"/>
      <sheetName val="Q4①イベント"/>
      <sheetName val="Q4②販売希望"/>
      <sheetName val="Q4③希望施設"/>
      <sheetName val="集計"/>
      <sheetName val="集計結果"/>
      <sheetName val="地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05">
          <cell r="A505" t="str">
            <v>大阪府</v>
          </cell>
          <cell r="C505" t="str">
            <v>和歌山県</v>
          </cell>
          <cell r="E505" t="str">
            <v>京都府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0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意見"/>
      <sheetName val="実施日"/>
      <sheetName val="Q1①その他"/>
      <sheetName val="Q1②動機"/>
      <sheetName val="Q1⑦交通手段"/>
      <sheetName val="Q1⑪どなたと"/>
      <sheetName val="Q4①イベント"/>
      <sheetName val="Q4②販売希望"/>
      <sheetName val="Q4③希望施設"/>
      <sheetName val="集計結果"/>
      <sheetName val="地域"/>
    </sheetNames>
    <sheetDataSet>
      <sheetData sheetId="0">
        <row r="527">
          <cell r="A527" t="str">
            <v>大阪府</v>
          </cell>
          <cell r="B527" t="str">
            <v>列1</v>
          </cell>
          <cell r="D527" t="str">
            <v>和歌山県</v>
          </cell>
          <cell r="E527" t="str">
            <v>列1</v>
          </cell>
          <cell r="G527" t="str">
            <v>京都府</v>
          </cell>
          <cell r="H527" t="str">
            <v>列1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0">
          <cell r="C230" t="str">
            <v>R5年秋</v>
          </cell>
          <cell r="D230" t="str">
            <v>R5年春</v>
          </cell>
          <cell r="E230" t="str">
            <v>R4年秋</v>
          </cell>
        </row>
        <row r="231">
          <cell r="B231" t="str">
            <v>大変満足</v>
          </cell>
          <cell r="C231">
            <v>34.791252485089466</v>
          </cell>
          <cell r="D231">
            <v>20.477137176938371</v>
          </cell>
          <cell r="E231">
            <v>24</v>
          </cell>
        </row>
        <row r="232">
          <cell r="B232" t="str">
            <v>満足</v>
          </cell>
          <cell r="C232">
            <v>60.238568588469185</v>
          </cell>
          <cell r="D232">
            <v>65.606361829025843</v>
          </cell>
          <cell r="E232">
            <v>72</v>
          </cell>
        </row>
        <row r="233">
          <cell r="B233" t="str">
            <v>不満</v>
          </cell>
          <cell r="C233">
            <v>2.5844930417495031</v>
          </cell>
          <cell r="D233">
            <v>2.982107355864811</v>
          </cell>
          <cell r="E233">
            <v>4.3999999999999995</v>
          </cell>
        </row>
        <row r="234">
          <cell r="B234" t="str">
            <v>大変不満</v>
          </cell>
          <cell r="C234">
            <v>0.39761431411530812</v>
          </cell>
          <cell r="D234">
            <v>0.59642147117296218</v>
          </cell>
          <cell r="E234">
            <v>0.4</v>
          </cell>
        </row>
        <row r="235">
          <cell r="B235" t="str">
            <v>わからない</v>
          </cell>
          <cell r="C235">
            <v>1.9880715705765408</v>
          </cell>
          <cell r="D235">
            <v>2.7833001988071571</v>
          </cell>
          <cell r="E235">
            <v>0.8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Q5意見（入力順）"/>
      <sheetName val="Q1①サイト名"/>
      <sheetName val="Q1②その他"/>
      <sheetName val="Q1⑦その他"/>
      <sheetName val="Q1⑩子ども"/>
      <sheetName val="Q1⑪どなたと"/>
      <sheetName val="Q1⑪その他"/>
      <sheetName val="Q4①その他"/>
      <sheetName val="Q4②その他"/>
      <sheetName val="Q4③その他"/>
      <sheetName val="意見（項目別）"/>
      <sheetName val="集計結果"/>
      <sheetName val="地域"/>
      <sheetName val="地域集計書式"/>
      <sheetName val="Sheet1"/>
    </sheetNames>
    <sheetDataSet>
      <sheetData sheetId="0">
        <row r="505">
          <cell r="A505" t="str">
            <v>大阪府</v>
          </cell>
          <cell r="C505" t="str">
            <v>和歌山県</v>
          </cell>
          <cell r="E505" t="str">
            <v>京都府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530E-26CA-4CE8-82ED-68C679B7006E}">
  <sheetPr codeName="Sheet4">
    <tabColor rgb="FFFF0000"/>
    <pageSetUpPr fitToPage="1"/>
  </sheetPr>
  <dimension ref="A1:T47"/>
  <sheetViews>
    <sheetView tabSelected="1" view="pageBreakPreview" zoomScale="70" zoomScaleNormal="90" zoomScaleSheetLayoutView="70" workbookViewId="0">
      <selection activeCell="Q1" sqref="Q1:Q1048576"/>
    </sheetView>
  </sheetViews>
  <sheetFormatPr defaultRowHeight="13.5" x14ac:dyDescent="0.15"/>
  <cols>
    <col min="1" max="1" width="24.625" customWidth="1"/>
    <col min="2" max="2" width="8.625" customWidth="1"/>
    <col min="3" max="3" width="8.625" style="9" customWidth="1"/>
    <col min="4" max="8" width="8.625" customWidth="1"/>
    <col min="9" max="12" width="10" customWidth="1"/>
    <col min="15" max="15" width="9.5" customWidth="1"/>
    <col min="19" max="19" width="7.125" customWidth="1"/>
    <col min="21" max="21" width="12.5" customWidth="1"/>
    <col min="256" max="256" width="26.875" customWidth="1"/>
    <col min="257" max="257" width="9.125" customWidth="1"/>
    <col min="258" max="258" width="10.125" customWidth="1"/>
    <col min="259" max="259" width="10" customWidth="1"/>
    <col min="260" max="260" width="10.125" customWidth="1"/>
    <col min="262" max="262" width="12" customWidth="1"/>
    <col min="263" max="263" width="12.125" customWidth="1"/>
    <col min="264" max="267" width="10" customWidth="1"/>
    <col min="270" max="270" width="9.5" customWidth="1"/>
    <col min="275" max="275" width="7.125" customWidth="1"/>
    <col min="277" max="277" width="12.5" customWidth="1"/>
    <col min="512" max="512" width="26.875" customWidth="1"/>
    <col min="513" max="513" width="9.125" customWidth="1"/>
    <col min="514" max="514" width="10.125" customWidth="1"/>
    <col min="515" max="515" width="10" customWidth="1"/>
    <col min="516" max="516" width="10.125" customWidth="1"/>
    <col min="518" max="518" width="12" customWidth="1"/>
    <col min="519" max="519" width="12.125" customWidth="1"/>
    <col min="520" max="523" width="10" customWidth="1"/>
    <col min="526" max="526" width="9.5" customWidth="1"/>
    <col min="531" max="531" width="7.125" customWidth="1"/>
    <col min="533" max="533" width="12.5" customWidth="1"/>
    <col min="768" max="768" width="26.875" customWidth="1"/>
    <col min="769" max="769" width="9.125" customWidth="1"/>
    <col min="770" max="770" width="10.125" customWidth="1"/>
    <col min="771" max="771" width="10" customWidth="1"/>
    <col min="772" max="772" width="10.125" customWidth="1"/>
    <col min="774" max="774" width="12" customWidth="1"/>
    <col min="775" max="775" width="12.125" customWidth="1"/>
    <col min="776" max="779" width="10" customWidth="1"/>
    <col min="782" max="782" width="9.5" customWidth="1"/>
    <col min="787" max="787" width="7.125" customWidth="1"/>
    <col min="789" max="789" width="12.5" customWidth="1"/>
    <col min="1024" max="1024" width="26.875" customWidth="1"/>
    <col min="1025" max="1025" width="9.125" customWidth="1"/>
    <col min="1026" max="1026" width="10.125" customWidth="1"/>
    <col min="1027" max="1027" width="10" customWidth="1"/>
    <col min="1028" max="1028" width="10.125" customWidth="1"/>
    <col min="1030" max="1030" width="12" customWidth="1"/>
    <col min="1031" max="1031" width="12.125" customWidth="1"/>
    <col min="1032" max="1035" width="10" customWidth="1"/>
    <col min="1038" max="1038" width="9.5" customWidth="1"/>
    <col min="1043" max="1043" width="7.125" customWidth="1"/>
    <col min="1045" max="1045" width="12.5" customWidth="1"/>
    <col min="1280" max="1280" width="26.875" customWidth="1"/>
    <col min="1281" max="1281" width="9.125" customWidth="1"/>
    <col min="1282" max="1282" width="10.125" customWidth="1"/>
    <col min="1283" max="1283" width="10" customWidth="1"/>
    <col min="1284" max="1284" width="10.125" customWidth="1"/>
    <col min="1286" max="1286" width="12" customWidth="1"/>
    <col min="1287" max="1287" width="12.125" customWidth="1"/>
    <col min="1288" max="1291" width="10" customWidth="1"/>
    <col min="1294" max="1294" width="9.5" customWidth="1"/>
    <col min="1299" max="1299" width="7.125" customWidth="1"/>
    <col min="1301" max="1301" width="12.5" customWidth="1"/>
    <col min="1536" max="1536" width="26.875" customWidth="1"/>
    <col min="1537" max="1537" width="9.125" customWidth="1"/>
    <col min="1538" max="1538" width="10.125" customWidth="1"/>
    <col min="1539" max="1539" width="10" customWidth="1"/>
    <col min="1540" max="1540" width="10.125" customWidth="1"/>
    <col min="1542" max="1542" width="12" customWidth="1"/>
    <col min="1543" max="1543" width="12.125" customWidth="1"/>
    <col min="1544" max="1547" width="10" customWidth="1"/>
    <col min="1550" max="1550" width="9.5" customWidth="1"/>
    <col min="1555" max="1555" width="7.125" customWidth="1"/>
    <col min="1557" max="1557" width="12.5" customWidth="1"/>
    <col min="1792" max="1792" width="26.875" customWidth="1"/>
    <col min="1793" max="1793" width="9.125" customWidth="1"/>
    <col min="1794" max="1794" width="10.125" customWidth="1"/>
    <col min="1795" max="1795" width="10" customWidth="1"/>
    <col min="1796" max="1796" width="10.125" customWidth="1"/>
    <col min="1798" max="1798" width="12" customWidth="1"/>
    <col min="1799" max="1799" width="12.125" customWidth="1"/>
    <col min="1800" max="1803" width="10" customWidth="1"/>
    <col min="1806" max="1806" width="9.5" customWidth="1"/>
    <col min="1811" max="1811" width="7.125" customWidth="1"/>
    <col min="1813" max="1813" width="12.5" customWidth="1"/>
    <col min="2048" max="2048" width="26.875" customWidth="1"/>
    <col min="2049" max="2049" width="9.125" customWidth="1"/>
    <col min="2050" max="2050" width="10.125" customWidth="1"/>
    <col min="2051" max="2051" width="10" customWidth="1"/>
    <col min="2052" max="2052" width="10.125" customWidth="1"/>
    <col min="2054" max="2054" width="12" customWidth="1"/>
    <col min="2055" max="2055" width="12.125" customWidth="1"/>
    <col min="2056" max="2059" width="10" customWidth="1"/>
    <col min="2062" max="2062" width="9.5" customWidth="1"/>
    <col min="2067" max="2067" width="7.125" customWidth="1"/>
    <col min="2069" max="2069" width="12.5" customWidth="1"/>
    <col min="2304" max="2304" width="26.875" customWidth="1"/>
    <col min="2305" max="2305" width="9.125" customWidth="1"/>
    <col min="2306" max="2306" width="10.125" customWidth="1"/>
    <col min="2307" max="2307" width="10" customWidth="1"/>
    <col min="2308" max="2308" width="10.125" customWidth="1"/>
    <col min="2310" max="2310" width="12" customWidth="1"/>
    <col min="2311" max="2311" width="12.125" customWidth="1"/>
    <col min="2312" max="2315" width="10" customWidth="1"/>
    <col min="2318" max="2318" width="9.5" customWidth="1"/>
    <col min="2323" max="2323" width="7.125" customWidth="1"/>
    <col min="2325" max="2325" width="12.5" customWidth="1"/>
    <col min="2560" max="2560" width="26.875" customWidth="1"/>
    <col min="2561" max="2561" width="9.125" customWidth="1"/>
    <col min="2562" max="2562" width="10.125" customWidth="1"/>
    <col min="2563" max="2563" width="10" customWidth="1"/>
    <col min="2564" max="2564" width="10.125" customWidth="1"/>
    <col min="2566" max="2566" width="12" customWidth="1"/>
    <col min="2567" max="2567" width="12.125" customWidth="1"/>
    <col min="2568" max="2571" width="10" customWidth="1"/>
    <col min="2574" max="2574" width="9.5" customWidth="1"/>
    <col min="2579" max="2579" width="7.125" customWidth="1"/>
    <col min="2581" max="2581" width="12.5" customWidth="1"/>
    <col min="2816" max="2816" width="26.875" customWidth="1"/>
    <col min="2817" max="2817" width="9.125" customWidth="1"/>
    <col min="2818" max="2818" width="10.125" customWidth="1"/>
    <col min="2819" max="2819" width="10" customWidth="1"/>
    <col min="2820" max="2820" width="10.125" customWidth="1"/>
    <col min="2822" max="2822" width="12" customWidth="1"/>
    <col min="2823" max="2823" width="12.125" customWidth="1"/>
    <col min="2824" max="2827" width="10" customWidth="1"/>
    <col min="2830" max="2830" width="9.5" customWidth="1"/>
    <col min="2835" max="2835" width="7.125" customWidth="1"/>
    <col min="2837" max="2837" width="12.5" customWidth="1"/>
    <col min="3072" max="3072" width="26.875" customWidth="1"/>
    <col min="3073" max="3073" width="9.125" customWidth="1"/>
    <col min="3074" max="3074" width="10.125" customWidth="1"/>
    <col min="3075" max="3075" width="10" customWidth="1"/>
    <col min="3076" max="3076" width="10.125" customWidth="1"/>
    <col min="3078" max="3078" width="12" customWidth="1"/>
    <col min="3079" max="3079" width="12.125" customWidth="1"/>
    <col min="3080" max="3083" width="10" customWidth="1"/>
    <col min="3086" max="3086" width="9.5" customWidth="1"/>
    <col min="3091" max="3091" width="7.125" customWidth="1"/>
    <col min="3093" max="3093" width="12.5" customWidth="1"/>
    <col min="3328" max="3328" width="26.875" customWidth="1"/>
    <col min="3329" max="3329" width="9.125" customWidth="1"/>
    <col min="3330" max="3330" width="10.125" customWidth="1"/>
    <col min="3331" max="3331" width="10" customWidth="1"/>
    <col min="3332" max="3332" width="10.125" customWidth="1"/>
    <col min="3334" max="3334" width="12" customWidth="1"/>
    <col min="3335" max="3335" width="12.125" customWidth="1"/>
    <col min="3336" max="3339" width="10" customWidth="1"/>
    <col min="3342" max="3342" width="9.5" customWidth="1"/>
    <col min="3347" max="3347" width="7.125" customWidth="1"/>
    <col min="3349" max="3349" width="12.5" customWidth="1"/>
    <col min="3584" max="3584" width="26.875" customWidth="1"/>
    <col min="3585" max="3585" width="9.125" customWidth="1"/>
    <col min="3586" max="3586" width="10.125" customWidth="1"/>
    <col min="3587" max="3587" width="10" customWidth="1"/>
    <col min="3588" max="3588" width="10.125" customWidth="1"/>
    <col min="3590" max="3590" width="12" customWidth="1"/>
    <col min="3591" max="3591" width="12.125" customWidth="1"/>
    <col min="3592" max="3595" width="10" customWidth="1"/>
    <col min="3598" max="3598" width="9.5" customWidth="1"/>
    <col min="3603" max="3603" width="7.125" customWidth="1"/>
    <col min="3605" max="3605" width="12.5" customWidth="1"/>
    <col min="3840" max="3840" width="26.875" customWidth="1"/>
    <col min="3841" max="3841" width="9.125" customWidth="1"/>
    <col min="3842" max="3842" width="10.125" customWidth="1"/>
    <col min="3843" max="3843" width="10" customWidth="1"/>
    <col min="3844" max="3844" width="10.125" customWidth="1"/>
    <col min="3846" max="3846" width="12" customWidth="1"/>
    <col min="3847" max="3847" width="12.125" customWidth="1"/>
    <col min="3848" max="3851" width="10" customWidth="1"/>
    <col min="3854" max="3854" width="9.5" customWidth="1"/>
    <col min="3859" max="3859" width="7.125" customWidth="1"/>
    <col min="3861" max="3861" width="12.5" customWidth="1"/>
    <col min="4096" max="4096" width="26.875" customWidth="1"/>
    <col min="4097" max="4097" width="9.125" customWidth="1"/>
    <col min="4098" max="4098" width="10.125" customWidth="1"/>
    <col min="4099" max="4099" width="10" customWidth="1"/>
    <col min="4100" max="4100" width="10.125" customWidth="1"/>
    <col min="4102" max="4102" width="12" customWidth="1"/>
    <col min="4103" max="4103" width="12.125" customWidth="1"/>
    <col min="4104" max="4107" width="10" customWidth="1"/>
    <col min="4110" max="4110" width="9.5" customWidth="1"/>
    <col min="4115" max="4115" width="7.125" customWidth="1"/>
    <col min="4117" max="4117" width="12.5" customWidth="1"/>
    <col min="4352" max="4352" width="26.875" customWidth="1"/>
    <col min="4353" max="4353" width="9.125" customWidth="1"/>
    <col min="4354" max="4354" width="10.125" customWidth="1"/>
    <col min="4355" max="4355" width="10" customWidth="1"/>
    <col min="4356" max="4356" width="10.125" customWidth="1"/>
    <col min="4358" max="4358" width="12" customWidth="1"/>
    <col min="4359" max="4359" width="12.125" customWidth="1"/>
    <col min="4360" max="4363" width="10" customWidth="1"/>
    <col min="4366" max="4366" width="9.5" customWidth="1"/>
    <col min="4371" max="4371" width="7.125" customWidth="1"/>
    <col min="4373" max="4373" width="12.5" customWidth="1"/>
    <col min="4608" max="4608" width="26.875" customWidth="1"/>
    <col min="4609" max="4609" width="9.125" customWidth="1"/>
    <col min="4610" max="4610" width="10.125" customWidth="1"/>
    <col min="4611" max="4611" width="10" customWidth="1"/>
    <col min="4612" max="4612" width="10.125" customWidth="1"/>
    <col min="4614" max="4614" width="12" customWidth="1"/>
    <col min="4615" max="4615" width="12.125" customWidth="1"/>
    <col min="4616" max="4619" width="10" customWidth="1"/>
    <col min="4622" max="4622" width="9.5" customWidth="1"/>
    <col min="4627" max="4627" width="7.125" customWidth="1"/>
    <col min="4629" max="4629" width="12.5" customWidth="1"/>
    <col min="4864" max="4864" width="26.875" customWidth="1"/>
    <col min="4865" max="4865" width="9.125" customWidth="1"/>
    <col min="4866" max="4866" width="10.125" customWidth="1"/>
    <col min="4867" max="4867" width="10" customWidth="1"/>
    <col min="4868" max="4868" width="10.125" customWidth="1"/>
    <col min="4870" max="4870" width="12" customWidth="1"/>
    <col min="4871" max="4871" width="12.125" customWidth="1"/>
    <col min="4872" max="4875" width="10" customWidth="1"/>
    <col min="4878" max="4878" width="9.5" customWidth="1"/>
    <col min="4883" max="4883" width="7.125" customWidth="1"/>
    <col min="4885" max="4885" width="12.5" customWidth="1"/>
    <col min="5120" max="5120" width="26.875" customWidth="1"/>
    <col min="5121" max="5121" width="9.125" customWidth="1"/>
    <col min="5122" max="5122" width="10.125" customWidth="1"/>
    <col min="5123" max="5123" width="10" customWidth="1"/>
    <col min="5124" max="5124" width="10.125" customWidth="1"/>
    <col min="5126" max="5126" width="12" customWidth="1"/>
    <col min="5127" max="5127" width="12.125" customWidth="1"/>
    <col min="5128" max="5131" width="10" customWidth="1"/>
    <col min="5134" max="5134" width="9.5" customWidth="1"/>
    <col min="5139" max="5139" width="7.125" customWidth="1"/>
    <col min="5141" max="5141" width="12.5" customWidth="1"/>
    <col min="5376" max="5376" width="26.875" customWidth="1"/>
    <col min="5377" max="5377" width="9.125" customWidth="1"/>
    <col min="5378" max="5378" width="10.125" customWidth="1"/>
    <col min="5379" max="5379" width="10" customWidth="1"/>
    <col min="5380" max="5380" width="10.125" customWidth="1"/>
    <col min="5382" max="5382" width="12" customWidth="1"/>
    <col min="5383" max="5383" width="12.125" customWidth="1"/>
    <col min="5384" max="5387" width="10" customWidth="1"/>
    <col min="5390" max="5390" width="9.5" customWidth="1"/>
    <col min="5395" max="5395" width="7.125" customWidth="1"/>
    <col min="5397" max="5397" width="12.5" customWidth="1"/>
    <col min="5632" max="5632" width="26.875" customWidth="1"/>
    <col min="5633" max="5633" width="9.125" customWidth="1"/>
    <col min="5634" max="5634" width="10.125" customWidth="1"/>
    <col min="5635" max="5635" width="10" customWidth="1"/>
    <col min="5636" max="5636" width="10.125" customWidth="1"/>
    <col min="5638" max="5638" width="12" customWidth="1"/>
    <col min="5639" max="5639" width="12.125" customWidth="1"/>
    <col min="5640" max="5643" width="10" customWidth="1"/>
    <col min="5646" max="5646" width="9.5" customWidth="1"/>
    <col min="5651" max="5651" width="7.125" customWidth="1"/>
    <col min="5653" max="5653" width="12.5" customWidth="1"/>
    <col min="5888" max="5888" width="26.875" customWidth="1"/>
    <col min="5889" max="5889" width="9.125" customWidth="1"/>
    <col min="5890" max="5890" width="10.125" customWidth="1"/>
    <col min="5891" max="5891" width="10" customWidth="1"/>
    <col min="5892" max="5892" width="10.125" customWidth="1"/>
    <col min="5894" max="5894" width="12" customWidth="1"/>
    <col min="5895" max="5895" width="12.125" customWidth="1"/>
    <col min="5896" max="5899" width="10" customWidth="1"/>
    <col min="5902" max="5902" width="9.5" customWidth="1"/>
    <col min="5907" max="5907" width="7.125" customWidth="1"/>
    <col min="5909" max="5909" width="12.5" customWidth="1"/>
    <col min="6144" max="6144" width="26.875" customWidth="1"/>
    <col min="6145" max="6145" width="9.125" customWidth="1"/>
    <col min="6146" max="6146" width="10.125" customWidth="1"/>
    <col min="6147" max="6147" width="10" customWidth="1"/>
    <col min="6148" max="6148" width="10.125" customWidth="1"/>
    <col min="6150" max="6150" width="12" customWidth="1"/>
    <col min="6151" max="6151" width="12.125" customWidth="1"/>
    <col min="6152" max="6155" width="10" customWidth="1"/>
    <col min="6158" max="6158" width="9.5" customWidth="1"/>
    <col min="6163" max="6163" width="7.125" customWidth="1"/>
    <col min="6165" max="6165" width="12.5" customWidth="1"/>
    <col min="6400" max="6400" width="26.875" customWidth="1"/>
    <col min="6401" max="6401" width="9.125" customWidth="1"/>
    <col min="6402" max="6402" width="10.125" customWidth="1"/>
    <col min="6403" max="6403" width="10" customWidth="1"/>
    <col min="6404" max="6404" width="10.125" customWidth="1"/>
    <col min="6406" max="6406" width="12" customWidth="1"/>
    <col min="6407" max="6407" width="12.125" customWidth="1"/>
    <col min="6408" max="6411" width="10" customWidth="1"/>
    <col min="6414" max="6414" width="9.5" customWidth="1"/>
    <col min="6419" max="6419" width="7.125" customWidth="1"/>
    <col min="6421" max="6421" width="12.5" customWidth="1"/>
    <col min="6656" max="6656" width="26.875" customWidth="1"/>
    <col min="6657" max="6657" width="9.125" customWidth="1"/>
    <col min="6658" max="6658" width="10.125" customWidth="1"/>
    <col min="6659" max="6659" width="10" customWidth="1"/>
    <col min="6660" max="6660" width="10.125" customWidth="1"/>
    <col min="6662" max="6662" width="12" customWidth="1"/>
    <col min="6663" max="6663" width="12.125" customWidth="1"/>
    <col min="6664" max="6667" width="10" customWidth="1"/>
    <col min="6670" max="6670" width="9.5" customWidth="1"/>
    <col min="6675" max="6675" width="7.125" customWidth="1"/>
    <col min="6677" max="6677" width="12.5" customWidth="1"/>
    <col min="6912" max="6912" width="26.875" customWidth="1"/>
    <col min="6913" max="6913" width="9.125" customWidth="1"/>
    <col min="6914" max="6914" width="10.125" customWidth="1"/>
    <col min="6915" max="6915" width="10" customWidth="1"/>
    <col min="6916" max="6916" width="10.125" customWidth="1"/>
    <col min="6918" max="6918" width="12" customWidth="1"/>
    <col min="6919" max="6919" width="12.125" customWidth="1"/>
    <col min="6920" max="6923" width="10" customWidth="1"/>
    <col min="6926" max="6926" width="9.5" customWidth="1"/>
    <col min="6931" max="6931" width="7.125" customWidth="1"/>
    <col min="6933" max="6933" width="12.5" customWidth="1"/>
    <col min="7168" max="7168" width="26.875" customWidth="1"/>
    <col min="7169" max="7169" width="9.125" customWidth="1"/>
    <col min="7170" max="7170" width="10.125" customWidth="1"/>
    <col min="7171" max="7171" width="10" customWidth="1"/>
    <col min="7172" max="7172" width="10.125" customWidth="1"/>
    <col min="7174" max="7174" width="12" customWidth="1"/>
    <col min="7175" max="7175" width="12.125" customWidth="1"/>
    <col min="7176" max="7179" width="10" customWidth="1"/>
    <col min="7182" max="7182" width="9.5" customWidth="1"/>
    <col min="7187" max="7187" width="7.125" customWidth="1"/>
    <col min="7189" max="7189" width="12.5" customWidth="1"/>
    <col min="7424" max="7424" width="26.875" customWidth="1"/>
    <col min="7425" max="7425" width="9.125" customWidth="1"/>
    <col min="7426" max="7426" width="10.125" customWidth="1"/>
    <col min="7427" max="7427" width="10" customWidth="1"/>
    <col min="7428" max="7428" width="10.125" customWidth="1"/>
    <col min="7430" max="7430" width="12" customWidth="1"/>
    <col min="7431" max="7431" width="12.125" customWidth="1"/>
    <col min="7432" max="7435" width="10" customWidth="1"/>
    <col min="7438" max="7438" width="9.5" customWidth="1"/>
    <col min="7443" max="7443" width="7.125" customWidth="1"/>
    <col min="7445" max="7445" width="12.5" customWidth="1"/>
    <col min="7680" max="7680" width="26.875" customWidth="1"/>
    <col min="7681" max="7681" width="9.125" customWidth="1"/>
    <col min="7682" max="7682" width="10.125" customWidth="1"/>
    <col min="7683" max="7683" width="10" customWidth="1"/>
    <col min="7684" max="7684" width="10.125" customWidth="1"/>
    <col min="7686" max="7686" width="12" customWidth="1"/>
    <col min="7687" max="7687" width="12.125" customWidth="1"/>
    <col min="7688" max="7691" width="10" customWidth="1"/>
    <col min="7694" max="7694" width="9.5" customWidth="1"/>
    <col min="7699" max="7699" width="7.125" customWidth="1"/>
    <col min="7701" max="7701" width="12.5" customWidth="1"/>
    <col min="7936" max="7936" width="26.875" customWidth="1"/>
    <col min="7937" max="7937" width="9.125" customWidth="1"/>
    <col min="7938" max="7938" width="10.125" customWidth="1"/>
    <col min="7939" max="7939" width="10" customWidth="1"/>
    <col min="7940" max="7940" width="10.125" customWidth="1"/>
    <col min="7942" max="7942" width="12" customWidth="1"/>
    <col min="7943" max="7943" width="12.125" customWidth="1"/>
    <col min="7944" max="7947" width="10" customWidth="1"/>
    <col min="7950" max="7950" width="9.5" customWidth="1"/>
    <col min="7955" max="7955" width="7.125" customWidth="1"/>
    <col min="7957" max="7957" width="12.5" customWidth="1"/>
    <col min="8192" max="8192" width="26.875" customWidth="1"/>
    <col min="8193" max="8193" width="9.125" customWidth="1"/>
    <col min="8194" max="8194" width="10.125" customWidth="1"/>
    <col min="8195" max="8195" width="10" customWidth="1"/>
    <col min="8196" max="8196" width="10.125" customWidth="1"/>
    <col min="8198" max="8198" width="12" customWidth="1"/>
    <col min="8199" max="8199" width="12.125" customWidth="1"/>
    <col min="8200" max="8203" width="10" customWidth="1"/>
    <col min="8206" max="8206" width="9.5" customWidth="1"/>
    <col min="8211" max="8211" width="7.125" customWidth="1"/>
    <col min="8213" max="8213" width="12.5" customWidth="1"/>
    <col min="8448" max="8448" width="26.875" customWidth="1"/>
    <col min="8449" max="8449" width="9.125" customWidth="1"/>
    <col min="8450" max="8450" width="10.125" customWidth="1"/>
    <col min="8451" max="8451" width="10" customWidth="1"/>
    <col min="8452" max="8452" width="10.125" customWidth="1"/>
    <col min="8454" max="8454" width="12" customWidth="1"/>
    <col min="8455" max="8455" width="12.125" customWidth="1"/>
    <col min="8456" max="8459" width="10" customWidth="1"/>
    <col min="8462" max="8462" width="9.5" customWidth="1"/>
    <col min="8467" max="8467" width="7.125" customWidth="1"/>
    <col min="8469" max="8469" width="12.5" customWidth="1"/>
    <col min="8704" max="8704" width="26.875" customWidth="1"/>
    <col min="8705" max="8705" width="9.125" customWidth="1"/>
    <col min="8706" max="8706" width="10.125" customWidth="1"/>
    <col min="8707" max="8707" width="10" customWidth="1"/>
    <col min="8708" max="8708" width="10.125" customWidth="1"/>
    <col min="8710" max="8710" width="12" customWidth="1"/>
    <col min="8711" max="8711" width="12.125" customWidth="1"/>
    <col min="8712" max="8715" width="10" customWidth="1"/>
    <col min="8718" max="8718" width="9.5" customWidth="1"/>
    <col min="8723" max="8723" width="7.125" customWidth="1"/>
    <col min="8725" max="8725" width="12.5" customWidth="1"/>
    <col min="8960" max="8960" width="26.875" customWidth="1"/>
    <col min="8961" max="8961" width="9.125" customWidth="1"/>
    <col min="8962" max="8962" width="10.125" customWidth="1"/>
    <col min="8963" max="8963" width="10" customWidth="1"/>
    <col min="8964" max="8964" width="10.125" customWidth="1"/>
    <col min="8966" max="8966" width="12" customWidth="1"/>
    <col min="8967" max="8967" width="12.125" customWidth="1"/>
    <col min="8968" max="8971" width="10" customWidth="1"/>
    <col min="8974" max="8974" width="9.5" customWidth="1"/>
    <col min="8979" max="8979" width="7.125" customWidth="1"/>
    <col min="8981" max="8981" width="12.5" customWidth="1"/>
    <col min="9216" max="9216" width="26.875" customWidth="1"/>
    <col min="9217" max="9217" width="9.125" customWidth="1"/>
    <col min="9218" max="9218" width="10.125" customWidth="1"/>
    <col min="9219" max="9219" width="10" customWidth="1"/>
    <col min="9220" max="9220" width="10.125" customWidth="1"/>
    <col min="9222" max="9222" width="12" customWidth="1"/>
    <col min="9223" max="9223" width="12.125" customWidth="1"/>
    <col min="9224" max="9227" width="10" customWidth="1"/>
    <col min="9230" max="9230" width="9.5" customWidth="1"/>
    <col min="9235" max="9235" width="7.125" customWidth="1"/>
    <col min="9237" max="9237" width="12.5" customWidth="1"/>
    <col min="9472" max="9472" width="26.875" customWidth="1"/>
    <col min="9473" max="9473" width="9.125" customWidth="1"/>
    <col min="9474" max="9474" width="10.125" customWidth="1"/>
    <col min="9475" max="9475" width="10" customWidth="1"/>
    <col min="9476" max="9476" width="10.125" customWidth="1"/>
    <col min="9478" max="9478" width="12" customWidth="1"/>
    <col min="9479" max="9479" width="12.125" customWidth="1"/>
    <col min="9480" max="9483" width="10" customWidth="1"/>
    <col min="9486" max="9486" width="9.5" customWidth="1"/>
    <col min="9491" max="9491" width="7.125" customWidth="1"/>
    <col min="9493" max="9493" width="12.5" customWidth="1"/>
    <col min="9728" max="9728" width="26.875" customWidth="1"/>
    <col min="9729" max="9729" width="9.125" customWidth="1"/>
    <col min="9730" max="9730" width="10.125" customWidth="1"/>
    <col min="9731" max="9731" width="10" customWidth="1"/>
    <col min="9732" max="9732" width="10.125" customWidth="1"/>
    <col min="9734" max="9734" width="12" customWidth="1"/>
    <col min="9735" max="9735" width="12.125" customWidth="1"/>
    <col min="9736" max="9739" width="10" customWidth="1"/>
    <col min="9742" max="9742" width="9.5" customWidth="1"/>
    <col min="9747" max="9747" width="7.125" customWidth="1"/>
    <col min="9749" max="9749" width="12.5" customWidth="1"/>
    <col min="9984" max="9984" width="26.875" customWidth="1"/>
    <col min="9985" max="9985" width="9.125" customWidth="1"/>
    <col min="9986" max="9986" width="10.125" customWidth="1"/>
    <col min="9987" max="9987" width="10" customWidth="1"/>
    <col min="9988" max="9988" width="10.125" customWidth="1"/>
    <col min="9990" max="9990" width="12" customWidth="1"/>
    <col min="9991" max="9991" width="12.125" customWidth="1"/>
    <col min="9992" max="9995" width="10" customWidth="1"/>
    <col min="9998" max="9998" width="9.5" customWidth="1"/>
    <col min="10003" max="10003" width="7.125" customWidth="1"/>
    <col min="10005" max="10005" width="12.5" customWidth="1"/>
    <col min="10240" max="10240" width="26.875" customWidth="1"/>
    <col min="10241" max="10241" width="9.125" customWidth="1"/>
    <col min="10242" max="10242" width="10.125" customWidth="1"/>
    <col min="10243" max="10243" width="10" customWidth="1"/>
    <col min="10244" max="10244" width="10.125" customWidth="1"/>
    <col min="10246" max="10246" width="12" customWidth="1"/>
    <col min="10247" max="10247" width="12.125" customWidth="1"/>
    <col min="10248" max="10251" width="10" customWidth="1"/>
    <col min="10254" max="10254" width="9.5" customWidth="1"/>
    <col min="10259" max="10259" width="7.125" customWidth="1"/>
    <col min="10261" max="10261" width="12.5" customWidth="1"/>
    <col min="10496" max="10496" width="26.875" customWidth="1"/>
    <col min="10497" max="10497" width="9.125" customWidth="1"/>
    <col min="10498" max="10498" width="10.125" customWidth="1"/>
    <col min="10499" max="10499" width="10" customWidth="1"/>
    <col min="10500" max="10500" width="10.125" customWidth="1"/>
    <col min="10502" max="10502" width="12" customWidth="1"/>
    <col min="10503" max="10503" width="12.125" customWidth="1"/>
    <col min="10504" max="10507" width="10" customWidth="1"/>
    <col min="10510" max="10510" width="9.5" customWidth="1"/>
    <col min="10515" max="10515" width="7.125" customWidth="1"/>
    <col min="10517" max="10517" width="12.5" customWidth="1"/>
    <col min="10752" max="10752" width="26.875" customWidth="1"/>
    <col min="10753" max="10753" width="9.125" customWidth="1"/>
    <col min="10754" max="10754" width="10.125" customWidth="1"/>
    <col min="10755" max="10755" width="10" customWidth="1"/>
    <col min="10756" max="10756" width="10.125" customWidth="1"/>
    <col min="10758" max="10758" width="12" customWidth="1"/>
    <col min="10759" max="10759" width="12.125" customWidth="1"/>
    <col min="10760" max="10763" width="10" customWidth="1"/>
    <col min="10766" max="10766" width="9.5" customWidth="1"/>
    <col min="10771" max="10771" width="7.125" customWidth="1"/>
    <col min="10773" max="10773" width="12.5" customWidth="1"/>
    <col min="11008" max="11008" width="26.875" customWidth="1"/>
    <col min="11009" max="11009" width="9.125" customWidth="1"/>
    <col min="11010" max="11010" width="10.125" customWidth="1"/>
    <col min="11011" max="11011" width="10" customWidth="1"/>
    <col min="11012" max="11012" width="10.125" customWidth="1"/>
    <col min="11014" max="11014" width="12" customWidth="1"/>
    <col min="11015" max="11015" width="12.125" customWidth="1"/>
    <col min="11016" max="11019" width="10" customWidth="1"/>
    <col min="11022" max="11022" width="9.5" customWidth="1"/>
    <col min="11027" max="11027" width="7.125" customWidth="1"/>
    <col min="11029" max="11029" width="12.5" customWidth="1"/>
    <col min="11264" max="11264" width="26.875" customWidth="1"/>
    <col min="11265" max="11265" width="9.125" customWidth="1"/>
    <col min="11266" max="11266" width="10.125" customWidth="1"/>
    <col min="11267" max="11267" width="10" customWidth="1"/>
    <col min="11268" max="11268" width="10.125" customWidth="1"/>
    <col min="11270" max="11270" width="12" customWidth="1"/>
    <col min="11271" max="11271" width="12.125" customWidth="1"/>
    <col min="11272" max="11275" width="10" customWidth="1"/>
    <col min="11278" max="11278" width="9.5" customWidth="1"/>
    <col min="11283" max="11283" width="7.125" customWidth="1"/>
    <col min="11285" max="11285" width="12.5" customWidth="1"/>
    <col min="11520" max="11520" width="26.875" customWidth="1"/>
    <col min="11521" max="11521" width="9.125" customWidth="1"/>
    <col min="11522" max="11522" width="10.125" customWidth="1"/>
    <col min="11523" max="11523" width="10" customWidth="1"/>
    <col min="11524" max="11524" width="10.125" customWidth="1"/>
    <col min="11526" max="11526" width="12" customWidth="1"/>
    <col min="11527" max="11527" width="12.125" customWidth="1"/>
    <col min="11528" max="11531" width="10" customWidth="1"/>
    <col min="11534" max="11534" width="9.5" customWidth="1"/>
    <col min="11539" max="11539" width="7.125" customWidth="1"/>
    <col min="11541" max="11541" width="12.5" customWidth="1"/>
    <col min="11776" max="11776" width="26.875" customWidth="1"/>
    <col min="11777" max="11777" width="9.125" customWidth="1"/>
    <col min="11778" max="11778" width="10.125" customWidth="1"/>
    <col min="11779" max="11779" width="10" customWidth="1"/>
    <col min="11780" max="11780" width="10.125" customWidth="1"/>
    <col min="11782" max="11782" width="12" customWidth="1"/>
    <col min="11783" max="11783" width="12.125" customWidth="1"/>
    <col min="11784" max="11787" width="10" customWidth="1"/>
    <col min="11790" max="11790" width="9.5" customWidth="1"/>
    <col min="11795" max="11795" width="7.125" customWidth="1"/>
    <col min="11797" max="11797" width="12.5" customWidth="1"/>
    <col min="12032" max="12032" width="26.875" customWidth="1"/>
    <col min="12033" max="12033" width="9.125" customWidth="1"/>
    <col min="12034" max="12034" width="10.125" customWidth="1"/>
    <col min="12035" max="12035" width="10" customWidth="1"/>
    <col min="12036" max="12036" width="10.125" customWidth="1"/>
    <col min="12038" max="12038" width="12" customWidth="1"/>
    <col min="12039" max="12039" width="12.125" customWidth="1"/>
    <col min="12040" max="12043" width="10" customWidth="1"/>
    <col min="12046" max="12046" width="9.5" customWidth="1"/>
    <col min="12051" max="12051" width="7.125" customWidth="1"/>
    <col min="12053" max="12053" width="12.5" customWidth="1"/>
    <col min="12288" max="12288" width="26.875" customWidth="1"/>
    <col min="12289" max="12289" width="9.125" customWidth="1"/>
    <col min="12290" max="12290" width="10.125" customWidth="1"/>
    <col min="12291" max="12291" width="10" customWidth="1"/>
    <col min="12292" max="12292" width="10.125" customWidth="1"/>
    <col min="12294" max="12294" width="12" customWidth="1"/>
    <col min="12295" max="12295" width="12.125" customWidth="1"/>
    <col min="12296" max="12299" width="10" customWidth="1"/>
    <col min="12302" max="12302" width="9.5" customWidth="1"/>
    <col min="12307" max="12307" width="7.125" customWidth="1"/>
    <col min="12309" max="12309" width="12.5" customWidth="1"/>
    <col min="12544" max="12544" width="26.875" customWidth="1"/>
    <col min="12545" max="12545" width="9.125" customWidth="1"/>
    <col min="12546" max="12546" width="10.125" customWidth="1"/>
    <col min="12547" max="12547" width="10" customWidth="1"/>
    <col min="12548" max="12548" width="10.125" customWidth="1"/>
    <col min="12550" max="12550" width="12" customWidth="1"/>
    <col min="12551" max="12551" width="12.125" customWidth="1"/>
    <col min="12552" max="12555" width="10" customWidth="1"/>
    <col min="12558" max="12558" width="9.5" customWidth="1"/>
    <col min="12563" max="12563" width="7.125" customWidth="1"/>
    <col min="12565" max="12565" width="12.5" customWidth="1"/>
    <col min="12800" max="12800" width="26.875" customWidth="1"/>
    <col min="12801" max="12801" width="9.125" customWidth="1"/>
    <col min="12802" max="12802" width="10.125" customWidth="1"/>
    <col min="12803" max="12803" width="10" customWidth="1"/>
    <col min="12804" max="12804" width="10.125" customWidth="1"/>
    <col min="12806" max="12806" width="12" customWidth="1"/>
    <col min="12807" max="12807" width="12.125" customWidth="1"/>
    <col min="12808" max="12811" width="10" customWidth="1"/>
    <col min="12814" max="12814" width="9.5" customWidth="1"/>
    <col min="12819" max="12819" width="7.125" customWidth="1"/>
    <col min="12821" max="12821" width="12.5" customWidth="1"/>
    <col min="13056" max="13056" width="26.875" customWidth="1"/>
    <col min="13057" max="13057" width="9.125" customWidth="1"/>
    <col min="13058" max="13058" width="10.125" customWidth="1"/>
    <col min="13059" max="13059" width="10" customWidth="1"/>
    <col min="13060" max="13060" width="10.125" customWidth="1"/>
    <col min="13062" max="13062" width="12" customWidth="1"/>
    <col min="13063" max="13063" width="12.125" customWidth="1"/>
    <col min="13064" max="13067" width="10" customWidth="1"/>
    <col min="13070" max="13070" width="9.5" customWidth="1"/>
    <col min="13075" max="13075" width="7.125" customWidth="1"/>
    <col min="13077" max="13077" width="12.5" customWidth="1"/>
    <col min="13312" max="13312" width="26.875" customWidth="1"/>
    <col min="13313" max="13313" width="9.125" customWidth="1"/>
    <col min="13314" max="13314" width="10.125" customWidth="1"/>
    <col min="13315" max="13315" width="10" customWidth="1"/>
    <col min="13316" max="13316" width="10.125" customWidth="1"/>
    <col min="13318" max="13318" width="12" customWidth="1"/>
    <col min="13319" max="13319" width="12.125" customWidth="1"/>
    <col min="13320" max="13323" width="10" customWidth="1"/>
    <col min="13326" max="13326" width="9.5" customWidth="1"/>
    <col min="13331" max="13331" width="7.125" customWidth="1"/>
    <col min="13333" max="13333" width="12.5" customWidth="1"/>
    <col min="13568" max="13568" width="26.875" customWidth="1"/>
    <col min="13569" max="13569" width="9.125" customWidth="1"/>
    <col min="13570" max="13570" width="10.125" customWidth="1"/>
    <col min="13571" max="13571" width="10" customWidth="1"/>
    <col min="13572" max="13572" width="10.125" customWidth="1"/>
    <col min="13574" max="13574" width="12" customWidth="1"/>
    <col min="13575" max="13575" width="12.125" customWidth="1"/>
    <col min="13576" max="13579" width="10" customWidth="1"/>
    <col min="13582" max="13582" width="9.5" customWidth="1"/>
    <col min="13587" max="13587" width="7.125" customWidth="1"/>
    <col min="13589" max="13589" width="12.5" customWidth="1"/>
    <col min="13824" max="13824" width="26.875" customWidth="1"/>
    <col min="13825" max="13825" width="9.125" customWidth="1"/>
    <col min="13826" max="13826" width="10.125" customWidth="1"/>
    <col min="13827" max="13827" width="10" customWidth="1"/>
    <col min="13828" max="13828" width="10.125" customWidth="1"/>
    <col min="13830" max="13830" width="12" customWidth="1"/>
    <col min="13831" max="13831" width="12.125" customWidth="1"/>
    <col min="13832" max="13835" width="10" customWidth="1"/>
    <col min="13838" max="13838" width="9.5" customWidth="1"/>
    <col min="13843" max="13843" width="7.125" customWidth="1"/>
    <col min="13845" max="13845" width="12.5" customWidth="1"/>
    <col min="14080" max="14080" width="26.875" customWidth="1"/>
    <col min="14081" max="14081" width="9.125" customWidth="1"/>
    <col min="14082" max="14082" width="10.125" customWidth="1"/>
    <col min="14083" max="14083" width="10" customWidth="1"/>
    <col min="14084" max="14084" width="10.125" customWidth="1"/>
    <col min="14086" max="14086" width="12" customWidth="1"/>
    <col min="14087" max="14087" width="12.125" customWidth="1"/>
    <col min="14088" max="14091" width="10" customWidth="1"/>
    <col min="14094" max="14094" width="9.5" customWidth="1"/>
    <col min="14099" max="14099" width="7.125" customWidth="1"/>
    <col min="14101" max="14101" width="12.5" customWidth="1"/>
    <col min="14336" max="14336" width="26.875" customWidth="1"/>
    <col min="14337" max="14337" width="9.125" customWidth="1"/>
    <col min="14338" max="14338" width="10.125" customWidth="1"/>
    <col min="14339" max="14339" width="10" customWidth="1"/>
    <col min="14340" max="14340" width="10.125" customWidth="1"/>
    <col min="14342" max="14342" width="12" customWidth="1"/>
    <col min="14343" max="14343" width="12.125" customWidth="1"/>
    <col min="14344" max="14347" width="10" customWidth="1"/>
    <col min="14350" max="14350" width="9.5" customWidth="1"/>
    <col min="14355" max="14355" width="7.125" customWidth="1"/>
    <col min="14357" max="14357" width="12.5" customWidth="1"/>
    <col min="14592" max="14592" width="26.875" customWidth="1"/>
    <col min="14593" max="14593" width="9.125" customWidth="1"/>
    <col min="14594" max="14594" width="10.125" customWidth="1"/>
    <col min="14595" max="14595" width="10" customWidth="1"/>
    <col min="14596" max="14596" width="10.125" customWidth="1"/>
    <col min="14598" max="14598" width="12" customWidth="1"/>
    <col min="14599" max="14599" width="12.125" customWidth="1"/>
    <col min="14600" max="14603" width="10" customWidth="1"/>
    <col min="14606" max="14606" width="9.5" customWidth="1"/>
    <col min="14611" max="14611" width="7.125" customWidth="1"/>
    <col min="14613" max="14613" width="12.5" customWidth="1"/>
    <col min="14848" max="14848" width="26.875" customWidth="1"/>
    <col min="14849" max="14849" width="9.125" customWidth="1"/>
    <col min="14850" max="14850" width="10.125" customWidth="1"/>
    <col min="14851" max="14851" width="10" customWidth="1"/>
    <col min="14852" max="14852" width="10.125" customWidth="1"/>
    <col min="14854" max="14854" width="12" customWidth="1"/>
    <col min="14855" max="14855" width="12.125" customWidth="1"/>
    <col min="14856" max="14859" width="10" customWidth="1"/>
    <col min="14862" max="14862" width="9.5" customWidth="1"/>
    <col min="14867" max="14867" width="7.125" customWidth="1"/>
    <col min="14869" max="14869" width="12.5" customWidth="1"/>
    <col min="15104" max="15104" width="26.875" customWidth="1"/>
    <col min="15105" max="15105" width="9.125" customWidth="1"/>
    <col min="15106" max="15106" width="10.125" customWidth="1"/>
    <col min="15107" max="15107" width="10" customWidth="1"/>
    <col min="15108" max="15108" width="10.125" customWidth="1"/>
    <col min="15110" max="15110" width="12" customWidth="1"/>
    <col min="15111" max="15111" width="12.125" customWidth="1"/>
    <col min="15112" max="15115" width="10" customWidth="1"/>
    <col min="15118" max="15118" width="9.5" customWidth="1"/>
    <col min="15123" max="15123" width="7.125" customWidth="1"/>
    <col min="15125" max="15125" width="12.5" customWidth="1"/>
    <col min="15360" max="15360" width="26.875" customWidth="1"/>
    <col min="15361" max="15361" width="9.125" customWidth="1"/>
    <col min="15362" max="15362" width="10.125" customWidth="1"/>
    <col min="15363" max="15363" width="10" customWidth="1"/>
    <col min="15364" max="15364" width="10.125" customWidth="1"/>
    <col min="15366" max="15366" width="12" customWidth="1"/>
    <col min="15367" max="15367" width="12.125" customWidth="1"/>
    <col min="15368" max="15371" width="10" customWidth="1"/>
    <col min="15374" max="15374" width="9.5" customWidth="1"/>
    <col min="15379" max="15379" width="7.125" customWidth="1"/>
    <col min="15381" max="15381" width="12.5" customWidth="1"/>
    <col min="15616" max="15616" width="26.875" customWidth="1"/>
    <col min="15617" max="15617" width="9.125" customWidth="1"/>
    <col min="15618" max="15618" width="10.125" customWidth="1"/>
    <col min="15619" max="15619" width="10" customWidth="1"/>
    <col min="15620" max="15620" width="10.125" customWidth="1"/>
    <col min="15622" max="15622" width="12" customWidth="1"/>
    <col min="15623" max="15623" width="12.125" customWidth="1"/>
    <col min="15624" max="15627" width="10" customWidth="1"/>
    <col min="15630" max="15630" width="9.5" customWidth="1"/>
    <col min="15635" max="15635" width="7.125" customWidth="1"/>
    <col min="15637" max="15637" width="12.5" customWidth="1"/>
    <col min="15872" max="15872" width="26.875" customWidth="1"/>
    <col min="15873" max="15873" width="9.125" customWidth="1"/>
    <col min="15874" max="15874" width="10.125" customWidth="1"/>
    <col min="15875" max="15875" width="10" customWidth="1"/>
    <col min="15876" max="15876" width="10.125" customWidth="1"/>
    <col min="15878" max="15878" width="12" customWidth="1"/>
    <col min="15879" max="15879" width="12.125" customWidth="1"/>
    <col min="15880" max="15883" width="10" customWidth="1"/>
    <col min="15886" max="15886" width="9.5" customWidth="1"/>
    <col min="15891" max="15891" width="7.125" customWidth="1"/>
    <col min="15893" max="15893" width="12.5" customWidth="1"/>
    <col min="16128" max="16128" width="26.875" customWidth="1"/>
    <col min="16129" max="16129" width="9.125" customWidth="1"/>
    <col min="16130" max="16130" width="10.125" customWidth="1"/>
    <col min="16131" max="16131" width="10" customWidth="1"/>
    <col min="16132" max="16132" width="10.125" customWidth="1"/>
    <col min="16134" max="16134" width="12" customWidth="1"/>
    <col min="16135" max="16135" width="12.125" customWidth="1"/>
    <col min="16136" max="16139" width="10" customWidth="1"/>
    <col min="16142" max="16142" width="9.5" customWidth="1"/>
    <col min="16147" max="16147" width="7.125" customWidth="1"/>
    <col min="16149" max="16149" width="12.5" customWidth="1"/>
  </cols>
  <sheetData>
    <row r="1" spans="1:18" x14ac:dyDescent="0.15">
      <c r="A1" s="5"/>
      <c r="B1" s="5"/>
      <c r="C1" s="23"/>
      <c r="D1" s="5"/>
      <c r="E1" s="5"/>
      <c r="F1" s="5"/>
      <c r="G1" s="7"/>
      <c r="H1" s="75"/>
      <c r="I1" s="75"/>
      <c r="J1" s="75"/>
      <c r="K1" s="75"/>
      <c r="L1" s="75"/>
      <c r="M1" s="75"/>
      <c r="N1" s="27"/>
    </row>
    <row r="2" spans="1:18" x14ac:dyDescent="0.15">
      <c r="A2" s="1"/>
      <c r="B2" s="1"/>
      <c r="C2" s="2"/>
      <c r="D2" s="28"/>
      <c r="E2" s="5"/>
      <c r="F2" s="16"/>
      <c r="G2" s="7"/>
      <c r="H2" s="27"/>
      <c r="I2" s="27"/>
      <c r="J2" s="27"/>
      <c r="K2" s="27"/>
      <c r="L2" s="27"/>
      <c r="M2" s="27"/>
      <c r="N2" s="27"/>
    </row>
    <row r="3" spans="1:18" x14ac:dyDescent="0.15">
      <c r="A3" s="1"/>
      <c r="B3" s="1"/>
      <c r="C3" s="2"/>
      <c r="D3" s="28"/>
      <c r="E3" s="16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x14ac:dyDescent="0.15">
      <c r="A4" s="8" t="s">
        <v>21</v>
      </c>
      <c r="B4" s="1"/>
      <c r="C4" s="2"/>
      <c r="D4" s="1"/>
      <c r="E4" s="1"/>
    </row>
    <row r="5" spans="1:18" ht="13.5" customHeight="1" thickBot="1" x14ac:dyDescent="0.2">
      <c r="A5" s="1"/>
      <c r="B5" s="26"/>
      <c r="C5" s="24"/>
      <c r="D5" s="10"/>
      <c r="E5" s="26"/>
      <c r="F5" s="26"/>
      <c r="G5" s="26"/>
      <c r="H5" s="7" t="s">
        <v>0</v>
      </c>
      <c r="I5" s="10"/>
      <c r="K5" s="29"/>
      <c r="L5" s="29"/>
      <c r="M5" s="29"/>
      <c r="N5" s="29"/>
      <c r="O5" s="29"/>
      <c r="P5" s="29"/>
    </row>
    <row r="6" spans="1:18" x14ac:dyDescent="0.15">
      <c r="A6" s="17"/>
      <c r="B6" s="70" t="s">
        <v>1</v>
      </c>
      <c r="C6" s="67" t="s">
        <v>2</v>
      </c>
      <c r="D6" s="12" t="s">
        <v>3</v>
      </c>
      <c r="E6" s="11" t="s">
        <v>23</v>
      </c>
      <c r="F6" s="11" t="s">
        <v>24</v>
      </c>
      <c r="G6" s="11" t="s">
        <v>25</v>
      </c>
      <c r="H6" s="11" t="s">
        <v>26</v>
      </c>
      <c r="I6" s="30"/>
      <c r="J6" s="13"/>
    </row>
    <row r="7" spans="1:18" ht="13.5" customHeight="1" x14ac:dyDescent="0.15">
      <c r="A7" s="31" t="s">
        <v>5</v>
      </c>
      <c r="B7" s="71">
        <v>34.791252485089466</v>
      </c>
      <c r="C7" s="68">
        <v>20.477137176938371</v>
      </c>
      <c r="D7" s="64">
        <v>24</v>
      </c>
      <c r="E7" s="63">
        <v>41.2</v>
      </c>
      <c r="F7" s="34">
        <v>32.200000000000003</v>
      </c>
      <c r="G7" s="34">
        <v>41.2</v>
      </c>
      <c r="H7" s="34">
        <v>25.2</v>
      </c>
      <c r="I7" s="32"/>
      <c r="J7" s="32"/>
    </row>
    <row r="8" spans="1:18" x14ac:dyDescent="0.15">
      <c r="A8" s="33" t="s">
        <v>6</v>
      </c>
      <c r="B8" s="72">
        <v>60.238568588469185</v>
      </c>
      <c r="C8" s="69">
        <v>65.606361829025843</v>
      </c>
      <c r="D8" s="65">
        <v>72</v>
      </c>
      <c r="E8" s="63">
        <v>57.4</v>
      </c>
      <c r="F8" s="34">
        <v>60.4</v>
      </c>
      <c r="G8" s="34">
        <v>56.4</v>
      </c>
      <c r="H8" s="34">
        <v>73.8</v>
      </c>
      <c r="I8" s="32"/>
      <c r="J8" s="32"/>
    </row>
    <row r="9" spans="1:18" x14ac:dyDescent="0.15">
      <c r="A9" s="35" t="s">
        <v>7</v>
      </c>
      <c r="B9" s="71">
        <v>2.5844930417495031</v>
      </c>
      <c r="C9" s="68">
        <v>2.982107355864811</v>
      </c>
      <c r="D9" s="66">
        <v>4.4000000000000004</v>
      </c>
      <c r="E9" s="63">
        <v>0.8</v>
      </c>
      <c r="F9" s="34">
        <v>2.4</v>
      </c>
      <c r="G9" s="34">
        <v>0.4</v>
      </c>
      <c r="H9" s="34">
        <v>0.4</v>
      </c>
      <c r="I9" s="32"/>
      <c r="J9" s="32"/>
      <c r="K9" s="36"/>
      <c r="L9" s="36"/>
      <c r="M9" s="36"/>
      <c r="N9" s="36"/>
      <c r="O9" s="1"/>
      <c r="P9" s="1"/>
      <c r="Q9" s="1"/>
      <c r="R9" s="1"/>
    </row>
    <row r="10" spans="1:18" ht="13.5" customHeight="1" x14ac:dyDescent="0.15">
      <c r="A10" s="37" t="s">
        <v>8</v>
      </c>
      <c r="B10" s="72">
        <v>0.39761431411530812</v>
      </c>
      <c r="C10" s="69">
        <v>0.59642147117296196</v>
      </c>
      <c r="D10" s="65">
        <v>0.4</v>
      </c>
      <c r="E10" s="63">
        <v>0.2</v>
      </c>
      <c r="F10" s="34">
        <v>1.2</v>
      </c>
      <c r="G10" s="34">
        <v>0.2</v>
      </c>
      <c r="H10" s="34">
        <v>0</v>
      </c>
      <c r="I10" s="32"/>
      <c r="J10" s="32"/>
      <c r="K10" s="38"/>
      <c r="L10" s="38"/>
      <c r="M10" s="38"/>
      <c r="N10" s="38"/>
      <c r="O10" s="38"/>
      <c r="P10" s="38"/>
    </row>
    <row r="11" spans="1:18" ht="14.25" thickBot="1" x14ac:dyDescent="0.2">
      <c r="A11" s="35" t="s">
        <v>9</v>
      </c>
      <c r="B11" s="73">
        <v>1.9880715705765408</v>
      </c>
      <c r="C11" s="68">
        <v>2.7833001988071571</v>
      </c>
      <c r="D11" s="66">
        <v>0.8</v>
      </c>
      <c r="E11" s="63">
        <v>1.2</v>
      </c>
      <c r="F11" s="34">
        <v>3.4</v>
      </c>
      <c r="G11" s="34">
        <v>1.2</v>
      </c>
      <c r="H11" s="34">
        <v>2.6</v>
      </c>
      <c r="I11" s="32"/>
      <c r="J11" s="32"/>
      <c r="K11" s="38"/>
      <c r="L11" s="38"/>
      <c r="M11" s="38"/>
      <c r="N11" s="38"/>
      <c r="O11" s="38"/>
      <c r="P11" s="1"/>
    </row>
    <row r="12" spans="1:18" x14ac:dyDescent="0.15">
      <c r="A12" s="5"/>
      <c r="B12" s="39"/>
      <c r="C12" s="23"/>
      <c r="D12" s="22"/>
      <c r="E12" s="5"/>
      <c r="F12" s="22"/>
      <c r="H12" s="62" t="s">
        <v>4</v>
      </c>
      <c r="I12" s="22"/>
    </row>
    <row r="14" spans="1:18" x14ac:dyDescent="0.15">
      <c r="G14" s="40"/>
      <c r="I14" s="40"/>
      <c r="K14" s="40"/>
      <c r="L14" s="40"/>
      <c r="M14" s="16"/>
      <c r="N14" s="16"/>
    </row>
    <row r="15" spans="1:18" x14ac:dyDescent="0.15">
      <c r="G15" s="40"/>
      <c r="I15" s="40"/>
      <c r="K15" s="40"/>
      <c r="L15" s="40"/>
      <c r="M15" s="16"/>
      <c r="N15" s="16"/>
    </row>
    <row r="16" spans="1:18" x14ac:dyDescent="0.15">
      <c r="A16" s="8" t="s">
        <v>22</v>
      </c>
    </row>
    <row r="17" spans="1:20" x14ac:dyDescent="0.15">
      <c r="F17" s="7" t="s">
        <v>0</v>
      </c>
    </row>
    <row r="18" spans="1:20" x14ac:dyDescent="0.15">
      <c r="A18" s="17"/>
      <c r="B18" s="41" t="s">
        <v>5</v>
      </c>
      <c r="C18" s="42" t="s">
        <v>6</v>
      </c>
      <c r="D18" s="41" t="s">
        <v>7</v>
      </c>
      <c r="E18" s="41" t="s">
        <v>8</v>
      </c>
      <c r="F18" s="41" t="s">
        <v>9</v>
      </c>
      <c r="Q18" s="19"/>
      <c r="R18" s="19"/>
    </row>
    <row r="19" spans="1:20" x14ac:dyDescent="0.15">
      <c r="A19" s="43" t="s">
        <v>10</v>
      </c>
      <c r="B19" s="14">
        <v>15.109343936381709</v>
      </c>
      <c r="C19" s="15">
        <v>66.600397614314105</v>
      </c>
      <c r="D19" s="14">
        <v>4.9701789264413518</v>
      </c>
      <c r="E19" s="14">
        <v>0.79522862823061624</v>
      </c>
      <c r="F19" s="14">
        <v>6.5606361829025852</v>
      </c>
      <c r="Q19" s="19"/>
      <c r="R19" s="19"/>
    </row>
    <row r="20" spans="1:20" x14ac:dyDescent="0.15">
      <c r="A20" s="44" t="s">
        <v>11</v>
      </c>
      <c r="B20" s="18">
        <v>11.332007952286283</v>
      </c>
      <c r="C20" s="4">
        <v>61.431411530815105</v>
      </c>
      <c r="D20" s="18">
        <v>16.103379721669981</v>
      </c>
      <c r="E20" s="18">
        <v>2.5844930417495031</v>
      </c>
      <c r="F20" s="18">
        <v>3.3797216699801194</v>
      </c>
      <c r="Q20" s="19"/>
      <c r="R20" s="19"/>
    </row>
    <row r="21" spans="1:20" x14ac:dyDescent="0.15">
      <c r="A21" s="43" t="s">
        <v>12</v>
      </c>
      <c r="B21" s="14">
        <v>17.097415506958249</v>
      </c>
      <c r="C21" s="15">
        <v>66.202783300198803</v>
      </c>
      <c r="D21" s="14">
        <v>9.5427435387673949</v>
      </c>
      <c r="E21" s="14">
        <v>1.5904572564612325</v>
      </c>
      <c r="F21" s="14">
        <v>0.99403578528827041</v>
      </c>
      <c r="Q21" s="19"/>
      <c r="R21" s="19"/>
    </row>
    <row r="22" spans="1:20" x14ac:dyDescent="0.15">
      <c r="A22" s="44" t="s">
        <v>13</v>
      </c>
      <c r="B22" s="18">
        <v>28.827037773359841</v>
      </c>
      <c r="C22" s="4">
        <v>60.437375745526836</v>
      </c>
      <c r="D22" s="18">
        <v>3.7773359840954273</v>
      </c>
      <c r="E22" s="18">
        <v>1.1928429423459244</v>
      </c>
      <c r="F22" s="18">
        <v>0.99403578528827041</v>
      </c>
      <c r="Q22" s="19"/>
      <c r="R22" s="19"/>
    </row>
    <row r="23" spans="1:20" x14ac:dyDescent="0.15">
      <c r="A23" s="43" t="s">
        <v>14</v>
      </c>
      <c r="B23" s="14">
        <v>25.049701789264411</v>
      </c>
      <c r="C23" s="15">
        <v>61.82902584493042</v>
      </c>
      <c r="D23" s="14">
        <v>4.5725646123260439</v>
      </c>
      <c r="E23" s="14">
        <v>0</v>
      </c>
      <c r="F23" s="14">
        <v>3.180914512922465</v>
      </c>
      <c r="Q23" s="19"/>
      <c r="R23" s="19"/>
    </row>
    <row r="24" spans="1:20" x14ac:dyDescent="0.15">
      <c r="A24" s="45" t="s">
        <v>15</v>
      </c>
      <c r="B24" s="46">
        <v>10.735586481113319</v>
      </c>
      <c r="C24" s="47">
        <v>50.894632206759439</v>
      </c>
      <c r="D24" s="46">
        <v>10.139165009940358</v>
      </c>
      <c r="E24" s="46">
        <v>0.59642147117296218</v>
      </c>
      <c r="F24" s="46">
        <v>19.284294234592444</v>
      </c>
      <c r="Q24" s="19"/>
      <c r="R24" s="19"/>
    </row>
    <row r="25" spans="1:20" x14ac:dyDescent="0.15">
      <c r="A25" s="3" t="s">
        <v>16</v>
      </c>
      <c r="B25" s="20">
        <v>30.218687872763418</v>
      </c>
      <c r="C25" s="21">
        <v>60.039761431411534</v>
      </c>
      <c r="D25" s="20">
        <v>0.99403578528827041</v>
      </c>
      <c r="E25" s="20">
        <v>0</v>
      </c>
      <c r="F25" s="20">
        <v>3.5785288270377733</v>
      </c>
      <c r="Q25" s="19"/>
      <c r="R25" s="19"/>
    </row>
    <row r="26" spans="1:20" x14ac:dyDescent="0.15">
      <c r="A26" s="6"/>
      <c r="B26" s="16"/>
      <c r="C26" s="2"/>
      <c r="D26" s="16"/>
      <c r="E26" s="16"/>
      <c r="F26" s="16"/>
      <c r="G26" s="16"/>
      <c r="H26" s="16"/>
      <c r="S26" s="19"/>
      <c r="T26" s="19"/>
    </row>
    <row r="28" spans="1:20" hidden="1" x14ac:dyDescent="0.15">
      <c r="A28" s="6"/>
      <c r="B28" s="16"/>
      <c r="C28" s="2"/>
      <c r="D28" s="16"/>
      <c r="E28" s="16"/>
      <c r="H28" s="25" t="s">
        <v>4</v>
      </c>
    </row>
    <row r="29" spans="1:20" x14ac:dyDescent="0.15">
      <c r="A29" s="6"/>
      <c r="B29" s="16"/>
      <c r="C29" s="2"/>
      <c r="D29" s="16"/>
      <c r="E29" s="16"/>
      <c r="F29" s="48"/>
      <c r="G29" s="19"/>
      <c r="H29" s="19"/>
      <c r="I29" s="19"/>
      <c r="J29" s="19"/>
    </row>
    <row r="30" spans="1:20" x14ac:dyDescent="0.15">
      <c r="A30" s="6"/>
      <c r="B30" s="48"/>
      <c r="C30" s="49"/>
      <c r="D30" s="48"/>
      <c r="E30" s="48"/>
    </row>
    <row r="31" spans="1:20" x14ac:dyDescent="0.15">
      <c r="A31" s="6" t="s">
        <v>17</v>
      </c>
      <c r="B31" s="50" t="s">
        <v>18</v>
      </c>
      <c r="C31" s="51" t="s">
        <v>19</v>
      </c>
      <c r="D31" s="6"/>
      <c r="E31" s="22"/>
      <c r="F31" s="50" t="s">
        <v>18</v>
      </c>
    </row>
    <row r="32" spans="1:20" x14ac:dyDescent="0.15">
      <c r="A32" s="52" t="s">
        <v>16</v>
      </c>
      <c r="B32" s="19">
        <f>SUM(B25:C25)</f>
        <v>90.258449304174945</v>
      </c>
      <c r="C32" s="53" t="s">
        <v>11</v>
      </c>
      <c r="D32" s="54"/>
      <c r="E32" s="55"/>
      <c r="F32" s="19">
        <f>SUM(D20:E20)</f>
        <v>18.687872763419485</v>
      </c>
    </row>
    <row r="33" spans="1:6" x14ac:dyDescent="0.15">
      <c r="A33" s="52" t="s">
        <v>20</v>
      </c>
      <c r="B33" s="19">
        <f>B22+C22</f>
        <v>89.26441351888667</v>
      </c>
      <c r="C33" s="76" t="s">
        <v>12</v>
      </c>
      <c r="D33" s="77"/>
      <c r="E33" s="78"/>
      <c r="F33" s="19">
        <f>D21+E21</f>
        <v>11.133200795228628</v>
      </c>
    </row>
    <row r="34" spans="1:6" x14ac:dyDescent="0.15">
      <c r="A34" s="3" t="s">
        <v>14</v>
      </c>
      <c r="B34" s="19">
        <f>B23+C23</f>
        <v>86.878727634194831</v>
      </c>
      <c r="C34" s="56" t="s">
        <v>15</v>
      </c>
      <c r="D34" s="57"/>
      <c r="E34" s="57"/>
      <c r="F34" s="19">
        <f>D24+E24</f>
        <v>10.735586481113319</v>
      </c>
    </row>
    <row r="37" spans="1:6" x14ac:dyDescent="0.15">
      <c r="A37" s="59"/>
      <c r="B37" s="58"/>
      <c r="C37" s="60"/>
      <c r="D37" s="61"/>
      <c r="E37" s="61"/>
      <c r="F37" s="58"/>
    </row>
    <row r="38" spans="1:6" x14ac:dyDescent="0.15">
      <c r="A38" s="59"/>
      <c r="B38" s="58"/>
      <c r="C38" s="60"/>
      <c r="D38" s="61"/>
      <c r="E38" s="61"/>
      <c r="F38" s="58"/>
    </row>
    <row r="39" spans="1:6" x14ac:dyDescent="0.15">
      <c r="A39" s="59"/>
      <c r="B39" s="58"/>
      <c r="C39" s="60"/>
      <c r="D39" s="61"/>
      <c r="E39" s="61"/>
      <c r="F39" s="58"/>
    </row>
    <row r="40" spans="1:6" x14ac:dyDescent="0.15">
      <c r="A40" s="59"/>
      <c r="B40" s="58"/>
      <c r="C40" s="60"/>
      <c r="D40" s="61"/>
      <c r="E40" s="61"/>
      <c r="F40" s="58"/>
    </row>
    <row r="41" spans="1:6" x14ac:dyDescent="0.15">
      <c r="A41" s="59"/>
      <c r="B41" s="58"/>
      <c r="C41" s="60"/>
      <c r="D41" s="61"/>
      <c r="E41" s="61"/>
      <c r="F41" s="58"/>
    </row>
    <row r="42" spans="1:6" x14ac:dyDescent="0.15">
      <c r="A42" s="59"/>
      <c r="B42" s="58"/>
      <c r="C42" s="60"/>
      <c r="D42" s="61"/>
      <c r="E42" s="61"/>
      <c r="F42" s="58"/>
    </row>
    <row r="43" spans="1:6" x14ac:dyDescent="0.15">
      <c r="A43" s="59"/>
      <c r="B43" s="58"/>
      <c r="C43" s="60"/>
      <c r="D43" s="61"/>
      <c r="E43" s="61"/>
      <c r="F43" s="58"/>
    </row>
    <row r="44" spans="1:6" x14ac:dyDescent="0.15">
      <c r="A44" s="59"/>
      <c r="B44" s="58"/>
      <c r="C44" s="60"/>
      <c r="D44" s="61"/>
      <c r="E44" s="61"/>
      <c r="F44" s="58"/>
    </row>
    <row r="45" spans="1:6" x14ac:dyDescent="0.15">
      <c r="A45" s="59"/>
      <c r="B45" s="58"/>
      <c r="C45" s="74"/>
      <c r="D45" s="74"/>
      <c r="E45" s="74"/>
      <c r="F45" s="58"/>
    </row>
    <row r="46" spans="1:6" x14ac:dyDescent="0.15">
      <c r="A46" s="59"/>
      <c r="B46" s="58"/>
      <c r="C46" s="74"/>
      <c r="D46" s="74"/>
      <c r="E46" s="74"/>
      <c r="F46" s="58"/>
    </row>
    <row r="47" spans="1:6" x14ac:dyDescent="0.15">
      <c r="A47" s="59"/>
      <c r="B47" s="58"/>
      <c r="C47" s="74"/>
      <c r="D47" s="74"/>
      <c r="E47" s="74"/>
    </row>
  </sheetData>
  <mergeCells count="5">
    <mergeCell ref="C46:E46"/>
    <mergeCell ref="C47:E47"/>
    <mergeCell ref="H1:M1"/>
    <mergeCell ref="C33:E33"/>
    <mergeCell ref="C45:E45"/>
  </mergeCells>
  <phoneticPr fontId="3"/>
  <pageMargins left="0.43307086614173229" right="0.70866141732283472" top="0.31496062992125984" bottom="0.27559055118110237" header="0.51181102362204722" footer="0.31496062992125984"/>
  <pageSetup paperSize="9" scale="85" orientation="landscape" copies="1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集計結果</vt:lpstr>
      <vt:lpstr>集計結果!Print_Area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一航</dc:creator>
  <cp:lastModifiedBy>長田　一航</cp:lastModifiedBy>
  <cp:lastPrinted>2024-06-10T23:53:57Z</cp:lastPrinted>
  <dcterms:created xsi:type="dcterms:W3CDTF">2024-06-10T02:23:09Z</dcterms:created>
  <dcterms:modified xsi:type="dcterms:W3CDTF">2024-06-10T23:54:06Z</dcterms:modified>
</cp:coreProperties>
</file>