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xr:revisionPtr revIDLastSave="0" documentId="13_ncr:1_{62FE06E2-A75F-47BE-BB4A-F7538AD6301F}" xr6:coauthVersionLast="47" xr6:coauthVersionMax="47" xr10:uidLastSave="{00000000-0000-0000-0000-000000000000}"/>
  <bookViews>
    <workbookView xWindow="-108" yWindow="-108" windowWidth="23256" windowHeight="13896" xr2:uid="{5DDFC09A-26F8-4AE7-AED2-E55E8EB5E12E}"/>
  </bookViews>
  <sheets>
    <sheet name="別表１と２" sheetId="10" r:id="rId1"/>
    <sheet name="別表３" sheetId="11" r:id="rId2"/>
    <sheet name="別表４" sheetId="12" r:id="rId3"/>
  </sheets>
  <definedNames>
    <definedName name="_xlnm.Print_Area" localSheetId="0">別表１と２!$A$1:$G$31</definedName>
    <definedName name="_xlnm.Print_Area" localSheetId="1">別表３!$A$1:$E$35</definedName>
    <definedName name="_xlnm.Print_Area" localSheetId="2">別表４!$A$1:$D$23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4" i="11" l="1"/>
  <c r="D34" i="11"/>
  <c r="G30" i="10" l="1"/>
  <c r="F30" i="10"/>
  <c r="D14" i="10"/>
  <c r="C14" i="10"/>
</calcChain>
</file>

<file path=xl/sharedStrings.xml><?xml version="1.0" encoding="utf-8"?>
<sst xmlns="http://schemas.openxmlformats.org/spreadsheetml/2006/main" count="114" uniqueCount="96">
  <si>
    <t>〇償還遅延商品</t>
    <rPh sb="1" eb="3">
      <t>ショウカン</t>
    </rPh>
    <rPh sb="3" eb="5">
      <t>チエン</t>
    </rPh>
    <rPh sb="5" eb="7">
      <t>ショウヒン</t>
    </rPh>
    <phoneticPr fontId="1"/>
  </si>
  <si>
    <t>商品名</t>
    <rPh sb="0" eb="3">
      <t>ショウヒンメイ</t>
    </rPh>
    <phoneticPr fontId="1"/>
  </si>
  <si>
    <t>事業参加者数</t>
    <rPh sb="0" eb="2">
      <t>ジギョウ</t>
    </rPh>
    <rPh sb="2" eb="5">
      <t>サンカシャ</t>
    </rPh>
    <rPh sb="5" eb="6">
      <t>スウ</t>
    </rPh>
    <phoneticPr fontId="1"/>
  </si>
  <si>
    <t>みんなで大家さん37号</t>
  </si>
  <si>
    <t>合計</t>
    <rPh sb="0" eb="2">
      <t>ゴウケイ</t>
    </rPh>
    <phoneticPr fontId="1"/>
  </si>
  <si>
    <t>〇償還予定商品</t>
    <rPh sb="1" eb="3">
      <t>ショウカン</t>
    </rPh>
    <rPh sb="3" eb="5">
      <t>ヨテイ</t>
    </rPh>
    <rPh sb="5" eb="7">
      <t>ショウヒン</t>
    </rPh>
    <phoneticPr fontId="1"/>
  </si>
  <si>
    <t>償還予定金額</t>
    <rPh sb="0" eb="2">
      <t>ショウカン</t>
    </rPh>
    <rPh sb="2" eb="4">
      <t>ヨテイ</t>
    </rPh>
    <rPh sb="4" eb="6">
      <t>キンガク</t>
    </rPh>
    <phoneticPr fontId="1"/>
  </si>
  <si>
    <t>当初の契約期間満了日</t>
    <rPh sb="0" eb="2">
      <t>トウショ</t>
    </rPh>
    <rPh sb="3" eb="5">
      <t>ケイヤク</t>
    </rPh>
    <rPh sb="5" eb="7">
      <t>キカン</t>
    </rPh>
    <rPh sb="7" eb="9">
      <t>マンリョウ</t>
    </rPh>
    <rPh sb="9" eb="10">
      <t>ビ</t>
    </rPh>
    <phoneticPr fontId="1"/>
  </si>
  <si>
    <t>みんなで大家さん40号</t>
    <rPh sb="4" eb="6">
      <t>オオヤ</t>
    </rPh>
    <rPh sb="10" eb="11">
      <t>ゴウ</t>
    </rPh>
    <phoneticPr fontId="1"/>
  </si>
  <si>
    <t>みんなで大家さん42号</t>
    <rPh sb="4" eb="6">
      <t>オオヤ</t>
    </rPh>
    <rPh sb="10" eb="11">
      <t>ゴウ</t>
    </rPh>
    <phoneticPr fontId="1"/>
  </si>
  <si>
    <t>みんなで大家さん43号</t>
    <rPh sb="4" eb="6">
      <t>オオヤ</t>
    </rPh>
    <rPh sb="10" eb="11">
      <t>ゴウ</t>
    </rPh>
    <phoneticPr fontId="1"/>
  </si>
  <si>
    <t>みんなで大家さん45号</t>
    <rPh sb="4" eb="6">
      <t>オオヤ</t>
    </rPh>
    <rPh sb="10" eb="11">
      <t>ゴウ</t>
    </rPh>
    <phoneticPr fontId="1"/>
  </si>
  <si>
    <t>みんなで大家さん46号</t>
    <rPh sb="4" eb="6">
      <t>オオヤ</t>
    </rPh>
    <rPh sb="10" eb="11">
      <t>ゴウ</t>
    </rPh>
    <phoneticPr fontId="1"/>
  </si>
  <si>
    <t>みんなで大家さんファーム6号</t>
    <rPh sb="4" eb="6">
      <t>オオヤ</t>
    </rPh>
    <rPh sb="13" eb="14">
      <t>ゴウ</t>
    </rPh>
    <phoneticPr fontId="1"/>
  </si>
  <si>
    <t>みんなで大家さんファーム７号</t>
    <rPh sb="4" eb="6">
      <t>オオヤ</t>
    </rPh>
    <rPh sb="13" eb="14">
      <t>ゴウ</t>
    </rPh>
    <phoneticPr fontId="1"/>
  </si>
  <si>
    <t>みんなで大家さん伊勢7</t>
    <rPh sb="4" eb="6">
      <t>オオヤ</t>
    </rPh>
    <rPh sb="8" eb="10">
      <t>イセ</t>
    </rPh>
    <phoneticPr fontId="1"/>
  </si>
  <si>
    <t>みんなで大家さん伊勢8</t>
    <rPh sb="4" eb="6">
      <t>オオヤ</t>
    </rPh>
    <rPh sb="8" eb="10">
      <t>イセ</t>
    </rPh>
    <phoneticPr fontId="1"/>
  </si>
  <si>
    <t>みんなで大家さん成田1号</t>
    <rPh sb="4" eb="6">
      <t>オオヤ</t>
    </rPh>
    <rPh sb="8" eb="10">
      <t>ナリタ</t>
    </rPh>
    <rPh sb="11" eb="12">
      <t>ゴウ</t>
    </rPh>
    <phoneticPr fontId="1"/>
  </si>
  <si>
    <t>みんなで大家さん成田2号</t>
    <rPh sb="4" eb="6">
      <t>オオヤ</t>
    </rPh>
    <rPh sb="8" eb="10">
      <t>ナリタ</t>
    </rPh>
    <rPh sb="11" eb="12">
      <t>ゴウ</t>
    </rPh>
    <phoneticPr fontId="1"/>
  </si>
  <si>
    <t>みんなで大家さん成田3号</t>
    <rPh sb="4" eb="6">
      <t>オオヤ</t>
    </rPh>
    <rPh sb="8" eb="10">
      <t>ナリタ</t>
    </rPh>
    <rPh sb="11" eb="12">
      <t>ゴウ</t>
    </rPh>
    <phoneticPr fontId="1"/>
  </si>
  <si>
    <t>みんなで大家さん成田4号</t>
    <rPh sb="4" eb="6">
      <t>オオヤ</t>
    </rPh>
    <rPh sb="8" eb="10">
      <t>ナリタ</t>
    </rPh>
    <rPh sb="11" eb="12">
      <t>ゴウ</t>
    </rPh>
    <phoneticPr fontId="1"/>
  </si>
  <si>
    <t>みんなで大家さん成田5号</t>
    <rPh sb="4" eb="6">
      <t>オオヤ</t>
    </rPh>
    <rPh sb="8" eb="10">
      <t>ナリタ</t>
    </rPh>
    <rPh sb="11" eb="12">
      <t>ゴウ</t>
    </rPh>
    <phoneticPr fontId="1"/>
  </si>
  <si>
    <t>みんなで大家さん成田6号</t>
    <rPh sb="4" eb="6">
      <t>オオヤ</t>
    </rPh>
    <rPh sb="8" eb="10">
      <t>ナリタ</t>
    </rPh>
    <rPh sb="11" eb="12">
      <t>ゴウ</t>
    </rPh>
    <phoneticPr fontId="1"/>
  </si>
  <si>
    <t>みんなで大家さん成田7号</t>
    <rPh sb="4" eb="6">
      <t>オオヤ</t>
    </rPh>
    <rPh sb="8" eb="10">
      <t>ナリタ</t>
    </rPh>
    <rPh sb="11" eb="12">
      <t>ゴウ</t>
    </rPh>
    <phoneticPr fontId="1"/>
  </si>
  <si>
    <t>みんなで大家さん成田8号</t>
    <rPh sb="4" eb="6">
      <t>オオヤ</t>
    </rPh>
    <rPh sb="8" eb="10">
      <t>ナリタ</t>
    </rPh>
    <rPh sb="11" eb="12">
      <t>ゴウ</t>
    </rPh>
    <phoneticPr fontId="1"/>
  </si>
  <si>
    <t>みんなで大家さん成田9号</t>
    <rPh sb="4" eb="6">
      <t>オオヤ</t>
    </rPh>
    <rPh sb="8" eb="10">
      <t>ナリタ</t>
    </rPh>
    <rPh sb="11" eb="12">
      <t>ゴウ</t>
    </rPh>
    <phoneticPr fontId="1"/>
  </si>
  <si>
    <t>みんなで大家さん成田10号</t>
    <rPh sb="4" eb="6">
      <t>オオヤ</t>
    </rPh>
    <rPh sb="8" eb="10">
      <t>ナリタ</t>
    </rPh>
    <rPh sb="12" eb="13">
      <t>ゴウ</t>
    </rPh>
    <phoneticPr fontId="1"/>
  </si>
  <si>
    <t>みんなで大家さん成田11号</t>
    <rPh sb="4" eb="6">
      <t>オオヤ</t>
    </rPh>
    <rPh sb="8" eb="10">
      <t>ナリタ</t>
    </rPh>
    <rPh sb="12" eb="13">
      <t>ゴウ</t>
    </rPh>
    <phoneticPr fontId="1"/>
  </si>
  <si>
    <t>みんなで大家さん成田12号</t>
    <rPh sb="4" eb="6">
      <t>オオヤ</t>
    </rPh>
    <rPh sb="8" eb="10">
      <t>ナリタ</t>
    </rPh>
    <rPh sb="12" eb="13">
      <t>ゴウ</t>
    </rPh>
    <phoneticPr fontId="1"/>
  </si>
  <si>
    <t>みんなで大家さん成田13号</t>
    <rPh sb="4" eb="6">
      <t>オオヤ</t>
    </rPh>
    <rPh sb="8" eb="10">
      <t>ナリタ</t>
    </rPh>
    <rPh sb="12" eb="13">
      <t>ゴウ</t>
    </rPh>
    <phoneticPr fontId="1"/>
  </si>
  <si>
    <t>みんなで大家さん成田14号</t>
    <rPh sb="4" eb="6">
      <t>オオヤ</t>
    </rPh>
    <rPh sb="8" eb="10">
      <t>ナリタ</t>
    </rPh>
    <rPh sb="12" eb="13">
      <t>ゴウ</t>
    </rPh>
    <phoneticPr fontId="1"/>
  </si>
  <si>
    <t>みんなで大家さん成田15号</t>
    <rPh sb="4" eb="6">
      <t>オオヤ</t>
    </rPh>
    <rPh sb="8" eb="10">
      <t>ナリタ</t>
    </rPh>
    <rPh sb="12" eb="13">
      <t>ゴウ</t>
    </rPh>
    <phoneticPr fontId="1"/>
  </si>
  <si>
    <t>みんなで大家さん成田16号</t>
    <rPh sb="4" eb="6">
      <t>オオヤ</t>
    </rPh>
    <rPh sb="8" eb="10">
      <t>ナリタ</t>
    </rPh>
    <rPh sb="12" eb="13">
      <t>ゴウ</t>
    </rPh>
    <phoneticPr fontId="1"/>
  </si>
  <si>
    <t>みんなで大家さん成田17号</t>
    <rPh sb="4" eb="6">
      <t>オオヤ</t>
    </rPh>
    <rPh sb="8" eb="10">
      <t>ナリタ</t>
    </rPh>
    <rPh sb="12" eb="13">
      <t>ゴウ</t>
    </rPh>
    <phoneticPr fontId="1"/>
  </si>
  <si>
    <t>みんなで大家さん成田18号</t>
    <rPh sb="4" eb="6">
      <t>オオヤ</t>
    </rPh>
    <rPh sb="8" eb="10">
      <t>ナリタ</t>
    </rPh>
    <rPh sb="12" eb="13">
      <t>ゴウ</t>
    </rPh>
    <phoneticPr fontId="1"/>
  </si>
  <si>
    <t>みんなで大家さん48号</t>
    <rPh sb="4" eb="6">
      <t>オオヤ</t>
    </rPh>
    <rPh sb="10" eb="11">
      <t>ゴウ</t>
    </rPh>
    <phoneticPr fontId="1"/>
  </si>
  <si>
    <t>みんなで大家さん49号</t>
    <rPh sb="4" eb="6">
      <t>オオヤ</t>
    </rPh>
    <rPh sb="10" eb="11">
      <t>ゴウ</t>
    </rPh>
    <phoneticPr fontId="1"/>
  </si>
  <si>
    <t>プライベート大家さん3</t>
    <rPh sb="6" eb="8">
      <t>オオヤ</t>
    </rPh>
    <phoneticPr fontId="1"/>
  </si>
  <si>
    <t>プライベート大家さん西伊豆4</t>
    <rPh sb="6" eb="8">
      <t>オオヤ</t>
    </rPh>
    <rPh sb="10" eb="13">
      <t>ニシイズ</t>
    </rPh>
    <phoneticPr fontId="1"/>
  </si>
  <si>
    <t>みんなで大家さんmini</t>
    <rPh sb="4" eb="6">
      <t>オオヤ</t>
    </rPh>
    <phoneticPr fontId="1"/>
  </si>
  <si>
    <t>〇契約成立前交付書面の記載不備があった商品</t>
    <rPh sb="1" eb="3">
      <t>ケイヤク</t>
    </rPh>
    <rPh sb="3" eb="6">
      <t>セイリツマエ</t>
    </rPh>
    <rPh sb="6" eb="8">
      <t>コウフ</t>
    </rPh>
    <rPh sb="8" eb="10">
      <t>ショメン</t>
    </rPh>
    <rPh sb="11" eb="13">
      <t>キサイ</t>
    </rPh>
    <rPh sb="13" eb="15">
      <t>フビ</t>
    </rPh>
    <rPh sb="19" eb="21">
      <t>ショウヒン</t>
    </rPh>
    <phoneticPr fontId="1"/>
  </si>
  <si>
    <t>理由</t>
    <rPh sb="0" eb="2">
      <t>リユウ</t>
    </rPh>
    <phoneticPr fontId="1"/>
  </si>
  <si>
    <t>土地（大阪府大阪市中央区宗右衛門19番1）</t>
    <rPh sb="0" eb="2">
      <t>トチ</t>
    </rPh>
    <rPh sb="3" eb="12">
      <t>オオサカフオオサカシチュウオウク</t>
    </rPh>
    <rPh sb="12" eb="16">
      <t>ソウエモン</t>
    </rPh>
    <rPh sb="18" eb="19">
      <t>バン</t>
    </rPh>
    <phoneticPr fontId="1"/>
  </si>
  <si>
    <t>みんなで大家さん34号</t>
    <rPh sb="4" eb="6">
      <t>オオヤ</t>
    </rPh>
    <rPh sb="10" eb="11">
      <t>ゴウ</t>
    </rPh>
    <phoneticPr fontId="1"/>
  </si>
  <si>
    <t>みんなで大家さんファーム5号</t>
    <rPh sb="4" eb="6">
      <t>オオヤ</t>
    </rPh>
    <rPh sb="13" eb="14">
      <t>ゴウ</t>
    </rPh>
    <phoneticPr fontId="1"/>
  </si>
  <si>
    <t>みんなで大家さん47号</t>
    <rPh sb="4" eb="6">
      <t>オオヤ</t>
    </rPh>
    <rPh sb="10" eb="11">
      <t>ゴウ</t>
    </rPh>
    <phoneticPr fontId="1"/>
  </si>
  <si>
    <t>みんなで大家さん伊勢6</t>
    <rPh sb="4" eb="6">
      <t>オオヤ</t>
    </rPh>
    <rPh sb="8" eb="10">
      <t>イセ</t>
    </rPh>
    <phoneticPr fontId="1"/>
  </si>
  <si>
    <t>みんなで大家さん39号</t>
    <rPh sb="4" eb="6">
      <t>オオヤ</t>
    </rPh>
    <rPh sb="10" eb="11">
      <t>ゴウ</t>
    </rPh>
    <phoneticPr fontId="1"/>
  </si>
  <si>
    <t>土地（千葉県成田市小菅字溝川435番）</t>
    <phoneticPr fontId="1"/>
  </si>
  <si>
    <t>土地（千葉県成田市小菅字溝川414番6）</t>
    <phoneticPr fontId="1"/>
  </si>
  <si>
    <t>土地（千葉県成田市小菅字溝川425番1）</t>
    <phoneticPr fontId="1"/>
  </si>
  <si>
    <t>土地（栃木県宇都宮市宿郷一丁目3番4）</t>
    <phoneticPr fontId="1"/>
  </si>
  <si>
    <t>契約延長後の償還期日</t>
    <rPh sb="0" eb="2">
      <t>ケイヤク</t>
    </rPh>
    <rPh sb="2" eb="5">
      <t>エンチョウゴ</t>
    </rPh>
    <rPh sb="6" eb="8">
      <t>ショウカン</t>
    </rPh>
    <rPh sb="8" eb="10">
      <t>キジツ</t>
    </rPh>
    <phoneticPr fontId="1"/>
  </si>
  <si>
    <t>令和7年7月1日以降</t>
    <rPh sb="0" eb="2">
      <t>レイワ</t>
    </rPh>
    <rPh sb="3" eb="4">
      <t>ネン</t>
    </rPh>
    <rPh sb="5" eb="6">
      <t>ガツ</t>
    </rPh>
    <rPh sb="7" eb="8">
      <t>ニチ</t>
    </rPh>
    <rPh sb="8" eb="10">
      <t>イコウ</t>
    </rPh>
    <phoneticPr fontId="1"/>
  </si>
  <si>
    <t>令和7年4月1日以降</t>
    <rPh sb="0" eb="2">
      <t>レイワ</t>
    </rPh>
    <rPh sb="3" eb="4">
      <t>ネン</t>
    </rPh>
    <rPh sb="5" eb="6">
      <t>ガツ</t>
    </rPh>
    <rPh sb="7" eb="8">
      <t>ニチ</t>
    </rPh>
    <rPh sb="8" eb="10">
      <t>イコウ</t>
    </rPh>
    <phoneticPr fontId="1"/>
  </si>
  <si>
    <t>令和7年4月1日以降</t>
    <rPh sb="0" eb="2">
      <t>レイワ</t>
    </rPh>
    <rPh sb="3" eb="4">
      <t>ネン</t>
    </rPh>
    <rPh sb="5" eb="6">
      <t>ガツ</t>
    </rPh>
    <rPh sb="7" eb="8">
      <t>ニチ</t>
    </rPh>
    <phoneticPr fontId="1"/>
  </si>
  <si>
    <t>令和7年5月1日以降</t>
    <rPh sb="0" eb="2">
      <t>レイワ</t>
    </rPh>
    <rPh sb="3" eb="4">
      <t>ネン</t>
    </rPh>
    <rPh sb="5" eb="6">
      <t>ガツ</t>
    </rPh>
    <rPh sb="7" eb="8">
      <t>ニチ</t>
    </rPh>
    <phoneticPr fontId="1"/>
  </si>
  <si>
    <t>土地（北九州市八幡西区美吉野町1147番３外）</t>
    <rPh sb="3" eb="4">
      <t>キタ</t>
    </rPh>
    <rPh sb="4" eb="7">
      <t>キュウシュウシ</t>
    </rPh>
    <rPh sb="7" eb="9">
      <t>ヤハタ</t>
    </rPh>
    <rPh sb="9" eb="11">
      <t>ニシク</t>
    </rPh>
    <rPh sb="11" eb="12">
      <t>ビ</t>
    </rPh>
    <rPh sb="12" eb="15">
      <t>ヨシノチョウ</t>
    </rPh>
    <rPh sb="19" eb="20">
      <t>バン</t>
    </rPh>
    <rPh sb="21" eb="22">
      <t>ホカ</t>
    </rPh>
    <phoneticPr fontId="1"/>
  </si>
  <si>
    <t>債権者の債務者に対する出資金返還請求権496,129,000円</t>
    <rPh sb="14" eb="19">
      <t>ヘンカンセイキュウケン</t>
    </rPh>
    <phoneticPr fontId="1"/>
  </si>
  <si>
    <t>債権者の債務者に対する不法行為に基づく損害賠償請求権10,000,000円</t>
    <phoneticPr fontId="1"/>
  </si>
  <si>
    <t>債権者の債務者に対する不法行為に基づく損害賠償請求権6,600,000円</t>
    <rPh sb="0" eb="3">
      <t>サイケンシャ</t>
    </rPh>
    <rPh sb="4" eb="7">
      <t>サイムシャ</t>
    </rPh>
    <rPh sb="8" eb="9">
      <t>タイ</t>
    </rPh>
    <rPh sb="11" eb="13">
      <t>フホウ</t>
    </rPh>
    <rPh sb="13" eb="15">
      <t>コウイ</t>
    </rPh>
    <rPh sb="16" eb="17">
      <t>モトイ</t>
    </rPh>
    <rPh sb="19" eb="21">
      <t>ソンガイ</t>
    </rPh>
    <rPh sb="21" eb="23">
      <t>バイショウ</t>
    </rPh>
    <rPh sb="23" eb="26">
      <t>セイキュウケン</t>
    </rPh>
    <phoneticPr fontId="1"/>
  </si>
  <si>
    <t>債権者が債務者に対して有する不当利得返還請求権35,000,000円</t>
    <phoneticPr fontId="1"/>
  </si>
  <si>
    <t>債権者の債務者に対する不法行為に基づく損害賠償請求権2,200,000円</t>
    <phoneticPr fontId="1"/>
  </si>
  <si>
    <t>別表１</t>
    <phoneticPr fontId="1"/>
  </si>
  <si>
    <t>別表２</t>
    <phoneticPr fontId="1"/>
  </si>
  <si>
    <t>出資金額</t>
    <phoneticPr fontId="1"/>
  </si>
  <si>
    <t>別表３</t>
    <phoneticPr fontId="1"/>
  </si>
  <si>
    <t>別表４</t>
    <rPh sb="0" eb="2">
      <t>ベッピョウ</t>
    </rPh>
    <phoneticPr fontId="1"/>
  </si>
  <si>
    <t>令和7年５月29日以降</t>
    <rPh sb="9" eb="11">
      <t>イコウ</t>
    </rPh>
    <phoneticPr fontId="1"/>
  </si>
  <si>
    <t>令和7年６月１日以降</t>
    <rPh sb="8" eb="10">
      <t>イコウ</t>
    </rPh>
    <phoneticPr fontId="1"/>
  </si>
  <si>
    <t>賃料不払期間</t>
    <rPh sb="0" eb="2">
      <t>チンリョウ</t>
    </rPh>
    <rPh sb="2" eb="4">
      <t>フバラ</t>
    </rPh>
    <rPh sb="4" eb="6">
      <t>キカン</t>
    </rPh>
    <phoneticPr fontId="1"/>
  </si>
  <si>
    <t>償還遅延金額</t>
    <rPh sb="0" eb="2">
      <t>ショウカン</t>
    </rPh>
    <rPh sb="2" eb="4">
      <t>チエン</t>
    </rPh>
    <rPh sb="4" eb="6">
      <t>キンガク</t>
    </rPh>
    <phoneticPr fontId="1"/>
  </si>
  <si>
    <t>契約延長後の契約期間満了日</t>
    <rPh sb="0" eb="2">
      <t>ケイヤク</t>
    </rPh>
    <rPh sb="2" eb="5">
      <t>エンチョウゴ</t>
    </rPh>
    <rPh sb="6" eb="8">
      <t>ケイヤク</t>
    </rPh>
    <rPh sb="8" eb="10">
      <t>キカン</t>
    </rPh>
    <rPh sb="10" eb="12">
      <t>マンリョウ</t>
    </rPh>
    <rPh sb="12" eb="13">
      <t>ビ</t>
    </rPh>
    <phoneticPr fontId="1"/>
  </si>
  <si>
    <t>償還期日</t>
    <rPh sb="0" eb="2">
      <t>ショウカン</t>
    </rPh>
    <rPh sb="2" eb="4">
      <t>キジツ</t>
    </rPh>
    <phoneticPr fontId="1"/>
  </si>
  <si>
    <t>令和７年度固定資産税21,813,600円</t>
    <phoneticPr fontId="1"/>
  </si>
  <si>
    <t>令和８年度固定資産税15,197,900円</t>
    <phoneticPr fontId="1"/>
  </si>
  <si>
    <t>令和８年度固定資産税15,200,200円</t>
    <rPh sb="20" eb="21">
      <t>エン</t>
    </rPh>
    <phoneticPr fontId="1"/>
  </si>
  <si>
    <t>令和７年度及び令和８年度固定資産税65,959,300円</t>
    <rPh sb="5" eb="6">
      <t>オヨ</t>
    </rPh>
    <rPh sb="7" eb="9">
      <t>レイワ</t>
    </rPh>
    <rPh sb="10" eb="12">
      <t>ネンド</t>
    </rPh>
    <rPh sb="27" eb="28">
      <t>エン</t>
    </rPh>
    <phoneticPr fontId="1"/>
  </si>
  <si>
    <t>口頭弁論調書(判決)正本に表示された金員及び執行費用19,383,701円</t>
    <phoneticPr fontId="1"/>
  </si>
  <si>
    <t>〇差押え等を受けている資産等の状況</t>
    <rPh sb="1" eb="3">
      <t>サシオサ</t>
    </rPh>
    <rPh sb="4" eb="5">
      <t>トウ</t>
    </rPh>
    <rPh sb="6" eb="7">
      <t>ウ</t>
    </rPh>
    <rPh sb="11" eb="13">
      <t>シサン</t>
    </rPh>
    <rPh sb="13" eb="14">
      <t>トウ</t>
    </rPh>
    <rPh sb="15" eb="17">
      <t>ジョウキョウ</t>
    </rPh>
    <phoneticPr fontId="1"/>
  </si>
  <si>
    <t>対象資産等</t>
    <rPh sb="0" eb="2">
      <t>タイショウ</t>
    </rPh>
    <rPh sb="2" eb="4">
      <t>シサン</t>
    </rPh>
    <rPh sb="4" eb="5">
      <t>トウ</t>
    </rPh>
    <phoneticPr fontId="1"/>
  </si>
  <si>
    <t>差押え等年月日</t>
    <rPh sb="0" eb="2">
      <t>サシオサ</t>
    </rPh>
    <rPh sb="3" eb="4">
      <t>トウ</t>
    </rPh>
    <rPh sb="4" eb="7">
      <t>ネンガッピ</t>
    </rPh>
    <phoneticPr fontId="1"/>
  </si>
  <si>
    <t>不動産特定共同事業法に基づく匿名組合契約の取り消しに伴う原状回復義務に基づく不当利得返還請求権10,000,000円</t>
    <rPh sb="57" eb="58">
      <t>エン</t>
    </rPh>
    <phoneticPr fontId="1"/>
  </si>
  <si>
    <t>預金</t>
    <rPh sb="0" eb="2">
      <t>ヨキン</t>
    </rPh>
    <phoneticPr fontId="1"/>
  </si>
  <si>
    <t>預金</t>
    <phoneticPr fontId="1"/>
  </si>
  <si>
    <t>令和８年度固定資産税43,619,100円</t>
  </si>
  <si>
    <t>同上</t>
    <rPh sb="0" eb="2">
      <t>ドウジョウ</t>
    </rPh>
    <phoneticPr fontId="1"/>
  </si>
  <si>
    <t>賃料（みんなで大家さん宗右衛門町)</t>
    <phoneticPr fontId="1"/>
  </si>
  <si>
    <t>土地（埼玉県熊谷市筑波一丁目99番3外）</t>
    <phoneticPr fontId="1"/>
  </si>
  <si>
    <t>地方裁判所強制競売開始決定 債権3,000,000円</t>
    <phoneticPr fontId="1"/>
  </si>
  <si>
    <t>地方裁判所強制競売開始決定 債権17,142,000円</t>
    <phoneticPr fontId="1"/>
  </si>
  <si>
    <t>地方裁判所強制競売開始決定 債権18,373,000円</t>
    <phoneticPr fontId="1"/>
  </si>
  <si>
    <t>地方裁判所仮差押命令 債権 12,028,950,000円</t>
    <phoneticPr fontId="1"/>
  </si>
  <si>
    <t>令和６年度法人税外172,204,400円</t>
    <rPh sb="8" eb="9">
      <t>ホカ</t>
    </rPh>
    <phoneticPr fontId="1"/>
  </si>
  <si>
    <t>令和７年度法人税外84,112,900円</t>
    <phoneticPr fontId="1"/>
  </si>
  <si>
    <t>令和8年度消費税外24,153,900円</t>
    <rPh sb="8" eb="9">
      <t>ホカ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</si>
</sst>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円&quot;"/>
    <numFmt numFmtId="177" formatCode="#,##0&quot;名&quot;"/>
    <numFmt numFmtId="178" formatCode="[$]ggge&quot;年&quot;m&quot;月&quot;d&quot;日&quot;;@" x16r2:formatCode16="[$-ja-JP-x-gannen]ggge&quot;年&quot;m&quot;月&quot;d&quot;日&quot;;@"/>
    <numFmt numFmtId="179" formatCode="[$-411]ggge&quot;年&quot;m&quot;月&quot;d&quot;日&quot;;@"/>
  </numFmts>
  <fonts count="15">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name val="ＭＳ Ｐゴシック"/>
      <family val="3"/>
      <charset val="128"/>
    </font>
    <font>
      <b/>
      <sz val="11"/>
      <color theme="1"/>
      <name val="游ゴシック"/>
      <family val="3"/>
      <charset val="128"/>
      <scheme val="minor"/>
    </font>
    <font>
      <b/>
      <sz val="11"/>
      <name val="游ゴシック"/>
      <family val="3"/>
      <charset val="128"/>
      <scheme val="minor"/>
    </font>
    <font>
      <sz val="11"/>
      <name val="游ゴシック"/>
      <family val="2"/>
      <charset val="128"/>
      <scheme val="minor"/>
    </font>
    <font>
      <sz val="11"/>
      <name val="游ゴシック"/>
      <family val="3"/>
      <charset val="128"/>
      <scheme val="minor"/>
    </font>
    <font>
      <b/>
      <sz val="11"/>
      <color rgb="FFFF0000"/>
      <name val="游ゴシック"/>
      <family val="3"/>
      <charset val="128"/>
      <scheme val="minor"/>
    </font>
    <font>
      <sz val="11"/>
      <color theme="1"/>
      <name val="游ゴシック"/>
      <family val="3"/>
      <charset val="128"/>
      <scheme val="minor"/>
    </font>
    <font>
      <sz val="14"/>
      <name val="游ゴシック"/>
      <family val="3"/>
      <charset val="128"/>
      <scheme val="minor"/>
    </font>
    <font>
      <sz val="14"/>
      <color theme="1"/>
      <name val="游ゴシック"/>
      <family val="3"/>
      <charset val="128"/>
      <scheme val="minor"/>
    </font>
    <font>
      <b/>
      <sz val="14"/>
      <name val="游ゴシック"/>
      <family val="3"/>
      <charset val="128"/>
      <scheme val="minor"/>
    </font>
    <font>
      <b/>
      <sz val="14"/>
      <color theme="1"/>
      <name val="游ゴシック"/>
      <family val="3"/>
      <charset val="128"/>
      <scheme val="minor"/>
    </font>
    <font>
      <b/>
      <sz val="14"/>
      <color rgb="FFFF0000"/>
      <name val="游ゴシック"/>
      <family val="3"/>
      <charset val="128"/>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double">
        <color indexed="64"/>
      </top>
      <bottom style="thin">
        <color indexed="64"/>
      </bottom>
      <diagonal style="thin">
        <color indexed="64"/>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3">
    <xf numFmtId="0" fontId="0" fillId="0" borderId="0">
      <alignment vertical="center"/>
    </xf>
    <xf numFmtId="38" fontId="2" fillId="0" borderId="0" applyFont="0" applyFill="0" applyBorder="0" applyAlignment="0" applyProtection="0">
      <alignment vertical="center"/>
    </xf>
    <xf numFmtId="0" fontId="3" fillId="0" borderId="0">
      <alignment vertical="center"/>
    </xf>
  </cellStyleXfs>
  <cellXfs count="88">
    <xf numFmtId="0" fontId="0" fillId="0" borderId="0" xfId="0">
      <alignment vertical="center"/>
    </xf>
    <xf numFmtId="0" fontId="0" fillId="0" borderId="1" xfId="0" applyBorder="1" applyAlignment="1">
      <alignment vertical="center" shrinkToFit="1"/>
    </xf>
    <xf numFmtId="176" fontId="0" fillId="0" borderId="1" xfId="1" applyNumberFormat="1" applyFont="1" applyBorder="1" applyAlignment="1">
      <alignment horizontal="right" vertical="center" shrinkToFit="1"/>
    </xf>
    <xf numFmtId="0" fontId="0" fillId="0" borderId="0" xfId="0" applyAlignment="1">
      <alignment horizontal="right" vertical="center"/>
    </xf>
    <xf numFmtId="177" fontId="0" fillId="0" borderId="1" xfId="1" applyNumberFormat="1" applyFont="1" applyBorder="1" applyAlignment="1">
      <alignment horizontal="right" vertical="center" shrinkToFit="1"/>
    </xf>
    <xf numFmtId="0" fontId="5" fillId="0" borderId="1" xfId="0" applyFont="1" applyBorder="1" applyAlignment="1">
      <alignment horizontal="center" vertical="center" shrinkToFit="1"/>
    </xf>
    <xf numFmtId="0" fontId="4" fillId="0" borderId="0" xfId="0" applyFont="1">
      <alignment vertical="center"/>
    </xf>
    <xf numFmtId="0" fontId="5" fillId="0" borderId="1" xfId="0" applyFont="1" applyBorder="1" applyAlignment="1">
      <alignment horizontal="center" vertical="center" wrapText="1" shrinkToFit="1"/>
    </xf>
    <xf numFmtId="179" fontId="6" fillId="0" borderId="1" xfId="0" applyNumberFormat="1" applyFont="1" applyBorder="1" applyAlignment="1">
      <alignment horizontal="right" vertical="center" shrinkToFit="1"/>
    </xf>
    <xf numFmtId="179" fontId="0" fillId="0" borderId="1" xfId="0" applyNumberFormat="1" applyBorder="1" applyAlignment="1">
      <alignment horizontal="right" vertical="center" shrinkToFit="1"/>
    </xf>
    <xf numFmtId="177" fontId="4" fillId="0" borderId="2" xfId="0" applyNumberFormat="1" applyFont="1" applyBorder="1">
      <alignment vertical="center"/>
    </xf>
    <xf numFmtId="176" fontId="4" fillId="0" borderId="2" xfId="1" applyNumberFormat="1" applyFont="1" applyBorder="1" applyAlignment="1">
      <alignment horizontal="right" vertical="center" shrinkToFit="1"/>
    </xf>
    <xf numFmtId="177" fontId="6" fillId="0" borderId="1" xfId="1" applyNumberFormat="1" applyFont="1" applyBorder="1" applyAlignment="1">
      <alignment horizontal="right" vertical="center" shrinkToFit="1"/>
    </xf>
    <xf numFmtId="176" fontId="6" fillId="0" borderId="1" xfId="1" applyNumberFormat="1" applyFont="1" applyBorder="1" applyAlignment="1">
      <alignment horizontal="right" vertical="center" shrinkToFit="1"/>
    </xf>
    <xf numFmtId="0" fontId="0" fillId="0" borderId="6" xfId="0" applyBorder="1" applyAlignment="1">
      <alignment vertical="center" shrinkToFit="1"/>
    </xf>
    <xf numFmtId="179" fontId="0" fillId="0" borderId="6" xfId="0" applyNumberFormat="1" applyBorder="1" applyAlignment="1">
      <alignment horizontal="right" vertical="center" shrinkToFit="1"/>
    </xf>
    <xf numFmtId="177" fontId="0" fillId="0" borderId="6" xfId="1" applyNumberFormat="1" applyFont="1" applyBorder="1" applyAlignment="1">
      <alignment horizontal="right" vertical="center" shrinkToFit="1"/>
    </xf>
    <xf numFmtId="176" fontId="0" fillId="0" borderId="6" xfId="1" applyNumberFormat="1" applyFont="1" applyBorder="1" applyAlignment="1">
      <alignment horizontal="right" vertical="center" shrinkToFit="1"/>
    </xf>
    <xf numFmtId="0" fontId="7" fillId="0" borderId="0" xfId="0" applyFont="1">
      <alignment vertical="center"/>
    </xf>
    <xf numFmtId="0" fontId="8" fillId="0" borderId="0" xfId="0" applyFont="1" applyAlignment="1">
      <alignment horizontal="right"/>
    </xf>
    <xf numFmtId="0" fontId="4" fillId="0" borderId="5" xfId="0" applyFont="1" applyBorder="1" applyAlignment="1">
      <alignment horizontal="center" vertical="center"/>
    </xf>
    <xf numFmtId="0" fontId="9" fillId="0" borderId="0" xfId="0" applyFont="1">
      <alignment vertical="center"/>
    </xf>
    <xf numFmtId="0" fontId="4" fillId="0" borderId="0" xfId="0" applyFont="1" applyAlignment="1">
      <alignment horizontal="right"/>
    </xf>
    <xf numFmtId="0" fontId="4" fillId="0" borderId="1" xfId="0" applyFont="1" applyBorder="1" applyAlignment="1">
      <alignment horizontal="center" vertical="center" shrinkToFit="1"/>
    </xf>
    <xf numFmtId="0" fontId="4" fillId="0" borderId="14" xfId="0" applyFont="1" applyBorder="1" applyAlignment="1">
      <alignment horizontal="center" vertical="center" wrapText="1" shrinkToFit="1"/>
    </xf>
    <xf numFmtId="0" fontId="4" fillId="0" borderId="1" xfId="0" applyFont="1" applyBorder="1" applyAlignment="1">
      <alignment horizontal="center" vertical="center" wrapText="1" shrinkToFit="1"/>
    </xf>
    <xf numFmtId="0" fontId="9" fillId="0" borderId="1" xfId="0" applyFont="1" applyBorder="1" applyAlignment="1">
      <alignment horizontal="center" vertical="center" shrinkToFit="1"/>
    </xf>
    <xf numFmtId="0" fontId="9" fillId="0" borderId="1" xfId="0" applyFont="1" applyBorder="1" applyAlignment="1">
      <alignment vertical="center" shrinkToFit="1"/>
    </xf>
    <xf numFmtId="176" fontId="9" fillId="0" borderId="1" xfId="1" applyNumberFormat="1" applyFont="1" applyBorder="1" applyAlignment="1">
      <alignment horizontal="left" vertical="center" wrapText="1" shrinkToFit="1"/>
    </xf>
    <xf numFmtId="176" fontId="9" fillId="0" borderId="9" xfId="1" applyNumberFormat="1" applyFont="1" applyBorder="1" applyAlignment="1">
      <alignment horizontal="left" vertical="center" wrapText="1" shrinkToFit="1"/>
    </xf>
    <xf numFmtId="0" fontId="9" fillId="0" borderId="1" xfId="0" applyFont="1" applyBorder="1" applyAlignment="1">
      <alignment horizontal="left" vertical="center" wrapText="1" shrinkToFit="1"/>
    </xf>
    <xf numFmtId="0" fontId="9" fillId="0" borderId="2" xfId="0" applyFont="1" applyBorder="1" applyAlignment="1">
      <alignment horizontal="left" vertical="center" wrapText="1" shrinkToFit="1"/>
    </xf>
    <xf numFmtId="176" fontId="9" fillId="0" borderId="2" xfId="1" applyNumberFormat="1" applyFont="1" applyBorder="1" applyAlignment="1">
      <alignment horizontal="left" vertical="center" wrapText="1" shrinkToFit="1"/>
    </xf>
    <xf numFmtId="0" fontId="9" fillId="0" borderId="1" xfId="0" applyFont="1" applyBorder="1" applyAlignment="1">
      <alignment vertical="center" wrapText="1" shrinkToFit="1"/>
    </xf>
    <xf numFmtId="0" fontId="7" fillId="0" borderId="0" xfId="0" applyFont="1" applyAlignment="1">
      <alignment horizontal="right" vertical="center"/>
    </xf>
    <xf numFmtId="0" fontId="7" fillId="0" borderId="1" xfId="0" applyFont="1" applyBorder="1" applyAlignment="1">
      <alignment horizontal="left" vertical="center" wrapText="1" shrinkToFit="1"/>
    </xf>
    <xf numFmtId="0" fontId="10" fillId="0" borderId="0" xfId="0" applyFont="1">
      <alignment vertical="center"/>
    </xf>
    <xf numFmtId="0" fontId="11" fillId="0" borderId="0" xfId="0" applyFont="1">
      <alignment vertical="center"/>
    </xf>
    <xf numFmtId="0" fontId="12" fillId="0" borderId="0" xfId="0" applyFont="1">
      <alignment vertical="center"/>
    </xf>
    <xf numFmtId="0" fontId="12" fillId="0" borderId="0" xfId="0" applyFont="1" applyAlignment="1">
      <alignment horizontal="right"/>
    </xf>
    <xf numFmtId="0" fontId="12" fillId="0" borderId="1" xfId="0" applyFont="1" applyBorder="1" applyAlignment="1">
      <alignment horizontal="center" vertical="center" shrinkToFit="1"/>
    </xf>
    <xf numFmtId="0" fontId="12" fillId="0" borderId="1" xfId="0" applyFont="1" applyBorder="1" applyAlignment="1">
      <alignment horizontal="center" vertical="center" wrapText="1" shrinkToFit="1"/>
    </xf>
    <xf numFmtId="0" fontId="12" fillId="0" borderId="13" xfId="0" applyFont="1" applyBorder="1" applyAlignment="1">
      <alignment horizontal="center" vertical="center" wrapText="1" shrinkToFit="1"/>
    </xf>
    <xf numFmtId="0" fontId="10" fillId="0" borderId="1" xfId="0" applyFont="1" applyBorder="1" applyAlignment="1">
      <alignment vertical="center" shrinkToFit="1"/>
    </xf>
    <xf numFmtId="177" fontId="10" fillId="0" borderId="1" xfId="1" applyNumberFormat="1" applyFont="1" applyBorder="1" applyAlignment="1">
      <alignment horizontal="right" vertical="center" shrinkToFit="1"/>
    </xf>
    <xf numFmtId="176" fontId="10" fillId="0" borderId="13" xfId="1" applyNumberFormat="1" applyFont="1" applyBorder="1" applyAlignment="1">
      <alignment horizontal="right" vertical="center" shrinkToFit="1"/>
    </xf>
    <xf numFmtId="179" fontId="10" fillId="0" borderId="1" xfId="0" applyNumberFormat="1" applyFont="1" applyBorder="1" applyAlignment="1">
      <alignment horizontal="right" vertical="center" shrinkToFit="1"/>
    </xf>
    <xf numFmtId="176" fontId="10" fillId="0" borderId="1" xfId="1" applyNumberFormat="1" applyFont="1" applyBorder="1" applyAlignment="1">
      <alignment horizontal="right" vertical="center" shrinkToFit="1"/>
    </xf>
    <xf numFmtId="0" fontId="10" fillId="0" borderId="6" xfId="0" applyFont="1" applyBorder="1" applyAlignment="1">
      <alignment vertical="center" shrinkToFit="1"/>
    </xf>
    <xf numFmtId="177" fontId="10" fillId="0" borderId="6" xfId="1" applyNumberFormat="1" applyFont="1" applyBorder="1" applyAlignment="1">
      <alignment horizontal="right" vertical="center" shrinkToFit="1"/>
    </xf>
    <xf numFmtId="176" fontId="10" fillId="0" borderId="6" xfId="1" applyNumberFormat="1" applyFont="1" applyBorder="1" applyAlignment="1">
      <alignment horizontal="right" vertical="center" shrinkToFit="1"/>
    </xf>
    <xf numFmtId="179" fontId="10" fillId="0" borderId="6" xfId="0" applyNumberFormat="1" applyFont="1" applyBorder="1" applyAlignment="1">
      <alignment horizontal="right" vertical="center" shrinkToFit="1"/>
    </xf>
    <xf numFmtId="177" fontId="12" fillId="0" borderId="2" xfId="0" applyNumberFormat="1" applyFont="1" applyBorder="1">
      <alignment vertical="center"/>
    </xf>
    <xf numFmtId="176" fontId="12" fillId="0" borderId="11" xfId="1" applyNumberFormat="1" applyFont="1" applyBorder="1" applyAlignment="1">
      <alignment horizontal="right" vertical="center" shrinkToFit="1"/>
    </xf>
    <xf numFmtId="0" fontId="10" fillId="0" borderId="12" xfId="0" applyFont="1" applyBorder="1">
      <alignment vertical="center"/>
    </xf>
    <xf numFmtId="0" fontId="12" fillId="0" borderId="0" xfId="0" applyFont="1" applyAlignment="1">
      <alignment horizontal="center" vertical="center"/>
    </xf>
    <xf numFmtId="177" fontId="12" fillId="0" borderId="0" xfId="0" applyNumberFormat="1" applyFont="1">
      <alignment vertical="center"/>
    </xf>
    <xf numFmtId="176" fontId="12" fillId="0" borderId="0" xfId="1" applyNumberFormat="1" applyFont="1" applyBorder="1" applyAlignment="1">
      <alignment horizontal="right" vertical="center" shrinkToFit="1"/>
    </xf>
    <xf numFmtId="0" fontId="13" fillId="0" borderId="0" xfId="0" applyFont="1">
      <alignment vertical="center"/>
    </xf>
    <xf numFmtId="0" fontId="14" fillId="0" borderId="0" xfId="0" applyFont="1" applyAlignment="1">
      <alignment horizontal="right"/>
    </xf>
    <xf numFmtId="0" fontId="11" fillId="0" borderId="2" xfId="0" applyFont="1" applyBorder="1" applyAlignment="1">
      <alignment vertical="center" shrinkToFit="1"/>
    </xf>
    <xf numFmtId="0" fontId="11" fillId="0" borderId="1" xfId="0" applyFont="1" applyBorder="1" applyAlignment="1">
      <alignment vertical="center" shrinkToFit="1"/>
    </xf>
    <xf numFmtId="178" fontId="10" fillId="0" borderId="2" xfId="0" applyNumberFormat="1" applyFont="1" applyBorder="1" applyAlignment="1">
      <alignment horizontal="right" vertical="center" shrinkToFit="1"/>
    </xf>
    <xf numFmtId="177" fontId="10" fillId="0" borderId="2" xfId="1" applyNumberFormat="1" applyFont="1" applyBorder="1" applyAlignment="1">
      <alignment horizontal="right" vertical="center" shrinkToFit="1"/>
    </xf>
    <xf numFmtId="176" fontId="10" fillId="0" borderId="2" xfId="1" applyNumberFormat="1" applyFont="1" applyBorder="1" applyAlignment="1">
      <alignment horizontal="right" vertical="center" shrinkToFit="1"/>
    </xf>
    <xf numFmtId="178" fontId="10" fillId="0" borderId="1" xfId="0" applyNumberFormat="1" applyFont="1" applyBorder="1" applyAlignment="1">
      <alignment horizontal="right" vertical="center" shrinkToFit="1"/>
    </xf>
    <xf numFmtId="177" fontId="11" fillId="0" borderId="1" xfId="1" applyNumberFormat="1" applyFont="1" applyBorder="1" applyAlignment="1">
      <alignment horizontal="right" vertical="center" shrinkToFit="1"/>
    </xf>
    <xf numFmtId="176" fontId="11" fillId="0" borderId="1" xfId="1" applyNumberFormat="1" applyFont="1" applyBorder="1" applyAlignment="1">
      <alignment horizontal="right" vertical="center" shrinkToFit="1"/>
    </xf>
    <xf numFmtId="178" fontId="10" fillId="0" borderId="6" xfId="0" applyNumberFormat="1" applyFont="1" applyBorder="1" applyAlignment="1">
      <alignment horizontal="right" vertical="center" shrinkToFit="1"/>
    </xf>
    <xf numFmtId="177" fontId="11" fillId="0" borderId="6" xfId="1" applyNumberFormat="1" applyFont="1" applyBorder="1" applyAlignment="1">
      <alignment horizontal="right" vertical="center" shrinkToFit="1"/>
    </xf>
    <xf numFmtId="176" fontId="11" fillId="0" borderId="6" xfId="1" applyNumberFormat="1" applyFont="1" applyBorder="1" applyAlignment="1">
      <alignment horizontal="right" vertical="center" shrinkToFit="1"/>
    </xf>
    <xf numFmtId="177" fontId="13" fillId="0" borderId="2" xfId="0" applyNumberFormat="1" applyFont="1" applyBorder="1">
      <alignment vertical="center"/>
    </xf>
    <xf numFmtId="176" fontId="13" fillId="0" borderId="2" xfId="1" applyNumberFormat="1" applyFont="1" applyBorder="1" applyAlignment="1">
      <alignment horizontal="right" vertical="center" shrinkToFit="1"/>
    </xf>
    <xf numFmtId="179" fontId="9" fillId="0" borderId="14" xfId="0" applyNumberFormat="1" applyFont="1" applyBorder="1" applyAlignment="1">
      <alignment horizontal="right" vertical="center" shrinkToFit="1"/>
    </xf>
    <xf numFmtId="179" fontId="9" fillId="0" borderId="15" xfId="0" applyNumberFormat="1" applyFont="1" applyBorder="1" applyAlignment="1">
      <alignment horizontal="right" vertical="center" shrinkToFit="1"/>
    </xf>
    <xf numFmtId="179" fontId="9" fillId="0" borderId="7" xfId="0" applyNumberFormat="1" applyFont="1" applyBorder="1" applyAlignment="1">
      <alignment horizontal="right" vertical="center" shrinkToFit="1"/>
    </xf>
    <xf numFmtId="179" fontId="9" fillId="0" borderId="15" xfId="0" applyNumberFormat="1" applyFont="1" applyBorder="1" applyAlignment="1">
      <alignment horizontal="center" vertical="center" shrinkToFit="1"/>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9" fillId="0" borderId="9" xfId="0" applyFont="1" applyBorder="1" applyAlignment="1">
      <alignment horizontal="center" vertical="center" shrinkToFit="1"/>
    </xf>
    <xf numFmtId="0" fontId="9" fillId="0" borderId="10" xfId="0" applyFont="1" applyBorder="1" applyAlignment="1">
      <alignment horizontal="center" vertical="center" shrinkToFit="1"/>
    </xf>
    <xf numFmtId="0" fontId="9" fillId="0" borderId="9" xfId="0" applyFont="1" applyBorder="1" applyAlignment="1">
      <alignment horizontal="left" vertical="center" wrapText="1" shrinkToFit="1"/>
    </xf>
    <xf numFmtId="0" fontId="9" fillId="0" borderId="10" xfId="0" applyFont="1" applyBorder="1" applyAlignment="1">
      <alignment horizontal="left" vertical="center" wrapText="1" shrinkToFit="1"/>
    </xf>
  </cellXfs>
  <cellStyles count="3">
    <cellStyle name="桁区切り" xfId="1" builtinId="6"/>
    <cellStyle name="標準" xfId="0" builtinId="0"/>
    <cellStyle name="標準 2 2" xfId="2" xr:uid="{0E0D0685-A2E5-4840-8DB3-BEEBE1B346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273E4-234E-4051-B687-42D24E652129}">
  <sheetPr>
    <pageSetUpPr fitToPage="1"/>
  </sheetPr>
  <dimension ref="A1:G30"/>
  <sheetViews>
    <sheetView tabSelected="1" view="pageBreakPreview" zoomScale="85" zoomScaleNormal="100" zoomScaleSheetLayoutView="85" workbookViewId="0"/>
  </sheetViews>
  <sheetFormatPr defaultRowHeight="18"/>
  <cols>
    <col min="1" max="1" width="4.796875" customWidth="1"/>
    <col min="2" max="2" width="37.296875" customWidth="1"/>
    <col min="3" max="3" width="15.8984375" bestFit="1" customWidth="1"/>
    <col min="4" max="4" width="19.796875" customWidth="1"/>
    <col min="5" max="5" width="22.8984375" customWidth="1"/>
    <col min="6" max="6" width="15.8984375" bestFit="1" customWidth="1"/>
    <col min="7" max="7" width="16.796875" customWidth="1"/>
  </cols>
  <sheetData>
    <row r="1" spans="1:7">
      <c r="A1" s="18"/>
      <c r="B1" s="18"/>
      <c r="C1" s="18"/>
      <c r="D1" s="34"/>
      <c r="E1" s="18"/>
    </row>
    <row r="2" spans="1:7" ht="25.05" customHeight="1">
      <c r="A2" s="36" t="s">
        <v>63</v>
      </c>
      <c r="B2" s="36"/>
      <c r="C2" s="36"/>
      <c r="D2" s="36"/>
      <c r="E2" s="36"/>
      <c r="F2" s="37"/>
      <c r="G2" s="37"/>
    </row>
    <row r="3" spans="1:7" ht="25.05" customHeight="1">
      <c r="A3" s="38" t="s">
        <v>40</v>
      </c>
      <c r="B3" s="36"/>
      <c r="C3" s="36"/>
      <c r="D3" s="39"/>
      <c r="E3" s="36"/>
      <c r="F3" s="37"/>
      <c r="G3" s="37"/>
    </row>
    <row r="4" spans="1:7" ht="25.05" customHeight="1">
      <c r="A4" s="40"/>
      <c r="B4" s="40" t="s">
        <v>1</v>
      </c>
      <c r="C4" s="41" t="s">
        <v>2</v>
      </c>
      <c r="D4" s="42" t="s">
        <v>65</v>
      </c>
      <c r="E4" s="40" t="s">
        <v>70</v>
      </c>
      <c r="F4" s="37"/>
      <c r="G4" s="37"/>
    </row>
    <row r="5" spans="1:7" ht="25.05" customHeight="1">
      <c r="A5" s="43">
        <v>1</v>
      </c>
      <c r="B5" s="43" t="s">
        <v>8</v>
      </c>
      <c r="C5" s="44">
        <v>1</v>
      </c>
      <c r="D5" s="45">
        <v>1000000</v>
      </c>
      <c r="E5" s="46" t="s">
        <v>53</v>
      </c>
      <c r="F5" s="37"/>
      <c r="G5" s="37"/>
    </row>
    <row r="6" spans="1:7" ht="25.05" customHeight="1">
      <c r="A6" s="43">
        <v>2</v>
      </c>
      <c r="B6" s="43" t="s">
        <v>14</v>
      </c>
      <c r="C6" s="44">
        <v>3</v>
      </c>
      <c r="D6" s="47">
        <v>3000000</v>
      </c>
      <c r="E6" s="46" t="s">
        <v>68</v>
      </c>
      <c r="F6" s="37"/>
      <c r="G6" s="37"/>
    </row>
    <row r="7" spans="1:7" ht="25.05" customHeight="1">
      <c r="A7" s="43">
        <v>3</v>
      </c>
      <c r="B7" s="43" t="s">
        <v>15</v>
      </c>
      <c r="C7" s="44">
        <v>1</v>
      </c>
      <c r="D7" s="47">
        <v>2000000</v>
      </c>
      <c r="E7" s="46" t="s">
        <v>69</v>
      </c>
      <c r="F7" s="37"/>
      <c r="G7" s="37"/>
    </row>
    <row r="8" spans="1:7" ht="25.05" customHeight="1">
      <c r="A8" s="43">
        <v>4</v>
      </c>
      <c r="B8" s="43" t="s">
        <v>21</v>
      </c>
      <c r="C8" s="44">
        <v>1</v>
      </c>
      <c r="D8" s="47">
        <v>3000000</v>
      </c>
      <c r="E8" s="46" t="s">
        <v>54</v>
      </c>
      <c r="F8" s="37"/>
      <c r="G8" s="37"/>
    </row>
    <row r="9" spans="1:7" ht="25.05" customHeight="1">
      <c r="A9" s="43">
        <v>5</v>
      </c>
      <c r="B9" s="43" t="s">
        <v>29</v>
      </c>
      <c r="C9" s="44">
        <v>262</v>
      </c>
      <c r="D9" s="47">
        <v>605000000</v>
      </c>
      <c r="E9" s="46" t="s">
        <v>55</v>
      </c>
      <c r="F9" s="37"/>
      <c r="G9" s="37"/>
    </row>
    <row r="10" spans="1:7" ht="25.05" customHeight="1">
      <c r="A10" s="43">
        <v>6</v>
      </c>
      <c r="B10" s="43" t="s">
        <v>30</v>
      </c>
      <c r="C10" s="44">
        <v>2</v>
      </c>
      <c r="D10" s="47">
        <v>3000000</v>
      </c>
      <c r="E10" s="46" t="s">
        <v>56</v>
      </c>
      <c r="F10" s="37"/>
      <c r="G10" s="37"/>
    </row>
    <row r="11" spans="1:7" ht="25.05" customHeight="1">
      <c r="A11" s="43">
        <v>7</v>
      </c>
      <c r="B11" s="43" t="s">
        <v>31</v>
      </c>
      <c r="C11" s="44">
        <v>1</v>
      </c>
      <c r="D11" s="47">
        <v>1000000</v>
      </c>
      <c r="E11" s="46" t="s">
        <v>55</v>
      </c>
      <c r="F11" s="37"/>
      <c r="G11" s="37"/>
    </row>
    <row r="12" spans="1:7" ht="25.05" customHeight="1">
      <c r="A12" s="43">
        <v>8</v>
      </c>
      <c r="B12" s="43" t="s">
        <v>33</v>
      </c>
      <c r="C12" s="44">
        <v>2</v>
      </c>
      <c r="D12" s="47">
        <v>3000000</v>
      </c>
      <c r="E12" s="46" t="s">
        <v>55</v>
      </c>
      <c r="F12" s="37"/>
      <c r="G12" s="37"/>
    </row>
    <row r="13" spans="1:7" ht="25.05" customHeight="1" thickBot="1">
      <c r="A13" s="48">
        <v>9</v>
      </c>
      <c r="B13" s="48" t="s">
        <v>34</v>
      </c>
      <c r="C13" s="49">
        <v>7</v>
      </c>
      <c r="D13" s="50">
        <v>22000000</v>
      </c>
      <c r="E13" s="51" t="s">
        <v>56</v>
      </c>
      <c r="F13" s="37"/>
      <c r="G13" s="37"/>
    </row>
    <row r="14" spans="1:7" ht="25.05" customHeight="1" thickTop="1">
      <c r="A14" s="77" t="s">
        <v>4</v>
      </c>
      <c r="B14" s="78"/>
      <c r="C14" s="52">
        <f>SUM(C5:C13)</f>
        <v>280</v>
      </c>
      <c r="D14" s="53">
        <f>SUM(D5:D13)</f>
        <v>643000000</v>
      </c>
      <c r="E14" s="54"/>
      <c r="F14" s="37"/>
      <c r="G14" s="37"/>
    </row>
    <row r="15" spans="1:7" ht="25.05" customHeight="1">
      <c r="A15" s="55"/>
      <c r="B15" s="55"/>
      <c r="C15" s="56"/>
      <c r="D15" s="57"/>
      <c r="E15" s="37"/>
      <c r="F15" s="37"/>
      <c r="G15" s="37"/>
    </row>
    <row r="16" spans="1:7" ht="25.05" customHeight="1">
      <c r="A16" s="55"/>
      <c r="B16" s="55"/>
      <c r="C16" s="56"/>
      <c r="D16" s="57"/>
      <c r="E16" s="37"/>
      <c r="F16" s="37"/>
      <c r="G16" s="37"/>
    </row>
    <row r="17" spans="1:7" ht="25.05" customHeight="1">
      <c r="A17" s="55"/>
      <c r="B17" s="55"/>
      <c r="C17" s="56"/>
      <c r="D17" s="57"/>
      <c r="E17" s="37"/>
      <c r="F17" s="37"/>
      <c r="G17" s="37"/>
    </row>
    <row r="18" spans="1:7" ht="25.05" customHeight="1">
      <c r="A18" s="37" t="s">
        <v>64</v>
      </c>
      <c r="B18" s="37"/>
      <c r="C18" s="37"/>
      <c r="D18" s="37"/>
      <c r="E18" s="37"/>
      <c r="F18" s="37"/>
      <c r="G18" s="37"/>
    </row>
    <row r="19" spans="1:7" ht="25.05" customHeight="1">
      <c r="A19" s="58" t="s">
        <v>0</v>
      </c>
      <c r="B19" s="37"/>
      <c r="C19" s="37"/>
      <c r="D19" s="37"/>
      <c r="E19" s="37"/>
      <c r="F19" s="37"/>
      <c r="G19" s="59"/>
    </row>
    <row r="20" spans="1:7" ht="25.05" customHeight="1">
      <c r="A20" s="40"/>
      <c r="B20" s="40" t="s">
        <v>1</v>
      </c>
      <c r="C20" s="40" t="s">
        <v>7</v>
      </c>
      <c r="D20" s="40" t="s">
        <v>72</v>
      </c>
      <c r="E20" s="40" t="s">
        <v>73</v>
      </c>
      <c r="F20" s="41" t="s">
        <v>2</v>
      </c>
      <c r="G20" s="41" t="s">
        <v>71</v>
      </c>
    </row>
    <row r="21" spans="1:7" ht="25.05" customHeight="1">
      <c r="A21" s="60">
        <v>1</v>
      </c>
      <c r="B21" s="61" t="s">
        <v>43</v>
      </c>
      <c r="C21" s="62">
        <v>45535</v>
      </c>
      <c r="D21" s="62">
        <v>45900</v>
      </c>
      <c r="E21" s="62">
        <v>45961</v>
      </c>
      <c r="F21" s="63">
        <v>453</v>
      </c>
      <c r="G21" s="64">
        <v>1062000000</v>
      </c>
    </row>
    <row r="22" spans="1:7" ht="25.05" customHeight="1">
      <c r="A22" s="60">
        <v>2</v>
      </c>
      <c r="B22" s="61" t="s">
        <v>3</v>
      </c>
      <c r="C22" s="65">
        <v>45565</v>
      </c>
      <c r="D22" s="65">
        <v>45930</v>
      </c>
      <c r="E22" s="65">
        <v>45989</v>
      </c>
      <c r="F22" s="66">
        <v>912</v>
      </c>
      <c r="G22" s="67">
        <v>2080000000</v>
      </c>
    </row>
    <row r="23" spans="1:7" ht="25.05" customHeight="1">
      <c r="A23" s="60">
        <v>3</v>
      </c>
      <c r="B23" s="61" t="s">
        <v>44</v>
      </c>
      <c r="C23" s="65">
        <v>45565</v>
      </c>
      <c r="D23" s="65">
        <v>45930</v>
      </c>
      <c r="E23" s="65">
        <v>45989</v>
      </c>
      <c r="F23" s="66">
        <v>1242</v>
      </c>
      <c r="G23" s="67">
        <v>3559000000</v>
      </c>
    </row>
    <row r="24" spans="1:7" ht="25.05" customHeight="1">
      <c r="A24" s="60">
        <v>4</v>
      </c>
      <c r="B24" s="61" t="s">
        <v>45</v>
      </c>
      <c r="C24" s="65">
        <v>45565</v>
      </c>
      <c r="D24" s="65">
        <v>45930</v>
      </c>
      <c r="E24" s="65">
        <v>45989</v>
      </c>
      <c r="F24" s="66">
        <v>698</v>
      </c>
      <c r="G24" s="67">
        <v>2639000000</v>
      </c>
    </row>
    <row r="25" spans="1:7" ht="25.05" customHeight="1">
      <c r="A25" s="60">
        <v>5</v>
      </c>
      <c r="B25" s="61" t="s">
        <v>46</v>
      </c>
      <c r="C25" s="65">
        <v>45596</v>
      </c>
      <c r="D25" s="65">
        <v>45961</v>
      </c>
      <c r="E25" s="65">
        <v>46017</v>
      </c>
      <c r="F25" s="66">
        <v>673</v>
      </c>
      <c r="G25" s="67">
        <v>1815000000</v>
      </c>
    </row>
    <row r="26" spans="1:7" ht="25.05" customHeight="1">
      <c r="A26" s="60">
        <v>6</v>
      </c>
      <c r="B26" s="61" t="s">
        <v>47</v>
      </c>
      <c r="C26" s="65">
        <v>45626</v>
      </c>
      <c r="D26" s="65">
        <v>45991</v>
      </c>
      <c r="E26" s="65">
        <v>46052</v>
      </c>
      <c r="F26" s="66">
        <v>893</v>
      </c>
      <c r="G26" s="67">
        <v>2015000000</v>
      </c>
    </row>
    <row r="27" spans="1:7" ht="25.05" customHeight="1">
      <c r="A27" s="60">
        <v>7</v>
      </c>
      <c r="B27" s="61" t="s">
        <v>8</v>
      </c>
      <c r="C27" s="65">
        <v>45716</v>
      </c>
      <c r="D27" s="65">
        <v>46081</v>
      </c>
      <c r="E27" s="65">
        <v>46142</v>
      </c>
      <c r="F27" s="66">
        <v>882</v>
      </c>
      <c r="G27" s="67">
        <v>1965000000</v>
      </c>
    </row>
    <row r="28" spans="1:7" ht="25.05" customHeight="1">
      <c r="A28" s="60">
        <v>8</v>
      </c>
      <c r="B28" s="61" t="s">
        <v>13</v>
      </c>
      <c r="C28" s="65">
        <v>45716</v>
      </c>
      <c r="D28" s="65">
        <v>46081</v>
      </c>
      <c r="E28" s="65">
        <v>46142</v>
      </c>
      <c r="F28" s="66">
        <v>702</v>
      </c>
      <c r="G28" s="67">
        <v>1647000000</v>
      </c>
    </row>
    <row r="29" spans="1:7" ht="25.05" customHeight="1" thickBot="1">
      <c r="A29" s="61">
        <v>9</v>
      </c>
      <c r="B29" s="61" t="s">
        <v>9</v>
      </c>
      <c r="C29" s="65">
        <v>45777</v>
      </c>
      <c r="D29" s="65">
        <v>46142</v>
      </c>
      <c r="E29" s="68">
        <v>46203</v>
      </c>
      <c r="F29" s="69">
        <v>1056</v>
      </c>
      <c r="G29" s="70">
        <v>2020000000</v>
      </c>
    </row>
    <row r="30" spans="1:7" ht="22.5" customHeight="1" thickTop="1">
      <c r="A30" s="79" t="s">
        <v>4</v>
      </c>
      <c r="B30" s="80"/>
      <c r="C30" s="80"/>
      <c r="D30" s="80"/>
      <c r="E30" s="81"/>
      <c r="F30" s="71">
        <f>SUM(F21:F29)</f>
        <v>7511</v>
      </c>
      <c r="G30" s="72">
        <f>SUM(G21:G29)</f>
        <v>18802000000</v>
      </c>
    </row>
  </sheetData>
  <mergeCells count="2">
    <mergeCell ref="A14:B14"/>
    <mergeCell ref="A30:E30"/>
  </mergeCells>
  <phoneticPr fontId="1"/>
  <pageMargins left="0.70866141732283472" right="0.70866141732283472" top="0.74803149606299213" bottom="0.74803149606299213" header="0.31496062992125984" footer="0.31496062992125984"/>
  <pageSetup paperSize="9" scale="5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339FA-9270-4FA4-BB81-589F48F8E9AA}">
  <sheetPr>
    <pageSetUpPr fitToPage="1"/>
  </sheetPr>
  <dimension ref="A1:G34"/>
  <sheetViews>
    <sheetView view="pageBreakPreview" topLeftCell="A2" zoomScale="90" zoomScaleNormal="100" zoomScaleSheetLayoutView="90" workbookViewId="0">
      <selection activeCell="A3" sqref="A3"/>
    </sheetView>
  </sheetViews>
  <sheetFormatPr defaultRowHeight="18"/>
  <cols>
    <col min="1" max="1" width="4.796875" customWidth="1"/>
    <col min="2" max="2" width="26.59765625" customWidth="1"/>
    <col min="3" max="3" width="16.69921875" customWidth="1"/>
    <col min="4" max="4" width="25.09765625" customWidth="1"/>
    <col min="5" max="7" width="16.69921875" customWidth="1"/>
  </cols>
  <sheetData>
    <row r="1" spans="1:7">
      <c r="G1" s="3"/>
    </row>
    <row r="2" spans="1:7">
      <c r="A2" t="s">
        <v>66</v>
      </c>
    </row>
    <row r="3" spans="1:7">
      <c r="A3" s="6" t="s">
        <v>5</v>
      </c>
      <c r="E3" s="19"/>
    </row>
    <row r="4" spans="1:7">
      <c r="A4" s="5"/>
      <c r="B4" s="5" t="s">
        <v>1</v>
      </c>
      <c r="C4" s="5" t="s">
        <v>52</v>
      </c>
      <c r="D4" s="7" t="s">
        <v>2</v>
      </c>
      <c r="E4" s="7" t="s">
        <v>6</v>
      </c>
    </row>
    <row r="5" spans="1:7">
      <c r="A5" s="1">
        <v>1</v>
      </c>
      <c r="B5" s="1" t="s">
        <v>10</v>
      </c>
      <c r="C5" s="8">
        <v>46295</v>
      </c>
      <c r="D5" s="12">
        <v>834</v>
      </c>
      <c r="E5" s="13">
        <v>1946000000</v>
      </c>
    </row>
    <row r="6" spans="1:7">
      <c r="A6" s="1">
        <v>2</v>
      </c>
      <c r="B6" s="1" t="s">
        <v>11</v>
      </c>
      <c r="C6" s="8">
        <v>46356</v>
      </c>
      <c r="D6" s="12">
        <v>919</v>
      </c>
      <c r="E6" s="13">
        <v>2027000000</v>
      </c>
    </row>
    <row r="7" spans="1:7">
      <c r="A7" s="1">
        <v>3</v>
      </c>
      <c r="B7" s="1" t="s">
        <v>12</v>
      </c>
      <c r="C7" s="8">
        <v>46384</v>
      </c>
      <c r="D7" s="12">
        <v>1376</v>
      </c>
      <c r="E7" s="13">
        <v>3008000000</v>
      </c>
    </row>
    <row r="8" spans="1:7">
      <c r="A8" s="1">
        <v>4</v>
      </c>
      <c r="B8" s="1" t="s">
        <v>14</v>
      </c>
      <c r="C8" s="8">
        <v>47026</v>
      </c>
      <c r="D8" s="12">
        <v>720</v>
      </c>
      <c r="E8" s="13">
        <v>2377000000</v>
      </c>
    </row>
    <row r="9" spans="1:7">
      <c r="A9" s="1">
        <v>5</v>
      </c>
      <c r="B9" s="1" t="s">
        <v>15</v>
      </c>
      <c r="C9" s="8">
        <v>46599</v>
      </c>
      <c r="D9" s="4">
        <v>906</v>
      </c>
      <c r="E9" s="2">
        <v>2930000000</v>
      </c>
    </row>
    <row r="10" spans="1:7">
      <c r="A10" s="1">
        <v>6</v>
      </c>
      <c r="B10" s="1" t="s">
        <v>16</v>
      </c>
      <c r="C10" s="8">
        <v>46934</v>
      </c>
      <c r="D10" s="4">
        <v>544</v>
      </c>
      <c r="E10" s="2">
        <v>1949000000</v>
      </c>
    </row>
    <row r="11" spans="1:7">
      <c r="A11" s="1">
        <v>7</v>
      </c>
      <c r="B11" s="1" t="s">
        <v>17</v>
      </c>
      <c r="C11" s="8">
        <v>46477</v>
      </c>
      <c r="D11" s="4">
        <v>682</v>
      </c>
      <c r="E11" s="2">
        <v>1782000000</v>
      </c>
    </row>
    <row r="12" spans="1:7">
      <c r="A12" s="1">
        <v>8</v>
      </c>
      <c r="B12" s="1" t="s">
        <v>18</v>
      </c>
      <c r="C12" s="8">
        <v>46507</v>
      </c>
      <c r="D12" s="4">
        <v>848</v>
      </c>
      <c r="E12" s="2">
        <v>1979000000</v>
      </c>
    </row>
    <row r="13" spans="1:7">
      <c r="A13" s="1">
        <v>9</v>
      </c>
      <c r="B13" s="1" t="s">
        <v>19</v>
      </c>
      <c r="C13" s="8">
        <v>46538</v>
      </c>
      <c r="D13" s="4">
        <v>1394</v>
      </c>
      <c r="E13" s="2">
        <v>3137000000</v>
      </c>
    </row>
    <row r="14" spans="1:7">
      <c r="A14" s="1">
        <v>10</v>
      </c>
      <c r="B14" s="1" t="s">
        <v>20</v>
      </c>
      <c r="C14" s="8">
        <v>46630</v>
      </c>
      <c r="D14" s="4">
        <v>1328</v>
      </c>
      <c r="E14" s="2">
        <v>3091000000</v>
      </c>
    </row>
    <row r="15" spans="1:7">
      <c r="A15" s="1">
        <v>11</v>
      </c>
      <c r="B15" s="1" t="s">
        <v>21</v>
      </c>
      <c r="C15" s="8">
        <v>46660</v>
      </c>
      <c r="D15" s="4">
        <v>888</v>
      </c>
      <c r="E15" s="2">
        <v>2179000000</v>
      </c>
    </row>
    <row r="16" spans="1:7">
      <c r="A16" s="1">
        <v>12</v>
      </c>
      <c r="B16" s="1" t="s">
        <v>22</v>
      </c>
      <c r="C16" s="8">
        <v>46689</v>
      </c>
      <c r="D16" s="4">
        <v>1616</v>
      </c>
      <c r="E16" s="2">
        <v>3894000000</v>
      </c>
    </row>
    <row r="17" spans="1:5">
      <c r="A17" s="1">
        <v>13</v>
      </c>
      <c r="B17" s="1" t="s">
        <v>23</v>
      </c>
      <c r="C17" s="8">
        <v>46783</v>
      </c>
      <c r="D17" s="4">
        <v>1063</v>
      </c>
      <c r="E17" s="2">
        <v>2555000000</v>
      </c>
    </row>
    <row r="18" spans="1:5">
      <c r="A18" s="1">
        <v>14</v>
      </c>
      <c r="B18" s="1" t="s">
        <v>24</v>
      </c>
      <c r="C18" s="8">
        <v>46812</v>
      </c>
      <c r="D18" s="4">
        <v>1390</v>
      </c>
      <c r="E18" s="2">
        <v>3344000000</v>
      </c>
    </row>
    <row r="19" spans="1:5">
      <c r="A19" s="1">
        <v>15</v>
      </c>
      <c r="B19" s="1" t="s">
        <v>25</v>
      </c>
      <c r="C19" s="9">
        <v>46843</v>
      </c>
      <c r="D19" s="4">
        <v>1696</v>
      </c>
      <c r="E19" s="2">
        <v>4136000000</v>
      </c>
    </row>
    <row r="20" spans="1:5">
      <c r="A20" s="1">
        <v>16</v>
      </c>
      <c r="B20" s="1" t="s">
        <v>26</v>
      </c>
      <c r="C20" s="9">
        <v>46934</v>
      </c>
      <c r="D20" s="4">
        <v>1725</v>
      </c>
      <c r="E20" s="2">
        <v>4324000000</v>
      </c>
    </row>
    <row r="21" spans="1:5">
      <c r="A21" s="1">
        <v>17</v>
      </c>
      <c r="B21" s="1" t="s">
        <v>27</v>
      </c>
      <c r="C21" s="9">
        <v>46965</v>
      </c>
      <c r="D21" s="4">
        <v>2834</v>
      </c>
      <c r="E21" s="2">
        <v>7356000000</v>
      </c>
    </row>
    <row r="22" spans="1:5">
      <c r="A22" s="1">
        <v>18</v>
      </c>
      <c r="B22" s="1" t="s">
        <v>28</v>
      </c>
      <c r="C22" s="9">
        <v>47057</v>
      </c>
      <c r="D22" s="4">
        <v>4740</v>
      </c>
      <c r="E22" s="2">
        <v>12442000000</v>
      </c>
    </row>
    <row r="23" spans="1:5">
      <c r="A23" s="1">
        <v>19</v>
      </c>
      <c r="B23" s="1" t="s">
        <v>29</v>
      </c>
      <c r="C23" s="9">
        <v>47149</v>
      </c>
      <c r="D23" s="4">
        <v>8032</v>
      </c>
      <c r="E23" s="2">
        <v>22431000000</v>
      </c>
    </row>
    <row r="24" spans="1:5">
      <c r="A24" s="1">
        <v>20</v>
      </c>
      <c r="B24" s="1" t="s">
        <v>30</v>
      </c>
      <c r="C24" s="9">
        <v>47235</v>
      </c>
      <c r="D24" s="4">
        <v>6541</v>
      </c>
      <c r="E24" s="2">
        <v>17475000000</v>
      </c>
    </row>
    <row r="25" spans="1:5">
      <c r="A25" s="1">
        <v>21</v>
      </c>
      <c r="B25" s="1" t="s">
        <v>31</v>
      </c>
      <c r="C25" s="9">
        <v>47330</v>
      </c>
      <c r="D25" s="4">
        <v>7509</v>
      </c>
      <c r="E25" s="2">
        <v>20717000000</v>
      </c>
    </row>
    <row r="26" spans="1:5">
      <c r="A26" s="1">
        <v>22</v>
      </c>
      <c r="B26" s="1" t="s">
        <v>32</v>
      </c>
      <c r="C26" s="9">
        <v>47480</v>
      </c>
      <c r="D26" s="4">
        <v>5884</v>
      </c>
      <c r="E26" s="2">
        <v>16099000000</v>
      </c>
    </row>
    <row r="27" spans="1:5">
      <c r="A27" s="1">
        <v>23</v>
      </c>
      <c r="B27" s="1" t="s">
        <v>33</v>
      </c>
      <c r="C27" s="9">
        <v>47571</v>
      </c>
      <c r="D27" s="4">
        <v>5028</v>
      </c>
      <c r="E27" s="2">
        <v>13126000000</v>
      </c>
    </row>
    <row r="28" spans="1:5">
      <c r="A28" s="1">
        <v>24</v>
      </c>
      <c r="B28" s="1" t="s">
        <v>34</v>
      </c>
      <c r="C28" s="9">
        <v>47662</v>
      </c>
      <c r="D28" s="4">
        <v>5343</v>
      </c>
      <c r="E28" s="2">
        <v>13982000000</v>
      </c>
    </row>
    <row r="29" spans="1:5">
      <c r="A29" s="1">
        <v>25</v>
      </c>
      <c r="B29" s="1" t="s">
        <v>35</v>
      </c>
      <c r="C29" s="9">
        <v>46444</v>
      </c>
      <c r="D29" s="4">
        <v>648</v>
      </c>
      <c r="E29" s="2">
        <v>1369000000</v>
      </c>
    </row>
    <row r="30" spans="1:5">
      <c r="A30" s="1">
        <v>26</v>
      </c>
      <c r="B30" s="1" t="s">
        <v>36</v>
      </c>
      <c r="C30" s="9">
        <v>46965</v>
      </c>
      <c r="D30" s="4">
        <v>96</v>
      </c>
      <c r="E30" s="2">
        <v>231000000</v>
      </c>
    </row>
    <row r="31" spans="1:5">
      <c r="A31" s="1">
        <v>27</v>
      </c>
      <c r="B31" s="1" t="s">
        <v>37</v>
      </c>
      <c r="C31" s="9">
        <v>46660</v>
      </c>
      <c r="D31" s="4">
        <v>72</v>
      </c>
      <c r="E31" s="2">
        <v>403000000</v>
      </c>
    </row>
    <row r="32" spans="1:5">
      <c r="A32" s="1">
        <v>28</v>
      </c>
      <c r="B32" s="1" t="s">
        <v>38</v>
      </c>
      <c r="C32" s="9">
        <v>46444</v>
      </c>
      <c r="D32" s="4">
        <v>407</v>
      </c>
      <c r="E32" s="2">
        <v>1956000000</v>
      </c>
    </row>
    <row r="33" spans="1:5" ht="18.600000000000001" thickBot="1">
      <c r="A33" s="14">
        <v>29</v>
      </c>
      <c r="B33" s="14" t="s">
        <v>39</v>
      </c>
      <c r="C33" s="15">
        <v>47480</v>
      </c>
      <c r="D33" s="16">
        <v>206</v>
      </c>
      <c r="E33" s="17">
        <v>224390000</v>
      </c>
    </row>
    <row r="34" spans="1:5" ht="18.600000000000001" thickTop="1">
      <c r="A34" s="82" t="s">
        <v>4</v>
      </c>
      <c r="B34" s="83"/>
      <c r="C34" s="20"/>
      <c r="D34" s="10">
        <f>SUM(D5:D33)</f>
        <v>65269</v>
      </c>
      <c r="E34" s="11">
        <f>SUM(E5:E33)</f>
        <v>172469390000</v>
      </c>
    </row>
  </sheetData>
  <mergeCells count="1">
    <mergeCell ref="A34:B34"/>
  </mergeCells>
  <phoneticPr fontId="1"/>
  <pageMargins left="0.70866141732283472" right="0.70866141732283472" top="0.74803149606299213" bottom="0.74803149606299213" header="0.31496062992125984" footer="0.31496062992125984"/>
  <pageSetup paperSize="9" scale="8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E7189-250C-487F-A0A9-FFDE5E52217B}">
  <sheetPr>
    <pageSetUpPr fitToPage="1"/>
  </sheetPr>
  <dimension ref="A1:F23"/>
  <sheetViews>
    <sheetView zoomScaleNormal="100" zoomScaleSheetLayoutView="200" workbookViewId="0"/>
  </sheetViews>
  <sheetFormatPr defaultRowHeight="18"/>
  <cols>
    <col min="1" max="1" width="4.796875" customWidth="1"/>
    <col min="2" max="2" width="34.5" customWidth="1"/>
    <col min="3" max="3" width="16.5" bestFit="1" customWidth="1"/>
    <col min="4" max="4" width="50.19921875" customWidth="1"/>
    <col min="5" max="6" width="16.69921875" customWidth="1"/>
  </cols>
  <sheetData>
    <row r="1" spans="1:6">
      <c r="F1" s="3"/>
    </row>
    <row r="2" spans="1:6">
      <c r="A2" s="21" t="s">
        <v>67</v>
      </c>
      <c r="B2" s="21"/>
      <c r="C2" s="21"/>
      <c r="D2" s="21"/>
    </row>
    <row r="3" spans="1:6">
      <c r="A3" s="6" t="s">
        <v>79</v>
      </c>
      <c r="B3" s="21"/>
      <c r="C3" s="21"/>
      <c r="D3" s="22"/>
    </row>
    <row r="4" spans="1:6">
      <c r="A4" s="23"/>
      <c r="B4" s="23" t="s">
        <v>80</v>
      </c>
      <c r="C4" s="24" t="s">
        <v>81</v>
      </c>
      <c r="D4" s="25" t="s">
        <v>41</v>
      </c>
    </row>
    <row r="5" spans="1:6" ht="36">
      <c r="A5" s="26">
        <v>1</v>
      </c>
      <c r="B5" s="27" t="s">
        <v>83</v>
      </c>
      <c r="C5" s="73">
        <v>45958</v>
      </c>
      <c r="D5" s="28" t="s">
        <v>82</v>
      </c>
    </row>
    <row r="6" spans="1:6">
      <c r="A6" s="84">
        <v>2</v>
      </c>
      <c r="B6" s="86" t="s">
        <v>42</v>
      </c>
      <c r="C6" s="73">
        <v>45980</v>
      </c>
      <c r="D6" s="28" t="s">
        <v>93</v>
      </c>
    </row>
    <row r="7" spans="1:6">
      <c r="A7" s="85"/>
      <c r="B7" s="87"/>
      <c r="C7" s="73">
        <v>45994</v>
      </c>
      <c r="D7" s="28" t="s">
        <v>94</v>
      </c>
    </row>
    <row r="8" spans="1:6">
      <c r="A8" s="85"/>
      <c r="B8" s="87"/>
      <c r="C8" s="73">
        <v>46015</v>
      </c>
      <c r="D8" s="28" t="s">
        <v>74</v>
      </c>
    </row>
    <row r="9" spans="1:6">
      <c r="A9" s="85"/>
      <c r="B9" s="87"/>
      <c r="C9" s="73">
        <v>46094</v>
      </c>
      <c r="D9" s="28" t="s">
        <v>58</v>
      </c>
    </row>
    <row r="10" spans="1:6">
      <c r="A10" s="85"/>
      <c r="B10" s="87"/>
      <c r="C10" s="73">
        <v>46149</v>
      </c>
      <c r="D10" s="28" t="s">
        <v>75</v>
      </c>
    </row>
    <row r="11" spans="1:6">
      <c r="A11" s="85"/>
      <c r="B11" s="87"/>
      <c r="C11" s="74">
        <v>46163</v>
      </c>
      <c r="D11" s="29" t="s">
        <v>90</v>
      </c>
    </row>
    <row r="12" spans="1:6">
      <c r="A12" s="85"/>
      <c r="B12" s="87"/>
      <c r="C12" s="74">
        <v>46164</v>
      </c>
      <c r="D12" s="29" t="s">
        <v>91</v>
      </c>
    </row>
    <row r="13" spans="1:6">
      <c r="A13" s="85"/>
      <c r="B13" s="87"/>
      <c r="C13" s="74">
        <v>46167</v>
      </c>
      <c r="D13" s="29" t="s">
        <v>85</v>
      </c>
    </row>
    <row r="14" spans="1:6">
      <c r="A14" s="85"/>
      <c r="B14" s="87"/>
      <c r="C14" s="76" t="s">
        <v>86</v>
      </c>
      <c r="D14" s="29" t="s">
        <v>92</v>
      </c>
    </row>
    <row r="15" spans="1:6">
      <c r="A15" s="85"/>
      <c r="B15" s="87"/>
      <c r="C15" s="74">
        <v>46177</v>
      </c>
      <c r="D15" s="29" t="s">
        <v>95</v>
      </c>
    </row>
    <row r="16" spans="1:6" ht="36">
      <c r="A16" s="26">
        <v>3</v>
      </c>
      <c r="B16" s="30" t="s">
        <v>49</v>
      </c>
      <c r="C16" s="73">
        <v>46002</v>
      </c>
      <c r="D16" s="28" t="s">
        <v>59</v>
      </c>
    </row>
    <row r="17" spans="1:4" ht="36">
      <c r="A17" s="26">
        <v>4</v>
      </c>
      <c r="B17" s="31" t="s">
        <v>48</v>
      </c>
      <c r="C17" s="75">
        <v>46007</v>
      </c>
      <c r="D17" s="32" t="s">
        <v>60</v>
      </c>
    </row>
    <row r="18" spans="1:4" ht="36">
      <c r="A18" s="26">
        <v>5</v>
      </c>
      <c r="B18" s="31" t="s">
        <v>51</v>
      </c>
      <c r="C18" s="75">
        <v>46016</v>
      </c>
      <c r="D18" s="28" t="s">
        <v>61</v>
      </c>
    </row>
    <row r="19" spans="1:4" ht="36">
      <c r="A19" s="26">
        <v>6</v>
      </c>
      <c r="B19" s="33" t="s">
        <v>84</v>
      </c>
      <c r="C19" s="73">
        <v>46037</v>
      </c>
      <c r="D19" s="28" t="s">
        <v>78</v>
      </c>
    </row>
    <row r="20" spans="1:4" ht="36">
      <c r="A20" s="26">
        <v>7</v>
      </c>
      <c r="B20" s="31" t="s">
        <v>50</v>
      </c>
      <c r="C20" s="75">
        <v>46078</v>
      </c>
      <c r="D20" s="28" t="s">
        <v>62</v>
      </c>
    </row>
    <row r="21" spans="1:4" ht="36">
      <c r="A21" s="26">
        <v>8</v>
      </c>
      <c r="B21" s="31" t="s">
        <v>57</v>
      </c>
      <c r="C21" s="75">
        <v>46157</v>
      </c>
      <c r="D21" s="28" t="s">
        <v>76</v>
      </c>
    </row>
    <row r="22" spans="1:4">
      <c r="A22" s="26">
        <v>9</v>
      </c>
      <c r="B22" s="35" t="s">
        <v>87</v>
      </c>
      <c r="C22" s="73">
        <v>46168</v>
      </c>
      <c r="D22" s="28" t="s">
        <v>77</v>
      </c>
    </row>
    <row r="23" spans="1:4">
      <c r="A23" s="26">
        <v>10</v>
      </c>
      <c r="B23" s="27" t="s">
        <v>88</v>
      </c>
      <c r="C23" s="73">
        <v>46178</v>
      </c>
      <c r="D23" s="28" t="s">
        <v>89</v>
      </c>
    </row>
  </sheetData>
  <mergeCells count="2">
    <mergeCell ref="A6:A15"/>
    <mergeCell ref="B6:B15"/>
  </mergeCells>
  <phoneticPr fontId="1"/>
  <pageMargins left="0.70866141732283472" right="0.70866141732283472" top="0.74803149606299213" bottom="0.74803149606299213" header="0.31496062992125984" footer="0.31496062992125984"/>
  <pageSetup paperSize="9" scale="7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別表１と２</vt:lpstr>
      <vt:lpstr>別表３</vt:lpstr>
      <vt:lpstr>別表４</vt:lpstr>
      <vt:lpstr>別表１と２!Print_Area</vt:lpstr>
      <vt:lpstr>別表３!Print_Area</vt:lpstr>
      <vt:lpstr>別表４!Print_Area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2026-08-31T01:36:08Z</dcterms:created>
  <dcterms:modified xsi:type="dcterms:W3CDTF">2026-08-31T01:38:15Z</dcterms:modified>
  <cp:category/>
  <cp:contentStatus/>
</cp:coreProperties>
</file>