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2035sv1db011\共有\人事G\0250_女性\11 女性登用目標義務化（H26.6～)\R7年度\01_法に基づく情報公開\03_HP公表\HP掲載\"/>
    </mc:Choice>
  </mc:AlternateContent>
  <xr:revisionPtr revIDLastSave="0" documentId="13_ncr:1_{636BC11B-CD02-449E-AF62-C08E628744C3}" xr6:coauthVersionLast="47" xr6:coauthVersionMax="47" xr10:uidLastSave="{00000000-0000-0000-0000-000000000000}"/>
  <bookViews>
    <workbookView xWindow="-108" yWindow="-108" windowWidth="23256" windowHeight="14160" xr2:uid="{00000000-000D-0000-FFFF-FFFF00000000}"/>
  </bookViews>
  <sheets>
    <sheet name="資料（HP用） " sheetId="8" r:id="rId1"/>
  </sheets>
  <externalReferences>
    <externalReference r:id="rId2"/>
  </externalReferences>
  <definedNames>
    <definedName name="_１１_派遣及び出向職員_派遣先コード" localSheetId="0">#REF!</definedName>
    <definedName name="_１１_派遣及び出向職員_派遣先コード">#REF!</definedName>
    <definedName name="_1知事部局" localSheetId="0">#REF!</definedName>
    <definedName name="_1知事部局">#REF!</definedName>
    <definedName name="_２議会事務局" localSheetId="0">#REF!</definedName>
    <definedName name="_２議会事務局">#REF!</definedName>
    <definedName name="_３教育委員会事務局" localSheetId="0">#REF!</definedName>
    <definedName name="_３教育委員会事務局">#REF!</definedName>
    <definedName name="_４選挙管理委員会事務局" localSheetId="0">#REF!</definedName>
    <definedName name="_４選挙管理委員会事務局">#REF!</definedName>
    <definedName name="_５人事委員会事務局" localSheetId="0">#REF!</definedName>
    <definedName name="_５人事委員会事務局">#REF!</definedName>
    <definedName name="_６監査委員事務局" localSheetId="0">#REF!</definedName>
    <definedName name="_６監査委員事務局">#REF!</definedName>
    <definedName name="_７労働委員会事務局" localSheetId="0">#REF!</definedName>
    <definedName name="_７労働委員会事務局">#REF!</definedName>
    <definedName name="_８海区漁業調整委員会・内水面漁場監理委員会" localSheetId="0">#REF!</definedName>
    <definedName name="_８海区漁業調整委員会・内水面漁場監理委員会">#REF!</definedName>
    <definedName name="_９水道部" localSheetId="0">#REF!</definedName>
    <definedName name="_９水道部">#REF!</definedName>
    <definedName name="a">[1]R02所属!#REF!</definedName>
    <definedName name="_xlnm.Print_Area" localSheetId="0">'資料（HP用） '!$A$1:$P$215</definedName>
    <definedName name="_xlnm.Print_Titles" localSheetId="0">'資料（HP用） '!$1:$3</definedName>
    <definedName name="sa">#REF!</definedName>
    <definedName name="海区漁業調整委員会・内水面漁場監理委員会" localSheetId="0">[1]R02所属!#REF!</definedName>
    <definedName name="海区漁業調整委員会・内水面漁場監理委員会">[1]R02所属!#REF!</definedName>
    <definedName name="監査委員事務局" localSheetId="0">[1]R02所属!#REF!</definedName>
    <definedName name="監査委員事務局">[1]R02所属!#REF!</definedName>
    <definedName name="議会事務局" localSheetId="0">[1]R02所属!#REF!</definedName>
    <definedName name="議会事務局">[1]R02所属!#REF!</definedName>
    <definedName name="教育委員会事務局" localSheetId="0">[1]R02所属!#REF!</definedName>
    <definedName name="教育委員会事務局">[1]R02所属!#REF!</definedName>
    <definedName name="手当コード" localSheetId="0">#REF!</definedName>
    <definedName name="手当コード">#REF!</definedName>
    <definedName name="所属コード" localSheetId="0">#REF!</definedName>
    <definedName name="所属コード">#REF!</definedName>
    <definedName name="人事委員会事務局" localSheetId="0">[1]R02所属!#REF!</definedName>
    <definedName name="人事委員会事務局">[1]R02所属!#REF!</definedName>
    <definedName name="水道部" localSheetId="0">[1]R02所属!#REF!</definedName>
    <definedName name="水道部">[1]R02所属!#REF!</definedName>
    <definedName name="選挙管理委員会事務局" localSheetId="0">[1]R02所属!#REF!</definedName>
    <definedName name="選挙管理委員会事務局">[1]R02所属!#REF!</definedName>
    <definedName name="通勤方法コード" localSheetId="0">#REF!</definedName>
    <definedName name="通勤方法コード">#REF!</definedName>
    <definedName name="扶養手当種別コード" localSheetId="0">#REF!</definedName>
    <definedName name="扶養手当種別コード">#REF!</definedName>
    <definedName name="労働委員会事務局" localSheetId="0">[1]R02所属!#REF!</definedName>
    <definedName name="労働委員会事務局">[1]R02所属!#REF!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9" i="8" l="1"/>
  <c r="I78" i="8"/>
  <c r="I77" i="8"/>
  <c r="I76" i="8"/>
  <c r="I75" i="8"/>
  <c r="I74" i="8"/>
  <c r="I73" i="8"/>
  <c r="I72" i="8"/>
  <c r="I71" i="8"/>
  <c r="I52" i="8"/>
  <c r="I63" i="8"/>
  <c r="I62" i="8"/>
  <c r="I61" i="8"/>
  <c r="I60" i="8"/>
  <c r="I59" i="8"/>
  <c r="I58" i="8"/>
  <c r="I57" i="8"/>
  <c r="I56" i="8"/>
  <c r="I55" i="8"/>
  <c r="I54" i="8"/>
  <c r="I53" i="8"/>
  <c r="H42" i="8"/>
  <c r="G42" i="8"/>
  <c r="F42" i="8"/>
  <c r="E42" i="8"/>
  <c r="D42" i="8"/>
  <c r="H41" i="8"/>
  <c r="G41" i="8"/>
  <c r="F41" i="8"/>
  <c r="E41" i="8"/>
  <c r="D41" i="8"/>
  <c r="H28" i="8"/>
  <c r="G28" i="8"/>
  <c r="F28" i="8"/>
  <c r="E28" i="8"/>
  <c r="D28" i="8"/>
  <c r="H16" i="8"/>
  <c r="G16" i="8"/>
  <c r="F16" i="8"/>
  <c r="E16" i="8"/>
  <c r="D16" i="8"/>
  <c r="H15" i="8"/>
  <c r="G15" i="8"/>
  <c r="F15" i="8"/>
  <c r="E15" i="8"/>
  <c r="D15" i="8"/>
</calcChain>
</file>

<file path=xl/sharedStrings.xml><?xml version="1.0" encoding="utf-8"?>
<sst xmlns="http://schemas.openxmlformats.org/spreadsheetml/2006/main" count="251" uniqueCount="99">
  <si>
    <t>【常勤職員】</t>
    <rPh sb="1" eb="3">
      <t>ジョウキン</t>
    </rPh>
    <rPh sb="3" eb="5">
      <t>ショクイン</t>
    </rPh>
    <phoneticPr fontId="2"/>
  </si>
  <si>
    <t>○女性職員の採用割合</t>
    <rPh sb="1" eb="3">
      <t>ジョセイ</t>
    </rPh>
    <rPh sb="3" eb="5">
      <t>ショクイン</t>
    </rPh>
    <rPh sb="6" eb="8">
      <t>サイヨウ</t>
    </rPh>
    <rPh sb="8" eb="10">
      <t>ワリアイ</t>
    </rPh>
    <phoneticPr fontId="2"/>
  </si>
  <si>
    <t>計</t>
    <rPh sb="0" eb="1">
      <t>ケイ</t>
    </rPh>
    <phoneticPr fontId="2"/>
  </si>
  <si>
    <t>採用数</t>
    <rPh sb="0" eb="3">
      <t>サイヨウスウ</t>
    </rPh>
    <phoneticPr fontId="2"/>
  </si>
  <si>
    <t>うち女性</t>
    <rPh sb="2" eb="4">
      <t>ジョセイ</t>
    </rPh>
    <phoneticPr fontId="2"/>
  </si>
  <si>
    <t>女性割合</t>
    <rPh sb="0" eb="2">
      <t>ジョセイ</t>
    </rPh>
    <rPh sb="2" eb="4">
      <t>ワリアイ</t>
    </rPh>
    <phoneticPr fontId="2"/>
  </si>
  <si>
    <t>※（　）内は行政22-25で内数</t>
    <rPh sb="4" eb="5">
      <t>ナイ</t>
    </rPh>
    <rPh sb="6" eb="8">
      <t>ギョウセイ</t>
    </rPh>
    <rPh sb="14" eb="15">
      <t>ウチ</t>
    </rPh>
    <rPh sb="15" eb="16">
      <t>スウ</t>
    </rPh>
    <phoneticPr fontId="2"/>
  </si>
  <si>
    <t>※定年退職者の再採用、退職出向者の再度の任用を除く</t>
    <rPh sb="1" eb="3">
      <t>テイネン</t>
    </rPh>
    <rPh sb="3" eb="5">
      <t>タイショク</t>
    </rPh>
    <rPh sb="5" eb="6">
      <t>シャ</t>
    </rPh>
    <rPh sb="7" eb="8">
      <t>サイ</t>
    </rPh>
    <rPh sb="8" eb="10">
      <t>サイヨウ</t>
    </rPh>
    <rPh sb="11" eb="13">
      <t>タイショク</t>
    </rPh>
    <rPh sb="13" eb="15">
      <t>シュッコウ</t>
    </rPh>
    <rPh sb="15" eb="16">
      <t>シャ</t>
    </rPh>
    <rPh sb="17" eb="19">
      <t>サイド</t>
    </rPh>
    <rPh sb="20" eb="22">
      <t>ニンヨウ</t>
    </rPh>
    <rPh sb="23" eb="24">
      <t>ノゾ</t>
    </rPh>
    <phoneticPr fontId="2"/>
  </si>
  <si>
    <t>○中途採用の男女別実績</t>
    <rPh sb="1" eb="3">
      <t>チュウト</t>
    </rPh>
    <rPh sb="3" eb="5">
      <t>サイヨウ</t>
    </rPh>
    <rPh sb="6" eb="8">
      <t>ダンジョ</t>
    </rPh>
    <rPh sb="8" eb="9">
      <t>ベツ</t>
    </rPh>
    <rPh sb="9" eb="11">
      <t>ジッセキ</t>
    </rPh>
    <phoneticPr fontId="2"/>
  </si>
  <si>
    <t>○継続勤務年数の男女差</t>
    <rPh sb="1" eb="3">
      <t>ケイゾク</t>
    </rPh>
    <rPh sb="3" eb="5">
      <t>キンム</t>
    </rPh>
    <rPh sb="5" eb="7">
      <t>ネンスウ</t>
    </rPh>
    <rPh sb="8" eb="11">
      <t>ダンジョサ</t>
    </rPh>
    <phoneticPr fontId="2"/>
  </si>
  <si>
    <t>男性</t>
    <rPh sb="0" eb="2">
      <t>ダンセイ</t>
    </rPh>
    <phoneticPr fontId="2"/>
  </si>
  <si>
    <t>女性</t>
    <rPh sb="0" eb="2">
      <t>ジョセイ</t>
    </rPh>
    <phoneticPr fontId="2"/>
  </si>
  <si>
    <t>男女差</t>
    <rPh sb="0" eb="3">
      <t>ダンジョサ</t>
    </rPh>
    <phoneticPr fontId="2"/>
  </si>
  <si>
    <t>※（　）内は一般行政職</t>
    <rPh sb="4" eb="5">
      <t>ナイ</t>
    </rPh>
    <rPh sb="6" eb="8">
      <t>イッパン</t>
    </rPh>
    <rPh sb="8" eb="10">
      <t>ギョウセイ</t>
    </rPh>
    <rPh sb="10" eb="11">
      <t>ショク</t>
    </rPh>
    <phoneticPr fontId="2"/>
  </si>
  <si>
    <t>※再任用職員を含む、割愛・特定法人への派遣職員を含まない</t>
    <rPh sb="1" eb="4">
      <t>サイニンヨウ</t>
    </rPh>
    <rPh sb="4" eb="6">
      <t>ショクイン</t>
    </rPh>
    <rPh sb="7" eb="8">
      <t>フク</t>
    </rPh>
    <rPh sb="10" eb="12">
      <t>カツアイ</t>
    </rPh>
    <rPh sb="13" eb="15">
      <t>トクテイ</t>
    </rPh>
    <rPh sb="15" eb="17">
      <t>ホウジン</t>
    </rPh>
    <rPh sb="19" eb="21">
      <t>ハケン</t>
    </rPh>
    <rPh sb="21" eb="23">
      <t>ショクイン</t>
    </rPh>
    <rPh sb="24" eb="25">
      <t>フク</t>
    </rPh>
    <phoneticPr fontId="2"/>
  </si>
  <si>
    <t>○課長級以上・主査級以上・職員に占める女性割合</t>
    <rPh sb="1" eb="4">
      <t>カチョウキュウ</t>
    </rPh>
    <rPh sb="4" eb="6">
      <t>イジョウ</t>
    </rPh>
    <rPh sb="7" eb="9">
      <t>シュサ</t>
    </rPh>
    <rPh sb="9" eb="10">
      <t>キュウ</t>
    </rPh>
    <rPh sb="10" eb="12">
      <t>イジョウ</t>
    </rPh>
    <rPh sb="13" eb="15">
      <t>ショクイン</t>
    </rPh>
    <rPh sb="16" eb="17">
      <t>シ</t>
    </rPh>
    <rPh sb="19" eb="21">
      <t>ジョセイ</t>
    </rPh>
    <rPh sb="21" eb="23">
      <t>ワリアイ</t>
    </rPh>
    <phoneticPr fontId="2"/>
  </si>
  <si>
    <t>【全職種】</t>
    <rPh sb="1" eb="2">
      <t>ゼン</t>
    </rPh>
    <rPh sb="2" eb="4">
      <t>ショクシュ</t>
    </rPh>
    <phoneticPr fontId="2"/>
  </si>
  <si>
    <t>部長級</t>
    <rPh sb="0" eb="3">
      <t>ブチョウキュウ</t>
    </rPh>
    <phoneticPr fontId="2"/>
  </si>
  <si>
    <t>次長級</t>
    <rPh sb="0" eb="2">
      <t>ジチョウ</t>
    </rPh>
    <rPh sb="2" eb="3">
      <t>キュウ</t>
    </rPh>
    <phoneticPr fontId="2"/>
  </si>
  <si>
    <t>課長級</t>
    <rPh sb="0" eb="3">
      <t>カチョウキュウ</t>
    </rPh>
    <phoneticPr fontId="2"/>
  </si>
  <si>
    <t>総括研究員級</t>
    <rPh sb="0" eb="2">
      <t>ソウカツ</t>
    </rPh>
    <rPh sb="2" eb="5">
      <t>ケンキュウイン</t>
    </rPh>
    <rPh sb="5" eb="6">
      <t>キュウ</t>
    </rPh>
    <phoneticPr fontId="2"/>
  </si>
  <si>
    <t>課長級以上</t>
    <rPh sb="0" eb="3">
      <t>カチョウキュウ</t>
    </rPh>
    <rPh sb="3" eb="5">
      <t>イジョウ</t>
    </rPh>
    <phoneticPr fontId="2"/>
  </si>
  <si>
    <t>課長補佐級</t>
    <rPh sb="0" eb="2">
      <t>カチョウ</t>
    </rPh>
    <rPh sb="2" eb="4">
      <t>ホサ</t>
    </rPh>
    <rPh sb="4" eb="5">
      <t>キュウ</t>
    </rPh>
    <phoneticPr fontId="2"/>
  </si>
  <si>
    <t>主査級</t>
    <rPh sb="0" eb="2">
      <t>シュサ</t>
    </rPh>
    <rPh sb="2" eb="3">
      <t>キュウ</t>
    </rPh>
    <phoneticPr fontId="2"/>
  </si>
  <si>
    <t>主任研究員級</t>
    <rPh sb="0" eb="2">
      <t>シュニン</t>
    </rPh>
    <rPh sb="2" eb="5">
      <t>ケンキュウイン</t>
    </rPh>
    <rPh sb="5" eb="6">
      <t>キュウ</t>
    </rPh>
    <phoneticPr fontId="2"/>
  </si>
  <si>
    <t>主査級以上</t>
    <rPh sb="0" eb="2">
      <t>シュサ</t>
    </rPh>
    <rPh sb="2" eb="3">
      <t>キュウ</t>
    </rPh>
    <rPh sb="3" eb="5">
      <t>イジョウ</t>
    </rPh>
    <phoneticPr fontId="2"/>
  </si>
  <si>
    <t>主事・技師級</t>
    <rPh sb="0" eb="2">
      <t>シュジ</t>
    </rPh>
    <rPh sb="3" eb="5">
      <t>ギシ</t>
    </rPh>
    <rPh sb="5" eb="6">
      <t>キュウ</t>
    </rPh>
    <phoneticPr fontId="2"/>
  </si>
  <si>
    <t>研究員級</t>
    <rPh sb="0" eb="3">
      <t>ケンキュウイン</t>
    </rPh>
    <rPh sb="3" eb="4">
      <t>キュウ</t>
    </rPh>
    <phoneticPr fontId="2"/>
  </si>
  <si>
    <t>職員計</t>
    <rPh sb="0" eb="2">
      <t>ショクイン</t>
    </rPh>
    <rPh sb="2" eb="3">
      <t>ケイ</t>
    </rPh>
    <phoneticPr fontId="2"/>
  </si>
  <si>
    <t>【一般行政職】</t>
    <rPh sb="1" eb="3">
      <t>イッパン</t>
    </rPh>
    <rPh sb="3" eb="5">
      <t>ギョウセイ</t>
    </rPh>
    <rPh sb="5" eb="6">
      <t>ショク</t>
    </rPh>
    <phoneticPr fontId="2"/>
  </si>
  <si>
    <t>役付</t>
    <rPh sb="0" eb="1">
      <t>ヤク</t>
    </rPh>
    <rPh sb="1" eb="2">
      <t>ツキ</t>
    </rPh>
    <phoneticPr fontId="2"/>
  </si>
  <si>
    <t>※各年度4月1日時点</t>
    <rPh sb="1" eb="4">
      <t>カクネンド</t>
    </rPh>
    <rPh sb="5" eb="6">
      <t>ガツ</t>
    </rPh>
    <rPh sb="7" eb="8">
      <t>ニチ</t>
    </rPh>
    <rPh sb="8" eb="10">
      <t>ジテン</t>
    </rPh>
    <phoneticPr fontId="2"/>
  </si>
  <si>
    <t>○男女別の育児休業取得率</t>
    <rPh sb="1" eb="3">
      <t>ダンジョ</t>
    </rPh>
    <rPh sb="3" eb="4">
      <t>ベツ</t>
    </rPh>
    <rPh sb="5" eb="7">
      <t>イクジ</t>
    </rPh>
    <rPh sb="7" eb="9">
      <t>キュウギョウ</t>
    </rPh>
    <rPh sb="9" eb="12">
      <t>シュトクリツ</t>
    </rPh>
    <phoneticPr fontId="2"/>
  </si>
  <si>
    <t>○年次休暇等取得率</t>
    <rPh sb="1" eb="3">
      <t>ネンジ</t>
    </rPh>
    <rPh sb="3" eb="5">
      <t>キュウカ</t>
    </rPh>
    <rPh sb="5" eb="6">
      <t>トウ</t>
    </rPh>
    <rPh sb="6" eb="8">
      <t>シュトク</t>
    </rPh>
    <rPh sb="8" eb="9">
      <t>リツ</t>
    </rPh>
    <phoneticPr fontId="2"/>
  </si>
  <si>
    <t>○超過勤務の状況</t>
    <rPh sb="1" eb="3">
      <t>チョウカ</t>
    </rPh>
    <rPh sb="3" eb="5">
      <t>キンム</t>
    </rPh>
    <rPh sb="6" eb="8">
      <t>ジョウキョウ</t>
    </rPh>
    <phoneticPr fontId="2"/>
  </si>
  <si>
    <t>【非常勤職員】</t>
    <rPh sb="1" eb="2">
      <t>ヒ</t>
    </rPh>
    <rPh sb="2" eb="4">
      <t>ジョウキン</t>
    </rPh>
    <rPh sb="4" eb="6">
      <t>ショクイン</t>
    </rPh>
    <phoneticPr fontId="2"/>
  </si>
  <si>
    <t>○職員の女性割合</t>
    <rPh sb="1" eb="3">
      <t>ショクイン</t>
    </rPh>
    <rPh sb="6" eb="8">
      <t>ワリアイ</t>
    </rPh>
    <phoneticPr fontId="2"/>
  </si>
  <si>
    <t>職員数</t>
    <rPh sb="0" eb="3">
      <t>ショクインスウ</t>
    </rPh>
    <phoneticPr fontId="2"/>
  </si>
  <si>
    <t>※繰り越しを除く</t>
    <rPh sb="1" eb="2">
      <t>ク</t>
    </rPh>
    <rPh sb="3" eb="4">
      <t>コ</t>
    </rPh>
    <rPh sb="6" eb="7">
      <t>ノゾ</t>
    </rPh>
    <phoneticPr fontId="2"/>
  </si>
  <si>
    <t>一般行政職</t>
    <rPh sb="0" eb="2">
      <t>イッパン</t>
    </rPh>
    <rPh sb="2" eb="4">
      <t>ギョウセイ</t>
    </rPh>
    <rPh sb="4" eb="5">
      <t>ショク</t>
    </rPh>
    <phoneticPr fontId="2"/>
  </si>
  <si>
    <t>女性職員の活躍に関する状況について（一般行政部門）</t>
    <rPh sb="0" eb="2">
      <t>ジョセイ</t>
    </rPh>
    <rPh sb="2" eb="4">
      <t>ショクイン</t>
    </rPh>
    <rPh sb="5" eb="7">
      <t>カツヤク</t>
    </rPh>
    <rPh sb="8" eb="9">
      <t>カン</t>
    </rPh>
    <rPh sb="11" eb="13">
      <t>ジョウキョウ</t>
    </rPh>
    <rPh sb="18" eb="20">
      <t>イッパン</t>
    </rPh>
    <rPh sb="20" eb="22">
      <t>ギョウセイ</t>
    </rPh>
    <rPh sb="22" eb="24">
      <t>ブモン</t>
    </rPh>
    <phoneticPr fontId="2"/>
  </si>
  <si>
    <t>項目</t>
    <rPh sb="0" eb="2">
      <t>コウモク</t>
    </rPh>
    <phoneticPr fontId="2"/>
  </si>
  <si>
    <t>※任期付職員の採用含む</t>
    <rPh sb="1" eb="3">
      <t>ニンキ</t>
    </rPh>
    <rPh sb="3" eb="4">
      <t>ツキ</t>
    </rPh>
    <rPh sb="4" eb="6">
      <t>ショクイン</t>
    </rPh>
    <rPh sb="7" eb="9">
      <t>サイヨウ</t>
    </rPh>
    <rPh sb="9" eb="10">
      <t>フク</t>
    </rPh>
    <phoneticPr fontId="2"/>
  </si>
  <si>
    <t>※各年度5月1日時点</t>
    <rPh sb="1" eb="4">
      <t>カクネンド</t>
    </rPh>
    <rPh sb="5" eb="6">
      <t>ガツ</t>
    </rPh>
    <rPh sb="7" eb="8">
      <t>ニチ</t>
    </rPh>
    <rPh sb="8" eb="10">
      <t>ジテン</t>
    </rPh>
    <phoneticPr fontId="2"/>
  </si>
  <si>
    <t>12日3時間</t>
    <rPh sb="2" eb="3">
      <t>ニチ</t>
    </rPh>
    <rPh sb="4" eb="6">
      <t>ジカン</t>
    </rPh>
    <phoneticPr fontId="2"/>
  </si>
  <si>
    <t>※『当該年度に新たに育児休業を取得した職員数（当該年度以前に子が生まれた者含む）』／</t>
    <rPh sb="7" eb="8">
      <t>アラ</t>
    </rPh>
    <rPh sb="10" eb="12">
      <t>イクジ</t>
    </rPh>
    <rPh sb="12" eb="14">
      <t>キュウギョウ</t>
    </rPh>
    <rPh sb="15" eb="17">
      <t>シュトク</t>
    </rPh>
    <rPh sb="19" eb="22">
      <t>ショクインスウ</t>
    </rPh>
    <rPh sb="23" eb="25">
      <t>トウガイ</t>
    </rPh>
    <rPh sb="25" eb="27">
      <t>ネンド</t>
    </rPh>
    <rPh sb="27" eb="29">
      <t>イゼン</t>
    </rPh>
    <rPh sb="30" eb="31">
      <t>コ</t>
    </rPh>
    <rPh sb="32" eb="33">
      <t>ウ</t>
    </rPh>
    <rPh sb="36" eb="37">
      <t>モノ</t>
    </rPh>
    <rPh sb="37" eb="38">
      <t>フク</t>
    </rPh>
    <phoneticPr fontId="2"/>
  </si>
  <si>
    <t>　　『当該年度に子が生まれた職員数』により算出しているため、100%を超えることがある</t>
    <rPh sb="21" eb="23">
      <t>サンシュツ</t>
    </rPh>
    <phoneticPr fontId="2"/>
  </si>
  <si>
    <t>※１年間分の超過勤務時間の１人当たり・１月当たり平均値</t>
    <phoneticPr fontId="2"/>
  </si>
  <si>
    <t>0.0時間</t>
  </si>
  <si>
    <t>合計取得率</t>
    <rPh sb="0" eb="2">
      <t>ゴウケイ</t>
    </rPh>
    <rPh sb="2" eb="4">
      <t>シュトク</t>
    </rPh>
    <rPh sb="4" eb="5">
      <t>リツ</t>
    </rPh>
    <phoneticPr fontId="2"/>
  </si>
  <si>
    <t>5日以上取得率</t>
    <rPh sb="1" eb="2">
      <t>ヒ</t>
    </rPh>
    <rPh sb="2" eb="4">
      <t>イジョウ</t>
    </rPh>
    <rPh sb="4" eb="6">
      <t>シュトク</t>
    </rPh>
    <rPh sb="6" eb="7">
      <t>リツ</t>
    </rPh>
    <phoneticPr fontId="2"/>
  </si>
  <si>
    <t>一般行政職
（男性）</t>
    <rPh sb="0" eb="2">
      <t>イッパン</t>
    </rPh>
    <rPh sb="2" eb="4">
      <t>ギョウセイ</t>
    </rPh>
    <rPh sb="4" eb="5">
      <t>ショク</t>
    </rPh>
    <rPh sb="7" eb="9">
      <t>ダンセイ</t>
    </rPh>
    <phoneticPr fontId="2"/>
  </si>
  <si>
    <t>一般行政職
（女性）</t>
    <rPh sb="0" eb="5">
      <t>イッパンギョウセイショク</t>
    </rPh>
    <rPh sb="7" eb="9">
      <t>ジョセイ</t>
    </rPh>
    <phoneticPr fontId="2"/>
  </si>
  <si>
    <t>【平均取得日数】</t>
    <rPh sb="1" eb="3">
      <t>ヘイキン</t>
    </rPh>
    <rPh sb="3" eb="5">
      <t>シュトク</t>
    </rPh>
    <rPh sb="5" eb="7">
      <t>ニッスウ</t>
    </rPh>
    <phoneticPr fontId="2"/>
  </si>
  <si>
    <t>※20日以上付与されたものを対象</t>
    <rPh sb="3" eb="4">
      <t>ヒ</t>
    </rPh>
    <rPh sb="4" eb="6">
      <t>イジョウ</t>
    </rPh>
    <rPh sb="6" eb="8">
      <t>フヨ</t>
    </rPh>
    <rPh sb="14" eb="16">
      <t>タイショウ</t>
    </rPh>
    <phoneticPr fontId="2"/>
  </si>
  <si>
    <t>【取得日数が5日未満の職員割合】</t>
    <rPh sb="1" eb="3">
      <t>シュトク</t>
    </rPh>
    <rPh sb="3" eb="5">
      <t>ニッスウ</t>
    </rPh>
    <rPh sb="7" eb="8">
      <t>ヒ</t>
    </rPh>
    <rPh sb="8" eb="10">
      <t>ミマン</t>
    </rPh>
    <rPh sb="11" eb="13">
      <t>ショクイン</t>
    </rPh>
    <rPh sb="13" eb="15">
      <t>ワリアイ</t>
    </rPh>
    <phoneticPr fontId="2"/>
  </si>
  <si>
    <t>Ｒ２年度</t>
    <rPh sb="2" eb="4">
      <t>ネンド</t>
    </rPh>
    <phoneticPr fontId="2"/>
  </si>
  <si>
    <t>　大阪府では、女性の職業生活における活躍の推進に関する法律（平成２７年法律第６４号。以下「女性活躍推進法」という。）に基づき、「大阪における女性職員の活躍の推進に関する特定事業主行動計画」を策定・実施しています。
　今般、女性活躍推進法第２１条の規定に基づき、大阪府における女性の活躍状況を以下のとおり取りまとめましたので、公表いたします。</t>
    <rPh sb="145" eb="147">
      <t>イカ</t>
    </rPh>
    <rPh sb="151" eb="152">
      <t>ト</t>
    </rPh>
    <phoneticPr fontId="2"/>
  </si>
  <si>
    <t>　 合計取得日数の分布状況</t>
    <phoneticPr fontId="2"/>
  </si>
  <si>
    <t>○職員のまとまりごとの年次休暇取得率</t>
    <rPh sb="1" eb="3">
      <t>ショクイン</t>
    </rPh>
    <rPh sb="11" eb="13">
      <t>ネンジ</t>
    </rPh>
    <rPh sb="13" eb="15">
      <t>キュウカ</t>
    </rPh>
    <rPh sb="15" eb="17">
      <t>シュトク</t>
    </rPh>
    <rPh sb="17" eb="18">
      <t>リツ</t>
    </rPh>
    <phoneticPr fontId="2"/>
  </si>
  <si>
    <t>※『当該年度に新たに育児休業を取得した職員数</t>
    <rPh sb="7" eb="8">
      <t>アラ</t>
    </rPh>
    <rPh sb="10" eb="12">
      <t>イクジ</t>
    </rPh>
    <rPh sb="12" eb="14">
      <t>キュウギョウ</t>
    </rPh>
    <rPh sb="15" eb="17">
      <t>シュトク</t>
    </rPh>
    <rPh sb="19" eb="22">
      <t>ショクインスウ</t>
    </rPh>
    <phoneticPr fontId="2"/>
  </si>
  <si>
    <t>　（当該年度以前に子が生まれた者含む）』／</t>
    <phoneticPr fontId="2"/>
  </si>
  <si>
    <t>　『当該年度に子が生まれた職員数』により算出しているため、</t>
    <phoneticPr fontId="2"/>
  </si>
  <si>
    <t>　100%を超えることがある</t>
    <phoneticPr fontId="2"/>
  </si>
  <si>
    <t>○男女別職員のまとまり別の育児休業取得率</t>
    <rPh sb="1" eb="3">
      <t>ダンジョ</t>
    </rPh>
    <rPh sb="3" eb="4">
      <t>ベツ</t>
    </rPh>
    <rPh sb="4" eb="6">
      <t>ショクイン</t>
    </rPh>
    <rPh sb="11" eb="12">
      <t>ベツ</t>
    </rPh>
    <rPh sb="13" eb="15">
      <t>イクジ</t>
    </rPh>
    <rPh sb="15" eb="17">
      <t>キュウギョウ</t>
    </rPh>
    <rPh sb="17" eb="20">
      <t>シュトクリツ</t>
    </rPh>
    <phoneticPr fontId="2"/>
  </si>
  <si>
    <t>○育児休業取得期間の分布割合</t>
    <rPh sb="1" eb="3">
      <t>イクジ</t>
    </rPh>
    <rPh sb="3" eb="5">
      <t>キュウギョウ</t>
    </rPh>
    <phoneticPr fontId="2"/>
  </si>
  <si>
    <t>技術職等</t>
    <rPh sb="0" eb="2">
      <t>ギジュツ</t>
    </rPh>
    <rPh sb="2" eb="3">
      <t>ショク</t>
    </rPh>
    <rPh sb="3" eb="4">
      <t>トウ</t>
    </rPh>
    <phoneticPr fontId="2"/>
  </si>
  <si>
    <t>技術職等 
（男性）</t>
    <rPh sb="0" eb="2">
      <t>ギジュツ</t>
    </rPh>
    <rPh sb="2" eb="3">
      <t>ショク</t>
    </rPh>
    <rPh sb="3" eb="4">
      <t>トウ</t>
    </rPh>
    <rPh sb="7" eb="9">
      <t>ダンセイ</t>
    </rPh>
    <phoneticPr fontId="2"/>
  </si>
  <si>
    <t>技術職等
（女性）</t>
    <rPh sb="0" eb="2">
      <t>ギジュツ</t>
    </rPh>
    <rPh sb="2" eb="3">
      <t>ショク</t>
    </rPh>
    <rPh sb="3" eb="4">
      <t>トウ</t>
    </rPh>
    <rPh sb="6" eb="8">
      <t>ジョセイ</t>
    </rPh>
    <phoneticPr fontId="2"/>
  </si>
  <si>
    <t>○男性の育児参加休暇取得率</t>
    <rPh sb="1" eb="3">
      <t>ダンセイ</t>
    </rPh>
    <rPh sb="4" eb="6">
      <t>イクジ</t>
    </rPh>
    <rPh sb="6" eb="8">
      <t>サンカ</t>
    </rPh>
    <rPh sb="8" eb="10">
      <t>キュウカ</t>
    </rPh>
    <rPh sb="10" eb="13">
      <t>シュトクリツ</t>
    </rPh>
    <phoneticPr fontId="2"/>
  </si>
  <si>
    <t>○男性の育児参加休暇及び妻の出産休暇取得率並びに</t>
    <rPh sb="1" eb="3">
      <t>ダンセイ</t>
    </rPh>
    <rPh sb="4" eb="6">
      <t>イクジ</t>
    </rPh>
    <rPh sb="6" eb="8">
      <t>サンカ</t>
    </rPh>
    <rPh sb="8" eb="10">
      <t>キュウカ</t>
    </rPh>
    <rPh sb="10" eb="11">
      <t>オヨ</t>
    </rPh>
    <rPh sb="12" eb="13">
      <t>ツマ</t>
    </rPh>
    <rPh sb="14" eb="16">
      <t>シュッサン</t>
    </rPh>
    <rPh sb="16" eb="18">
      <t>キュウカ</t>
    </rPh>
    <rPh sb="18" eb="21">
      <t>シュトクリツ</t>
    </rPh>
    <rPh sb="21" eb="22">
      <t>ナラ</t>
    </rPh>
    <phoneticPr fontId="2"/>
  </si>
  <si>
    <t>Ｒ３年度</t>
    <rPh sb="2" eb="4">
      <t>ネンド</t>
    </rPh>
    <phoneticPr fontId="2"/>
  </si>
  <si>
    <t>Ｒ４年度</t>
    <rPh sb="2" eb="4">
      <t>ネンド</t>
    </rPh>
    <phoneticPr fontId="2"/>
  </si>
  <si>
    <t>11日0時間</t>
    <rPh sb="2" eb="3">
      <t>ニチ</t>
    </rPh>
    <rPh sb="4" eb="6">
      <t>ジカン</t>
    </rPh>
    <phoneticPr fontId="2"/>
  </si>
  <si>
    <t>11日3時間</t>
    <rPh sb="2" eb="3">
      <t>ニチ</t>
    </rPh>
    <rPh sb="4" eb="6">
      <t>ジカン</t>
    </rPh>
    <phoneticPr fontId="2"/>
  </si>
  <si>
    <t>11日2時間</t>
    <rPh sb="2" eb="3">
      <t>ニチ</t>
    </rPh>
    <rPh sb="4" eb="6">
      <t>ジカン</t>
    </rPh>
    <phoneticPr fontId="2"/>
  </si>
  <si>
    <t>0.0時間</t>
    <rPh sb="3" eb="5">
      <t>ジカン</t>
    </rPh>
    <phoneticPr fontId="2"/>
  </si>
  <si>
    <t>Ｒ５年度</t>
    <rPh sb="2" eb="4">
      <t>ネンド</t>
    </rPh>
    <phoneticPr fontId="2"/>
  </si>
  <si>
    <t>12日6時間</t>
    <rPh sb="2" eb="3">
      <t>ニチ</t>
    </rPh>
    <rPh sb="4" eb="6">
      <t>ジカン</t>
    </rPh>
    <phoneticPr fontId="2"/>
  </si>
  <si>
    <t>13日1時間</t>
    <rPh sb="2" eb="3">
      <t>ニチ</t>
    </rPh>
    <rPh sb="4" eb="6">
      <t>ジカン</t>
    </rPh>
    <phoneticPr fontId="2"/>
  </si>
  <si>
    <t>13日0時間</t>
    <rPh sb="2" eb="3">
      <t>ニチ</t>
    </rPh>
    <rPh sb="4" eb="6">
      <t>ジカン</t>
    </rPh>
    <phoneticPr fontId="2"/>
  </si>
  <si>
    <t>14.3時間</t>
    <rPh sb="4" eb="6">
      <t>ジカン</t>
    </rPh>
    <phoneticPr fontId="2"/>
  </si>
  <si>
    <t>14.0時間</t>
    <rPh sb="4" eb="6">
      <t>ジカン</t>
    </rPh>
    <phoneticPr fontId="2"/>
  </si>
  <si>
    <t>14.1時間</t>
    <rPh sb="4" eb="6">
      <t>ジカン</t>
    </rPh>
    <phoneticPr fontId="2"/>
  </si>
  <si>
    <t>Ｒ６年度</t>
    <rPh sb="2" eb="4">
      <t>ネンド</t>
    </rPh>
    <phoneticPr fontId="2"/>
  </si>
  <si>
    <t>Ｒ６年度</t>
    <phoneticPr fontId="2"/>
  </si>
  <si>
    <t>14日3時間</t>
    <rPh sb="2" eb="3">
      <t>ニチ</t>
    </rPh>
    <rPh sb="4" eb="6">
      <t>ジカン</t>
    </rPh>
    <phoneticPr fontId="2"/>
  </si>
  <si>
    <t>14日2時間</t>
    <rPh sb="2" eb="3">
      <t>ニチ</t>
    </rPh>
    <rPh sb="4" eb="6">
      <t>ジカン</t>
    </rPh>
    <phoneticPr fontId="2"/>
  </si>
  <si>
    <t>Ｒ７年度</t>
    <rPh sb="2" eb="4">
      <t>ネンド</t>
    </rPh>
    <phoneticPr fontId="2"/>
  </si>
  <si>
    <t>Ｒ７年度</t>
    <phoneticPr fontId="2"/>
  </si>
  <si>
    <t>※令和７年４月１日時点で在籍する職員について、採用から当該年度末まで勤務した場合の年数を算出</t>
    <rPh sb="1" eb="3">
      <t>レイワ</t>
    </rPh>
    <rPh sb="4" eb="5">
      <t>ネン</t>
    </rPh>
    <rPh sb="6" eb="7">
      <t>ガツ</t>
    </rPh>
    <rPh sb="8" eb="9">
      <t>ニチ</t>
    </rPh>
    <rPh sb="9" eb="11">
      <t>ジテン</t>
    </rPh>
    <rPh sb="12" eb="14">
      <t>ザイセキ</t>
    </rPh>
    <rPh sb="16" eb="18">
      <t>ショクイン</t>
    </rPh>
    <phoneticPr fontId="2"/>
  </si>
  <si>
    <t>15日4時間</t>
    <rPh sb="2" eb="3">
      <t>ニチ</t>
    </rPh>
    <rPh sb="4" eb="6">
      <t>ジカン</t>
    </rPh>
    <phoneticPr fontId="2"/>
  </si>
  <si>
    <t>15日2時間</t>
    <rPh sb="2" eb="3">
      <t>ニチ</t>
    </rPh>
    <rPh sb="4" eb="6">
      <t>ジカン</t>
    </rPh>
    <phoneticPr fontId="2"/>
  </si>
  <si>
    <t>15日3時間</t>
    <rPh sb="2" eb="3">
      <t>ニチ</t>
    </rPh>
    <rPh sb="4" eb="6">
      <t>ジカン</t>
    </rPh>
    <phoneticPr fontId="2"/>
  </si>
  <si>
    <t>伸び率
(R7-Ｒ３)</t>
    <rPh sb="0" eb="1">
      <t>ノ</t>
    </rPh>
    <rPh sb="2" eb="3">
      <t>リツ</t>
    </rPh>
    <phoneticPr fontId="2"/>
  </si>
  <si>
    <t>伸び率
(R７-Ｒ３)</t>
    <rPh sb="0" eb="1">
      <t>ノ</t>
    </rPh>
    <rPh sb="2" eb="3">
      <t>リツ</t>
    </rPh>
    <phoneticPr fontId="2"/>
  </si>
  <si>
    <t>※各年度の年度当初の採用数</t>
    <rPh sb="1" eb="2">
      <t>カク</t>
    </rPh>
    <rPh sb="2" eb="4">
      <t>ネンド</t>
    </rPh>
    <rPh sb="5" eb="7">
      <t>ネンド</t>
    </rPh>
    <rPh sb="7" eb="9">
      <t>トウショ</t>
    </rPh>
    <rPh sb="10" eb="13">
      <t>サイヨウスウ</t>
    </rPh>
    <phoneticPr fontId="2"/>
  </si>
  <si>
    <t>※行政26-34、行政35-49、技術（社会人）及び職員数の採用数</t>
    <rPh sb="1" eb="3">
      <t>ギョウセイ</t>
    </rPh>
    <rPh sb="17" eb="19">
      <t>ギジュツ</t>
    </rPh>
    <rPh sb="24" eb="25">
      <t>オヨ</t>
    </rPh>
    <rPh sb="26" eb="28">
      <t>ショクイン</t>
    </rPh>
    <rPh sb="28" eb="29">
      <t>スウ</t>
    </rPh>
    <rPh sb="30" eb="33">
      <t>サイヨウスウ</t>
    </rPh>
    <phoneticPr fontId="2"/>
  </si>
  <si>
    <t>令和７年７月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</si>
</sst>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0\)"/>
    <numFmt numFmtId="178" formatCode="\(0.0%\)"/>
    <numFmt numFmtId="179" formatCode="0_);[Red]\(0\)"/>
    <numFmt numFmtId="180" formatCode="0.0_);[Red]\(0.0\)"/>
    <numFmt numFmtId="181" formatCode="\(0.0\)_);\(0.0\)"/>
    <numFmt numFmtId="182" formatCode=".#&quot;日&quot;\ "/>
    <numFmt numFmtId="183" formatCode=".#&quot;時間&quot;\ "/>
    <numFmt numFmtId="184" formatCode=".0#&quot;時間&quot;\ "/>
    <numFmt numFmtId="185" formatCode="0.##&quot;時間&quot;\ "/>
    <numFmt numFmtId="186" formatCode="0.0_);\(0.0\)"/>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u/>
      <sz val="14"/>
      <name val="ＭＳ Ｐゴシック"/>
      <family val="3"/>
      <charset val="128"/>
    </font>
    <font>
      <sz val="7"/>
      <name val="ＭＳ Ｐゴシック"/>
      <family val="3"/>
      <charset val="128"/>
    </font>
    <font>
      <sz val="8"/>
      <name val="ＭＳ Ｐゴシック"/>
      <family val="3"/>
      <charset val="128"/>
    </font>
    <font>
      <sz val="11"/>
      <name val="游ゴシック"/>
      <family val="3"/>
      <charset val="128"/>
    </font>
    <font>
      <sz val="11"/>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rgb="FFD6DCE4"/>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double">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double">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bottom style="double">
        <color indexed="64"/>
      </bottom>
      <diagonal/>
    </border>
    <border>
      <left style="thin">
        <color indexed="64"/>
      </left>
      <right style="thick">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double">
        <color indexed="64"/>
      </bottom>
      <diagonal/>
    </border>
    <border>
      <left style="thick">
        <color indexed="64"/>
      </left>
      <right style="thick">
        <color indexed="64"/>
      </right>
      <top style="double">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ck">
        <color indexed="64"/>
      </bottom>
      <diagonal/>
    </border>
    <border>
      <left style="thin">
        <color indexed="64"/>
      </left>
      <right/>
      <top style="thick">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1" fillId="0" borderId="0"/>
  </cellStyleXfs>
  <cellXfs count="237">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Border="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6" fillId="0" borderId="0" xfId="0" applyFont="1" applyFill="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3" fillId="0" borderId="0" xfId="0" applyFont="1" applyAlignment="1">
      <alignment vertical="center"/>
    </xf>
    <xf numFmtId="0" fontId="5" fillId="0" borderId="0" xfId="0" applyFont="1" applyAlignment="1">
      <alignment vertical="center"/>
    </xf>
    <xf numFmtId="179" fontId="5" fillId="0" borderId="2" xfId="0" applyNumberFormat="1" applyFont="1" applyBorder="1" applyAlignment="1">
      <alignment horizontal="center" vertical="center"/>
    </xf>
    <xf numFmtId="179" fontId="5" fillId="0" borderId="0" xfId="0" applyNumberFormat="1" applyFont="1" applyFill="1" applyBorder="1" applyAlignment="1">
      <alignment horizontal="center" vertical="center"/>
    </xf>
    <xf numFmtId="179" fontId="5" fillId="0" borderId="2" xfId="0" applyNumberFormat="1" applyFont="1" applyFill="1" applyBorder="1" applyAlignment="1">
      <alignment horizontal="center" vertical="center"/>
    </xf>
    <xf numFmtId="177" fontId="5" fillId="0" borderId="3" xfId="0" applyNumberFormat="1" applyFont="1" applyBorder="1" applyAlignment="1">
      <alignment horizontal="center" vertical="center"/>
    </xf>
    <xf numFmtId="177" fontId="5" fillId="0" borderId="0"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5" xfId="0" applyNumberFormat="1" applyFont="1" applyBorder="1" applyAlignment="1">
      <alignment horizontal="center" vertical="center"/>
    </xf>
    <xf numFmtId="177" fontId="5" fillId="0" borderId="5" xfId="0" applyNumberFormat="1" applyFont="1" applyFill="1" applyBorder="1" applyAlignment="1">
      <alignment horizontal="center" vertical="center"/>
    </xf>
    <xf numFmtId="176" fontId="5" fillId="0" borderId="4" xfId="2" applyNumberFormat="1" applyFont="1" applyBorder="1" applyAlignment="1">
      <alignment horizontal="center" vertical="center"/>
    </xf>
    <xf numFmtId="176" fontId="5" fillId="0" borderId="0" xfId="2" applyNumberFormat="1" applyFont="1" applyFill="1" applyBorder="1" applyAlignment="1">
      <alignment horizontal="center" vertical="center"/>
    </xf>
    <xf numFmtId="178" fontId="5" fillId="0" borderId="3" xfId="2" applyNumberFormat="1" applyFont="1" applyBorder="1" applyAlignment="1">
      <alignment horizontal="center" vertical="center"/>
    </xf>
    <xf numFmtId="178" fontId="5" fillId="0" borderId="0" xfId="2" applyNumberFormat="1" applyFont="1" applyFill="1" applyBorder="1" applyAlignment="1">
      <alignment horizontal="center" vertical="center"/>
    </xf>
    <xf numFmtId="0" fontId="5" fillId="0" borderId="0" xfId="0" applyFont="1">
      <alignment vertical="center"/>
    </xf>
    <xf numFmtId="0" fontId="3" fillId="0" borderId="0" xfId="0" applyFont="1" applyFill="1" applyBorder="1">
      <alignment vertical="center"/>
    </xf>
    <xf numFmtId="180" fontId="5" fillId="0" borderId="2" xfId="0" applyNumberFormat="1" applyFont="1" applyBorder="1" applyAlignment="1">
      <alignment horizontal="center" vertical="center"/>
    </xf>
    <xf numFmtId="181" fontId="5" fillId="0" borderId="3" xfId="0" applyNumberFormat="1" applyFont="1" applyBorder="1" applyAlignment="1">
      <alignment horizontal="center" vertical="center"/>
    </xf>
    <xf numFmtId="181" fontId="5" fillId="0" borderId="5" xfId="0" applyNumberFormat="1" applyFont="1" applyBorder="1" applyAlignment="1">
      <alignment horizontal="center" vertical="center"/>
    </xf>
    <xf numFmtId="180" fontId="5" fillId="0" borderId="4" xfId="2" applyNumberFormat="1" applyFont="1" applyBorder="1" applyAlignment="1">
      <alignment horizontal="center" vertical="center"/>
    </xf>
    <xf numFmtId="181" fontId="5" fillId="0" borderId="3" xfId="2" applyNumberFormat="1" applyFont="1" applyBorder="1" applyAlignment="1">
      <alignment horizontal="center" vertical="center"/>
    </xf>
    <xf numFmtId="178" fontId="5" fillId="0" borderId="0" xfId="2" applyNumberFormat="1" applyFont="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Border="1" applyAlignment="1">
      <alignment horizontal="center" vertical="center"/>
    </xf>
    <xf numFmtId="0" fontId="3" fillId="0" borderId="35" xfId="0" applyFont="1" applyFill="1" applyBorder="1">
      <alignment vertical="center"/>
    </xf>
    <xf numFmtId="176" fontId="5" fillId="0" borderId="9" xfId="2" applyNumberFormat="1" applyFont="1" applyBorder="1" applyAlignment="1">
      <alignment horizontal="center" vertical="center"/>
    </xf>
    <xf numFmtId="176" fontId="5" fillId="0" borderId="0" xfId="2" applyNumberFormat="1" applyFont="1" applyBorder="1" applyAlignment="1">
      <alignment horizontal="center" vertical="center"/>
    </xf>
    <xf numFmtId="176" fontId="5" fillId="0" borderId="9" xfId="2" applyNumberFormat="1" applyFont="1" applyFill="1" applyBorder="1" applyAlignment="1">
      <alignment horizontal="center" vertical="center"/>
    </xf>
    <xf numFmtId="176" fontId="5" fillId="0" borderId="28" xfId="2" applyNumberFormat="1"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176" fontId="5" fillId="0" borderId="29"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30" xfId="0" applyNumberFormat="1" applyFont="1" applyFill="1" applyBorder="1" applyAlignment="1">
      <alignment horizontal="center" vertical="center"/>
    </xf>
    <xf numFmtId="176" fontId="5" fillId="0" borderId="31" xfId="2" applyNumberFormat="1" applyFont="1" applyFill="1" applyBorder="1" applyAlignment="1">
      <alignment horizontal="center" vertical="center"/>
    </xf>
    <xf numFmtId="182" fontId="5" fillId="2" borderId="0" xfId="2" applyNumberFormat="1" applyFont="1" applyFill="1" applyBorder="1" applyAlignment="1">
      <alignment horizontal="center" vertical="center" shrinkToFit="1"/>
    </xf>
    <xf numFmtId="0" fontId="5" fillId="0" borderId="0" xfId="0" applyFont="1" applyFill="1" applyBorder="1" applyAlignment="1">
      <alignment horizontal="left" vertical="center"/>
    </xf>
    <xf numFmtId="183" fontId="5" fillId="0" borderId="0" xfId="2" applyNumberFormat="1" applyFont="1" applyFill="1" applyBorder="1" applyAlignment="1">
      <alignment horizontal="center" vertical="center"/>
    </xf>
    <xf numFmtId="184" fontId="5" fillId="0" borderId="1" xfId="2" applyNumberFormat="1" applyFont="1" applyBorder="1" applyAlignment="1">
      <alignment horizontal="center" vertical="center" shrinkToFit="1"/>
    </xf>
    <xf numFmtId="183" fontId="5" fillId="0" borderId="0" xfId="2" applyNumberFormat="1" applyFont="1" applyFill="1" applyBorder="1" applyAlignment="1">
      <alignment horizontal="center" vertical="center" shrinkToFit="1"/>
    </xf>
    <xf numFmtId="38" fontId="5" fillId="0" borderId="0" xfId="1" applyFont="1" applyFill="1" applyBorder="1" applyAlignment="1">
      <alignment horizontal="center" vertical="center"/>
    </xf>
    <xf numFmtId="176" fontId="5" fillId="0" borderId="7" xfId="2" applyNumberFormat="1" applyFont="1" applyFill="1" applyBorder="1" applyAlignment="1">
      <alignment horizontal="center" vertical="center"/>
    </xf>
    <xf numFmtId="176" fontId="5" fillId="0" borderId="17" xfId="2" applyNumberFormat="1" applyFont="1" applyFill="1" applyBorder="1" applyAlignment="1">
      <alignment horizontal="center" vertical="center"/>
    </xf>
    <xf numFmtId="176" fontId="5" fillId="0" borderId="30" xfId="2"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30" xfId="0" applyFont="1" applyFill="1" applyBorder="1" applyAlignment="1">
      <alignment horizontal="center" vertical="center"/>
    </xf>
    <xf numFmtId="185" fontId="5" fillId="0" borderId="0" xfId="2" applyNumberFormat="1" applyFont="1" applyFill="1" applyBorder="1" applyAlignment="1">
      <alignment horizontal="center" vertical="center"/>
    </xf>
    <xf numFmtId="0" fontId="3" fillId="0" borderId="22" xfId="0" applyFont="1" applyBorder="1">
      <alignment vertical="center"/>
    </xf>
    <xf numFmtId="0" fontId="5" fillId="0" borderId="0"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lignment vertical="center"/>
    </xf>
    <xf numFmtId="0" fontId="3" fillId="0" borderId="0" xfId="0" applyFont="1" applyFill="1">
      <alignment vertical="center"/>
    </xf>
    <xf numFmtId="0" fontId="3" fillId="0" borderId="0" xfId="0" applyFont="1" applyBorder="1">
      <alignment vertical="center"/>
    </xf>
    <xf numFmtId="179" fontId="5" fillId="0" borderId="0" xfId="0" applyNumberFormat="1" applyFont="1" applyFill="1" applyBorder="1" applyAlignment="1">
      <alignment horizontal="center" vertical="center"/>
    </xf>
    <xf numFmtId="0" fontId="3" fillId="0" borderId="0" xfId="0" applyFont="1" applyFill="1" applyBorder="1">
      <alignment vertical="center"/>
    </xf>
    <xf numFmtId="179" fontId="5" fillId="0" borderId="10" xfId="0" applyNumberFormat="1" applyFont="1" applyBorder="1" applyAlignment="1">
      <alignment horizontal="center" vertical="center"/>
    </xf>
    <xf numFmtId="176" fontId="5" fillId="0" borderId="11"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1" xfId="2" applyNumberFormat="1" applyFont="1" applyBorder="1" applyAlignment="1">
      <alignment horizontal="center" vertical="center"/>
    </xf>
    <xf numFmtId="176" fontId="5" fillId="0" borderId="0" xfId="2" applyNumberFormat="1" applyFont="1" applyBorder="1" applyAlignment="1">
      <alignment horizontal="center" vertical="center"/>
    </xf>
    <xf numFmtId="176" fontId="5" fillId="0" borderId="15" xfId="2" applyNumberFormat="1" applyFont="1" applyBorder="1" applyAlignment="1">
      <alignment horizontal="center" vertical="center"/>
    </xf>
    <xf numFmtId="176" fontId="5" fillId="0" borderId="1"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176" fontId="5" fillId="0" borderId="3" xfId="2" applyNumberFormat="1" applyFont="1" applyFill="1" applyBorder="1" applyAlignment="1">
      <alignment horizontal="center" vertical="center"/>
    </xf>
    <xf numFmtId="183" fontId="5" fillId="0" borderId="10" xfId="2" applyNumberFormat="1" applyFont="1" applyBorder="1" applyAlignment="1">
      <alignment horizontal="center" vertical="center" shrinkToFit="1"/>
    </xf>
    <xf numFmtId="183" fontId="5" fillId="0" borderId="1" xfId="2" applyNumberFormat="1" applyFont="1" applyBorder="1" applyAlignment="1">
      <alignment horizontal="center" vertical="center" shrinkToFit="1"/>
    </xf>
    <xf numFmtId="38" fontId="5" fillId="0" borderId="2" xfId="1" applyFont="1" applyBorder="1" applyAlignment="1">
      <alignment horizontal="center" vertical="center"/>
    </xf>
    <xf numFmtId="176" fontId="5" fillId="0" borderId="5" xfId="2" applyNumberFormat="1" applyFont="1" applyFill="1" applyBorder="1" applyAlignment="1">
      <alignment horizontal="center" vertical="center"/>
    </xf>
    <xf numFmtId="0" fontId="5" fillId="0" borderId="3" xfId="0" applyFont="1" applyFill="1" applyBorder="1" applyAlignment="1">
      <alignment horizontal="center" vertical="center"/>
    </xf>
    <xf numFmtId="185" fontId="5" fillId="0" borderId="1" xfId="2" applyNumberFormat="1" applyFont="1" applyBorder="1" applyAlignment="1">
      <alignment horizontal="center" vertical="center" shrinkToFit="1"/>
    </xf>
    <xf numFmtId="180" fontId="5" fillId="0" borderId="15" xfId="0" applyNumberFormat="1" applyFont="1" applyBorder="1" applyAlignment="1">
      <alignment horizontal="center" vertical="center"/>
    </xf>
    <xf numFmtId="181" fontId="5" fillId="0" borderId="22" xfId="0" applyNumberFormat="1" applyFont="1" applyBorder="1" applyAlignment="1">
      <alignment horizontal="center" vertical="center"/>
    </xf>
    <xf numFmtId="181" fontId="5" fillId="0" borderId="36" xfId="0" applyNumberFormat="1" applyFont="1" applyBorder="1" applyAlignment="1">
      <alignment horizontal="center" vertical="center"/>
    </xf>
    <xf numFmtId="180" fontId="5" fillId="0" borderId="0" xfId="2" applyNumberFormat="1" applyFont="1" applyBorder="1" applyAlignment="1">
      <alignment horizontal="center" vertical="center"/>
    </xf>
    <xf numFmtId="181" fontId="5" fillId="0" borderId="7" xfId="2" applyNumberFormat="1" applyFont="1" applyBorder="1" applyAlignment="1">
      <alignment horizontal="center" vertical="center"/>
    </xf>
    <xf numFmtId="176" fontId="5" fillId="0" borderId="4" xfId="2" applyNumberFormat="1" applyFont="1" applyFill="1" applyBorder="1" applyAlignment="1">
      <alignment horizontal="center" vertical="center"/>
    </xf>
    <xf numFmtId="178" fontId="5" fillId="0" borderId="3" xfId="2" applyNumberFormat="1" applyFont="1" applyFill="1" applyBorder="1" applyAlignment="1">
      <alignment horizontal="center" vertical="center"/>
    </xf>
    <xf numFmtId="176" fontId="5" fillId="0" borderId="3" xfId="2" applyNumberFormat="1" applyFont="1" applyBorder="1" applyAlignment="1">
      <alignment horizontal="center" vertical="center"/>
    </xf>
    <xf numFmtId="176" fontId="5" fillId="2" borderId="1" xfId="2" applyNumberFormat="1" applyFont="1" applyFill="1" applyBorder="1" applyAlignment="1">
      <alignment horizontal="center" vertical="center"/>
    </xf>
    <xf numFmtId="176" fontId="5" fillId="0" borderId="11" xfId="2" applyNumberFormat="1" applyFont="1" applyFill="1" applyBorder="1" applyAlignment="1">
      <alignment horizontal="center" vertical="center"/>
    </xf>
    <xf numFmtId="183" fontId="5" fillId="0" borderId="1" xfId="2" applyNumberFormat="1" applyFont="1" applyFill="1" applyBorder="1" applyAlignment="1">
      <alignment horizontal="center" vertical="center"/>
    </xf>
    <xf numFmtId="183" fontId="5" fillId="0" borderId="10" xfId="2" applyNumberFormat="1" applyFont="1" applyFill="1" applyBorder="1" applyAlignment="1">
      <alignment horizontal="center" vertical="center"/>
    </xf>
    <xf numFmtId="183" fontId="5" fillId="0" borderId="11" xfId="2" applyNumberFormat="1" applyFont="1" applyFill="1" applyBorder="1" applyAlignment="1">
      <alignment horizontal="center" vertical="center"/>
    </xf>
    <xf numFmtId="185" fontId="5" fillId="0" borderId="11" xfId="2" applyNumberFormat="1" applyFont="1" applyBorder="1" applyAlignment="1">
      <alignment horizontal="center" vertical="center" shrinkToFit="1"/>
    </xf>
    <xf numFmtId="176" fontId="5" fillId="0" borderId="6" xfId="2" applyNumberFormat="1" applyFont="1" applyFill="1" applyBorder="1" applyAlignment="1">
      <alignment horizontal="center" vertical="center"/>
    </xf>
    <xf numFmtId="176" fontId="5" fillId="0" borderId="8" xfId="2" applyNumberFormat="1" applyFont="1" applyFill="1" applyBorder="1" applyAlignment="1">
      <alignment horizontal="center" vertical="center"/>
    </xf>
    <xf numFmtId="176" fontId="5" fillId="2" borderId="9" xfId="2" applyNumberFormat="1" applyFont="1" applyFill="1" applyBorder="1" applyAlignment="1">
      <alignment horizontal="center" vertical="center"/>
    </xf>
    <xf numFmtId="176" fontId="5" fillId="2" borderId="0" xfId="2" applyNumberFormat="1" applyFont="1" applyFill="1" applyBorder="1" applyAlignment="1">
      <alignment horizontal="center" vertical="center"/>
    </xf>
    <xf numFmtId="176" fontId="5" fillId="0" borderId="33" xfId="2" applyNumberFormat="1" applyFont="1" applyFill="1" applyBorder="1" applyAlignment="1">
      <alignment horizontal="center" vertical="center"/>
    </xf>
    <xf numFmtId="176" fontId="5" fillId="0" borderId="29" xfId="2" applyNumberFormat="1"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2" applyNumberFormat="1" applyFont="1" applyFill="1" applyBorder="1" applyAlignment="1">
      <alignment horizontal="center" vertical="center"/>
    </xf>
    <xf numFmtId="183" fontId="5" fillId="0" borderId="29" xfId="2" applyNumberFormat="1" applyFont="1" applyFill="1" applyBorder="1" applyAlignment="1">
      <alignment horizontal="center" vertical="center"/>
    </xf>
    <xf numFmtId="184" fontId="5" fillId="0" borderId="54" xfId="2" applyNumberFormat="1" applyFont="1" applyFill="1" applyBorder="1" applyAlignment="1">
      <alignment horizontal="center" vertical="center"/>
    </xf>
    <xf numFmtId="183" fontId="5" fillId="0" borderId="31" xfId="2" applyNumberFormat="1" applyFont="1" applyFill="1" applyBorder="1" applyAlignment="1">
      <alignment horizontal="center" vertical="center"/>
    </xf>
    <xf numFmtId="185" fontId="5" fillId="0" borderId="29" xfId="2" applyNumberFormat="1" applyFont="1" applyFill="1" applyBorder="1" applyAlignment="1">
      <alignment horizontal="center" vertical="center" shrinkToFit="1"/>
    </xf>
    <xf numFmtId="38" fontId="5" fillId="0" borderId="33" xfId="1" applyFont="1" applyFill="1" applyBorder="1" applyAlignment="1">
      <alignment horizontal="center" vertical="center"/>
    </xf>
    <xf numFmtId="179" fontId="5" fillId="0" borderId="54" xfId="0" applyNumberFormat="1" applyFont="1" applyFill="1" applyBorder="1" applyAlignment="1">
      <alignment horizontal="center" vertical="center"/>
    </xf>
    <xf numFmtId="176" fontId="5" fillId="0" borderId="32" xfId="2" applyNumberFormat="1" applyFont="1" applyFill="1" applyBorder="1" applyAlignment="1">
      <alignment horizontal="center" vertical="center"/>
    </xf>
    <xf numFmtId="179" fontId="5" fillId="0" borderId="33" xfId="0" applyNumberFormat="1" applyFont="1" applyFill="1" applyBorder="1" applyAlignment="1">
      <alignment horizontal="center" vertical="center"/>
    </xf>
    <xf numFmtId="177" fontId="5" fillId="0" borderId="31" xfId="0" applyNumberFormat="1" applyFont="1" applyFill="1" applyBorder="1" applyAlignment="1">
      <alignment horizontal="center" vertical="center"/>
    </xf>
    <xf numFmtId="177" fontId="5" fillId="0" borderId="30" xfId="0" applyNumberFormat="1" applyFont="1" applyFill="1" applyBorder="1" applyAlignment="1">
      <alignment horizontal="center" vertical="center"/>
    </xf>
    <xf numFmtId="176" fontId="5" fillId="0" borderId="37" xfId="2" applyNumberFormat="1" applyFont="1" applyFill="1" applyBorder="1" applyAlignment="1">
      <alignment horizontal="center" vertical="center"/>
    </xf>
    <xf numFmtId="178" fontId="5" fillId="0" borderId="31" xfId="2" applyNumberFormat="1" applyFont="1" applyFill="1" applyBorder="1" applyAlignment="1">
      <alignment horizontal="center" vertical="center"/>
    </xf>
    <xf numFmtId="180" fontId="5" fillId="0" borderId="33" xfId="0" applyNumberFormat="1" applyFont="1" applyFill="1" applyBorder="1" applyAlignment="1">
      <alignment horizontal="center" vertical="center"/>
    </xf>
    <xf numFmtId="181" fontId="5" fillId="0" borderId="31" xfId="0" applyNumberFormat="1" applyFont="1" applyFill="1" applyBorder="1" applyAlignment="1">
      <alignment horizontal="center" vertical="center"/>
    </xf>
    <xf numFmtId="181" fontId="5" fillId="0" borderId="30" xfId="0" applyNumberFormat="1" applyFont="1" applyFill="1" applyBorder="1" applyAlignment="1">
      <alignment horizontal="center" vertical="center"/>
    </xf>
    <xf numFmtId="180" fontId="5" fillId="0" borderId="37" xfId="2" applyNumberFormat="1" applyFont="1" applyFill="1" applyBorder="1" applyAlignment="1">
      <alignment horizontal="center" vertical="center"/>
    </xf>
    <xf numFmtId="181" fontId="5" fillId="0" borderId="31" xfId="2" applyNumberFormat="1" applyFont="1" applyFill="1" applyBorder="1" applyAlignment="1">
      <alignment horizontal="center" vertical="center"/>
    </xf>
    <xf numFmtId="0" fontId="5" fillId="0" borderId="0" xfId="0" applyFont="1" applyFill="1" applyBorder="1" applyAlignment="1">
      <alignment horizontal="center" vertical="center"/>
    </xf>
    <xf numFmtId="176" fontId="5" fillId="0" borderId="0" xfId="2" applyNumberFormat="1" applyFont="1" applyFill="1" applyBorder="1" applyAlignment="1">
      <alignment horizontal="center" vertical="center"/>
    </xf>
    <xf numFmtId="176" fontId="5" fillId="0" borderId="1" xfId="2" applyNumberFormat="1" applyFont="1" applyFill="1" applyBorder="1" applyAlignment="1">
      <alignment horizontal="center" vertical="center"/>
    </xf>
    <xf numFmtId="179" fontId="5" fillId="0" borderId="10" xfId="0" applyNumberFormat="1" applyFont="1" applyFill="1" applyBorder="1" applyAlignment="1">
      <alignment horizontal="center" vertical="center"/>
    </xf>
    <xf numFmtId="180" fontId="5" fillId="0" borderId="2" xfId="0" applyNumberFormat="1" applyFont="1" applyFill="1" applyBorder="1" applyAlignment="1">
      <alignment horizontal="center" vertical="center"/>
    </xf>
    <xf numFmtId="181" fontId="5" fillId="0" borderId="3" xfId="0" applyNumberFormat="1" applyFont="1" applyFill="1" applyBorder="1" applyAlignment="1">
      <alignment horizontal="center" vertical="center"/>
    </xf>
    <xf numFmtId="181" fontId="5" fillId="0" borderId="5" xfId="0" applyNumberFormat="1" applyFont="1" applyFill="1" applyBorder="1" applyAlignment="1">
      <alignment horizontal="center" vertical="center"/>
    </xf>
    <xf numFmtId="180" fontId="5" fillId="0" borderId="4" xfId="2" applyNumberFormat="1" applyFont="1" applyFill="1" applyBorder="1" applyAlignment="1">
      <alignment horizontal="center" vertical="center"/>
    </xf>
    <xf numFmtId="181" fontId="5" fillId="0" borderId="3" xfId="2" applyNumberFormat="1" applyFont="1" applyFill="1" applyBorder="1" applyAlignment="1">
      <alignment horizontal="center" vertical="center"/>
    </xf>
    <xf numFmtId="38" fontId="5" fillId="0" borderId="2" xfId="1" applyFont="1" applyFill="1" applyBorder="1" applyAlignment="1">
      <alignment horizontal="center" vertical="center"/>
    </xf>
    <xf numFmtId="176" fontId="5" fillId="0" borderId="2" xfId="2" applyNumberFormat="1" applyFont="1" applyFill="1" applyBorder="1" applyAlignment="1">
      <alignment horizontal="center" vertical="center"/>
    </xf>
    <xf numFmtId="185" fontId="5" fillId="0" borderId="1" xfId="2" applyNumberFormat="1" applyFont="1" applyFill="1" applyBorder="1" applyAlignment="1">
      <alignment horizontal="center" vertical="center" shrinkToFit="1"/>
    </xf>
    <xf numFmtId="183" fontId="5" fillId="0" borderId="3" xfId="2"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176" fontId="5" fillId="2" borderId="3" xfId="2" applyNumberFormat="1" applyFont="1" applyFill="1" applyBorder="1" applyAlignment="1">
      <alignment horizontal="center" vertical="center"/>
    </xf>
    <xf numFmtId="179" fontId="5" fillId="0" borderId="18" xfId="0" applyNumberFormat="1" applyFont="1" applyFill="1" applyBorder="1" applyAlignment="1">
      <alignment horizontal="center" vertical="center"/>
    </xf>
    <xf numFmtId="177" fontId="5" fillId="0" borderId="17" xfId="0" applyNumberFormat="1" applyFont="1" applyFill="1" applyBorder="1" applyAlignment="1">
      <alignment horizontal="center" vertical="center"/>
    </xf>
    <xf numFmtId="177" fontId="5" fillId="0" borderId="19" xfId="0" applyNumberFormat="1" applyFont="1" applyFill="1" applyBorder="1" applyAlignment="1">
      <alignment horizontal="center" vertical="center"/>
    </xf>
    <xf numFmtId="176" fontId="5" fillId="0" borderId="20" xfId="2" applyNumberFormat="1" applyFont="1" applyFill="1" applyBorder="1" applyAlignment="1">
      <alignment horizontal="center" vertical="center"/>
    </xf>
    <xf numFmtId="178" fontId="5" fillId="0" borderId="21" xfId="2" applyNumberFormat="1" applyFont="1" applyFill="1" applyBorder="1" applyAlignment="1">
      <alignment horizontal="center" vertical="center"/>
    </xf>
    <xf numFmtId="179" fontId="5" fillId="0" borderId="25" xfId="0" applyNumberFormat="1" applyFont="1" applyFill="1" applyBorder="1" applyAlignment="1">
      <alignment horizontal="center" vertical="center"/>
    </xf>
    <xf numFmtId="179" fontId="5" fillId="0" borderId="23" xfId="0" applyNumberFormat="1" applyFont="1" applyFill="1" applyBorder="1" applyAlignment="1">
      <alignment horizontal="center" vertical="center"/>
    </xf>
    <xf numFmtId="176" fontId="5" fillId="0" borderId="24" xfId="2" applyNumberFormat="1" applyFont="1" applyFill="1" applyBorder="1" applyAlignment="1">
      <alignment horizontal="center" vertical="center"/>
    </xf>
    <xf numFmtId="180" fontId="5" fillId="0" borderId="18" xfId="0" applyNumberFormat="1" applyFont="1" applyFill="1" applyBorder="1" applyAlignment="1">
      <alignment horizontal="center" vertical="center"/>
    </xf>
    <xf numFmtId="181" fontId="5" fillId="0" borderId="20" xfId="0" applyNumberFormat="1" applyFont="1" applyFill="1" applyBorder="1" applyAlignment="1">
      <alignment horizontal="center" vertical="center"/>
    </xf>
    <xf numFmtId="180" fontId="5" fillId="0" borderId="55" xfId="2" applyNumberFormat="1" applyFont="1" applyFill="1" applyBorder="1" applyAlignment="1">
      <alignment horizontal="center" vertical="center"/>
    </xf>
    <xf numFmtId="186" fontId="5" fillId="0" borderId="21" xfId="2" applyNumberFormat="1" applyFont="1" applyFill="1" applyBorder="1" applyAlignment="1">
      <alignment horizontal="center" vertical="center"/>
    </xf>
    <xf numFmtId="176" fontId="5" fillId="0" borderId="25" xfId="2" applyNumberFormat="1" applyFont="1" applyFill="1" applyBorder="1" applyAlignment="1">
      <alignment horizontal="center" vertical="center"/>
    </xf>
    <xf numFmtId="176" fontId="5" fillId="0" borderId="18" xfId="2"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184" fontId="5" fillId="0" borderId="25" xfId="0" applyNumberFormat="1" applyFont="1" applyFill="1" applyBorder="1" applyAlignment="1">
      <alignment horizontal="center" vertical="center"/>
    </xf>
    <xf numFmtId="183" fontId="5" fillId="0" borderId="28" xfId="0" applyNumberFormat="1" applyFont="1" applyFill="1" applyBorder="1" applyAlignment="1">
      <alignment horizontal="center" vertical="center"/>
    </xf>
    <xf numFmtId="38" fontId="5" fillId="0" borderId="25" xfId="1" applyFont="1" applyFill="1" applyBorder="1" applyAlignment="1">
      <alignment horizontal="center" vertical="center"/>
    </xf>
    <xf numFmtId="38" fontId="5" fillId="0" borderId="18" xfId="1" applyFont="1" applyFill="1" applyBorder="1" applyAlignment="1">
      <alignment horizontal="center" vertical="center"/>
    </xf>
    <xf numFmtId="0" fontId="5" fillId="0" borderId="25" xfId="0" applyFont="1" applyFill="1" applyBorder="1" applyAlignment="1">
      <alignment horizontal="center" vertical="center"/>
    </xf>
    <xf numFmtId="0" fontId="5" fillId="0" borderId="18" xfId="0" applyFont="1" applyFill="1" applyBorder="1" applyAlignment="1">
      <alignment horizontal="center" vertical="center"/>
    </xf>
    <xf numFmtId="185" fontId="5" fillId="0" borderId="24" xfId="2" applyNumberFormat="1"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right" vertical="center"/>
    </xf>
    <xf numFmtId="0" fontId="5" fillId="3"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9" xfId="0" applyFont="1" applyFill="1" applyBorder="1" applyAlignment="1">
      <alignment vertical="center" shrinkToFit="1"/>
    </xf>
    <xf numFmtId="0" fontId="5" fillId="3" borderId="6" xfId="0" applyFont="1" applyFill="1" applyBorder="1" applyAlignment="1">
      <alignment vertical="center" shrinkToFit="1"/>
    </xf>
    <xf numFmtId="0" fontId="5" fillId="3" borderId="12" xfId="0" applyFont="1" applyFill="1" applyBorder="1" applyAlignment="1">
      <alignment vertical="center" shrinkToFit="1"/>
    </xf>
    <xf numFmtId="0" fontId="5" fillId="3" borderId="7" xfId="0" applyFont="1" applyFill="1" applyBorder="1" applyAlignment="1">
      <alignment vertical="center" shrinkToFit="1"/>
    </xf>
    <xf numFmtId="176" fontId="5" fillId="3" borderId="34" xfId="2" applyNumberFormat="1" applyFont="1" applyFill="1" applyBorder="1" applyAlignment="1">
      <alignment horizontal="center" vertical="center"/>
    </xf>
    <xf numFmtId="176" fontId="5" fillId="3" borderId="45" xfId="2" applyNumberFormat="1" applyFont="1" applyFill="1" applyBorder="1" applyAlignment="1">
      <alignment horizontal="center" vertical="center"/>
    </xf>
    <xf numFmtId="176" fontId="5" fillId="3" borderId="41" xfId="2" applyNumberFormat="1" applyFont="1" applyFill="1" applyBorder="1" applyAlignment="1">
      <alignment horizontal="center" vertical="center"/>
    </xf>
    <xf numFmtId="176" fontId="5" fillId="3" borderId="26" xfId="2" applyNumberFormat="1" applyFont="1" applyFill="1" applyBorder="1" applyAlignment="1">
      <alignment horizontal="center" vertical="center"/>
    </xf>
    <xf numFmtId="176" fontId="5" fillId="3" borderId="27" xfId="2" applyNumberFormat="1" applyFont="1" applyFill="1" applyBorder="1" applyAlignment="1">
      <alignment horizontal="center" vertical="center"/>
    </xf>
    <xf numFmtId="0" fontId="5" fillId="3" borderId="1" xfId="0" applyFont="1" applyFill="1" applyBorder="1" applyAlignment="1">
      <alignment vertical="center" shrinkToFit="1"/>
    </xf>
    <xf numFmtId="0" fontId="5" fillId="3" borderId="2" xfId="0" applyFont="1" applyFill="1" applyBorder="1" applyAlignment="1">
      <alignment vertical="center" shrinkToFit="1"/>
    </xf>
    <xf numFmtId="0" fontId="5" fillId="3" borderId="14" xfId="0" applyFont="1" applyFill="1" applyBorder="1" applyAlignment="1">
      <alignment vertical="center" shrinkToFit="1"/>
    </xf>
    <xf numFmtId="0" fontId="5" fillId="3" borderId="3" xfId="0" applyFont="1" applyFill="1" applyBorder="1" applyAlignment="1">
      <alignment vertical="center" shrinkToFit="1"/>
    </xf>
    <xf numFmtId="0" fontId="5" fillId="3" borderId="4" xfId="0" applyFont="1" applyFill="1" applyBorder="1" applyAlignment="1">
      <alignment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3"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0"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8" xfId="0" applyFont="1" applyFill="1" applyBorder="1" applyAlignment="1">
      <alignment horizontal="center" vertical="center"/>
    </xf>
    <xf numFmtId="176" fontId="5" fillId="0" borderId="51"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3" xfId="2" applyNumberFormat="1" applyFont="1" applyFill="1" applyBorder="1" applyAlignment="1">
      <alignment horizontal="center" vertical="center"/>
    </xf>
    <xf numFmtId="176" fontId="5" fillId="3" borderId="48" xfId="2" applyNumberFormat="1" applyFont="1" applyFill="1" applyBorder="1" applyAlignment="1">
      <alignment horizontal="center" vertical="center"/>
    </xf>
    <xf numFmtId="176" fontId="5" fillId="3" borderId="56" xfId="2" applyNumberFormat="1"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25" xfId="0" applyFont="1" applyFill="1" applyBorder="1" applyAlignment="1">
      <alignment horizontal="center" vertical="center"/>
    </xf>
    <xf numFmtId="176" fontId="5" fillId="3" borderId="16" xfId="2" applyNumberFormat="1" applyFont="1" applyFill="1" applyBorder="1" applyAlignment="1">
      <alignment horizontal="center" vertical="center"/>
    </xf>
    <xf numFmtId="176" fontId="5" fillId="3" borderId="17" xfId="2" applyNumberFormat="1"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9" fillId="3" borderId="4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39" xfId="0" applyFont="1" applyFill="1" applyBorder="1" applyAlignment="1">
      <alignment horizontal="center" vertical="center" wrapText="1"/>
    </xf>
    <xf numFmtId="176" fontId="5" fillId="0" borderId="50" xfId="2" applyNumberFormat="1" applyFont="1" applyFill="1" applyBorder="1" applyAlignment="1">
      <alignment horizontal="center" vertical="center"/>
    </xf>
    <xf numFmtId="176" fontId="5" fillId="0" borderId="42" xfId="2" applyNumberFormat="1" applyFont="1" applyFill="1" applyBorder="1" applyAlignment="1">
      <alignment horizontal="center" vertical="center"/>
    </xf>
    <xf numFmtId="0" fontId="5" fillId="3" borderId="9"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1" xfId="0"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5" fillId="3" borderId="40" xfId="2" applyNumberFormat="1" applyFont="1" applyFill="1" applyBorder="1" applyAlignment="1">
      <alignment horizontal="center" vertical="center"/>
    </xf>
    <xf numFmtId="176" fontId="5" fillId="0" borderId="48" xfId="2" applyNumberFormat="1" applyFont="1" applyFill="1" applyBorder="1" applyAlignment="1">
      <alignment horizontal="center" vertical="center"/>
    </xf>
    <xf numFmtId="176" fontId="5" fillId="0" borderId="56" xfId="2" applyNumberFormat="1" applyFont="1" applyFill="1" applyBorder="1" applyAlignment="1">
      <alignment horizontal="center" vertical="center"/>
    </xf>
    <xf numFmtId="176" fontId="5" fillId="3" borderId="53" xfId="2" applyNumberFormat="1" applyFont="1" applyFill="1" applyBorder="1" applyAlignment="1">
      <alignment horizontal="center" vertical="center"/>
    </xf>
    <xf numFmtId="176" fontId="5" fillId="3" borderId="25" xfId="2" applyNumberFormat="1" applyFont="1" applyFill="1" applyBorder="1" applyAlignment="1">
      <alignment horizontal="center" vertical="center"/>
    </xf>
  </cellXfs>
  <cellStyles count="6">
    <cellStyle name="パーセント" xfId="2" builtinId="5"/>
    <cellStyle name="パーセント 2" xfId="4" xr:uid="{00000000-0005-0000-0000-000001000000}"/>
    <cellStyle name="桁区切り" xfId="1" builtinId="6"/>
    <cellStyle name="標準" xfId="0" builtinId="0"/>
    <cellStyle name="標準 2 2" xfId="5" xr:uid="{6EE1A5C4-CD4C-4093-9708-25B131F768ED}"/>
    <cellStyle name="標準 3" xfId="3" xr:uid="{00000000-0005-0000-0000-000004000000}"/>
  </cellStyles>
  <dxfs count="0"/>
  <tableStyles count="0" defaultTableStyle="TableStyleMedium2" defaultPivotStyle="PivotStyleLight16"/>
  <colors>
    <mruColors>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109</xdr:row>
      <xdr:rowOff>114300</xdr:rowOff>
    </xdr:from>
    <xdr:to>
      <xdr:col>14</xdr:col>
      <xdr:colOff>216228</xdr:colOff>
      <xdr:row>131</xdr:row>
      <xdr:rowOff>41578</xdr:rowOff>
    </xdr:to>
    <xdr:pic>
      <xdr:nvPicPr>
        <xdr:cNvPr id="5" name="図 4">
          <a:extLst>
            <a:ext uri="{FF2B5EF4-FFF2-40B4-BE49-F238E27FC236}">
              <a16:creationId xmlns:a16="http://schemas.microsoft.com/office/drawing/2014/main" id="{0CC007AF-120A-42D7-B819-56A52D6502C4}"/>
            </a:ext>
          </a:extLst>
        </xdr:cNvPr>
        <xdr:cNvPicPr>
          <a:picLocks noChangeAspect="1"/>
        </xdr:cNvPicPr>
      </xdr:nvPicPr>
      <xdr:blipFill>
        <a:blip xmlns:r="http://schemas.openxmlformats.org/officeDocument/2006/relationships" r:embed="rId1"/>
        <a:stretch>
          <a:fillRect/>
        </a:stretch>
      </xdr:blipFill>
      <xdr:spPr>
        <a:xfrm>
          <a:off x="285750" y="19707225"/>
          <a:ext cx="6714183" cy="4956478"/>
        </a:xfrm>
        <a:prstGeom prst="rect">
          <a:avLst/>
        </a:prstGeom>
      </xdr:spPr>
    </xdr:pic>
    <xdr:clientData/>
  </xdr:twoCellAnchor>
  <xdr:twoCellAnchor editAs="oneCell">
    <xdr:from>
      <xdr:col>10</xdr:col>
      <xdr:colOff>201930</xdr:colOff>
      <xdr:row>50</xdr:row>
      <xdr:rowOff>0</xdr:rowOff>
    </xdr:from>
    <xdr:to>
      <xdr:col>15</xdr:col>
      <xdr:colOff>440723</xdr:colOff>
      <xdr:row>60</xdr:row>
      <xdr:rowOff>38100</xdr:rowOff>
    </xdr:to>
    <xdr:pic>
      <xdr:nvPicPr>
        <xdr:cNvPr id="28" name="図 27">
          <a:extLst>
            <a:ext uri="{FF2B5EF4-FFF2-40B4-BE49-F238E27FC236}">
              <a16:creationId xmlns:a16="http://schemas.microsoft.com/office/drawing/2014/main" id="{C76752BB-555A-4C67-AB27-081388D880F0}"/>
            </a:ext>
          </a:extLst>
        </xdr:cNvPr>
        <xdr:cNvPicPr>
          <a:picLocks noChangeAspect="1"/>
        </xdr:cNvPicPr>
      </xdr:nvPicPr>
      <xdr:blipFill>
        <a:blip xmlns:r="http://schemas.openxmlformats.org/officeDocument/2006/relationships" r:embed="rId2"/>
        <a:stretch>
          <a:fillRect/>
        </a:stretch>
      </xdr:blipFill>
      <xdr:spPr>
        <a:xfrm>
          <a:off x="4631055" y="11563350"/>
          <a:ext cx="3292508" cy="2324100"/>
        </a:xfrm>
        <a:prstGeom prst="rect">
          <a:avLst/>
        </a:prstGeom>
      </xdr:spPr>
    </xdr:pic>
    <xdr:clientData/>
  </xdr:twoCellAnchor>
  <xdr:twoCellAnchor editAs="oneCell">
    <xdr:from>
      <xdr:col>10</xdr:col>
      <xdr:colOff>257175</xdr:colOff>
      <xdr:row>68</xdr:row>
      <xdr:rowOff>43815</xdr:rowOff>
    </xdr:from>
    <xdr:to>
      <xdr:col>15</xdr:col>
      <xdr:colOff>439130</xdr:colOff>
      <xdr:row>78</xdr:row>
      <xdr:rowOff>53340</xdr:rowOff>
    </xdr:to>
    <xdr:pic>
      <xdr:nvPicPr>
        <xdr:cNvPr id="29" name="図 28">
          <a:extLst>
            <a:ext uri="{FF2B5EF4-FFF2-40B4-BE49-F238E27FC236}">
              <a16:creationId xmlns:a16="http://schemas.microsoft.com/office/drawing/2014/main" id="{3E5DB099-EB12-4042-98A5-0BC1E7D9E9A8}"/>
            </a:ext>
          </a:extLst>
        </xdr:cNvPr>
        <xdr:cNvPicPr>
          <a:picLocks noChangeAspect="1"/>
        </xdr:cNvPicPr>
      </xdr:nvPicPr>
      <xdr:blipFill>
        <a:blip xmlns:r="http://schemas.openxmlformats.org/officeDocument/2006/relationships" r:embed="rId3"/>
        <a:stretch>
          <a:fillRect/>
        </a:stretch>
      </xdr:blipFill>
      <xdr:spPr>
        <a:xfrm>
          <a:off x="4686300" y="15721965"/>
          <a:ext cx="3229955" cy="2299335"/>
        </a:xfrm>
        <a:prstGeom prst="rect">
          <a:avLst/>
        </a:prstGeom>
      </xdr:spPr>
    </xdr:pic>
    <xdr:clientData/>
  </xdr:twoCellAnchor>
  <xdr:twoCellAnchor editAs="oneCell">
    <xdr:from>
      <xdr:col>10</xdr:col>
      <xdr:colOff>228600</xdr:colOff>
      <xdr:row>83</xdr:row>
      <xdr:rowOff>140970</xdr:rowOff>
    </xdr:from>
    <xdr:to>
      <xdr:col>15</xdr:col>
      <xdr:colOff>381000</xdr:colOff>
      <xdr:row>94</xdr:row>
      <xdr:rowOff>58335</xdr:rowOff>
    </xdr:to>
    <xdr:pic>
      <xdr:nvPicPr>
        <xdr:cNvPr id="30" name="図 29">
          <a:extLst>
            <a:ext uri="{FF2B5EF4-FFF2-40B4-BE49-F238E27FC236}">
              <a16:creationId xmlns:a16="http://schemas.microsoft.com/office/drawing/2014/main" id="{556B8084-8F36-423F-87B0-E6BA73F971A8}"/>
            </a:ext>
          </a:extLst>
        </xdr:cNvPr>
        <xdr:cNvPicPr>
          <a:picLocks noChangeAspect="1"/>
        </xdr:cNvPicPr>
      </xdr:nvPicPr>
      <xdr:blipFill>
        <a:blip xmlns:r="http://schemas.openxmlformats.org/officeDocument/2006/relationships" r:embed="rId4"/>
        <a:stretch>
          <a:fillRect/>
        </a:stretch>
      </xdr:blipFill>
      <xdr:spPr>
        <a:xfrm>
          <a:off x="4657725" y="19248120"/>
          <a:ext cx="3209925" cy="2275755"/>
        </a:xfrm>
        <a:prstGeom prst="rect">
          <a:avLst/>
        </a:prstGeom>
      </xdr:spPr>
    </xdr:pic>
    <xdr:clientData/>
  </xdr:twoCellAnchor>
  <xdr:twoCellAnchor editAs="oneCell">
    <xdr:from>
      <xdr:col>10</xdr:col>
      <xdr:colOff>9525</xdr:colOff>
      <xdr:row>139</xdr:row>
      <xdr:rowOff>133350</xdr:rowOff>
    </xdr:from>
    <xdr:to>
      <xdr:col>15</xdr:col>
      <xdr:colOff>316376</xdr:colOff>
      <xdr:row>151</xdr:row>
      <xdr:rowOff>76200</xdr:rowOff>
    </xdr:to>
    <xdr:pic>
      <xdr:nvPicPr>
        <xdr:cNvPr id="31" name="図 30">
          <a:extLst>
            <a:ext uri="{FF2B5EF4-FFF2-40B4-BE49-F238E27FC236}">
              <a16:creationId xmlns:a16="http://schemas.microsoft.com/office/drawing/2014/main" id="{720A2D4B-0BB3-4311-BF7B-F781AE737AB7}"/>
            </a:ext>
          </a:extLst>
        </xdr:cNvPr>
        <xdr:cNvPicPr>
          <a:picLocks noChangeAspect="1"/>
        </xdr:cNvPicPr>
      </xdr:nvPicPr>
      <xdr:blipFill>
        <a:blip xmlns:r="http://schemas.openxmlformats.org/officeDocument/2006/relationships" r:embed="rId5"/>
        <a:stretch>
          <a:fillRect/>
        </a:stretch>
      </xdr:blipFill>
      <xdr:spPr>
        <a:xfrm>
          <a:off x="4438650" y="32727900"/>
          <a:ext cx="3358661" cy="238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op.ssc.lan.pref.osaka.jp/help/kitei/kyuuyo/kyutebiki/kyuyo_co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R02所属"/>
      <sheetName val="派遣"/>
      <sheetName val="２～７号"/>
      <sheetName val="職種"/>
      <sheetName val="勤態"/>
      <sheetName val="11～15号"/>
      <sheetName val="特勤"/>
      <sheetName val="通勤"/>
      <sheetName val="21～23"/>
      <sheetName val="24～26"/>
      <sheetName val="扶養・手当"/>
      <sheetName val="共済・互助"/>
      <sheetName val="37～39"/>
      <sheetName val="R03所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X215"/>
  <sheetViews>
    <sheetView showGridLines="0" tabSelected="1" view="pageBreakPreview" zoomScaleNormal="100" zoomScaleSheetLayoutView="100" workbookViewId="0">
      <selection activeCell="K80" sqref="K80"/>
    </sheetView>
  </sheetViews>
  <sheetFormatPr defaultColWidth="9" defaultRowHeight="13.2" x14ac:dyDescent="0.2"/>
  <cols>
    <col min="1" max="1" width="3.33203125" style="1" customWidth="1"/>
    <col min="2" max="2" width="3" style="1" customWidth="1"/>
    <col min="3" max="3" width="10" style="1" customWidth="1"/>
    <col min="4" max="4" width="7.88671875" style="1" customWidth="1"/>
    <col min="5" max="5" width="7.88671875" style="2" customWidth="1"/>
    <col min="6" max="6" width="7.88671875" style="3" customWidth="1"/>
    <col min="7" max="8" width="7.88671875" style="1" customWidth="1"/>
    <col min="9" max="9" width="4.6640625" style="1" customWidth="1"/>
    <col min="10" max="10" width="3.88671875" style="1" customWidth="1"/>
    <col min="11" max="11" width="7.5546875" style="1" customWidth="1"/>
    <col min="12" max="13" width="7.88671875" style="1" customWidth="1"/>
    <col min="14" max="14" width="13.33203125" style="1" customWidth="1"/>
    <col min="15" max="16" width="7.88671875" style="1" customWidth="1"/>
    <col min="17" max="17" width="2.109375" style="1" customWidth="1"/>
    <col min="18" max="18" width="2.33203125" style="1" customWidth="1"/>
    <col min="19" max="19" width="2" style="1" customWidth="1"/>
    <col min="20" max="20" width="15.21875" style="1" bestFit="1" customWidth="1"/>
    <col min="21" max="21" width="5.88671875" style="1" customWidth="1"/>
    <col min="22" max="16384" width="9" style="1"/>
  </cols>
  <sheetData>
    <row r="1" spans="2:16" ht="18" customHeight="1" x14ac:dyDescent="0.2">
      <c r="P1" s="4" t="s">
        <v>98</v>
      </c>
    </row>
    <row r="2" spans="2:16" ht="18" customHeight="1" x14ac:dyDescent="0.2">
      <c r="P2" s="5"/>
    </row>
    <row r="3" spans="2:16" ht="18" customHeight="1" x14ac:dyDescent="0.2">
      <c r="B3" s="196" t="s">
        <v>40</v>
      </c>
      <c r="C3" s="196"/>
      <c r="D3" s="196"/>
      <c r="E3" s="196"/>
      <c r="F3" s="196"/>
      <c r="G3" s="196"/>
      <c r="H3" s="196"/>
      <c r="I3" s="196"/>
      <c r="J3" s="196"/>
      <c r="K3" s="196"/>
      <c r="L3" s="196"/>
      <c r="M3" s="196"/>
      <c r="N3" s="196"/>
      <c r="O3" s="196"/>
      <c r="P3" s="196"/>
    </row>
    <row r="4" spans="2:16" ht="6" customHeight="1" x14ac:dyDescent="0.2">
      <c r="B4" s="62"/>
      <c r="C4" s="62"/>
      <c r="D4" s="62"/>
      <c r="E4" s="6"/>
      <c r="F4" s="7"/>
      <c r="G4" s="62"/>
      <c r="H4" s="62"/>
      <c r="I4" s="62"/>
      <c r="J4" s="62"/>
      <c r="K4" s="62"/>
      <c r="L4" s="62"/>
      <c r="M4" s="62"/>
      <c r="N4" s="62"/>
      <c r="O4" s="62"/>
      <c r="P4" s="62"/>
    </row>
    <row r="5" spans="2:16" ht="55.5" customHeight="1" x14ac:dyDescent="0.2">
      <c r="B5" s="197" t="s">
        <v>57</v>
      </c>
      <c r="C5" s="198"/>
      <c r="D5" s="198"/>
      <c r="E5" s="198"/>
      <c r="F5" s="198"/>
      <c r="G5" s="198"/>
      <c r="H5" s="198"/>
      <c r="I5" s="198"/>
      <c r="J5" s="198"/>
      <c r="K5" s="198"/>
      <c r="L5" s="198"/>
      <c r="M5" s="198"/>
      <c r="N5" s="198"/>
      <c r="O5" s="198"/>
      <c r="P5" s="198"/>
    </row>
    <row r="6" spans="2:16" ht="18" customHeight="1" x14ac:dyDescent="0.2">
      <c r="B6" s="63"/>
      <c r="C6" s="64"/>
      <c r="D6" s="64"/>
      <c r="E6" s="64"/>
      <c r="F6" s="64"/>
      <c r="G6" s="64"/>
      <c r="H6" s="64"/>
      <c r="I6" s="64"/>
      <c r="J6" s="64"/>
      <c r="K6" s="64"/>
      <c r="L6" s="64"/>
      <c r="M6" s="64"/>
      <c r="N6" s="64"/>
      <c r="O6" s="64"/>
      <c r="P6" s="64"/>
    </row>
    <row r="7" spans="2:16" ht="18" customHeight="1" x14ac:dyDescent="0.2">
      <c r="B7" s="8" t="s">
        <v>0</v>
      </c>
    </row>
    <row r="8" spans="2:16" ht="18" customHeight="1" thickBot="1" x14ac:dyDescent="0.25">
      <c r="B8" s="9" t="s">
        <v>1</v>
      </c>
      <c r="I8" s="10"/>
      <c r="K8" s="10"/>
    </row>
    <row r="9" spans="2:16" ht="18" customHeight="1" thickTop="1" x14ac:dyDescent="0.2">
      <c r="C9" s="193" t="s">
        <v>41</v>
      </c>
      <c r="D9" s="199" t="s">
        <v>71</v>
      </c>
      <c r="E9" s="199" t="s">
        <v>72</v>
      </c>
      <c r="F9" s="199" t="s">
        <v>77</v>
      </c>
      <c r="G9" s="201" t="s">
        <v>84</v>
      </c>
      <c r="H9" s="204" t="s">
        <v>88</v>
      </c>
      <c r="I9" s="203"/>
    </row>
    <row r="10" spans="2:16" ht="18" customHeight="1" x14ac:dyDescent="0.2">
      <c r="C10" s="194"/>
      <c r="D10" s="200"/>
      <c r="E10" s="200"/>
      <c r="F10" s="200"/>
      <c r="G10" s="202"/>
      <c r="H10" s="205"/>
      <c r="I10" s="203"/>
    </row>
    <row r="11" spans="2:16" ht="18" customHeight="1" x14ac:dyDescent="0.2">
      <c r="C11" s="193" t="s">
        <v>3</v>
      </c>
      <c r="D11" s="11">
        <v>564</v>
      </c>
      <c r="E11" s="13">
        <v>544</v>
      </c>
      <c r="F11" s="13">
        <v>469</v>
      </c>
      <c r="G11" s="115">
        <v>502</v>
      </c>
      <c r="H11" s="141">
        <v>524</v>
      </c>
      <c r="I11" s="12"/>
    </row>
    <row r="12" spans="2:16" ht="18" customHeight="1" x14ac:dyDescent="0.2">
      <c r="C12" s="194"/>
      <c r="D12" s="14">
        <v>150</v>
      </c>
      <c r="E12" s="16">
        <v>138</v>
      </c>
      <c r="F12" s="16">
        <v>112</v>
      </c>
      <c r="G12" s="116">
        <v>116</v>
      </c>
      <c r="H12" s="142">
        <v>-131</v>
      </c>
      <c r="I12" s="15"/>
    </row>
    <row r="13" spans="2:16" ht="18" customHeight="1" x14ac:dyDescent="0.2">
      <c r="C13" s="193" t="s">
        <v>4</v>
      </c>
      <c r="D13" s="11">
        <v>299</v>
      </c>
      <c r="E13" s="13">
        <v>274</v>
      </c>
      <c r="F13" s="13">
        <v>223</v>
      </c>
      <c r="G13" s="115">
        <v>224</v>
      </c>
      <c r="H13" s="141">
        <v>244</v>
      </c>
      <c r="I13" s="12"/>
    </row>
    <row r="14" spans="2:16" ht="18" customHeight="1" thickBot="1" x14ac:dyDescent="0.25">
      <c r="C14" s="195"/>
      <c r="D14" s="17">
        <v>93</v>
      </c>
      <c r="E14" s="18">
        <v>84</v>
      </c>
      <c r="F14" s="18">
        <v>59</v>
      </c>
      <c r="G14" s="117">
        <v>56</v>
      </c>
      <c r="H14" s="143">
        <v>-76</v>
      </c>
      <c r="I14" s="15"/>
    </row>
    <row r="15" spans="2:16" ht="18" customHeight="1" thickTop="1" x14ac:dyDescent="0.2">
      <c r="C15" s="207" t="s">
        <v>5</v>
      </c>
      <c r="D15" s="19">
        <f t="shared" ref="D15:H16" si="0">D13/D11</f>
        <v>0.53014184397163122</v>
      </c>
      <c r="E15" s="91">
        <f t="shared" si="0"/>
        <v>0.50367647058823528</v>
      </c>
      <c r="F15" s="91">
        <f t="shared" si="0"/>
        <v>0.47547974413646055</v>
      </c>
      <c r="G15" s="118">
        <f t="shared" si="0"/>
        <v>0.44621513944223107</v>
      </c>
      <c r="H15" s="144">
        <f t="shared" si="0"/>
        <v>0.46564885496183206</v>
      </c>
      <c r="I15" s="20"/>
    </row>
    <row r="16" spans="2:16" ht="18" customHeight="1" thickBot="1" x14ac:dyDescent="0.25">
      <c r="C16" s="194"/>
      <c r="D16" s="21">
        <f t="shared" si="0"/>
        <v>0.62</v>
      </c>
      <c r="E16" s="92">
        <f t="shared" si="0"/>
        <v>0.60869565217391308</v>
      </c>
      <c r="F16" s="92">
        <f t="shared" si="0"/>
        <v>0.5267857142857143</v>
      </c>
      <c r="G16" s="119">
        <f t="shared" si="0"/>
        <v>0.48275862068965519</v>
      </c>
      <c r="H16" s="145">
        <f t="shared" si="0"/>
        <v>0.58015267175572516</v>
      </c>
      <c r="I16" s="22"/>
    </row>
    <row r="17" spans="2:8" ht="15" customHeight="1" thickTop="1" x14ac:dyDescent="0.2">
      <c r="C17" s="23" t="s">
        <v>96</v>
      </c>
    </row>
    <row r="18" spans="2:8" ht="15" customHeight="1" x14ac:dyDescent="0.2">
      <c r="C18" s="23" t="s">
        <v>6</v>
      </c>
    </row>
    <row r="19" spans="2:8" ht="15" customHeight="1" x14ac:dyDescent="0.2">
      <c r="C19" s="23" t="s">
        <v>7</v>
      </c>
    </row>
    <row r="20" spans="2:8" ht="15" customHeight="1" x14ac:dyDescent="0.2">
      <c r="C20" s="23" t="s">
        <v>42</v>
      </c>
    </row>
    <row r="21" spans="2:8" ht="18" customHeight="1" x14ac:dyDescent="0.2"/>
    <row r="22" spans="2:8" ht="18" customHeight="1" x14ac:dyDescent="0.2"/>
    <row r="23" spans="2:8" ht="18" customHeight="1" thickBot="1" x14ac:dyDescent="0.25">
      <c r="B23" s="9" t="s">
        <v>8</v>
      </c>
      <c r="F23" s="24"/>
      <c r="G23" s="24"/>
    </row>
    <row r="24" spans="2:8" ht="18" customHeight="1" thickTop="1" thickBot="1" x14ac:dyDescent="0.25">
      <c r="C24" s="199" t="s">
        <v>41</v>
      </c>
      <c r="D24" s="199" t="s">
        <v>71</v>
      </c>
      <c r="E24" s="199" t="s">
        <v>72</v>
      </c>
      <c r="F24" s="199" t="s">
        <v>77</v>
      </c>
      <c r="G24" s="201" t="s">
        <v>84</v>
      </c>
      <c r="H24" s="206" t="s">
        <v>89</v>
      </c>
    </row>
    <row r="25" spans="2:8" ht="18" customHeight="1" thickTop="1" x14ac:dyDescent="0.2">
      <c r="C25" s="200"/>
      <c r="D25" s="200"/>
      <c r="E25" s="200"/>
      <c r="F25" s="200"/>
      <c r="G25" s="202"/>
      <c r="H25" s="204"/>
    </row>
    <row r="26" spans="2:8" ht="18" customHeight="1" x14ac:dyDescent="0.2">
      <c r="C26" s="167" t="s">
        <v>3</v>
      </c>
      <c r="D26" s="11">
        <v>136</v>
      </c>
      <c r="E26" s="11">
        <v>106</v>
      </c>
      <c r="F26" s="13">
        <v>87</v>
      </c>
      <c r="G26" s="115">
        <v>91</v>
      </c>
      <c r="H26" s="146">
        <v>126</v>
      </c>
    </row>
    <row r="27" spans="2:8" ht="18" customHeight="1" thickBot="1" x14ac:dyDescent="0.25">
      <c r="C27" s="168" t="s">
        <v>4</v>
      </c>
      <c r="D27" s="70">
        <v>50</v>
      </c>
      <c r="E27" s="70">
        <v>31</v>
      </c>
      <c r="F27" s="128">
        <v>25</v>
      </c>
      <c r="G27" s="113">
        <v>27</v>
      </c>
      <c r="H27" s="147">
        <v>45</v>
      </c>
    </row>
    <row r="28" spans="2:8" ht="18" customHeight="1" thickTop="1" thickBot="1" x14ac:dyDescent="0.25">
      <c r="C28" s="169" t="s">
        <v>5</v>
      </c>
      <c r="D28" s="71">
        <f>D27/D26</f>
        <v>0.36764705882352944</v>
      </c>
      <c r="E28" s="71">
        <f>E27/E26</f>
        <v>0.29245283018867924</v>
      </c>
      <c r="F28" s="95">
        <f>F27/F26</f>
        <v>0.28735632183908044</v>
      </c>
      <c r="G28" s="114">
        <f>G27/G26</f>
        <v>0.2967032967032967</v>
      </c>
      <c r="H28" s="148">
        <f>H27/H26</f>
        <v>0.35714285714285715</v>
      </c>
    </row>
    <row r="29" spans="2:8" ht="15" customHeight="1" thickTop="1" x14ac:dyDescent="0.2">
      <c r="C29" s="23" t="s">
        <v>97</v>
      </c>
    </row>
    <row r="30" spans="2:8" ht="15" customHeight="1" x14ac:dyDescent="0.2">
      <c r="C30" s="23" t="s">
        <v>96</v>
      </c>
    </row>
    <row r="31" spans="2:8" ht="15" customHeight="1" x14ac:dyDescent="0.2">
      <c r="C31" s="23" t="s">
        <v>7</v>
      </c>
    </row>
    <row r="32" spans="2:8" ht="18" customHeight="1" x14ac:dyDescent="0.2"/>
    <row r="33" spans="2:13" ht="18" customHeight="1" x14ac:dyDescent="0.2">
      <c r="B33" s="62"/>
      <c r="C33" s="62"/>
      <c r="D33" s="62"/>
      <c r="E33" s="6"/>
      <c r="F33" s="7"/>
      <c r="G33" s="62"/>
      <c r="H33" s="62"/>
      <c r="I33" s="62"/>
      <c r="J33" s="62"/>
    </row>
    <row r="34" spans="2:13" ht="18" customHeight="1" thickBot="1" x14ac:dyDescent="0.25">
      <c r="B34" s="1" t="s">
        <v>9</v>
      </c>
    </row>
    <row r="35" spans="2:13" ht="18" customHeight="1" thickTop="1" x14ac:dyDescent="0.2">
      <c r="C35" s="199" t="s">
        <v>41</v>
      </c>
      <c r="D35" s="199" t="s">
        <v>71</v>
      </c>
      <c r="E35" s="199" t="s">
        <v>72</v>
      </c>
      <c r="F35" s="199" t="s">
        <v>77</v>
      </c>
      <c r="G35" s="201" t="s">
        <v>84</v>
      </c>
      <c r="H35" s="204" t="s">
        <v>89</v>
      </c>
    </row>
    <row r="36" spans="2:13" ht="18" customHeight="1" x14ac:dyDescent="0.2">
      <c r="C36" s="200"/>
      <c r="D36" s="200"/>
      <c r="E36" s="200"/>
      <c r="F36" s="200"/>
      <c r="G36" s="202"/>
      <c r="H36" s="205"/>
    </row>
    <row r="37" spans="2:13" ht="18" customHeight="1" x14ac:dyDescent="0.2">
      <c r="C37" s="199" t="s">
        <v>10</v>
      </c>
      <c r="D37" s="86">
        <v>21.7</v>
      </c>
      <c r="E37" s="25">
        <v>21.08749780817114</v>
      </c>
      <c r="F37" s="129">
        <v>20.839666193181817</v>
      </c>
      <c r="G37" s="120">
        <v>20.396152475952999</v>
      </c>
      <c r="H37" s="149">
        <v>19.8</v>
      </c>
    </row>
    <row r="38" spans="2:13" ht="18" customHeight="1" x14ac:dyDescent="0.2">
      <c r="C38" s="200"/>
      <c r="D38" s="87">
        <v>22.1</v>
      </c>
      <c r="E38" s="26">
        <v>21.321000704721634</v>
      </c>
      <c r="F38" s="130">
        <v>21.076702508960572</v>
      </c>
      <c r="G38" s="121">
        <v>20.449584389999998</v>
      </c>
      <c r="H38" s="150">
        <v>-19.8</v>
      </c>
    </row>
    <row r="39" spans="2:13" ht="18" customHeight="1" x14ac:dyDescent="0.2">
      <c r="C39" s="199" t="s">
        <v>11</v>
      </c>
      <c r="D39" s="86">
        <v>14.4</v>
      </c>
      <c r="E39" s="25">
        <v>13.934389140271493</v>
      </c>
      <c r="F39" s="129">
        <v>13.803556543484301</v>
      </c>
      <c r="G39" s="120">
        <v>13.74175075</v>
      </c>
      <c r="H39" s="149">
        <v>13.6</v>
      </c>
    </row>
    <row r="40" spans="2:13" ht="18" customHeight="1" thickBot="1" x14ac:dyDescent="0.25">
      <c r="C40" s="214"/>
      <c r="D40" s="88">
        <v>14.7</v>
      </c>
      <c r="E40" s="27">
        <v>14.242910647405029</v>
      </c>
      <c r="F40" s="131">
        <v>14.090137857900318</v>
      </c>
      <c r="G40" s="122">
        <v>13.96499478</v>
      </c>
      <c r="H40" s="150">
        <v>-13.6</v>
      </c>
    </row>
    <row r="41" spans="2:13" ht="18" customHeight="1" thickTop="1" x14ac:dyDescent="0.2">
      <c r="C41" s="215" t="s">
        <v>12</v>
      </c>
      <c r="D41" s="89">
        <f t="shared" ref="D41:G42" si="1">D37-D39</f>
        <v>7.2999999999999989</v>
      </c>
      <c r="E41" s="28">
        <f t="shared" si="1"/>
        <v>7.1531086678996463</v>
      </c>
      <c r="F41" s="132">
        <f t="shared" si="1"/>
        <v>7.0361096496975151</v>
      </c>
      <c r="G41" s="123">
        <f>G37-G39</f>
        <v>6.6544017259529991</v>
      </c>
      <c r="H41" s="151">
        <f>H37-H39</f>
        <v>6.2000000000000011</v>
      </c>
    </row>
    <row r="42" spans="2:13" ht="18" customHeight="1" thickBot="1" x14ac:dyDescent="0.25">
      <c r="C42" s="200"/>
      <c r="D42" s="90">
        <f t="shared" si="1"/>
        <v>7.4000000000000021</v>
      </c>
      <c r="E42" s="29">
        <f t="shared" si="1"/>
        <v>7.0780900573166043</v>
      </c>
      <c r="F42" s="133">
        <f t="shared" si="1"/>
        <v>6.9865646510602541</v>
      </c>
      <c r="G42" s="124">
        <f t="shared" si="1"/>
        <v>6.4845896099999987</v>
      </c>
      <c r="H42" s="152">
        <f>H38-H40</f>
        <v>-6.2000000000000011</v>
      </c>
    </row>
    <row r="43" spans="2:13" ht="15" customHeight="1" thickTop="1" x14ac:dyDescent="0.2">
      <c r="C43" s="23" t="s">
        <v>13</v>
      </c>
    </row>
    <row r="44" spans="2:13" ht="15" customHeight="1" x14ac:dyDescent="0.2">
      <c r="C44" s="23" t="s">
        <v>90</v>
      </c>
    </row>
    <row r="45" spans="2:13" ht="15" customHeight="1" x14ac:dyDescent="0.2">
      <c r="C45" s="23" t="s">
        <v>14</v>
      </c>
    </row>
    <row r="46" spans="2:13" ht="18" customHeight="1" x14ac:dyDescent="0.2"/>
    <row r="47" spans="2:13" s="65" customFormat="1" ht="18" customHeight="1" x14ac:dyDescent="0.2">
      <c r="E47" s="66"/>
      <c r="F47" s="67"/>
    </row>
    <row r="48" spans="2:13" ht="18" customHeight="1" x14ac:dyDescent="0.2">
      <c r="B48" s="1" t="s">
        <v>15</v>
      </c>
      <c r="K48" s="15"/>
      <c r="L48" s="15"/>
      <c r="M48" s="30"/>
    </row>
    <row r="49" spans="3:13" ht="18" customHeight="1" thickBot="1" x14ac:dyDescent="0.25">
      <c r="C49" s="1" t="s">
        <v>16</v>
      </c>
      <c r="K49" s="15"/>
      <c r="L49" s="15"/>
      <c r="M49" s="30"/>
    </row>
    <row r="50" spans="3:13" ht="18" customHeight="1" thickTop="1" x14ac:dyDescent="0.2">
      <c r="C50" s="193" t="s">
        <v>41</v>
      </c>
      <c r="D50" s="199" t="s">
        <v>71</v>
      </c>
      <c r="E50" s="199" t="s">
        <v>72</v>
      </c>
      <c r="F50" s="199" t="s">
        <v>77</v>
      </c>
      <c r="G50" s="201" t="s">
        <v>84</v>
      </c>
      <c r="H50" s="204" t="s">
        <v>88</v>
      </c>
      <c r="I50" s="222" t="s">
        <v>94</v>
      </c>
      <c r="J50" s="223"/>
    </row>
    <row r="51" spans="3:13" ht="18" customHeight="1" x14ac:dyDescent="0.2">
      <c r="C51" s="194"/>
      <c r="D51" s="200"/>
      <c r="E51" s="200"/>
      <c r="F51" s="200"/>
      <c r="G51" s="202"/>
      <c r="H51" s="205"/>
      <c r="I51" s="224"/>
      <c r="J51" s="225"/>
    </row>
    <row r="52" spans="3:13" ht="18" customHeight="1" x14ac:dyDescent="0.2">
      <c r="C52" s="170" t="s">
        <v>17</v>
      </c>
      <c r="D52" s="73">
        <v>0.10169491525423729</v>
      </c>
      <c r="E52" s="73">
        <v>0.10169491525423729</v>
      </c>
      <c r="F52" s="39">
        <v>0.10344827586206896</v>
      </c>
      <c r="G52" s="105">
        <v>0.12280701754385964</v>
      </c>
      <c r="H52" s="153">
        <v>0.11700000000000001</v>
      </c>
      <c r="I52" s="208">
        <f>H52-D52</f>
        <v>1.5305084745762712E-2</v>
      </c>
      <c r="J52" s="209"/>
    </row>
    <row r="53" spans="3:13" ht="18" customHeight="1" x14ac:dyDescent="0.2">
      <c r="C53" s="170" t="s">
        <v>18</v>
      </c>
      <c r="D53" s="73">
        <v>8.7837837837837843E-2</v>
      </c>
      <c r="E53" s="73">
        <v>0.125</v>
      </c>
      <c r="F53" s="39">
        <v>0.14074074074074075</v>
      </c>
      <c r="G53" s="105">
        <v>0.15384615384615385</v>
      </c>
      <c r="H53" s="153">
        <v>0.14799999999999999</v>
      </c>
      <c r="I53" s="208">
        <f t="shared" ref="I53:I63" si="2">H53-D53</f>
        <v>6.016216216216215E-2</v>
      </c>
      <c r="J53" s="209"/>
    </row>
    <row r="54" spans="3:13" ht="18" customHeight="1" x14ac:dyDescent="0.2">
      <c r="C54" s="170" t="s">
        <v>19</v>
      </c>
      <c r="D54" s="73">
        <v>0.122</v>
      </c>
      <c r="E54" s="73">
        <v>0.13052208835341367</v>
      </c>
      <c r="F54" s="39">
        <v>0.12948207171314741</v>
      </c>
      <c r="G54" s="105">
        <v>0.1306930693069307</v>
      </c>
      <c r="H54" s="153">
        <v>0.14599999999999999</v>
      </c>
      <c r="I54" s="208">
        <f t="shared" si="2"/>
        <v>2.3999999999999994E-2</v>
      </c>
      <c r="J54" s="209"/>
    </row>
    <row r="55" spans="3:13" ht="18" customHeight="1" thickBot="1" x14ac:dyDescent="0.25">
      <c r="C55" s="171" t="s">
        <v>20</v>
      </c>
      <c r="D55" s="73">
        <v>0</v>
      </c>
      <c r="E55" s="73">
        <v>0</v>
      </c>
      <c r="F55" s="39">
        <v>0</v>
      </c>
      <c r="G55" s="105">
        <v>0</v>
      </c>
      <c r="H55" s="154">
        <v>0</v>
      </c>
      <c r="I55" s="210">
        <f t="shared" si="2"/>
        <v>0</v>
      </c>
      <c r="J55" s="211"/>
    </row>
    <row r="56" spans="3:13" ht="18" customHeight="1" thickBot="1" x14ac:dyDescent="0.25">
      <c r="C56" s="172" t="s">
        <v>21</v>
      </c>
      <c r="D56" s="174">
        <v>0.11299435028248588</v>
      </c>
      <c r="E56" s="174">
        <v>0.12678062678062679</v>
      </c>
      <c r="F56" s="175">
        <v>0.12931034482758622</v>
      </c>
      <c r="G56" s="176">
        <v>0.13419913419913421</v>
      </c>
      <c r="H56" s="177">
        <v>0.14399999999999999</v>
      </c>
      <c r="I56" s="212">
        <f t="shared" si="2"/>
        <v>3.1005649717514114E-2</v>
      </c>
      <c r="J56" s="213"/>
    </row>
    <row r="57" spans="3:13" ht="18" customHeight="1" x14ac:dyDescent="0.2">
      <c r="C57" s="173" t="s">
        <v>22</v>
      </c>
      <c r="D57" s="73">
        <v>0.18398637137989779</v>
      </c>
      <c r="E57" s="73">
        <v>0.19161676646706588</v>
      </c>
      <c r="F57" s="39">
        <v>0.20371935756551141</v>
      </c>
      <c r="G57" s="105">
        <v>0.21446384039900249</v>
      </c>
      <c r="H57" s="55">
        <v>0.22</v>
      </c>
      <c r="I57" s="226">
        <f t="shared" si="2"/>
        <v>3.6013628620102212E-2</v>
      </c>
      <c r="J57" s="227"/>
    </row>
    <row r="58" spans="3:13" ht="18" customHeight="1" x14ac:dyDescent="0.2">
      <c r="C58" s="170" t="s">
        <v>23</v>
      </c>
      <c r="D58" s="73">
        <v>0.32115249472944485</v>
      </c>
      <c r="E58" s="73">
        <v>0.33100917431192661</v>
      </c>
      <c r="F58" s="39">
        <v>0.34458715596330275</v>
      </c>
      <c r="G58" s="105">
        <v>0.35061544199925399</v>
      </c>
      <c r="H58" s="153">
        <v>0.36499999999999999</v>
      </c>
      <c r="I58" s="208">
        <f t="shared" si="2"/>
        <v>4.3847505270555143E-2</v>
      </c>
      <c r="J58" s="209"/>
    </row>
    <row r="59" spans="3:13" ht="18" customHeight="1" thickBot="1" x14ac:dyDescent="0.25">
      <c r="C59" s="171" t="s">
        <v>24</v>
      </c>
      <c r="D59" s="73">
        <v>0</v>
      </c>
      <c r="E59" s="73">
        <v>0</v>
      </c>
      <c r="F59" s="39">
        <v>0</v>
      </c>
      <c r="G59" s="105">
        <v>0</v>
      </c>
      <c r="H59" s="154">
        <v>0</v>
      </c>
      <c r="I59" s="210">
        <f t="shared" si="2"/>
        <v>0</v>
      </c>
      <c r="J59" s="211"/>
    </row>
    <row r="60" spans="3:13" ht="18" customHeight="1" thickBot="1" x14ac:dyDescent="0.25">
      <c r="C60" s="172" t="s">
        <v>25</v>
      </c>
      <c r="D60" s="174">
        <v>0.25516659637283845</v>
      </c>
      <c r="E60" s="174">
        <v>0.2635574837310195</v>
      </c>
      <c r="F60" s="175">
        <v>0.27507039202945638</v>
      </c>
      <c r="G60" s="176">
        <v>0.28132490738723032</v>
      </c>
      <c r="H60" s="177">
        <v>0.29199999999999998</v>
      </c>
      <c r="I60" s="212">
        <f t="shared" si="2"/>
        <v>3.6833403627161532E-2</v>
      </c>
      <c r="J60" s="213"/>
    </row>
    <row r="61" spans="3:13" ht="18" customHeight="1" x14ac:dyDescent="0.2">
      <c r="C61" s="173" t="s">
        <v>26</v>
      </c>
      <c r="D61" s="73">
        <v>0.49897657493745734</v>
      </c>
      <c r="E61" s="73">
        <v>0.50585118127621986</v>
      </c>
      <c r="F61" s="39">
        <v>0.50498699045967044</v>
      </c>
      <c r="G61" s="105">
        <v>0.50660980810234546</v>
      </c>
      <c r="H61" s="55">
        <v>0.504</v>
      </c>
      <c r="I61" s="226">
        <f t="shared" si="2"/>
        <v>5.0234250625426635E-3</v>
      </c>
      <c r="J61" s="227"/>
    </row>
    <row r="62" spans="3:13" ht="18" customHeight="1" thickBot="1" x14ac:dyDescent="0.25">
      <c r="C62" s="171" t="s">
        <v>27</v>
      </c>
      <c r="D62" s="73">
        <v>0</v>
      </c>
      <c r="E62" s="73">
        <v>0</v>
      </c>
      <c r="F62" s="39">
        <v>0</v>
      </c>
      <c r="G62" s="105">
        <v>0</v>
      </c>
      <c r="H62" s="154">
        <v>0</v>
      </c>
      <c r="I62" s="210">
        <f t="shared" si="2"/>
        <v>0</v>
      </c>
      <c r="J62" s="211"/>
    </row>
    <row r="63" spans="3:13" ht="18" customHeight="1" thickBot="1" x14ac:dyDescent="0.25">
      <c r="C63" s="172" t="s">
        <v>28</v>
      </c>
      <c r="D63" s="174">
        <v>0.37238814134120996</v>
      </c>
      <c r="E63" s="174">
        <v>0.38354665791488896</v>
      </c>
      <c r="F63" s="175">
        <v>0.38988191961867619</v>
      </c>
      <c r="G63" s="176">
        <v>0.39510828574507056</v>
      </c>
      <c r="H63" s="178">
        <v>0.40100000000000002</v>
      </c>
      <c r="I63" s="212">
        <f t="shared" si="2"/>
        <v>2.8611858658790068E-2</v>
      </c>
      <c r="J63" s="213"/>
    </row>
    <row r="64" spans="3:13" s="2" customFormat="1" ht="18" customHeight="1" x14ac:dyDescent="0.2">
      <c r="C64" s="23" t="s">
        <v>14</v>
      </c>
      <c r="D64" s="32"/>
      <c r="E64" s="32"/>
      <c r="F64" s="32"/>
      <c r="G64" s="32"/>
      <c r="H64" s="32"/>
      <c r="I64" s="20"/>
    </row>
    <row r="65" spans="2:13" ht="18" customHeight="1" x14ac:dyDescent="0.2">
      <c r="C65" s="23" t="s">
        <v>31</v>
      </c>
      <c r="D65" s="33"/>
      <c r="E65" s="34"/>
      <c r="F65" s="35"/>
      <c r="G65" s="33"/>
      <c r="H65" s="33"/>
    </row>
    <row r="66" spans="2:13" ht="18" customHeight="1" x14ac:dyDescent="0.2">
      <c r="D66" s="33"/>
      <c r="E66" s="34"/>
      <c r="F66" s="35"/>
      <c r="G66" s="33"/>
      <c r="H66" s="33"/>
    </row>
    <row r="67" spans="2:13" ht="18" customHeight="1" x14ac:dyDescent="0.2">
      <c r="B67" s="1" t="s">
        <v>15</v>
      </c>
      <c r="K67" s="15"/>
      <c r="L67" s="15"/>
      <c r="M67" s="30"/>
    </row>
    <row r="68" spans="2:13" ht="18" customHeight="1" thickBot="1" x14ac:dyDescent="0.25">
      <c r="C68" s="1" t="s">
        <v>29</v>
      </c>
      <c r="D68" s="33"/>
      <c r="E68" s="34"/>
      <c r="F68" s="35"/>
      <c r="G68" s="33"/>
      <c r="H68" s="33"/>
    </row>
    <row r="69" spans="2:13" ht="18" customHeight="1" thickTop="1" x14ac:dyDescent="0.2">
      <c r="C69" s="199" t="s">
        <v>41</v>
      </c>
      <c r="D69" s="199" t="s">
        <v>71</v>
      </c>
      <c r="E69" s="199" t="s">
        <v>72</v>
      </c>
      <c r="F69" s="193" t="s">
        <v>77</v>
      </c>
      <c r="G69" s="201" t="s">
        <v>85</v>
      </c>
      <c r="H69" s="204" t="s">
        <v>88</v>
      </c>
      <c r="I69" s="222" t="s">
        <v>95</v>
      </c>
      <c r="J69" s="223"/>
    </row>
    <row r="70" spans="2:13" ht="18" customHeight="1" x14ac:dyDescent="0.2">
      <c r="C70" s="200"/>
      <c r="D70" s="200"/>
      <c r="E70" s="200"/>
      <c r="F70" s="194"/>
      <c r="G70" s="202"/>
      <c r="H70" s="205"/>
      <c r="I70" s="224"/>
      <c r="J70" s="225"/>
    </row>
    <row r="71" spans="2:13" ht="18" customHeight="1" x14ac:dyDescent="0.2">
      <c r="C71" s="179" t="s">
        <v>17</v>
      </c>
      <c r="D71" s="73">
        <v>0.13043478260869565</v>
      </c>
      <c r="E71" s="73">
        <v>0.1111111111111111</v>
      </c>
      <c r="F71" s="39">
        <v>0.11627906976744186</v>
      </c>
      <c r="G71" s="105">
        <v>0.11904761904761904</v>
      </c>
      <c r="H71" s="153">
        <v>0.11600000000000001</v>
      </c>
      <c r="I71" s="209">
        <f>H71-D71</f>
        <v>-1.4434782608695643E-2</v>
      </c>
      <c r="J71" s="231"/>
    </row>
    <row r="72" spans="2:13" ht="18" customHeight="1" x14ac:dyDescent="0.2">
      <c r="C72" s="179" t="s">
        <v>18</v>
      </c>
      <c r="D72" s="73">
        <v>4.2553191489361701E-2</v>
      </c>
      <c r="E72" s="73">
        <v>0.10989010989010989</v>
      </c>
      <c r="F72" s="39">
        <v>0.10714285714285714</v>
      </c>
      <c r="G72" s="105">
        <v>0.11688311688311688</v>
      </c>
      <c r="H72" s="153">
        <v>0.107</v>
      </c>
      <c r="I72" s="208">
        <f t="shared" ref="I72:I79" si="3">H72-D72</f>
        <v>6.4446808510638304E-2</v>
      </c>
      <c r="J72" s="209"/>
    </row>
    <row r="73" spans="2:13" ht="18" customHeight="1" thickBot="1" x14ac:dyDescent="0.25">
      <c r="C73" s="180" t="s">
        <v>19</v>
      </c>
      <c r="D73" s="72">
        <v>0.11578947368421053</v>
      </c>
      <c r="E73" s="72">
        <v>0.11418685121107267</v>
      </c>
      <c r="F73" s="100">
        <v>0.11498257839721254</v>
      </c>
      <c r="G73" s="104">
        <v>0.11929824561403508</v>
      </c>
      <c r="H73" s="154">
        <v>0.14499999999999999</v>
      </c>
      <c r="I73" s="210">
        <f t="shared" si="3"/>
        <v>2.9210526315789465E-2</v>
      </c>
      <c r="J73" s="211"/>
    </row>
    <row r="74" spans="2:13" ht="18" customHeight="1" thickBot="1" x14ac:dyDescent="0.25">
      <c r="C74" s="181" t="s">
        <v>21</v>
      </c>
      <c r="D74" s="174">
        <v>0.1011764705882353</v>
      </c>
      <c r="E74" s="174">
        <v>0.11294117647058824</v>
      </c>
      <c r="F74" s="175">
        <v>0.11352657004830918</v>
      </c>
      <c r="G74" s="176">
        <v>0.11881188118811881</v>
      </c>
      <c r="H74" s="177">
        <v>0.13500000000000001</v>
      </c>
      <c r="I74" s="212">
        <f t="shared" si="3"/>
        <v>3.3823529411764711E-2</v>
      </c>
      <c r="J74" s="232"/>
    </row>
    <row r="75" spans="2:13" ht="18" customHeight="1" x14ac:dyDescent="0.2">
      <c r="C75" s="182" t="s">
        <v>22</v>
      </c>
      <c r="D75" s="93">
        <v>0.19024390243902439</v>
      </c>
      <c r="E75" s="93">
        <v>0.19669421487603306</v>
      </c>
      <c r="F75" s="54">
        <v>0.20666666666666667</v>
      </c>
      <c r="G75" s="47">
        <v>0.21724709784411278</v>
      </c>
      <c r="H75" s="144">
        <v>0.22600000000000001</v>
      </c>
      <c r="I75" s="226">
        <f t="shared" si="3"/>
        <v>3.5756097560975614E-2</v>
      </c>
      <c r="J75" s="227"/>
    </row>
    <row r="76" spans="2:13" ht="18" customHeight="1" thickBot="1" x14ac:dyDescent="0.25">
      <c r="C76" s="180" t="s">
        <v>23</v>
      </c>
      <c r="D76" s="72">
        <v>0.31957186544342508</v>
      </c>
      <c r="E76" s="72">
        <v>0.33600000000000002</v>
      </c>
      <c r="F76" s="100">
        <v>0.33761026463512428</v>
      </c>
      <c r="G76" s="104">
        <v>0.34561834561834565</v>
      </c>
      <c r="H76" s="154">
        <v>0.36099999999999999</v>
      </c>
      <c r="I76" s="210">
        <f t="shared" si="3"/>
        <v>4.1428134556574903E-2</v>
      </c>
      <c r="J76" s="211"/>
    </row>
    <row r="77" spans="2:13" ht="18" customHeight="1" thickBot="1" x14ac:dyDescent="0.25">
      <c r="C77" s="181" t="s">
        <v>30</v>
      </c>
      <c r="D77" s="174">
        <v>0.24616695059625213</v>
      </c>
      <c r="E77" s="174">
        <v>0.25745614035087722</v>
      </c>
      <c r="F77" s="175">
        <v>0.26183104820875719</v>
      </c>
      <c r="G77" s="176">
        <v>0.26974865350089766</v>
      </c>
      <c r="H77" s="177">
        <v>0.28299999999999997</v>
      </c>
      <c r="I77" s="212">
        <f t="shared" si="3"/>
        <v>3.6833049403747847E-2</v>
      </c>
      <c r="J77" s="232"/>
    </row>
    <row r="78" spans="2:13" ht="18" customHeight="1" thickBot="1" x14ac:dyDescent="0.25">
      <c r="C78" s="183" t="s">
        <v>26</v>
      </c>
      <c r="D78" s="19">
        <v>0.53496353496353499</v>
      </c>
      <c r="E78" s="19">
        <v>0.53101736972704716</v>
      </c>
      <c r="F78" s="101">
        <v>0.5378568473314026</v>
      </c>
      <c r="G78" s="118">
        <v>0.5374898125509372</v>
      </c>
      <c r="H78" s="144">
        <v>0.53500000000000003</v>
      </c>
      <c r="I78" s="233">
        <f t="shared" si="3"/>
        <v>3.6465036465038736E-5</v>
      </c>
      <c r="J78" s="234"/>
    </row>
    <row r="79" spans="2:13" ht="18" customHeight="1" thickBot="1" x14ac:dyDescent="0.25">
      <c r="C79" s="181" t="s">
        <v>2</v>
      </c>
      <c r="D79" s="174">
        <v>0.3900406069673007</v>
      </c>
      <c r="E79" s="174">
        <v>0.39825457641549594</v>
      </c>
      <c r="F79" s="175">
        <v>0.40444634459170586</v>
      </c>
      <c r="G79" s="176">
        <v>0.41008116189662536</v>
      </c>
      <c r="H79" s="178">
        <v>0.41599999999999998</v>
      </c>
      <c r="I79" s="212">
        <f t="shared" si="3"/>
        <v>2.5959393032699285E-2</v>
      </c>
      <c r="J79" s="232"/>
    </row>
    <row r="80" spans="2:13" ht="18" customHeight="1" x14ac:dyDescent="0.2">
      <c r="C80" s="23" t="s">
        <v>14</v>
      </c>
      <c r="E80" s="36"/>
    </row>
    <row r="81" spans="2:16" ht="18" customHeight="1" x14ac:dyDescent="0.2">
      <c r="C81" s="23" t="s">
        <v>31</v>
      </c>
    </row>
    <row r="82" spans="2:16" ht="18" customHeight="1" x14ac:dyDescent="0.2"/>
    <row r="83" spans="2:16" ht="18" customHeight="1" x14ac:dyDescent="0.2"/>
    <row r="84" spans="2:16" ht="18" customHeight="1" x14ac:dyDescent="0.2">
      <c r="B84" s="62"/>
      <c r="C84" s="62"/>
      <c r="D84" s="62"/>
      <c r="E84" s="6"/>
      <c r="F84" s="7"/>
      <c r="G84" s="62"/>
      <c r="H84" s="62"/>
      <c r="I84" s="62"/>
      <c r="J84" s="62"/>
      <c r="K84" s="62"/>
      <c r="L84" s="62"/>
      <c r="M84" s="62"/>
      <c r="N84" s="62"/>
      <c r="O84" s="62"/>
      <c r="P84" s="62"/>
    </row>
    <row r="85" spans="2:16" ht="18" customHeight="1" thickBot="1" x14ac:dyDescent="0.25">
      <c r="B85" s="1" t="s">
        <v>32</v>
      </c>
      <c r="I85" s="24"/>
      <c r="K85" s="24"/>
    </row>
    <row r="86" spans="2:16" ht="18" customHeight="1" thickTop="1" thickBot="1" x14ac:dyDescent="0.25">
      <c r="C86" s="199" t="s">
        <v>41</v>
      </c>
      <c r="D86" s="199" t="s">
        <v>56</v>
      </c>
      <c r="E86" s="193" t="s">
        <v>71</v>
      </c>
      <c r="F86" s="220" t="s">
        <v>72</v>
      </c>
      <c r="G86" s="201" t="s">
        <v>77</v>
      </c>
      <c r="H86" s="216" t="s">
        <v>84</v>
      </c>
      <c r="I86" s="203"/>
      <c r="J86" s="24"/>
    </row>
    <row r="87" spans="2:16" ht="18" customHeight="1" thickTop="1" x14ac:dyDescent="0.2">
      <c r="C87" s="200"/>
      <c r="D87" s="200"/>
      <c r="E87" s="194"/>
      <c r="F87" s="221"/>
      <c r="G87" s="202"/>
      <c r="H87" s="217"/>
      <c r="I87" s="203"/>
      <c r="J87" s="24"/>
    </row>
    <row r="88" spans="2:16" ht="18" customHeight="1" x14ac:dyDescent="0.2">
      <c r="C88" s="167" t="s">
        <v>10</v>
      </c>
      <c r="D88" s="72">
        <v>0.221</v>
      </c>
      <c r="E88" s="75">
        <v>0.34100000000000003</v>
      </c>
      <c r="F88" s="100">
        <v>0.48199999999999998</v>
      </c>
      <c r="G88" s="104">
        <v>0.53200000000000003</v>
      </c>
      <c r="H88" s="153">
        <v>0.624</v>
      </c>
      <c r="I88" s="20"/>
      <c r="J88" s="24"/>
    </row>
    <row r="89" spans="2:16" ht="18" customHeight="1" thickBot="1" x14ac:dyDescent="0.25">
      <c r="C89" s="184" t="s">
        <v>11</v>
      </c>
      <c r="D89" s="73">
        <v>1.0980000000000001</v>
      </c>
      <c r="E89" s="37">
        <v>1.202</v>
      </c>
      <c r="F89" s="39">
        <v>1.0920000000000001</v>
      </c>
      <c r="G89" s="105">
        <v>1.006</v>
      </c>
      <c r="H89" s="155">
        <v>1.1399999999999999</v>
      </c>
      <c r="I89" s="12"/>
      <c r="J89" s="24"/>
    </row>
    <row r="90" spans="2:16" ht="15" customHeight="1" thickTop="1" x14ac:dyDescent="0.2">
      <c r="C90" s="23" t="s">
        <v>60</v>
      </c>
      <c r="D90" s="38"/>
      <c r="E90" s="38"/>
      <c r="F90" s="38"/>
      <c r="G90" s="20"/>
      <c r="H90" s="12"/>
      <c r="I90" s="24"/>
      <c r="J90" s="61"/>
      <c r="K90" s="20"/>
    </row>
    <row r="91" spans="2:16" ht="15" customHeight="1" x14ac:dyDescent="0.2">
      <c r="C91" s="23" t="s">
        <v>61</v>
      </c>
      <c r="D91" s="38"/>
      <c r="E91" s="38"/>
      <c r="F91" s="38"/>
      <c r="G91" s="20"/>
      <c r="H91" s="12"/>
      <c r="I91" s="24"/>
      <c r="J91" s="61"/>
      <c r="K91" s="38"/>
      <c r="L91" s="20"/>
      <c r="M91" s="20"/>
    </row>
    <row r="92" spans="2:16" ht="15" customHeight="1" x14ac:dyDescent="0.2">
      <c r="C92" s="23" t="s">
        <v>62</v>
      </c>
      <c r="D92" s="38"/>
      <c r="E92" s="38"/>
      <c r="F92" s="38"/>
      <c r="G92" s="20"/>
      <c r="H92" s="12"/>
      <c r="I92" s="24"/>
      <c r="J92" s="61"/>
      <c r="K92" s="38"/>
      <c r="L92" s="20"/>
      <c r="M92" s="20"/>
    </row>
    <row r="93" spans="2:16" ht="15" customHeight="1" x14ac:dyDescent="0.2">
      <c r="C93" s="23" t="s">
        <v>63</v>
      </c>
      <c r="D93" s="38"/>
      <c r="E93" s="38"/>
      <c r="F93" s="38"/>
      <c r="G93" s="20"/>
      <c r="H93" s="12"/>
      <c r="I93" s="24"/>
      <c r="J93" s="61"/>
      <c r="K93" s="38"/>
      <c r="L93" s="20"/>
      <c r="M93" s="20"/>
    </row>
    <row r="94" spans="2:16" s="65" customFormat="1" ht="18" customHeight="1" x14ac:dyDescent="0.2">
      <c r="C94" s="23"/>
      <c r="D94" s="74"/>
      <c r="E94" s="74"/>
      <c r="F94" s="74"/>
      <c r="G94" s="126"/>
      <c r="H94" s="68"/>
      <c r="I94" s="69"/>
      <c r="J94" s="125"/>
      <c r="K94" s="74"/>
      <c r="L94" s="126"/>
      <c r="M94" s="126"/>
    </row>
    <row r="95" spans="2:16" s="65" customFormat="1" ht="18" customHeight="1" x14ac:dyDescent="0.2">
      <c r="C95" s="23"/>
      <c r="D95" s="74"/>
      <c r="E95" s="74"/>
      <c r="F95" s="74"/>
      <c r="G95" s="126"/>
      <c r="H95" s="68"/>
      <c r="I95" s="69"/>
      <c r="J95" s="125"/>
      <c r="K95" s="74"/>
      <c r="L95" s="126"/>
      <c r="M95" s="126"/>
    </row>
    <row r="96" spans="2:16" s="65" customFormat="1" ht="18" customHeight="1" x14ac:dyDescent="0.2">
      <c r="C96" s="23"/>
      <c r="D96" s="74"/>
      <c r="E96" s="74"/>
      <c r="F96" s="74"/>
      <c r="G96" s="126"/>
      <c r="H96" s="68"/>
      <c r="I96" s="69"/>
      <c r="J96" s="125"/>
      <c r="K96" s="74"/>
      <c r="L96" s="126"/>
      <c r="M96" s="126"/>
    </row>
    <row r="97" spans="2:24" ht="18" customHeight="1" x14ac:dyDescent="0.2">
      <c r="C97" s="23"/>
      <c r="D97" s="38"/>
      <c r="E97" s="38"/>
      <c r="F97" s="38"/>
      <c r="G97" s="20"/>
      <c r="H97" s="12"/>
      <c r="I97" s="24"/>
      <c r="J97" s="61"/>
      <c r="K97" s="38"/>
      <c r="L97" s="20"/>
      <c r="M97" s="20"/>
    </row>
    <row r="98" spans="2:24" ht="18" customHeight="1" thickBot="1" x14ac:dyDescent="0.25">
      <c r="B98" s="1" t="s">
        <v>64</v>
      </c>
      <c r="C98" s="23"/>
      <c r="D98" s="38"/>
      <c r="E98" s="38"/>
      <c r="F98" s="38"/>
      <c r="G98" s="20"/>
      <c r="H98" s="12"/>
      <c r="I98" s="24"/>
      <c r="J98" s="61"/>
      <c r="K98" s="38"/>
      <c r="L98" s="20"/>
      <c r="M98" s="20"/>
      <c r="T98" s="67"/>
      <c r="U98" s="67"/>
      <c r="V98" s="67"/>
      <c r="W98" s="67"/>
      <c r="X98" s="67"/>
    </row>
    <row r="99" spans="2:24" ht="18" customHeight="1" thickTop="1" x14ac:dyDescent="0.2">
      <c r="B99" s="2"/>
      <c r="C99" s="199" t="s">
        <v>41</v>
      </c>
      <c r="D99" s="199" t="s">
        <v>56</v>
      </c>
      <c r="E99" s="230" t="s">
        <v>71</v>
      </c>
      <c r="F99" s="228" t="s">
        <v>72</v>
      </c>
      <c r="G99" s="201" t="s">
        <v>77</v>
      </c>
      <c r="H99" s="235" t="s">
        <v>84</v>
      </c>
      <c r="I99" s="24"/>
      <c r="J99" s="61"/>
      <c r="K99" s="38"/>
      <c r="L99" s="20"/>
      <c r="M99" s="20"/>
      <c r="T99" s="165"/>
      <c r="U99" s="165"/>
      <c r="V99" s="165"/>
      <c r="W99" s="165"/>
      <c r="X99" s="67"/>
    </row>
    <row r="100" spans="2:24" ht="18" customHeight="1" x14ac:dyDescent="0.2">
      <c r="B100" s="2"/>
      <c r="C100" s="200"/>
      <c r="D100" s="200"/>
      <c r="E100" s="230"/>
      <c r="F100" s="228"/>
      <c r="G100" s="202"/>
      <c r="H100" s="236"/>
      <c r="I100" s="24"/>
      <c r="J100" s="61"/>
      <c r="K100" s="38"/>
      <c r="L100" s="20"/>
      <c r="M100" s="20"/>
      <c r="T100" s="165"/>
      <c r="U100" s="166"/>
      <c r="V100" s="166"/>
      <c r="W100" s="166"/>
      <c r="X100" s="67"/>
    </row>
    <row r="101" spans="2:24" ht="27" customHeight="1" x14ac:dyDescent="0.2">
      <c r="B101" s="2"/>
      <c r="C101" s="185" t="s">
        <v>51</v>
      </c>
      <c r="D101" s="72">
        <v>0.22900000000000001</v>
      </c>
      <c r="E101" s="73">
        <v>0.374</v>
      </c>
      <c r="F101" s="102">
        <v>0.47099999999999997</v>
      </c>
      <c r="G101" s="104">
        <v>0.53800000000000003</v>
      </c>
      <c r="H101" s="153">
        <v>0.71299999999999997</v>
      </c>
      <c r="I101" s="24"/>
      <c r="J101" s="61"/>
      <c r="K101" s="38"/>
      <c r="L101" s="20"/>
      <c r="M101" s="20"/>
      <c r="T101" s="165"/>
      <c r="U101" s="166"/>
      <c r="V101" s="166"/>
      <c r="W101" s="166"/>
      <c r="X101" s="67"/>
    </row>
    <row r="102" spans="2:24" ht="27" customHeight="1" x14ac:dyDescent="0.2">
      <c r="B102" s="2"/>
      <c r="C102" s="186" t="s">
        <v>67</v>
      </c>
      <c r="D102" s="73">
        <v>0.215</v>
      </c>
      <c r="E102" s="73">
        <v>0.30099999999999999</v>
      </c>
      <c r="F102" s="102">
        <v>0.49399999999999999</v>
      </c>
      <c r="G102" s="105">
        <v>0.52400000000000002</v>
      </c>
      <c r="H102" s="153">
        <v>0.51700000000000002</v>
      </c>
      <c r="I102" s="24"/>
      <c r="J102" s="61"/>
      <c r="K102" s="38"/>
      <c r="L102" s="20"/>
      <c r="M102" s="20"/>
      <c r="T102" s="165"/>
      <c r="U102" s="166"/>
      <c r="V102" s="166"/>
      <c r="W102" s="166"/>
      <c r="X102" s="67"/>
    </row>
    <row r="103" spans="2:24" ht="27" customHeight="1" x14ac:dyDescent="0.2">
      <c r="B103" s="2"/>
      <c r="C103" s="185" t="s">
        <v>52</v>
      </c>
      <c r="D103" s="72">
        <v>1.1619999999999999</v>
      </c>
      <c r="E103" s="73">
        <v>1.179</v>
      </c>
      <c r="F103" s="102">
        <v>1.208</v>
      </c>
      <c r="G103" s="105">
        <v>0.97</v>
      </c>
      <c r="H103" s="153">
        <v>1.0660000000000001</v>
      </c>
      <c r="I103" s="24"/>
      <c r="J103" s="61"/>
      <c r="K103" s="38"/>
      <c r="L103" s="20"/>
      <c r="M103" s="20"/>
      <c r="T103" s="165"/>
      <c r="U103" s="166"/>
      <c r="V103" s="166"/>
      <c r="W103" s="166"/>
      <c r="X103" s="67"/>
    </row>
    <row r="104" spans="2:24" ht="27" customHeight="1" thickBot="1" x14ac:dyDescent="0.25">
      <c r="B104" s="2"/>
      <c r="C104" s="186" t="s">
        <v>68</v>
      </c>
      <c r="D104" s="73">
        <v>1.0620000000000001</v>
      </c>
      <c r="E104" s="73">
        <v>1.2370000000000001</v>
      </c>
      <c r="F104" s="102">
        <v>1</v>
      </c>
      <c r="G104" s="105">
        <v>1.0509999999999999</v>
      </c>
      <c r="H104" s="40">
        <v>1.2330000000000001</v>
      </c>
      <c r="I104" s="24"/>
      <c r="J104" s="61"/>
      <c r="K104" s="38"/>
      <c r="L104" s="20"/>
      <c r="M104" s="20"/>
      <c r="T104" s="67"/>
      <c r="U104" s="67"/>
      <c r="V104" s="67"/>
      <c r="W104" s="67"/>
      <c r="X104" s="67"/>
    </row>
    <row r="105" spans="2:24" s="65" customFormat="1" ht="18" customHeight="1" thickTop="1" x14ac:dyDescent="0.2">
      <c r="B105" s="66"/>
      <c r="C105" s="31"/>
      <c r="D105" s="74"/>
      <c r="E105" s="74"/>
      <c r="F105" s="103"/>
      <c r="G105" s="126"/>
      <c r="H105" s="126"/>
      <c r="I105" s="69"/>
      <c r="J105" s="125"/>
      <c r="K105" s="74"/>
      <c r="L105" s="126"/>
      <c r="M105" s="126"/>
      <c r="T105" s="67"/>
      <c r="U105" s="67"/>
      <c r="V105" s="67"/>
      <c r="W105" s="67"/>
      <c r="X105" s="67"/>
    </row>
    <row r="106" spans="2:24" s="65" customFormat="1" ht="18" customHeight="1" x14ac:dyDescent="0.2">
      <c r="B106" s="66"/>
      <c r="C106" s="31"/>
      <c r="D106" s="74"/>
      <c r="E106" s="74"/>
      <c r="F106" s="103"/>
      <c r="G106" s="126"/>
      <c r="H106" s="126"/>
      <c r="I106" s="69"/>
      <c r="J106" s="125"/>
      <c r="K106" s="74"/>
      <c r="L106" s="126"/>
      <c r="M106" s="126"/>
      <c r="T106" s="67"/>
      <c r="U106" s="67"/>
      <c r="V106" s="67"/>
      <c r="W106" s="67"/>
      <c r="X106" s="67"/>
    </row>
    <row r="107" spans="2:24" ht="18" customHeight="1" x14ac:dyDescent="0.2">
      <c r="B107" s="2"/>
      <c r="C107" s="31"/>
      <c r="D107" s="38"/>
      <c r="E107" s="38"/>
      <c r="F107" s="38"/>
      <c r="G107" s="38"/>
      <c r="H107" s="12"/>
      <c r="I107" s="24"/>
      <c r="J107" s="61"/>
      <c r="K107" s="38"/>
      <c r="L107" s="20"/>
      <c r="M107" s="20"/>
      <c r="T107" s="67"/>
      <c r="U107" s="67"/>
      <c r="V107" s="67"/>
      <c r="W107" s="67"/>
      <c r="X107" s="67"/>
    </row>
    <row r="108" spans="2:24" ht="18" customHeight="1" x14ac:dyDescent="0.2">
      <c r="B108" s="2"/>
      <c r="C108" s="31"/>
      <c r="D108" s="38"/>
      <c r="E108" s="38"/>
      <c r="F108" s="38"/>
      <c r="G108" s="38"/>
      <c r="H108" s="12"/>
      <c r="I108" s="24"/>
      <c r="J108" s="61"/>
      <c r="K108" s="38"/>
      <c r="L108" s="20"/>
      <c r="M108" s="20"/>
      <c r="T108" s="67"/>
      <c r="U108" s="67"/>
      <c r="V108" s="67"/>
      <c r="W108" s="67"/>
      <c r="X108" s="67"/>
    </row>
    <row r="109" spans="2:24" ht="18" customHeight="1" x14ac:dyDescent="0.2">
      <c r="B109" s="2" t="s">
        <v>65</v>
      </c>
      <c r="C109" s="31"/>
      <c r="D109" s="20"/>
      <c r="E109" s="20"/>
      <c r="F109" s="20"/>
      <c r="G109" s="20"/>
      <c r="H109" s="12"/>
      <c r="I109" s="24"/>
      <c r="J109" s="61"/>
      <c r="K109" s="38"/>
      <c r="L109" s="20"/>
      <c r="M109" s="20"/>
      <c r="T109" s="67"/>
      <c r="U109" s="67"/>
      <c r="V109" s="67"/>
      <c r="W109" s="67"/>
      <c r="X109" s="67"/>
    </row>
    <row r="110" spans="2:24" ht="18" customHeight="1" x14ac:dyDescent="0.2">
      <c r="C110" s="23"/>
      <c r="D110" s="38"/>
      <c r="E110" s="38"/>
      <c r="F110" s="38"/>
      <c r="G110" s="20"/>
      <c r="H110" s="12"/>
      <c r="I110" s="24"/>
      <c r="J110" s="61"/>
      <c r="K110" s="38"/>
      <c r="L110" s="20"/>
      <c r="M110" s="20"/>
      <c r="T110" s="165"/>
      <c r="U110" s="165"/>
      <c r="V110" s="165"/>
      <c r="W110" s="165"/>
      <c r="X110" s="67"/>
    </row>
    <row r="111" spans="2:24" ht="18" customHeight="1" x14ac:dyDescent="0.2">
      <c r="C111" s="23"/>
      <c r="D111" s="38"/>
      <c r="E111" s="38"/>
      <c r="F111" s="38"/>
      <c r="G111" s="20"/>
      <c r="H111" s="12"/>
      <c r="I111" s="24"/>
      <c r="J111" s="61"/>
      <c r="K111" s="38"/>
      <c r="L111" s="20"/>
      <c r="M111" s="20"/>
      <c r="T111" s="165"/>
      <c r="U111" s="166"/>
      <c r="V111" s="166"/>
      <c r="W111" s="166"/>
      <c r="X111" s="67"/>
    </row>
    <row r="112" spans="2:24" ht="18" customHeight="1" x14ac:dyDescent="0.2">
      <c r="C112" s="23"/>
      <c r="D112" s="38"/>
      <c r="E112" s="38"/>
      <c r="F112" s="38"/>
      <c r="G112" s="20"/>
      <c r="H112" s="12"/>
      <c r="I112" s="24"/>
      <c r="J112" s="61"/>
      <c r="K112" s="38"/>
      <c r="L112" s="20"/>
      <c r="M112" s="20"/>
      <c r="T112" s="165"/>
      <c r="U112" s="166"/>
      <c r="V112" s="166"/>
      <c r="W112" s="166"/>
      <c r="X112" s="67"/>
    </row>
    <row r="113" spans="1:24" ht="18" customHeight="1" x14ac:dyDescent="0.2">
      <c r="C113" s="23"/>
      <c r="D113" s="38"/>
      <c r="E113" s="38"/>
      <c r="F113" s="38"/>
      <c r="G113" s="20"/>
      <c r="H113" s="12"/>
      <c r="I113" s="24"/>
      <c r="J113" s="61"/>
      <c r="K113" s="38"/>
      <c r="L113" s="20"/>
      <c r="M113" s="20"/>
      <c r="T113" s="165"/>
      <c r="U113" s="166"/>
      <c r="V113" s="166"/>
      <c r="W113" s="166"/>
      <c r="X113" s="67"/>
    </row>
    <row r="114" spans="1:24" ht="18" customHeight="1" x14ac:dyDescent="0.2">
      <c r="C114" s="23"/>
      <c r="D114" s="38"/>
      <c r="E114" s="38"/>
      <c r="F114" s="38"/>
      <c r="G114" s="20"/>
      <c r="H114" s="12"/>
      <c r="I114" s="24"/>
      <c r="J114" s="61"/>
      <c r="K114" s="38"/>
      <c r="L114" s="20"/>
      <c r="M114" s="20"/>
      <c r="T114" s="165"/>
      <c r="U114" s="166"/>
      <c r="V114" s="166"/>
      <c r="W114" s="166"/>
      <c r="X114" s="67"/>
    </row>
    <row r="115" spans="1:24" ht="18" customHeight="1" x14ac:dyDescent="0.2">
      <c r="C115" s="23"/>
      <c r="D115" s="38"/>
      <c r="E115" s="38"/>
      <c r="F115" s="38"/>
      <c r="G115" s="20"/>
      <c r="H115" s="12"/>
      <c r="I115" s="24"/>
      <c r="J115" s="61"/>
      <c r="K115" s="38"/>
      <c r="L115" s="20"/>
      <c r="M115" s="20"/>
      <c r="T115" s="67"/>
      <c r="U115" s="67"/>
      <c r="V115" s="67"/>
      <c r="W115" s="67"/>
      <c r="X115" s="67"/>
    </row>
    <row r="116" spans="1:24" ht="18" customHeight="1" x14ac:dyDescent="0.2">
      <c r="C116" s="23"/>
      <c r="D116" s="38"/>
      <c r="E116" s="38"/>
      <c r="F116" s="38"/>
      <c r="G116" s="20"/>
      <c r="H116" s="12"/>
      <c r="I116" s="24"/>
      <c r="J116" s="61"/>
      <c r="K116" s="38"/>
      <c r="L116" s="20"/>
      <c r="M116" s="20"/>
      <c r="T116" s="67"/>
      <c r="U116" s="67"/>
      <c r="V116" s="67"/>
      <c r="W116" s="67"/>
      <c r="X116" s="67"/>
    </row>
    <row r="117" spans="1:24" ht="18" customHeight="1" x14ac:dyDescent="0.2">
      <c r="C117" s="23"/>
      <c r="D117" s="38"/>
      <c r="E117" s="38"/>
      <c r="F117" s="38"/>
      <c r="G117" s="20"/>
      <c r="H117" s="12"/>
      <c r="I117" s="24"/>
      <c r="J117" s="61"/>
      <c r="K117" s="38"/>
      <c r="L117" s="20"/>
      <c r="M117" s="20"/>
      <c r="T117" s="67"/>
      <c r="U117" s="67"/>
      <c r="V117" s="67"/>
      <c r="W117" s="67"/>
      <c r="X117" s="67"/>
    </row>
    <row r="118" spans="1:24" s="2" customFormat="1" ht="18" customHeight="1" x14ac:dyDescent="0.2">
      <c r="A118" s="1"/>
      <c r="B118" s="1"/>
      <c r="C118" s="23"/>
      <c r="D118" s="38"/>
      <c r="E118" s="38"/>
      <c r="F118" s="38"/>
      <c r="G118" s="20"/>
      <c r="H118" s="12"/>
      <c r="I118" s="24"/>
      <c r="J118" s="61"/>
      <c r="K118" s="61"/>
      <c r="L118" s="20"/>
      <c r="M118" s="20"/>
      <c r="N118" s="20"/>
    </row>
    <row r="119" spans="1:24" s="2" customFormat="1" ht="18" customHeight="1" x14ac:dyDescent="0.2">
      <c r="A119" s="1"/>
      <c r="B119" s="1"/>
      <c r="C119" s="23"/>
      <c r="D119" s="38"/>
      <c r="E119" s="38"/>
      <c r="F119" s="38"/>
      <c r="G119" s="20"/>
      <c r="H119" s="12"/>
      <c r="I119" s="24"/>
      <c r="J119" s="61"/>
      <c r="K119" s="61"/>
      <c r="L119" s="20"/>
      <c r="M119" s="20"/>
      <c r="N119" s="20"/>
    </row>
    <row r="120" spans="1:24" s="2" customFormat="1" ht="18" customHeight="1" x14ac:dyDescent="0.2">
      <c r="A120" s="1"/>
      <c r="B120" s="1"/>
      <c r="C120" s="23"/>
      <c r="D120" s="38"/>
      <c r="E120" s="38"/>
      <c r="F120" s="38"/>
      <c r="G120" s="20"/>
      <c r="H120" s="12"/>
      <c r="I120" s="24"/>
      <c r="J120" s="61"/>
      <c r="K120" s="61"/>
      <c r="L120" s="20"/>
      <c r="M120" s="20"/>
      <c r="N120" s="20"/>
    </row>
    <row r="121" spans="1:24" s="2" customFormat="1" ht="18" customHeight="1" x14ac:dyDescent="0.2">
      <c r="A121" s="1"/>
      <c r="B121" s="1"/>
      <c r="C121" s="23"/>
      <c r="D121" s="38"/>
      <c r="E121" s="38"/>
      <c r="F121" s="38"/>
      <c r="G121" s="20"/>
      <c r="H121" s="12"/>
      <c r="I121" s="24"/>
      <c r="J121" s="61"/>
      <c r="K121" s="61"/>
      <c r="L121" s="20"/>
      <c r="M121" s="20"/>
      <c r="N121" s="20"/>
    </row>
    <row r="122" spans="1:24" s="2" customFormat="1" ht="18" customHeight="1" x14ac:dyDescent="0.2">
      <c r="A122" s="1"/>
      <c r="B122" s="1"/>
      <c r="C122" s="23"/>
      <c r="D122" s="38"/>
      <c r="E122" s="38"/>
      <c r="F122" s="38"/>
      <c r="G122" s="20"/>
      <c r="H122" s="12"/>
      <c r="I122" s="24"/>
      <c r="J122" s="61"/>
      <c r="K122" s="61"/>
      <c r="L122" s="20"/>
      <c r="M122" s="20"/>
      <c r="N122" s="20"/>
    </row>
    <row r="123" spans="1:24" s="2" customFormat="1" ht="18" customHeight="1" x14ac:dyDescent="0.2">
      <c r="A123" s="1"/>
      <c r="B123" s="1"/>
      <c r="C123" s="23"/>
      <c r="D123" s="38"/>
      <c r="E123" s="38"/>
      <c r="F123" s="38"/>
      <c r="G123" s="20"/>
      <c r="H123" s="12"/>
      <c r="I123" s="24"/>
      <c r="J123" s="61"/>
      <c r="K123" s="61"/>
      <c r="L123" s="20"/>
      <c r="M123" s="20"/>
      <c r="N123" s="20"/>
    </row>
    <row r="124" spans="1:24" s="2" customFormat="1" ht="18" customHeight="1" x14ac:dyDescent="0.2">
      <c r="A124" s="1"/>
      <c r="B124" s="1"/>
      <c r="C124" s="23"/>
      <c r="D124" s="38"/>
      <c r="E124" s="38"/>
      <c r="F124" s="38"/>
      <c r="G124" s="20"/>
      <c r="H124" s="12"/>
      <c r="I124" s="24"/>
      <c r="J124" s="61"/>
      <c r="K124" s="61"/>
      <c r="L124" s="20"/>
      <c r="M124" s="20"/>
      <c r="N124" s="20"/>
    </row>
    <row r="125" spans="1:24" s="2" customFormat="1" ht="18" customHeight="1" x14ac:dyDescent="0.2">
      <c r="A125" s="1"/>
      <c r="B125" s="1"/>
      <c r="C125" s="23"/>
      <c r="D125" s="38"/>
      <c r="E125" s="38"/>
      <c r="F125" s="38"/>
      <c r="G125" s="20"/>
      <c r="H125" s="12"/>
      <c r="I125" s="24"/>
      <c r="J125" s="61"/>
      <c r="K125" s="61"/>
      <c r="L125" s="20"/>
      <c r="M125" s="20"/>
      <c r="N125" s="20"/>
    </row>
    <row r="126" spans="1:24" s="2" customFormat="1" ht="18" customHeight="1" x14ac:dyDescent="0.2">
      <c r="A126" s="1"/>
      <c r="B126" s="1"/>
      <c r="C126" s="23"/>
      <c r="D126" s="38"/>
      <c r="E126" s="38"/>
      <c r="F126" s="38"/>
      <c r="G126" s="20"/>
      <c r="H126" s="12"/>
      <c r="I126" s="24"/>
      <c r="J126" s="61"/>
      <c r="K126" s="61"/>
      <c r="L126" s="20"/>
      <c r="M126" s="20"/>
      <c r="N126" s="20"/>
    </row>
    <row r="127" spans="1:24" s="2" customFormat="1" ht="18" customHeight="1" x14ac:dyDescent="0.2">
      <c r="A127" s="1"/>
      <c r="B127" s="1"/>
      <c r="C127" s="23"/>
      <c r="D127" s="38"/>
      <c r="E127" s="38"/>
      <c r="F127" s="38"/>
      <c r="G127" s="20"/>
      <c r="H127" s="12"/>
      <c r="I127" s="24"/>
      <c r="J127" s="61"/>
      <c r="K127" s="61"/>
      <c r="L127" s="20"/>
      <c r="M127" s="20"/>
      <c r="N127" s="20"/>
    </row>
    <row r="128" spans="1:24" s="2" customFormat="1" ht="18" customHeight="1" x14ac:dyDescent="0.2">
      <c r="A128" s="1"/>
      <c r="B128" s="1"/>
      <c r="C128" s="23"/>
      <c r="D128" s="38"/>
      <c r="E128" s="38"/>
      <c r="F128" s="38"/>
      <c r="G128" s="20"/>
      <c r="H128" s="12"/>
      <c r="I128" s="24"/>
      <c r="J128" s="61"/>
      <c r="K128" s="61"/>
      <c r="L128" s="20"/>
      <c r="M128" s="20"/>
      <c r="N128" s="20"/>
    </row>
    <row r="129" spans="1:14" s="2" customFormat="1" ht="18" customHeight="1" x14ac:dyDescent="0.2">
      <c r="A129" s="1"/>
      <c r="B129" s="1"/>
      <c r="C129" s="23"/>
      <c r="D129" s="38"/>
      <c r="E129" s="38"/>
      <c r="F129" s="38"/>
      <c r="G129" s="20"/>
      <c r="H129" s="12"/>
      <c r="I129" s="24"/>
      <c r="J129" s="61"/>
      <c r="K129" s="61"/>
      <c r="L129" s="20"/>
      <c r="M129" s="20"/>
      <c r="N129" s="20"/>
    </row>
    <row r="130" spans="1:14" s="2" customFormat="1" ht="18" customHeight="1" x14ac:dyDescent="0.2">
      <c r="A130" s="1"/>
      <c r="B130" s="1"/>
      <c r="C130" s="23"/>
      <c r="D130" s="38"/>
      <c r="E130" s="38"/>
      <c r="F130" s="38"/>
      <c r="G130" s="20"/>
      <c r="H130" s="12"/>
      <c r="I130" s="24"/>
      <c r="J130" s="61"/>
      <c r="K130" s="61"/>
      <c r="L130" s="20"/>
      <c r="M130" s="20"/>
      <c r="N130" s="20"/>
    </row>
    <row r="131" spans="1:14" s="2" customFormat="1" ht="18" customHeight="1" x14ac:dyDescent="0.2">
      <c r="A131" s="1"/>
      <c r="B131" s="1"/>
      <c r="C131" s="23"/>
      <c r="D131" s="38"/>
      <c r="E131" s="38"/>
      <c r="F131" s="38"/>
      <c r="G131" s="20"/>
      <c r="H131" s="12"/>
      <c r="I131" s="24"/>
      <c r="J131" s="61"/>
      <c r="K131" s="61"/>
      <c r="L131" s="20"/>
      <c r="M131" s="20"/>
      <c r="N131" s="20"/>
    </row>
    <row r="132" spans="1:14" s="2" customFormat="1" ht="18" customHeight="1" x14ac:dyDescent="0.2">
      <c r="A132" s="1"/>
      <c r="H132" s="12"/>
      <c r="I132" s="24"/>
      <c r="J132" s="61"/>
      <c r="K132" s="61"/>
      <c r="L132" s="20"/>
      <c r="M132" s="20"/>
      <c r="N132" s="20"/>
    </row>
    <row r="133" spans="1:14" s="2" customFormat="1" ht="18" customHeight="1" x14ac:dyDescent="0.2">
      <c r="B133" s="1"/>
      <c r="C133" s="1"/>
      <c r="D133" s="1"/>
      <c r="E133" s="1"/>
      <c r="F133" s="1"/>
      <c r="G133" s="1"/>
      <c r="H133" s="20"/>
      <c r="I133" s="12"/>
      <c r="J133" s="24"/>
      <c r="K133" s="61"/>
      <c r="L133" s="20"/>
      <c r="M133" s="20"/>
      <c r="N133" s="20"/>
    </row>
    <row r="134" spans="1:14" ht="18" customHeight="1" x14ac:dyDescent="0.2">
      <c r="A134" s="2"/>
      <c r="E134" s="1"/>
      <c r="F134" s="1"/>
      <c r="H134" s="20"/>
      <c r="I134" s="12"/>
      <c r="J134" s="24"/>
      <c r="K134" s="61"/>
    </row>
    <row r="135" spans="1:14" s="2" customFormat="1" ht="18" customHeight="1" x14ac:dyDescent="0.2">
      <c r="C135" s="31"/>
      <c r="D135" s="20"/>
      <c r="E135" s="20"/>
      <c r="F135" s="20"/>
      <c r="G135" s="20"/>
      <c r="H135" s="12"/>
      <c r="I135" s="24"/>
      <c r="J135" s="61"/>
      <c r="K135" s="20"/>
    </row>
    <row r="136" spans="1:14" s="2" customFormat="1" ht="18" customHeight="1" thickBot="1" x14ac:dyDescent="0.25">
      <c r="A136" s="1"/>
      <c r="B136" s="1" t="s">
        <v>69</v>
      </c>
      <c r="C136" s="1"/>
      <c r="D136" s="1"/>
      <c r="F136" s="3"/>
      <c r="G136" s="1"/>
      <c r="H136" s="3"/>
      <c r="I136" s="24"/>
      <c r="J136" s="24"/>
      <c r="K136" s="20"/>
    </row>
    <row r="137" spans="1:14" s="2" customFormat="1" ht="18" customHeight="1" thickTop="1" x14ac:dyDescent="0.2">
      <c r="A137" s="1"/>
      <c r="B137" s="1"/>
      <c r="C137" s="199" t="s">
        <v>41</v>
      </c>
      <c r="D137" s="199" t="s">
        <v>56</v>
      </c>
      <c r="E137" s="230" t="s">
        <v>71</v>
      </c>
      <c r="F137" s="228" t="s">
        <v>72</v>
      </c>
      <c r="G137" s="201" t="s">
        <v>77</v>
      </c>
      <c r="H137" s="216" t="s">
        <v>84</v>
      </c>
      <c r="I137" s="203"/>
      <c r="J137" s="24"/>
      <c r="K137" s="20"/>
    </row>
    <row r="138" spans="1:14" s="2" customFormat="1" ht="18" customHeight="1" x14ac:dyDescent="0.2">
      <c r="A138" s="1"/>
      <c r="B138" s="1"/>
      <c r="C138" s="200"/>
      <c r="D138" s="200"/>
      <c r="E138" s="230"/>
      <c r="F138" s="228"/>
      <c r="G138" s="202"/>
      <c r="H138" s="217"/>
      <c r="I138" s="203"/>
      <c r="J138" s="24"/>
      <c r="K138" s="20"/>
    </row>
    <row r="139" spans="1:14" s="2" customFormat="1" ht="18" customHeight="1" thickBot="1" x14ac:dyDescent="0.25">
      <c r="A139" s="1"/>
      <c r="B139" s="1"/>
      <c r="C139" s="184" t="s">
        <v>10</v>
      </c>
      <c r="D139" s="73">
        <v>0.83199999999999996</v>
      </c>
      <c r="E139" s="94">
        <v>0.78700000000000003</v>
      </c>
      <c r="F139" s="102">
        <v>0.875</v>
      </c>
      <c r="G139" s="105">
        <v>0.873</v>
      </c>
      <c r="H139" s="40">
        <v>0.93899999999999995</v>
      </c>
      <c r="I139" s="20"/>
      <c r="J139" s="24"/>
      <c r="K139" s="20"/>
    </row>
    <row r="140" spans="1:14" s="2" customFormat="1" ht="18" customHeight="1" thickTop="1" x14ac:dyDescent="0.2">
      <c r="C140" s="61"/>
      <c r="D140" s="20"/>
      <c r="E140" s="20"/>
      <c r="F140" s="20"/>
      <c r="G140" s="20"/>
      <c r="H140" s="20"/>
      <c r="I140" s="24"/>
      <c r="J140" s="61"/>
    </row>
    <row r="141" spans="1:14" ht="18" customHeight="1" x14ac:dyDescent="0.2">
      <c r="A141" s="2"/>
      <c r="B141" s="1" t="s">
        <v>70</v>
      </c>
      <c r="G141" s="20"/>
      <c r="H141" s="20"/>
      <c r="I141" s="24"/>
      <c r="J141" s="61"/>
    </row>
    <row r="142" spans="1:14" ht="18" customHeight="1" thickBot="1" x14ac:dyDescent="0.25">
      <c r="A142" s="2"/>
      <c r="B142" s="1" t="s">
        <v>58</v>
      </c>
      <c r="G142" s="20"/>
      <c r="H142" s="20"/>
      <c r="I142" s="24"/>
      <c r="J142" s="61"/>
    </row>
    <row r="143" spans="1:14" ht="18" customHeight="1" thickTop="1" x14ac:dyDescent="0.2">
      <c r="A143" s="2"/>
      <c r="C143" s="199" t="s">
        <v>41</v>
      </c>
      <c r="D143" s="230" t="s">
        <v>56</v>
      </c>
      <c r="E143" s="230" t="s">
        <v>71</v>
      </c>
      <c r="F143" s="228" t="s">
        <v>72</v>
      </c>
      <c r="G143" s="201" t="s">
        <v>77</v>
      </c>
      <c r="H143" s="218" t="s">
        <v>84</v>
      </c>
      <c r="I143" s="20"/>
      <c r="J143" s="24"/>
    </row>
    <row r="144" spans="1:14" ht="18" customHeight="1" x14ac:dyDescent="0.2">
      <c r="A144" s="2"/>
      <c r="C144" s="200"/>
      <c r="D144" s="230"/>
      <c r="E144" s="230"/>
      <c r="F144" s="228"/>
      <c r="G144" s="229"/>
      <c r="H144" s="219"/>
      <c r="I144" s="20"/>
      <c r="J144" s="24"/>
    </row>
    <row r="145" spans="1:12" ht="18" customHeight="1" x14ac:dyDescent="0.2">
      <c r="A145" s="2"/>
      <c r="C145" s="184" t="s">
        <v>49</v>
      </c>
      <c r="D145" s="73">
        <v>0.70399999999999996</v>
      </c>
      <c r="E145" s="94">
        <v>0.68899999999999995</v>
      </c>
      <c r="F145" s="102">
        <v>0.754</v>
      </c>
      <c r="G145" s="105">
        <v>0.65</v>
      </c>
      <c r="H145" s="153">
        <v>0.71399999999999997</v>
      </c>
      <c r="I145" s="20"/>
      <c r="J145" s="24"/>
    </row>
    <row r="146" spans="1:12" ht="18" customHeight="1" thickBot="1" x14ac:dyDescent="0.25">
      <c r="A146" s="2"/>
      <c r="B146" s="2"/>
      <c r="C146" s="187" t="s">
        <v>50</v>
      </c>
      <c r="D146" s="127">
        <v>0.436</v>
      </c>
      <c r="E146" s="127">
        <v>0.54900000000000004</v>
      </c>
      <c r="F146" s="102">
        <v>0.625</v>
      </c>
      <c r="G146" s="105">
        <v>0.52700000000000002</v>
      </c>
      <c r="H146" s="40">
        <v>0.59899999999999998</v>
      </c>
      <c r="I146" s="20"/>
      <c r="J146" s="24"/>
    </row>
    <row r="147" spans="1:12" s="65" customFormat="1" ht="12" customHeight="1" thickTop="1" x14ac:dyDescent="0.2">
      <c r="A147" s="66"/>
      <c r="B147" s="66"/>
      <c r="C147" s="41"/>
      <c r="D147" s="126"/>
      <c r="E147" s="126"/>
      <c r="F147" s="103"/>
      <c r="G147" s="126"/>
      <c r="H147" s="126"/>
      <c r="I147" s="126"/>
      <c r="J147" s="69"/>
    </row>
    <row r="148" spans="1:12" s="65" customFormat="1" ht="12" customHeight="1" x14ac:dyDescent="0.2">
      <c r="A148" s="66"/>
      <c r="B148" s="66"/>
      <c r="C148" s="41"/>
      <c r="D148" s="126"/>
      <c r="E148" s="126"/>
      <c r="F148" s="103"/>
      <c r="G148" s="126"/>
      <c r="H148" s="126"/>
      <c r="I148" s="126"/>
      <c r="J148" s="69"/>
    </row>
    <row r="149" spans="1:12" s="65" customFormat="1" ht="12" customHeight="1" x14ac:dyDescent="0.2">
      <c r="A149" s="66"/>
      <c r="B149" s="66"/>
      <c r="C149" s="41"/>
      <c r="D149" s="126"/>
      <c r="E149" s="126"/>
      <c r="F149" s="103"/>
      <c r="G149" s="126"/>
      <c r="H149" s="126"/>
      <c r="I149" s="126"/>
      <c r="J149" s="69"/>
    </row>
    <row r="150" spans="1:12" ht="12" customHeight="1" x14ac:dyDescent="0.2">
      <c r="A150" s="2"/>
      <c r="B150" s="2"/>
      <c r="C150" s="41"/>
      <c r="D150" s="20"/>
      <c r="E150" s="20"/>
      <c r="F150" s="20"/>
      <c r="G150" s="20"/>
      <c r="H150" s="20"/>
      <c r="I150" s="20"/>
      <c r="J150" s="24"/>
    </row>
    <row r="151" spans="1:12" ht="18" customHeight="1" thickBot="1" x14ac:dyDescent="0.25">
      <c r="B151" s="1" t="s">
        <v>33</v>
      </c>
      <c r="I151" s="24"/>
      <c r="J151" s="24"/>
    </row>
    <row r="152" spans="1:12" ht="18" customHeight="1" thickTop="1" x14ac:dyDescent="0.2">
      <c r="C152" s="199" t="s">
        <v>41</v>
      </c>
      <c r="D152" s="199" t="s">
        <v>56</v>
      </c>
      <c r="E152" s="199" t="s">
        <v>71</v>
      </c>
      <c r="F152" s="199" t="s">
        <v>72</v>
      </c>
      <c r="G152" s="201" t="s">
        <v>77</v>
      </c>
      <c r="H152" s="216" t="s">
        <v>84</v>
      </c>
      <c r="I152" s="203"/>
      <c r="J152" s="31"/>
      <c r="K152" s="61"/>
      <c r="L152" s="3"/>
    </row>
    <row r="153" spans="1:12" ht="18" customHeight="1" x14ac:dyDescent="0.2">
      <c r="C153" s="200"/>
      <c r="D153" s="200"/>
      <c r="E153" s="200"/>
      <c r="F153" s="200"/>
      <c r="G153" s="202"/>
      <c r="H153" s="217"/>
      <c r="I153" s="203"/>
      <c r="J153" s="42"/>
      <c r="K153" s="61"/>
      <c r="L153" s="3"/>
    </row>
    <row r="154" spans="1:12" ht="18" customHeight="1" x14ac:dyDescent="0.2">
      <c r="C154" s="188" t="s">
        <v>10</v>
      </c>
      <c r="D154" s="76">
        <v>0.56699999999999995</v>
      </c>
      <c r="E154" s="76">
        <v>0.624</v>
      </c>
      <c r="F154" s="138">
        <v>0.64100000000000001</v>
      </c>
      <c r="G154" s="43">
        <v>0.72199999999999998</v>
      </c>
      <c r="H154" s="44">
        <v>0.77300000000000002</v>
      </c>
      <c r="I154" s="32"/>
      <c r="J154" s="32"/>
      <c r="K154" s="61"/>
      <c r="L154" s="3"/>
    </row>
    <row r="155" spans="1:12" ht="18" customHeight="1" thickBot="1" x14ac:dyDescent="0.25">
      <c r="C155" s="189" t="s">
        <v>11</v>
      </c>
      <c r="D155" s="77">
        <v>0.55700000000000005</v>
      </c>
      <c r="E155" s="77">
        <v>0.63400000000000001</v>
      </c>
      <c r="F155" s="139">
        <v>0.66</v>
      </c>
      <c r="G155" s="46">
        <v>0.74099999999999999</v>
      </c>
      <c r="H155" s="156">
        <v>0.77900000000000003</v>
      </c>
      <c r="I155" s="32"/>
      <c r="J155" s="32"/>
      <c r="K155" s="61"/>
      <c r="L155" s="3"/>
    </row>
    <row r="156" spans="1:12" ht="18" customHeight="1" thickTop="1" thickBot="1" x14ac:dyDescent="0.25">
      <c r="C156" s="190" t="s">
        <v>2</v>
      </c>
      <c r="D156" s="79">
        <v>0.56299999999999994</v>
      </c>
      <c r="E156" s="95">
        <v>0.61799999999999999</v>
      </c>
      <c r="F156" s="140">
        <v>0.64800000000000002</v>
      </c>
      <c r="G156" s="47">
        <v>0.72899999999999998</v>
      </c>
      <c r="H156" s="148">
        <v>0.77500000000000002</v>
      </c>
      <c r="I156" s="38"/>
      <c r="J156" s="20"/>
      <c r="K156" s="61"/>
      <c r="L156" s="3"/>
    </row>
    <row r="157" spans="1:12" ht="18" customHeight="1" thickTop="1" x14ac:dyDescent="0.2">
      <c r="C157" s="61"/>
      <c r="D157" s="20"/>
      <c r="E157" s="20"/>
      <c r="F157" s="20"/>
      <c r="G157" s="20"/>
      <c r="H157" s="38"/>
      <c r="I157" s="20"/>
      <c r="J157" s="61"/>
      <c r="K157" s="48"/>
    </row>
    <row r="158" spans="1:12" ht="18" customHeight="1" x14ac:dyDescent="0.2">
      <c r="B158" s="1" t="s">
        <v>59</v>
      </c>
      <c r="I158" s="24"/>
      <c r="J158" s="24"/>
      <c r="K158" s="48"/>
    </row>
    <row r="159" spans="1:12" ht="18" customHeight="1" thickBot="1" x14ac:dyDescent="0.25">
      <c r="C159" s="1" t="s">
        <v>53</v>
      </c>
      <c r="I159" s="24"/>
      <c r="J159" s="24"/>
      <c r="K159" s="48"/>
    </row>
    <row r="160" spans="1:12" ht="18" customHeight="1" thickTop="1" x14ac:dyDescent="0.2">
      <c r="C160" s="199" t="s">
        <v>41</v>
      </c>
      <c r="D160" s="199" t="s">
        <v>56</v>
      </c>
      <c r="E160" s="199" t="s">
        <v>71</v>
      </c>
      <c r="F160" s="199" t="s">
        <v>72</v>
      </c>
      <c r="G160" s="201" t="s">
        <v>77</v>
      </c>
      <c r="H160" s="216" t="s">
        <v>84</v>
      </c>
      <c r="I160" s="203"/>
      <c r="J160" s="31"/>
      <c r="K160" s="61"/>
      <c r="L160" s="48"/>
    </row>
    <row r="161" spans="2:12" ht="18" customHeight="1" x14ac:dyDescent="0.2">
      <c r="C161" s="200"/>
      <c r="D161" s="200"/>
      <c r="E161" s="200"/>
      <c r="F161" s="200"/>
      <c r="G161" s="202"/>
      <c r="H161" s="217"/>
      <c r="I161" s="203"/>
      <c r="J161" s="42"/>
      <c r="K161" s="61"/>
      <c r="L161" s="48"/>
    </row>
    <row r="162" spans="2:12" ht="18" customHeight="1" x14ac:dyDescent="0.2">
      <c r="C162" s="188" t="s">
        <v>39</v>
      </c>
      <c r="D162" s="76" t="s">
        <v>73</v>
      </c>
      <c r="E162" s="76" t="s">
        <v>44</v>
      </c>
      <c r="F162" s="138" t="s">
        <v>78</v>
      </c>
      <c r="G162" s="106" t="s">
        <v>86</v>
      </c>
      <c r="H162" s="157" t="s">
        <v>91</v>
      </c>
      <c r="I162" s="32"/>
      <c r="J162" s="32"/>
      <c r="K162" s="61"/>
      <c r="L162" s="48"/>
    </row>
    <row r="163" spans="2:12" ht="18" customHeight="1" thickBot="1" x14ac:dyDescent="0.25">
      <c r="C163" s="189" t="s">
        <v>66</v>
      </c>
      <c r="D163" s="77" t="s">
        <v>74</v>
      </c>
      <c r="E163" s="77" t="s">
        <v>44</v>
      </c>
      <c r="F163" s="139" t="s">
        <v>79</v>
      </c>
      <c r="G163" s="58" t="s">
        <v>87</v>
      </c>
      <c r="H163" s="156" t="s">
        <v>92</v>
      </c>
      <c r="I163" s="32"/>
      <c r="J163" s="32"/>
      <c r="K163" s="61"/>
      <c r="L163" s="48"/>
    </row>
    <row r="164" spans="2:12" ht="18" customHeight="1" thickTop="1" thickBot="1" x14ac:dyDescent="0.25">
      <c r="C164" s="190" t="s">
        <v>2</v>
      </c>
      <c r="D164" s="79" t="s">
        <v>75</v>
      </c>
      <c r="E164" s="95" t="s">
        <v>44</v>
      </c>
      <c r="F164" s="140" t="s">
        <v>80</v>
      </c>
      <c r="G164" s="107" t="s">
        <v>86</v>
      </c>
      <c r="H164" s="148" t="s">
        <v>93</v>
      </c>
      <c r="I164" s="38"/>
      <c r="J164" s="20"/>
      <c r="K164" s="61"/>
      <c r="L164" s="48"/>
    </row>
    <row r="165" spans="2:12" ht="18" customHeight="1" thickTop="1" x14ac:dyDescent="0.2">
      <c r="C165" s="49" t="s">
        <v>54</v>
      </c>
      <c r="D165" s="20"/>
      <c r="E165" s="20"/>
      <c r="F165" s="20"/>
      <c r="G165" s="20"/>
      <c r="H165" s="38"/>
      <c r="I165" s="20"/>
      <c r="J165" s="61"/>
      <c r="K165" s="48"/>
    </row>
    <row r="166" spans="2:12" ht="18" customHeight="1" x14ac:dyDescent="0.2">
      <c r="C166" s="61"/>
      <c r="D166" s="20"/>
      <c r="E166" s="20"/>
      <c r="F166" s="20"/>
      <c r="G166" s="20"/>
      <c r="H166" s="38"/>
      <c r="I166" s="20"/>
      <c r="J166" s="61"/>
    </row>
    <row r="167" spans="2:12" ht="18" customHeight="1" thickBot="1" x14ac:dyDescent="0.25">
      <c r="C167" s="1" t="s">
        <v>55</v>
      </c>
      <c r="G167" s="20"/>
      <c r="H167" s="38"/>
      <c r="I167" s="20"/>
      <c r="J167" s="61"/>
      <c r="K167" s="203"/>
    </row>
    <row r="168" spans="2:12" ht="18" customHeight="1" thickTop="1" x14ac:dyDescent="0.2">
      <c r="C168" s="199" t="s">
        <v>41</v>
      </c>
      <c r="D168" s="199" t="s">
        <v>56</v>
      </c>
      <c r="E168" s="199" t="s">
        <v>71</v>
      </c>
      <c r="F168" s="199" t="s">
        <v>72</v>
      </c>
      <c r="G168" s="201" t="s">
        <v>77</v>
      </c>
      <c r="H168" s="218" t="s">
        <v>84</v>
      </c>
      <c r="I168" s="38"/>
      <c r="J168" s="20"/>
      <c r="K168" s="203"/>
    </row>
    <row r="169" spans="2:12" ht="18" customHeight="1" x14ac:dyDescent="0.2">
      <c r="C169" s="200"/>
      <c r="D169" s="200"/>
      <c r="E169" s="200"/>
      <c r="F169" s="200"/>
      <c r="G169" s="202"/>
      <c r="H169" s="219"/>
      <c r="I169" s="38"/>
      <c r="J169" s="20"/>
      <c r="K169" s="61"/>
    </row>
    <row r="170" spans="2:12" ht="18" customHeight="1" x14ac:dyDescent="0.2">
      <c r="C170" s="188" t="s">
        <v>39</v>
      </c>
      <c r="D170" s="76">
        <v>0.16400000000000001</v>
      </c>
      <c r="E170" s="76">
        <v>0.14399999999999999</v>
      </c>
      <c r="F170" s="76">
        <v>0.13200000000000001</v>
      </c>
      <c r="G170" s="43">
        <v>6.6000000000000003E-2</v>
      </c>
      <c r="H170" s="153">
        <v>7.0999999999999994E-2</v>
      </c>
      <c r="I170" s="38"/>
      <c r="J170" s="20"/>
      <c r="K170" s="61"/>
    </row>
    <row r="171" spans="2:12" ht="18" customHeight="1" thickBot="1" x14ac:dyDescent="0.25">
      <c r="C171" s="189" t="s">
        <v>66</v>
      </c>
      <c r="D171" s="77">
        <v>0.16</v>
      </c>
      <c r="E171" s="77">
        <v>0.14399999999999999</v>
      </c>
      <c r="F171" s="77">
        <v>0.13200000000000001</v>
      </c>
      <c r="G171" s="46">
        <v>7.2999999999999995E-2</v>
      </c>
      <c r="H171" s="154">
        <v>7.5999999999999998E-2</v>
      </c>
      <c r="I171" s="38"/>
      <c r="J171" s="20"/>
      <c r="K171" s="52"/>
    </row>
    <row r="172" spans="2:12" ht="18" customHeight="1" thickTop="1" thickBot="1" x14ac:dyDescent="0.25">
      <c r="C172" s="190" t="s">
        <v>2</v>
      </c>
      <c r="D172" s="79">
        <v>0.16200000000000001</v>
      </c>
      <c r="E172" s="79">
        <v>0.14299999999999999</v>
      </c>
      <c r="F172" s="79">
        <v>0.13200000000000001</v>
      </c>
      <c r="G172" s="47">
        <v>7.0000000000000007E-2</v>
      </c>
      <c r="H172" s="148">
        <v>7.2999999999999995E-2</v>
      </c>
      <c r="I172" s="38"/>
      <c r="J172" s="20"/>
    </row>
    <row r="173" spans="2:12" ht="18" customHeight="1" thickTop="1" x14ac:dyDescent="0.2">
      <c r="C173" s="61"/>
      <c r="D173" s="20"/>
      <c r="E173" s="20"/>
      <c r="F173" s="20"/>
      <c r="G173" s="20"/>
      <c r="H173" s="38"/>
      <c r="I173" s="20"/>
      <c r="J173" s="61"/>
    </row>
    <row r="174" spans="2:12" ht="18" customHeight="1" thickBot="1" x14ac:dyDescent="0.25">
      <c r="B174" s="1" t="s">
        <v>34</v>
      </c>
      <c r="I174" s="24"/>
      <c r="J174" s="24"/>
    </row>
    <row r="175" spans="2:12" ht="18" customHeight="1" thickTop="1" x14ac:dyDescent="0.2">
      <c r="C175" s="199" t="s">
        <v>41</v>
      </c>
      <c r="D175" s="199" t="s">
        <v>56</v>
      </c>
      <c r="E175" s="199" t="s">
        <v>71</v>
      </c>
      <c r="F175" s="199" t="s">
        <v>72</v>
      </c>
      <c r="G175" s="201" t="s">
        <v>77</v>
      </c>
      <c r="H175" s="216" t="s">
        <v>84</v>
      </c>
      <c r="I175" s="203"/>
      <c r="J175" s="31"/>
    </row>
    <row r="176" spans="2:12" ht="18" customHeight="1" x14ac:dyDescent="0.2">
      <c r="C176" s="200"/>
      <c r="D176" s="200"/>
      <c r="E176" s="200"/>
      <c r="F176" s="200"/>
      <c r="G176" s="202"/>
      <c r="H176" s="217"/>
      <c r="I176" s="203"/>
      <c r="J176" s="42"/>
    </row>
    <row r="177" spans="2:10" ht="18" customHeight="1" x14ac:dyDescent="0.2">
      <c r="C177" s="191" t="s">
        <v>10</v>
      </c>
      <c r="D177" s="51">
        <v>14.2</v>
      </c>
      <c r="E177" s="96">
        <v>15.9</v>
      </c>
      <c r="F177" s="96" t="s">
        <v>81</v>
      </c>
      <c r="G177" s="108">
        <v>13.9</v>
      </c>
      <c r="H177" s="158">
        <v>13</v>
      </c>
      <c r="I177" s="32"/>
      <c r="J177" s="50"/>
    </row>
    <row r="178" spans="2:10" ht="18" customHeight="1" thickBot="1" x14ac:dyDescent="0.25">
      <c r="C178" s="192" t="s">
        <v>11</v>
      </c>
      <c r="D178" s="80">
        <v>15.1</v>
      </c>
      <c r="E178" s="97">
        <v>16.8</v>
      </c>
      <c r="F178" s="97" t="s">
        <v>82</v>
      </c>
      <c r="G178" s="109">
        <v>13</v>
      </c>
      <c r="H178" s="158">
        <v>12.7</v>
      </c>
      <c r="I178" s="32"/>
      <c r="J178" s="50"/>
    </row>
    <row r="179" spans="2:10" ht="18" customHeight="1" thickTop="1" thickBot="1" x14ac:dyDescent="0.25">
      <c r="C179" s="184" t="s">
        <v>2</v>
      </c>
      <c r="D179" s="81">
        <v>14.7</v>
      </c>
      <c r="E179" s="98">
        <v>16.3</v>
      </c>
      <c r="F179" s="137" t="s">
        <v>83</v>
      </c>
      <c r="G179" s="110">
        <v>13.5</v>
      </c>
      <c r="H179" s="159">
        <v>12.9</v>
      </c>
      <c r="I179" s="38"/>
      <c r="J179" s="50"/>
    </row>
    <row r="180" spans="2:10" ht="18" customHeight="1" thickTop="1" x14ac:dyDescent="0.2">
      <c r="C180" s="23" t="s">
        <v>47</v>
      </c>
      <c r="I180" s="24"/>
    </row>
    <row r="181" spans="2:10" ht="18" customHeight="1" x14ac:dyDescent="0.2">
      <c r="C181" s="23"/>
      <c r="I181" s="24"/>
    </row>
    <row r="182" spans="2:10" s="65" customFormat="1" ht="18" customHeight="1" x14ac:dyDescent="0.2">
      <c r="C182" s="23"/>
      <c r="E182" s="66"/>
      <c r="F182" s="67"/>
      <c r="I182" s="69"/>
    </row>
    <row r="183" spans="2:10" ht="18" customHeight="1" x14ac:dyDescent="0.2">
      <c r="B183" s="8" t="s">
        <v>35</v>
      </c>
    </row>
    <row r="184" spans="2:10" ht="18" customHeight="1" thickBot="1" x14ac:dyDescent="0.25">
      <c r="B184" s="9" t="s">
        <v>36</v>
      </c>
      <c r="F184" s="60"/>
    </row>
    <row r="185" spans="2:10" ht="18" customHeight="1" thickTop="1" x14ac:dyDescent="0.2">
      <c r="C185" s="199" t="s">
        <v>41</v>
      </c>
      <c r="D185" s="199" t="s">
        <v>71</v>
      </c>
      <c r="E185" s="199" t="s">
        <v>72</v>
      </c>
      <c r="F185" s="199" t="s">
        <v>77</v>
      </c>
      <c r="G185" s="201" t="s">
        <v>84</v>
      </c>
      <c r="H185" s="216" t="s">
        <v>88</v>
      </c>
      <c r="I185" s="203"/>
    </row>
    <row r="186" spans="2:10" ht="18" customHeight="1" x14ac:dyDescent="0.2">
      <c r="C186" s="200"/>
      <c r="D186" s="200"/>
      <c r="E186" s="200"/>
      <c r="F186" s="200"/>
      <c r="G186" s="202"/>
      <c r="H186" s="217"/>
      <c r="I186" s="203"/>
    </row>
    <row r="187" spans="2:10" ht="18" customHeight="1" x14ac:dyDescent="0.2">
      <c r="C187" s="167" t="s">
        <v>37</v>
      </c>
      <c r="D187" s="82">
        <v>1811</v>
      </c>
      <c r="E187" s="82">
        <v>1802</v>
      </c>
      <c r="F187" s="134">
        <v>1792</v>
      </c>
      <c r="G187" s="112">
        <v>1871</v>
      </c>
      <c r="H187" s="160">
        <v>1910</v>
      </c>
      <c r="I187" s="53"/>
    </row>
    <row r="188" spans="2:10" ht="18" customHeight="1" thickBot="1" x14ac:dyDescent="0.25">
      <c r="C188" s="168" t="s">
        <v>4</v>
      </c>
      <c r="D188" s="70">
        <v>989</v>
      </c>
      <c r="E188" s="70">
        <v>989</v>
      </c>
      <c r="F188" s="128">
        <v>967</v>
      </c>
      <c r="G188" s="113">
        <v>1015</v>
      </c>
      <c r="H188" s="161">
        <v>1052</v>
      </c>
      <c r="I188" s="53"/>
    </row>
    <row r="189" spans="2:10" ht="18" customHeight="1" thickTop="1" thickBot="1" x14ac:dyDescent="0.25">
      <c r="C189" s="169" t="s">
        <v>5</v>
      </c>
      <c r="D189" s="71">
        <v>0.54600000000000004</v>
      </c>
      <c r="E189" s="71">
        <v>0.54900000000000004</v>
      </c>
      <c r="F189" s="95">
        <v>0.54</v>
      </c>
      <c r="G189" s="114">
        <v>0.54249064671298775</v>
      </c>
      <c r="H189" s="148">
        <v>0.55078534031413617</v>
      </c>
      <c r="I189" s="20"/>
    </row>
    <row r="190" spans="2:10" ht="18" customHeight="1" thickTop="1" x14ac:dyDescent="0.2">
      <c r="C190" s="23" t="s">
        <v>43</v>
      </c>
    </row>
    <row r="191" spans="2:10" ht="18" customHeight="1" x14ac:dyDescent="0.2"/>
    <row r="192" spans="2:10" ht="18" customHeight="1" thickBot="1" x14ac:dyDescent="0.25">
      <c r="B192" s="1" t="s">
        <v>32</v>
      </c>
      <c r="F192" s="24"/>
      <c r="G192" s="24"/>
      <c r="H192" s="24"/>
      <c r="I192" s="24"/>
    </row>
    <row r="193" spans="2:9" ht="18" customHeight="1" thickTop="1" x14ac:dyDescent="0.2">
      <c r="C193" s="199" t="s">
        <v>41</v>
      </c>
      <c r="D193" s="199" t="s">
        <v>56</v>
      </c>
      <c r="E193" s="199" t="s">
        <v>71</v>
      </c>
      <c r="F193" s="199" t="s">
        <v>72</v>
      </c>
      <c r="G193" s="201" t="s">
        <v>77</v>
      </c>
      <c r="H193" s="216" t="s">
        <v>84</v>
      </c>
      <c r="I193" s="203"/>
    </row>
    <row r="194" spans="2:9" ht="18" customHeight="1" x14ac:dyDescent="0.2">
      <c r="C194" s="200"/>
      <c r="D194" s="200"/>
      <c r="E194" s="200"/>
      <c r="F194" s="200"/>
      <c r="G194" s="202"/>
      <c r="H194" s="217"/>
      <c r="I194" s="203"/>
    </row>
    <row r="195" spans="2:9" ht="18" customHeight="1" thickBot="1" x14ac:dyDescent="0.25">
      <c r="C195" s="184" t="s">
        <v>10</v>
      </c>
      <c r="D195" s="72">
        <v>0</v>
      </c>
      <c r="E195" s="73">
        <v>0</v>
      </c>
      <c r="F195" s="135">
        <v>0</v>
      </c>
      <c r="G195" s="104">
        <v>0</v>
      </c>
      <c r="H195" s="154">
        <v>0</v>
      </c>
      <c r="I195" s="20"/>
    </row>
    <row r="196" spans="2:9" ht="18" customHeight="1" thickTop="1" thickBot="1" x14ac:dyDescent="0.25">
      <c r="C196" s="184" t="s">
        <v>11</v>
      </c>
      <c r="D196" s="73">
        <v>1.2</v>
      </c>
      <c r="E196" s="73">
        <v>2</v>
      </c>
      <c r="F196" s="127">
        <v>1.5</v>
      </c>
      <c r="G196" s="105">
        <v>1.333</v>
      </c>
      <c r="H196" s="148">
        <v>1</v>
      </c>
      <c r="I196" s="20"/>
    </row>
    <row r="197" spans="2:9" ht="18" customHeight="1" thickTop="1" x14ac:dyDescent="0.2">
      <c r="C197" s="23" t="s">
        <v>45</v>
      </c>
      <c r="D197" s="38"/>
      <c r="E197" s="20"/>
      <c r="F197" s="20"/>
      <c r="G197" s="20"/>
      <c r="H197" s="20"/>
      <c r="I197" s="20"/>
    </row>
    <row r="198" spans="2:9" ht="18" customHeight="1" x14ac:dyDescent="0.2">
      <c r="C198" s="23" t="s">
        <v>46</v>
      </c>
      <c r="D198" s="38"/>
      <c r="E198" s="20"/>
      <c r="F198" s="20"/>
      <c r="G198" s="20"/>
      <c r="H198" s="20"/>
      <c r="I198" s="20"/>
    </row>
    <row r="199" spans="2:9" ht="18" customHeight="1" x14ac:dyDescent="0.2"/>
    <row r="200" spans="2:9" ht="18" customHeight="1" thickBot="1" x14ac:dyDescent="0.25">
      <c r="B200" s="1" t="s">
        <v>33</v>
      </c>
    </row>
    <row r="201" spans="2:9" ht="18" customHeight="1" thickTop="1" x14ac:dyDescent="0.2">
      <c r="C201" s="199" t="s">
        <v>41</v>
      </c>
      <c r="D201" s="199" t="s">
        <v>56</v>
      </c>
      <c r="E201" s="199" t="s">
        <v>71</v>
      </c>
      <c r="F201" s="199" t="s">
        <v>72</v>
      </c>
      <c r="G201" s="201" t="s">
        <v>77</v>
      </c>
      <c r="H201" s="216" t="s">
        <v>84</v>
      </c>
      <c r="I201" s="203"/>
    </row>
    <row r="202" spans="2:9" ht="18" customHeight="1" x14ac:dyDescent="0.2">
      <c r="C202" s="200"/>
      <c r="D202" s="200"/>
      <c r="E202" s="200"/>
      <c r="F202" s="200"/>
      <c r="G202" s="202"/>
      <c r="H202" s="217"/>
      <c r="I202" s="203"/>
    </row>
    <row r="203" spans="2:9" ht="18" customHeight="1" x14ac:dyDescent="0.2">
      <c r="C203" s="191" t="s">
        <v>10</v>
      </c>
      <c r="D203" s="127">
        <v>0.79900000000000004</v>
      </c>
      <c r="E203" s="127">
        <v>0.86870000000000003</v>
      </c>
      <c r="F203" s="79">
        <v>0.86399999999999999</v>
      </c>
      <c r="G203" s="47">
        <v>0.90559999999999996</v>
      </c>
      <c r="H203" s="44">
        <v>0.92100000000000004</v>
      </c>
      <c r="I203" s="32"/>
    </row>
    <row r="204" spans="2:9" ht="18" customHeight="1" thickBot="1" x14ac:dyDescent="0.25">
      <c r="C204" s="192" t="s">
        <v>11</v>
      </c>
      <c r="D204" s="83">
        <v>0.83</v>
      </c>
      <c r="E204" s="83">
        <v>0.83709999999999996</v>
      </c>
      <c r="F204" s="83">
        <v>0.89800000000000002</v>
      </c>
      <c r="G204" s="56">
        <v>0.92830000000000001</v>
      </c>
      <c r="H204" s="156">
        <v>0.92200000000000004</v>
      </c>
      <c r="I204" s="32"/>
    </row>
    <row r="205" spans="2:9" ht="18" customHeight="1" thickTop="1" thickBot="1" x14ac:dyDescent="0.25">
      <c r="C205" s="184" t="s">
        <v>2</v>
      </c>
      <c r="D205" s="73">
        <v>0.81499999999999995</v>
      </c>
      <c r="E205" s="71">
        <v>0.85229999999999995</v>
      </c>
      <c r="F205" s="127">
        <v>0.88200000000000001</v>
      </c>
      <c r="G205" s="105">
        <v>0.91759999999999997</v>
      </c>
      <c r="H205" s="148">
        <v>0.92200000000000004</v>
      </c>
      <c r="I205" s="20"/>
    </row>
    <row r="206" spans="2:9" ht="18" customHeight="1" thickTop="1" x14ac:dyDescent="0.2">
      <c r="C206" s="23" t="s">
        <v>38</v>
      </c>
    </row>
    <row r="207" spans="2:9" ht="18" customHeight="1" x14ac:dyDescent="0.2"/>
    <row r="208" spans="2:9" ht="18" customHeight="1" thickBot="1" x14ac:dyDescent="0.25">
      <c r="B208" s="1" t="s">
        <v>34</v>
      </c>
    </row>
    <row r="209" spans="3:9" ht="18" customHeight="1" thickTop="1" x14ac:dyDescent="0.2">
      <c r="C209" s="199" t="s">
        <v>41</v>
      </c>
      <c r="D209" s="199" t="s">
        <v>56</v>
      </c>
      <c r="E209" s="199" t="s">
        <v>71</v>
      </c>
      <c r="F209" s="199" t="s">
        <v>72</v>
      </c>
      <c r="G209" s="201" t="s">
        <v>77</v>
      </c>
      <c r="H209" s="216" t="s">
        <v>84</v>
      </c>
      <c r="I209" s="203"/>
    </row>
    <row r="210" spans="3:9" ht="18" customHeight="1" x14ac:dyDescent="0.2">
      <c r="C210" s="200"/>
      <c r="D210" s="200"/>
      <c r="E210" s="200"/>
      <c r="F210" s="200"/>
      <c r="G210" s="202"/>
      <c r="H210" s="217"/>
      <c r="I210" s="203"/>
    </row>
    <row r="211" spans="3:9" ht="18" customHeight="1" x14ac:dyDescent="0.2">
      <c r="C211" s="191" t="s">
        <v>10</v>
      </c>
      <c r="D211" s="45" t="s">
        <v>48</v>
      </c>
      <c r="E211" s="45" t="s">
        <v>76</v>
      </c>
      <c r="F211" s="84" t="s">
        <v>76</v>
      </c>
      <c r="G211" s="57" t="s">
        <v>76</v>
      </c>
      <c r="H211" s="162" t="s">
        <v>76</v>
      </c>
      <c r="I211" s="61"/>
    </row>
    <row r="212" spans="3:9" ht="18" customHeight="1" thickBot="1" x14ac:dyDescent="0.25">
      <c r="C212" s="192" t="s">
        <v>11</v>
      </c>
      <c r="D212" s="78" t="s">
        <v>48</v>
      </c>
      <c r="E212" s="78" t="s">
        <v>76</v>
      </c>
      <c r="F212" s="78" t="s">
        <v>76</v>
      </c>
      <c r="G212" s="58" t="s">
        <v>76</v>
      </c>
      <c r="H212" s="163" t="s">
        <v>76</v>
      </c>
      <c r="I212" s="61"/>
    </row>
    <row r="213" spans="3:9" ht="18" customHeight="1" thickTop="1" thickBot="1" x14ac:dyDescent="0.25">
      <c r="C213" s="184" t="s">
        <v>2</v>
      </c>
      <c r="D213" s="85" t="s">
        <v>48</v>
      </c>
      <c r="E213" s="99" t="s">
        <v>76</v>
      </c>
      <c r="F213" s="136" t="s">
        <v>76</v>
      </c>
      <c r="G213" s="111" t="s">
        <v>76</v>
      </c>
      <c r="H213" s="164" t="s">
        <v>76</v>
      </c>
      <c r="I213" s="59"/>
    </row>
    <row r="214" spans="3:9" ht="18" customHeight="1" thickTop="1" x14ac:dyDescent="0.2">
      <c r="C214" s="23" t="s">
        <v>47</v>
      </c>
    </row>
    <row r="215" spans="3:9" ht="18" customHeight="1" x14ac:dyDescent="0.2"/>
  </sheetData>
  <mergeCells count="144">
    <mergeCell ref="H175:H176"/>
    <mergeCell ref="H185:H186"/>
    <mergeCell ref="H193:H194"/>
    <mergeCell ref="H201:H202"/>
    <mergeCell ref="H209:H210"/>
    <mergeCell ref="I76:J76"/>
    <mergeCell ref="I77:J77"/>
    <mergeCell ref="I78:J78"/>
    <mergeCell ref="I79:J79"/>
    <mergeCell ref="H86:H87"/>
    <mergeCell ref="H99:H100"/>
    <mergeCell ref="H137:H138"/>
    <mergeCell ref="H143:H144"/>
    <mergeCell ref="H152:H153"/>
    <mergeCell ref="I137:I138"/>
    <mergeCell ref="I160:I161"/>
    <mergeCell ref="I152:I153"/>
    <mergeCell ref="I61:J61"/>
    <mergeCell ref="I62:J62"/>
    <mergeCell ref="I63:J63"/>
    <mergeCell ref="I69:J70"/>
    <mergeCell ref="I71:J71"/>
    <mergeCell ref="I72:J72"/>
    <mergeCell ref="I73:J73"/>
    <mergeCell ref="I74:J74"/>
    <mergeCell ref="I75:J75"/>
    <mergeCell ref="D99:D100"/>
    <mergeCell ref="E99:E100"/>
    <mergeCell ref="F99:F100"/>
    <mergeCell ref="G99:G100"/>
    <mergeCell ref="C99:C100"/>
    <mergeCell ref="I193:I194"/>
    <mergeCell ref="K167:K168"/>
    <mergeCell ref="C185:C186"/>
    <mergeCell ref="F185:F186"/>
    <mergeCell ref="G185:G186"/>
    <mergeCell ref="I185:I186"/>
    <mergeCell ref="I175:I176"/>
    <mergeCell ref="D193:D194"/>
    <mergeCell ref="C175:C176"/>
    <mergeCell ref="E175:E176"/>
    <mergeCell ref="F175:F176"/>
    <mergeCell ref="G175:G176"/>
    <mergeCell ref="D175:D176"/>
    <mergeCell ref="C193:C194"/>
    <mergeCell ref="E193:E194"/>
    <mergeCell ref="F193:F194"/>
    <mergeCell ref="G193:G194"/>
    <mergeCell ref="C143:C144"/>
    <mergeCell ref="E143:E144"/>
    <mergeCell ref="C209:C210"/>
    <mergeCell ref="E209:E210"/>
    <mergeCell ref="F209:F210"/>
    <mergeCell ref="G209:G210"/>
    <mergeCell ref="I209:I210"/>
    <mergeCell ref="C201:C202"/>
    <mergeCell ref="E201:E202"/>
    <mergeCell ref="F201:F202"/>
    <mergeCell ref="G201:G202"/>
    <mergeCell ref="I201:I202"/>
    <mergeCell ref="D201:D202"/>
    <mergeCell ref="D209:D210"/>
    <mergeCell ref="F143:F144"/>
    <mergeCell ref="G143:G144"/>
    <mergeCell ref="E185:E186"/>
    <mergeCell ref="C137:C138"/>
    <mergeCell ref="E137:E138"/>
    <mergeCell ref="F137:F138"/>
    <mergeCell ref="G137:G138"/>
    <mergeCell ref="C160:C161"/>
    <mergeCell ref="E160:E161"/>
    <mergeCell ref="F160:F161"/>
    <mergeCell ref="G160:G161"/>
    <mergeCell ref="D137:D138"/>
    <mergeCell ref="D143:D144"/>
    <mergeCell ref="D152:D153"/>
    <mergeCell ref="D160:D161"/>
    <mergeCell ref="D168:D169"/>
    <mergeCell ref="D185:D186"/>
    <mergeCell ref="C152:C153"/>
    <mergeCell ref="E152:E153"/>
    <mergeCell ref="F152:F153"/>
    <mergeCell ref="G152:G153"/>
    <mergeCell ref="C168:C169"/>
    <mergeCell ref="E168:E169"/>
    <mergeCell ref="F168:F169"/>
    <mergeCell ref="G168:G169"/>
    <mergeCell ref="H160:H161"/>
    <mergeCell ref="H168:H169"/>
    <mergeCell ref="C86:C87"/>
    <mergeCell ref="E86:E87"/>
    <mergeCell ref="F86:F87"/>
    <mergeCell ref="G86:G87"/>
    <mergeCell ref="I86:I87"/>
    <mergeCell ref="G50:G51"/>
    <mergeCell ref="H50:H51"/>
    <mergeCell ref="C69:C70"/>
    <mergeCell ref="D69:D70"/>
    <mergeCell ref="E69:E70"/>
    <mergeCell ref="F69:F70"/>
    <mergeCell ref="G69:G70"/>
    <mergeCell ref="H69:H70"/>
    <mergeCell ref="D86:D87"/>
    <mergeCell ref="I50:J51"/>
    <mergeCell ref="I52:J52"/>
    <mergeCell ref="I53:J53"/>
    <mergeCell ref="I54:J54"/>
    <mergeCell ref="I55:J55"/>
    <mergeCell ref="I56:J56"/>
    <mergeCell ref="I57:J57"/>
    <mergeCell ref="I58:J58"/>
    <mergeCell ref="I59:J59"/>
    <mergeCell ref="I60:J60"/>
    <mergeCell ref="C39:C40"/>
    <mergeCell ref="C41:C42"/>
    <mergeCell ref="C50:C51"/>
    <mergeCell ref="D50:D51"/>
    <mergeCell ref="E50:E51"/>
    <mergeCell ref="F50:F51"/>
    <mergeCell ref="C37:C38"/>
    <mergeCell ref="C35:C36"/>
    <mergeCell ref="D35:D36"/>
    <mergeCell ref="E35:E36"/>
    <mergeCell ref="F35:F36"/>
    <mergeCell ref="G35:G36"/>
    <mergeCell ref="H35:H36"/>
    <mergeCell ref="H24:H25"/>
    <mergeCell ref="C15:C16"/>
    <mergeCell ref="C24:C25"/>
    <mergeCell ref="D24:D25"/>
    <mergeCell ref="E24:E25"/>
    <mergeCell ref="F24:F25"/>
    <mergeCell ref="G24:G25"/>
    <mergeCell ref="C11:C12"/>
    <mergeCell ref="C13:C14"/>
    <mergeCell ref="B3:P3"/>
    <mergeCell ref="B5:P5"/>
    <mergeCell ref="C9:C10"/>
    <mergeCell ref="D9:D10"/>
    <mergeCell ref="E9:E10"/>
    <mergeCell ref="F9:F10"/>
    <mergeCell ref="G9:G10"/>
    <mergeCell ref="I9:I10"/>
    <mergeCell ref="H9:H10"/>
  </mergeCells>
  <phoneticPr fontId="2"/>
  <printOptions horizontalCentered="1"/>
  <pageMargins left="0.70866141732283472" right="0.31496062992125984" top="0.6692913385826772" bottom="0.27559055118110237" header="0.31496062992125984" footer="0.23622047244094491"/>
  <pageSetup paperSize="9" scale="79" orientation="portrait" r:id="rId1"/>
  <rowBreaks count="4" manualBreakCount="4">
    <brk id="46" max="15" man="1"/>
    <brk id="82" max="15" man="1"/>
    <brk id="134" max="15" man="1"/>
    <brk id="18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資料（HP用） </vt:lpstr>
      <vt:lpstr>'資料（HP用） '!Print_Area</vt:lpstr>
      <vt:lpstr>'資料（HP用）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岡田　みなみ</cp:lastModifiedBy>
  <cp:lastPrinted>2025-07-04T07:26:32Z</cp:lastPrinted>
  <dcterms:created xsi:type="dcterms:W3CDTF">2018-04-05T02:40:07Z</dcterms:created>
  <dcterms:modified xsi:type="dcterms:W3CDTF">2025-07-04T08:55:55Z</dcterms:modified>
</cp:coreProperties>
</file>