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411AB6C8-D43C-4628-9C0B-8EFDE43111E7}" xr6:coauthVersionLast="47" xr6:coauthVersionMax="47" xr10:uidLastSave="{00000000-0000-0000-0000-000000000000}"/>
  <bookViews>
    <workbookView xWindow="-108" yWindow="-108" windowWidth="23256" windowHeight="13896" xr2:uid="{A52B98E2-4CC7-4C7E-B77D-89C6CD73119C}"/>
  </bookViews>
  <sheets>
    <sheet name="R08 受験申込状況" sheetId="1" r:id="rId1"/>
  </sheets>
  <definedNames>
    <definedName name="_xlnm.Print_Area" localSheetId="0">'R08 受験申込状況'!$A$1:$K$19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J17" i="1"/>
  <c r="E9" i="1"/>
  <c r="E8" i="1"/>
  <c r="J16" i="1"/>
  <c r="D16" i="1"/>
  <c r="D17" i="1" s="1"/>
</calcChain>
</file>

<file path=xl/sharedStrings.xml><?xml version="1.0" encoding="utf-8"?>
<sst xmlns="http://schemas.openxmlformats.org/spreadsheetml/2006/main" count="51" uniqueCount="26">
  <si>
    <t>職種</t>
    <rPh sb="0" eb="2">
      <t>ショクシュ</t>
    </rPh>
    <phoneticPr fontId="1"/>
  </si>
  <si>
    <t>採用予定数</t>
    <rPh sb="0" eb="2">
      <t>サイヨウ</t>
    </rPh>
    <rPh sb="2" eb="5">
      <t>ヨテイスウ</t>
    </rPh>
    <phoneticPr fontId="1"/>
  </si>
  <si>
    <t>前年比</t>
    <rPh sb="0" eb="3">
      <t>ゼンネンヒ</t>
    </rPh>
    <phoneticPr fontId="1"/>
  </si>
  <si>
    <t>技術</t>
    <rPh sb="0" eb="2">
      <t>ギジュツ</t>
    </rPh>
    <phoneticPr fontId="1"/>
  </si>
  <si>
    <t>建築</t>
    <rPh sb="0" eb="2">
      <t>ケンチク</t>
    </rPh>
    <phoneticPr fontId="1"/>
  </si>
  <si>
    <t>土木</t>
    <rPh sb="0" eb="2">
      <t>ドボク</t>
    </rPh>
    <phoneticPr fontId="1"/>
  </si>
  <si>
    <t>合計</t>
    <rPh sb="0" eb="2">
      <t>ゴウケイ</t>
    </rPh>
    <phoneticPr fontId="1"/>
  </si>
  <si>
    <t>申込者数
(名)</t>
    <rPh sb="0" eb="2">
      <t>モウシコミ</t>
    </rPh>
    <rPh sb="2" eb="3">
      <t>シャ</t>
    </rPh>
    <rPh sb="3" eb="4">
      <t>スウ</t>
    </rPh>
    <rPh sb="6" eb="7">
      <t>メイ</t>
    </rPh>
    <phoneticPr fontId="1"/>
  </si>
  <si>
    <t>機械</t>
    <rPh sb="0" eb="2">
      <t>キカイ</t>
    </rPh>
    <phoneticPr fontId="1"/>
  </si>
  <si>
    <t>電気</t>
    <rPh sb="0" eb="2">
      <t>デンキ</t>
    </rPh>
    <phoneticPr fontId="1"/>
  </si>
  <si>
    <t>１名から３名</t>
    <rPh sb="1" eb="2">
      <t>メイ</t>
    </rPh>
    <rPh sb="5" eb="6">
      <t>メイ</t>
    </rPh>
    <phoneticPr fontId="2"/>
  </si>
  <si>
    <t>15名程度</t>
    <phoneticPr fontId="1"/>
  </si>
  <si>
    <t>農業工学</t>
    <rPh sb="0" eb="4">
      <t>ノウギョウコウガク</t>
    </rPh>
    <phoneticPr fontId="1"/>
  </si>
  <si>
    <t>20名程度</t>
    <phoneticPr fontId="1"/>
  </si>
  <si>
    <t>警察行政</t>
    <rPh sb="0" eb="4">
      <t>ケイサツギョウセイ</t>
    </rPh>
    <phoneticPr fontId="1"/>
  </si>
  <si>
    <t>行政(26-34)</t>
    <rPh sb="0" eb="2">
      <t>ギョウセイ</t>
    </rPh>
    <phoneticPr fontId="1"/>
  </si>
  <si>
    <t>行政(35-49)</t>
    <rPh sb="0" eb="2">
      <t>ギョウセイ</t>
    </rPh>
    <phoneticPr fontId="1"/>
  </si>
  <si>
    <t>５名程度</t>
    <phoneticPr fontId="1"/>
  </si>
  <si>
    <t>【行政（社会人等）・警察行政(社会人等)・技術（社会人等）】</t>
    <rPh sb="1" eb="3">
      <t>ギョウセイ</t>
    </rPh>
    <rPh sb="4" eb="6">
      <t>シャカイ</t>
    </rPh>
    <rPh sb="6" eb="7">
      <t>ジン</t>
    </rPh>
    <rPh sb="7" eb="8">
      <t>トウ</t>
    </rPh>
    <rPh sb="10" eb="14">
      <t>ケイサツギョウセイ</t>
    </rPh>
    <rPh sb="15" eb="18">
      <t>シャカイジン</t>
    </rPh>
    <rPh sb="18" eb="19">
      <t>ナド</t>
    </rPh>
    <rPh sb="21" eb="23">
      <t>ギジュツ</t>
    </rPh>
    <rPh sb="24" eb="26">
      <t>シャカイ</t>
    </rPh>
    <rPh sb="26" eb="27">
      <t>ジン</t>
    </rPh>
    <rPh sb="27" eb="28">
      <t>トウ</t>
    </rPh>
    <phoneticPr fontId="1"/>
  </si>
  <si>
    <t>-</t>
    <phoneticPr fontId="1"/>
  </si>
  <si>
    <t>※　受験申込み受付期間　７月31日（金）～８月24日（月）</t>
    <rPh sb="18" eb="19">
      <t>カネ</t>
    </rPh>
    <rPh sb="27" eb="28">
      <t>ゲツ</t>
    </rPh>
    <phoneticPr fontId="1"/>
  </si>
  <si>
    <t>30名程度</t>
    <phoneticPr fontId="1"/>
  </si>
  <si>
    <t>（参考）令和７年度</t>
    <rPh sb="1" eb="3">
      <t>サンコウ</t>
    </rPh>
    <rPh sb="4" eb="6">
      <t>レイワ</t>
    </rPh>
    <phoneticPr fontId="1"/>
  </si>
  <si>
    <t>令和８年度</t>
    <rPh sb="0" eb="2">
      <t>レイワ</t>
    </rPh>
    <rPh sb="3" eb="5">
      <t>ネンド</t>
    </rPh>
    <phoneticPr fontId="1"/>
  </si>
  <si>
    <t>令和８年度大阪府職員採用試験（社会人等）【秋季試験】受験申込状況</t>
    <rPh sb="0" eb="2">
      <t>レイワ</t>
    </rPh>
    <rPh sb="3" eb="5">
      <t>ネンド</t>
    </rPh>
    <rPh sb="5" eb="8">
      <t>オオサカフ</t>
    </rPh>
    <rPh sb="8" eb="10">
      <t>ショクイン</t>
    </rPh>
    <rPh sb="15" eb="17">
      <t>シャカイ</t>
    </rPh>
    <rPh sb="17" eb="18">
      <t>ジン</t>
    </rPh>
    <rPh sb="18" eb="19">
      <t>トウ</t>
    </rPh>
    <rPh sb="21" eb="25">
      <t>シュウキシケン</t>
    </rPh>
    <rPh sb="26" eb="28">
      <t>ジュケン</t>
    </rPh>
    <phoneticPr fontId="1"/>
  </si>
  <si>
    <t>35名程度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</si>
</sst>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vertical="top" wrapText="1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0" fillId="0" borderId="9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177" fontId="4" fillId="0" borderId="12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176" fontId="0" fillId="0" borderId="14" xfId="0" applyNumberForma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177" fontId="4" fillId="0" borderId="17" xfId="0" applyNumberFormat="1" applyFont="1" applyBorder="1" applyAlignment="1">
      <alignment horizontal="right" vertical="center"/>
    </xf>
    <xf numFmtId="177" fontId="4" fillId="0" borderId="27" xfId="0" applyNumberFormat="1" applyFont="1" applyBorder="1" applyAlignment="1">
      <alignment horizontal="right" vertical="center"/>
    </xf>
    <xf numFmtId="177" fontId="4" fillId="0" borderId="20" xfId="0" applyNumberFormat="1" applyFont="1" applyBorder="1" applyAlignment="1">
      <alignment horizontal="right" vertical="center"/>
    </xf>
    <xf numFmtId="177" fontId="4" fillId="0" borderId="25" xfId="0" applyNumberFormat="1" applyFont="1" applyBorder="1" applyAlignment="1">
      <alignment horizontal="right" vertical="center"/>
    </xf>
    <xf numFmtId="177" fontId="4" fillId="0" borderId="38" xfId="0" applyNumberFormat="1" applyFont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177" fontId="4" fillId="0" borderId="16" xfId="0" applyNumberFormat="1" applyFont="1" applyBorder="1" applyAlignment="1">
      <alignment horizontal="right" vertical="center"/>
    </xf>
    <xf numFmtId="177" fontId="4" fillId="0" borderId="10" xfId="0" applyNumberFormat="1" applyFont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36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88AB-1FC7-43A9-88DF-5D42DF2D30BC}">
  <dimension ref="A1:L19"/>
  <sheetViews>
    <sheetView showGridLines="0" tabSelected="1" view="pageBreakPreview" zoomScaleNormal="100" zoomScaleSheetLayoutView="100" workbookViewId="0">
      <selection activeCell="I9" sqref="I9"/>
    </sheetView>
  </sheetViews>
  <sheetFormatPr defaultColWidth="9" defaultRowHeight="20.100000000000001" customHeight="1" x14ac:dyDescent="0.2"/>
  <cols>
    <col min="1" max="1" width="6.33203125" customWidth="1"/>
    <col min="2" max="2" width="10.33203125" customWidth="1"/>
    <col min="3" max="3" width="12.77734375" customWidth="1"/>
    <col min="4" max="4" width="8.77734375" customWidth="1"/>
    <col min="5" max="5" width="9.21875" customWidth="1"/>
    <col min="6" max="6" width="2.6640625" customWidth="1"/>
    <col min="7" max="7" width="6.33203125" customWidth="1"/>
    <col min="8" max="8" width="10.33203125" customWidth="1"/>
    <col min="9" max="9" width="12.77734375" customWidth="1"/>
    <col min="10" max="10" width="9.21875" customWidth="1"/>
    <col min="11" max="11" width="2.33203125" customWidth="1"/>
  </cols>
  <sheetData>
    <row r="1" spans="1:12" ht="20.100000000000001" customHeight="1" x14ac:dyDescent="0.2">
      <c r="A1" s="58" t="s">
        <v>24</v>
      </c>
      <c r="B1" s="59"/>
      <c r="C1" s="59"/>
      <c r="D1" s="59"/>
      <c r="E1" s="59"/>
      <c r="F1" s="59"/>
      <c r="G1" s="59"/>
      <c r="H1" s="59"/>
      <c r="I1" s="59"/>
      <c r="J1" s="59"/>
      <c r="K1" s="13"/>
    </row>
    <row r="2" spans="1:12" ht="24" customHeight="1" x14ac:dyDescent="0.2"/>
    <row r="3" spans="1:12" ht="19.5" customHeight="1" x14ac:dyDescent="0.2">
      <c r="A3" s="7" t="s">
        <v>18</v>
      </c>
    </row>
    <row r="4" spans="1:12" ht="12" customHeight="1" x14ac:dyDescent="0.2">
      <c r="A4" s="7"/>
    </row>
    <row r="5" spans="1:12" ht="20.100000000000001" customHeight="1" thickBot="1" x14ac:dyDescent="0.25">
      <c r="A5" t="s">
        <v>23</v>
      </c>
      <c r="G5" t="s">
        <v>22</v>
      </c>
    </row>
    <row r="6" spans="1:12" ht="22.5" customHeight="1" x14ac:dyDescent="0.2">
      <c r="A6" s="39" t="s">
        <v>0</v>
      </c>
      <c r="B6" s="40"/>
      <c r="C6" s="43" t="s">
        <v>1</v>
      </c>
      <c r="D6" s="52" t="s">
        <v>7</v>
      </c>
      <c r="E6" s="53" t="s">
        <v>2</v>
      </c>
      <c r="G6" s="39" t="s">
        <v>0</v>
      </c>
      <c r="H6" s="40"/>
      <c r="I6" s="43" t="s">
        <v>1</v>
      </c>
      <c r="J6" s="50" t="s">
        <v>7</v>
      </c>
      <c r="L6" s="32"/>
    </row>
    <row r="7" spans="1:12" ht="22.5" customHeight="1" thickBot="1" x14ac:dyDescent="0.25">
      <c r="A7" s="41"/>
      <c r="B7" s="42"/>
      <c r="C7" s="44"/>
      <c r="D7" s="44"/>
      <c r="E7" s="54"/>
      <c r="G7" s="41"/>
      <c r="H7" s="42"/>
      <c r="I7" s="44"/>
      <c r="J7" s="51"/>
      <c r="L7" s="32"/>
    </row>
    <row r="8" spans="1:12" ht="42.75" customHeight="1" thickTop="1" x14ac:dyDescent="0.2">
      <c r="A8" s="35" t="s">
        <v>15</v>
      </c>
      <c r="B8" s="36"/>
      <c r="C8" s="17" t="s">
        <v>21</v>
      </c>
      <c r="D8" s="21">
        <v>482</v>
      </c>
      <c r="E8" s="18">
        <f>D8/J8</f>
        <v>1.1131639722863742</v>
      </c>
      <c r="G8" s="35" t="s">
        <v>15</v>
      </c>
      <c r="H8" s="36"/>
      <c r="I8" s="17" t="s">
        <v>25</v>
      </c>
      <c r="J8" s="26">
        <v>433</v>
      </c>
      <c r="K8" s="2"/>
    </row>
    <row r="9" spans="1:12" ht="42.75" customHeight="1" thickBot="1" x14ac:dyDescent="0.25">
      <c r="A9" s="45" t="s">
        <v>16</v>
      </c>
      <c r="B9" s="46"/>
      <c r="C9" s="19" t="s">
        <v>17</v>
      </c>
      <c r="D9" s="22">
        <v>290</v>
      </c>
      <c r="E9" s="10">
        <f>D9/J9</f>
        <v>0.74550128534704374</v>
      </c>
      <c r="G9" s="45" t="s">
        <v>16</v>
      </c>
      <c r="H9" s="46"/>
      <c r="I9" s="19" t="s">
        <v>17</v>
      </c>
      <c r="J9" s="27">
        <v>389</v>
      </c>
    </row>
    <row r="10" spans="1:12" ht="42.75" customHeight="1" thickBot="1" x14ac:dyDescent="0.25">
      <c r="A10" s="33" t="s">
        <v>14</v>
      </c>
      <c r="B10" s="34"/>
      <c r="C10" s="6" t="s">
        <v>17</v>
      </c>
      <c r="D10" s="23">
        <v>104</v>
      </c>
      <c r="E10" s="10">
        <f>D10/J10</f>
        <v>0.84552845528455289</v>
      </c>
      <c r="F10" s="1"/>
      <c r="G10" s="33" t="s">
        <v>14</v>
      </c>
      <c r="H10" s="34"/>
      <c r="I10" s="6" t="s">
        <v>11</v>
      </c>
      <c r="J10" s="28">
        <v>123</v>
      </c>
    </row>
    <row r="11" spans="1:12" ht="42.75" customHeight="1" x14ac:dyDescent="0.2">
      <c r="A11" s="47" t="s">
        <v>3</v>
      </c>
      <c r="B11" s="8" t="s">
        <v>5</v>
      </c>
      <c r="C11" s="8" t="s">
        <v>11</v>
      </c>
      <c r="D11" s="24">
        <v>23</v>
      </c>
      <c r="E11" s="11">
        <f t="shared" ref="E11:E16" si="0">D11/J11</f>
        <v>1.3529411764705883</v>
      </c>
      <c r="F11" s="1"/>
      <c r="G11" s="47" t="s">
        <v>3</v>
      </c>
      <c r="H11" s="8" t="s">
        <v>5</v>
      </c>
      <c r="I11" s="8" t="s">
        <v>13</v>
      </c>
      <c r="J11" s="29">
        <v>17</v>
      </c>
    </row>
    <row r="12" spans="1:12" ht="42.75" customHeight="1" x14ac:dyDescent="0.2">
      <c r="A12" s="48"/>
      <c r="B12" s="5" t="s">
        <v>4</v>
      </c>
      <c r="C12" s="5" t="s">
        <v>10</v>
      </c>
      <c r="D12" s="25">
        <v>12</v>
      </c>
      <c r="E12" s="14">
        <f t="shared" si="0"/>
        <v>1.0909090909090908</v>
      </c>
      <c r="F12" s="3"/>
      <c r="G12" s="48"/>
      <c r="H12" s="5" t="s">
        <v>4</v>
      </c>
      <c r="I12" s="5" t="s">
        <v>10</v>
      </c>
      <c r="J12" s="30">
        <v>11</v>
      </c>
    </row>
    <row r="13" spans="1:12" ht="42.75" customHeight="1" x14ac:dyDescent="0.2">
      <c r="A13" s="48"/>
      <c r="B13" s="9" t="s">
        <v>8</v>
      </c>
      <c r="C13" s="5" t="s">
        <v>10</v>
      </c>
      <c r="D13" s="25">
        <v>8</v>
      </c>
      <c r="E13" s="14">
        <f t="shared" si="0"/>
        <v>1.1428571428571428</v>
      </c>
      <c r="F13" s="3"/>
      <c r="G13" s="48"/>
      <c r="H13" s="9" t="s">
        <v>8</v>
      </c>
      <c r="I13" s="5" t="s">
        <v>10</v>
      </c>
      <c r="J13" s="30">
        <v>7</v>
      </c>
    </row>
    <row r="14" spans="1:12" ht="42.75" customHeight="1" x14ac:dyDescent="0.2">
      <c r="A14" s="48"/>
      <c r="B14" s="9" t="s">
        <v>9</v>
      </c>
      <c r="C14" s="5" t="s">
        <v>10</v>
      </c>
      <c r="D14" s="25">
        <v>8</v>
      </c>
      <c r="E14" s="14">
        <f t="shared" si="0"/>
        <v>0.61538461538461542</v>
      </c>
      <c r="F14" s="3"/>
      <c r="G14" s="48"/>
      <c r="H14" s="9" t="s">
        <v>9</v>
      </c>
      <c r="I14" s="5" t="s">
        <v>10</v>
      </c>
      <c r="J14" s="30">
        <v>13</v>
      </c>
    </row>
    <row r="15" spans="1:12" ht="42.75" customHeight="1" x14ac:dyDescent="0.2">
      <c r="A15" s="48"/>
      <c r="B15" s="15" t="s">
        <v>12</v>
      </c>
      <c r="C15" s="5" t="s">
        <v>10</v>
      </c>
      <c r="D15" s="23">
        <v>4</v>
      </c>
      <c r="E15" s="14">
        <f t="shared" si="0"/>
        <v>0.8</v>
      </c>
      <c r="F15" s="3"/>
      <c r="G15" s="48"/>
      <c r="H15" s="15" t="s">
        <v>12</v>
      </c>
      <c r="I15" s="4" t="s">
        <v>17</v>
      </c>
      <c r="J15" s="28">
        <v>5</v>
      </c>
    </row>
    <row r="16" spans="1:12" ht="42.75" customHeight="1" thickBot="1" x14ac:dyDescent="0.25">
      <c r="A16" s="49"/>
      <c r="B16" s="37" t="s">
        <v>6</v>
      </c>
      <c r="C16" s="38"/>
      <c r="D16" s="16">
        <f>SUM(D11:D15)</f>
        <v>55</v>
      </c>
      <c r="E16" s="10">
        <f t="shared" si="0"/>
        <v>1.0377358490566038</v>
      </c>
      <c r="F16" s="3"/>
      <c r="G16" s="49"/>
      <c r="H16" s="37" t="s">
        <v>6</v>
      </c>
      <c r="I16" s="38"/>
      <c r="J16" s="20">
        <f>SUM(J11:J15)</f>
        <v>53</v>
      </c>
    </row>
    <row r="17" spans="1:10" ht="20.100000000000001" customHeight="1" thickBot="1" x14ac:dyDescent="0.25">
      <c r="A17" s="55" t="s">
        <v>6</v>
      </c>
      <c r="B17" s="56"/>
      <c r="C17" s="57"/>
      <c r="D17" s="12">
        <f>D8+D9+D10+D16</f>
        <v>931</v>
      </c>
      <c r="E17" s="10" t="s">
        <v>19</v>
      </c>
      <c r="G17" s="55" t="s">
        <v>6</v>
      </c>
      <c r="H17" s="56"/>
      <c r="I17" s="57"/>
      <c r="J17" s="31">
        <f>J8+J9+J10+J16</f>
        <v>998</v>
      </c>
    </row>
    <row r="19" spans="1:10" ht="20.100000000000001" customHeight="1" x14ac:dyDescent="0.2">
      <c r="A19" t="s">
        <v>20</v>
      </c>
    </row>
  </sheetData>
  <mergeCells count="21">
    <mergeCell ref="G17:I17"/>
    <mergeCell ref="A17:C17"/>
    <mergeCell ref="A11:A16"/>
    <mergeCell ref="A9:B9"/>
    <mergeCell ref="A1:J1"/>
    <mergeCell ref="L6:L7"/>
    <mergeCell ref="A10:B10"/>
    <mergeCell ref="G8:H8"/>
    <mergeCell ref="B16:C16"/>
    <mergeCell ref="A6:B7"/>
    <mergeCell ref="C6:C7"/>
    <mergeCell ref="A8:B8"/>
    <mergeCell ref="G9:H9"/>
    <mergeCell ref="G10:H10"/>
    <mergeCell ref="G11:G16"/>
    <mergeCell ref="H16:I16"/>
    <mergeCell ref="J6:J7"/>
    <mergeCell ref="I6:I7"/>
    <mergeCell ref="D6:D7"/>
    <mergeCell ref="E6:E7"/>
    <mergeCell ref="G6:H7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R08 受験申込状況</vt:lpstr>
      <vt:lpstr>'R08 受験申込状況'!Print_Area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2011-04-18T11:05:42Z</dcterms:created>
  <dcterms:modified xsi:type="dcterms:W3CDTF">2026-08-26T01:14:22Z</dcterms:modified>
</cp:coreProperties>
</file>