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filterPrivacy="1" defaultThemeVersion="124226"/>
  <xr:revisionPtr revIDLastSave="0" documentId="8_{5DB420BE-A02E-43D1-8D0D-EF45E5B32BE6}" xr6:coauthVersionLast="47" xr6:coauthVersionMax="47" xr10:uidLastSave="{00000000-0000-0000-0000-000000000000}"/>
  <bookViews>
    <workbookView xWindow="-108" yWindow="-108" windowWidth="23256" windowHeight="14160" xr2:uid="{00000000-000D-0000-FFFF-FFFF00000000}"/>
  </bookViews>
  <sheets>
    <sheet name="概要 (Ｒ4公表）" sheetId="1" r:id="rId1"/>
  </sheets>
  <definedNames>
    <definedName name="H24リスト">#REF!</definedName>
    <definedName name="_xlnm.Print_Area" localSheetId="0">'概要 (Ｒ4公表）'!$A$1:$V$29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T19" i="1" l="1"/>
  <c r="U19" i="1"/>
  <c r="T20" i="1"/>
  <c r="U20" i="1"/>
  <c r="U18" i="1"/>
  <c r="T18" i="1"/>
  <c r="H21" i="1"/>
  <c r="T21" i="1" l="1"/>
  <c r="U21" i="1"/>
  <c r="L21" i="1" l="1"/>
  <c r="M21" i="1"/>
  <c r="S21" i="1" l="1"/>
  <c r="R21" i="1"/>
  <c r="Q21" i="1"/>
  <c r="P21" i="1"/>
  <c r="O21" i="1"/>
  <c r="N21" i="1"/>
  <c r="K21" i="1"/>
  <c r="J21" i="1"/>
  <c r="I21" i="1"/>
  <c r="G21" i="1"/>
  <c r="F21" i="1"/>
  <c r="E21" i="1"/>
  <c r="D21" i="1"/>
  <c r="R12" i="1"/>
  <c r="I12" i="1"/>
  <c r="G12" i="1"/>
  <c r="F12" i="1"/>
  <c r="D12" i="1"/>
</calcChain>
</file>

<file path=xl/sharedStrings.xml><?xml version="1.0" encoding="utf-8"?>
<sst xmlns="http://schemas.openxmlformats.org/spreadsheetml/2006/main" count="60" uniqueCount="35">
  <si>
    <t>再  就  職  状　況　の　公　表　に  つ  い  て　</t>
    <rPh sb="0" eb="1">
      <t>サイ</t>
    </rPh>
    <rPh sb="3" eb="4">
      <t>シュウ</t>
    </rPh>
    <rPh sb="6" eb="7">
      <t>ショク</t>
    </rPh>
    <rPh sb="9" eb="10">
      <t>ジョウ</t>
    </rPh>
    <rPh sb="11" eb="12">
      <t>キョウ</t>
    </rPh>
    <rPh sb="15" eb="16">
      <t>コウ</t>
    </rPh>
    <rPh sb="17" eb="18">
      <t>ヒョウ</t>
    </rPh>
    <phoneticPr fontId="5"/>
  </si>
  <si>
    <t>　※管理職職員又は勤続期間が20年以上である職員であった者（平成26年3月以前の退職者については管理職であった者）は、職員の退職管理に関する条例第4条及び職員の退職管理に関する規則第22条第2項の規定に基づき、離職後5年間（平成26年3月以前の退職者については離職後2年間）に再就職した場合、再就職先の名称等を届け出ることが義務付けられています。</t>
    <rPh sb="7" eb="8">
      <t>マタ</t>
    </rPh>
    <rPh sb="22" eb="24">
      <t>ショクイン</t>
    </rPh>
    <rPh sb="30" eb="32">
      <t>ヘイセイ</t>
    </rPh>
    <rPh sb="34" eb="35">
      <t>ネン</t>
    </rPh>
    <rPh sb="36" eb="37">
      <t>ガツ</t>
    </rPh>
    <rPh sb="37" eb="39">
      <t>イゼン</t>
    </rPh>
    <rPh sb="40" eb="42">
      <t>タイショク</t>
    </rPh>
    <rPh sb="42" eb="43">
      <t>シャ</t>
    </rPh>
    <rPh sb="48" eb="50">
      <t>カンリ</t>
    </rPh>
    <rPh sb="50" eb="51">
      <t>ショク</t>
    </rPh>
    <rPh sb="55" eb="56">
      <t>モノ</t>
    </rPh>
    <rPh sb="59" eb="61">
      <t>ショクイン</t>
    </rPh>
    <rPh sb="62" eb="64">
      <t>タイショク</t>
    </rPh>
    <rPh sb="64" eb="66">
      <t>カンリ</t>
    </rPh>
    <rPh sb="67" eb="68">
      <t>カン</t>
    </rPh>
    <rPh sb="75" eb="76">
      <t>オヨ</t>
    </rPh>
    <rPh sb="77" eb="79">
      <t>ショクイン</t>
    </rPh>
    <rPh sb="80" eb="82">
      <t>タイショク</t>
    </rPh>
    <rPh sb="82" eb="84">
      <t>カンリ</t>
    </rPh>
    <rPh sb="85" eb="86">
      <t>カン</t>
    </rPh>
    <rPh sb="88" eb="90">
      <t>キソク</t>
    </rPh>
    <rPh sb="90" eb="91">
      <t>ダイ</t>
    </rPh>
    <rPh sb="93" eb="94">
      <t>ジョウ</t>
    </rPh>
    <rPh sb="94" eb="95">
      <t>ダイ</t>
    </rPh>
    <rPh sb="96" eb="97">
      <t>コウ</t>
    </rPh>
    <rPh sb="101" eb="102">
      <t>モト</t>
    </rPh>
    <rPh sb="112" eb="114">
      <t>ヘイセイ</t>
    </rPh>
    <rPh sb="116" eb="117">
      <t>ネン</t>
    </rPh>
    <rPh sb="118" eb="119">
      <t>ガツ</t>
    </rPh>
    <rPh sb="119" eb="121">
      <t>イゼン</t>
    </rPh>
    <rPh sb="122" eb="124">
      <t>タイショク</t>
    </rPh>
    <rPh sb="124" eb="125">
      <t>シャ</t>
    </rPh>
    <rPh sb="130" eb="132">
      <t>リショク</t>
    </rPh>
    <rPh sb="132" eb="133">
      <t>ゴ</t>
    </rPh>
    <rPh sb="134" eb="136">
      <t>ネンカン</t>
    </rPh>
    <phoneticPr fontId="11"/>
  </si>
  <si>
    <t>１　再就職状況公表者数</t>
    <rPh sb="2" eb="5">
      <t>サイシュウショク</t>
    </rPh>
    <rPh sb="5" eb="7">
      <t>ジョウキョウ</t>
    </rPh>
    <rPh sb="7" eb="9">
      <t>コウヒョウ</t>
    </rPh>
    <rPh sb="9" eb="10">
      <t>シャ</t>
    </rPh>
    <rPh sb="10" eb="11">
      <t>スウ</t>
    </rPh>
    <phoneticPr fontId="5"/>
  </si>
  <si>
    <t>公表者数</t>
    <rPh sb="0" eb="2">
      <t>コウヒョウ</t>
    </rPh>
    <rPh sb="2" eb="3">
      <t>シャ</t>
    </rPh>
    <rPh sb="3" eb="4">
      <t>スウ</t>
    </rPh>
    <phoneticPr fontId="11"/>
  </si>
  <si>
    <t>うち人材バンク制度を利用した者</t>
    <rPh sb="2" eb="4">
      <t>ジンザイ</t>
    </rPh>
    <rPh sb="7" eb="9">
      <t>セイド</t>
    </rPh>
    <rPh sb="10" eb="12">
      <t>リヨウ</t>
    </rPh>
    <rPh sb="14" eb="15">
      <t>シャ</t>
    </rPh>
    <phoneticPr fontId="11"/>
  </si>
  <si>
    <t>退職者数</t>
    <rPh sb="0" eb="2">
      <t>タイショク</t>
    </rPh>
    <rPh sb="2" eb="3">
      <t>シャ</t>
    </rPh>
    <rPh sb="3" eb="4">
      <t>スウ</t>
    </rPh>
    <phoneticPr fontId="11"/>
  </si>
  <si>
    <t>うち管理職</t>
  </si>
  <si>
    <r>
      <t>知事部局等</t>
    </r>
    <r>
      <rPr>
        <sz val="8"/>
        <rFont val="ＭＳ 明朝"/>
        <family val="1"/>
        <charset val="128"/>
      </rPr>
      <t>※</t>
    </r>
    <rPh sb="0" eb="2">
      <t>チジ</t>
    </rPh>
    <rPh sb="2" eb="4">
      <t>ブキョク</t>
    </rPh>
    <rPh sb="4" eb="5">
      <t>トウ</t>
    </rPh>
    <phoneticPr fontId="11"/>
  </si>
  <si>
    <t>知事部局等</t>
    <rPh sb="0" eb="2">
      <t>チジ</t>
    </rPh>
    <rPh sb="2" eb="4">
      <t>ブキョク</t>
    </rPh>
    <rPh sb="4" eb="5">
      <t>トウ</t>
    </rPh>
    <phoneticPr fontId="11"/>
  </si>
  <si>
    <t>府立学校</t>
    <rPh sb="0" eb="1">
      <t>フ</t>
    </rPh>
    <rPh sb="1" eb="2">
      <t>リツ</t>
    </rPh>
    <rPh sb="2" eb="4">
      <t>ガッコウ</t>
    </rPh>
    <phoneticPr fontId="11"/>
  </si>
  <si>
    <t>府警察本部</t>
    <rPh sb="0" eb="1">
      <t>フ</t>
    </rPh>
    <rPh sb="1" eb="3">
      <t>ケイサツ</t>
    </rPh>
    <rPh sb="3" eb="5">
      <t>ホンブ</t>
    </rPh>
    <phoneticPr fontId="11"/>
  </si>
  <si>
    <t>合計</t>
    <rPh sb="0" eb="2">
      <t>ゴウケイ</t>
    </rPh>
    <phoneticPr fontId="11"/>
  </si>
  <si>
    <t>※知事部局等には、他の任命権者（府議会議長･教育委員会（府立学校を除く）･選挙管理委員会･代表監査委員･人事委員会）を含んでいます。</t>
    <phoneticPr fontId="11"/>
  </si>
  <si>
    <t>２　主な再就職先ごとの内訳（注）</t>
    <rPh sb="2" eb="3">
      <t>オモ</t>
    </rPh>
    <rPh sb="4" eb="7">
      <t>サイシュウショク</t>
    </rPh>
    <rPh sb="7" eb="8">
      <t>サキ</t>
    </rPh>
    <rPh sb="11" eb="13">
      <t>ウチワケ</t>
    </rPh>
    <rPh sb="14" eb="15">
      <t>チュウ</t>
    </rPh>
    <phoneticPr fontId="11"/>
  </si>
  <si>
    <t>※１
指定出資法人</t>
    <rPh sb="3" eb="5">
      <t>シテイ</t>
    </rPh>
    <rPh sb="5" eb="7">
      <t>シュッシ</t>
    </rPh>
    <rPh sb="7" eb="9">
      <t>ホウジン</t>
    </rPh>
    <phoneticPr fontId="11"/>
  </si>
  <si>
    <t>※２
職員を派遣している団体</t>
    <rPh sb="3" eb="5">
      <t>ショクイン</t>
    </rPh>
    <rPh sb="5" eb="7">
      <t>ゲンショクイン</t>
    </rPh>
    <rPh sb="6" eb="8">
      <t>ハケン</t>
    </rPh>
    <rPh sb="12" eb="14">
      <t>ダンタイ</t>
    </rPh>
    <phoneticPr fontId="11"/>
  </si>
  <si>
    <t>※３
指定出資法人の子法人等</t>
    <rPh sb="3" eb="5">
      <t>シテイ</t>
    </rPh>
    <rPh sb="5" eb="7">
      <t>シュッシ</t>
    </rPh>
    <rPh sb="7" eb="9">
      <t>ホウジン</t>
    </rPh>
    <rPh sb="10" eb="11">
      <t>コ</t>
    </rPh>
    <rPh sb="11" eb="13">
      <t>ホウジン</t>
    </rPh>
    <rPh sb="13" eb="14">
      <t>トウ</t>
    </rPh>
    <phoneticPr fontId="11"/>
  </si>
  <si>
    <t>※４
府が財政的援助をしている法人</t>
    <rPh sb="3" eb="4">
      <t>フ</t>
    </rPh>
    <rPh sb="5" eb="8">
      <t>ザイセイテキ</t>
    </rPh>
    <rPh sb="8" eb="10">
      <t>エンジョ</t>
    </rPh>
    <rPh sb="15" eb="17">
      <t>ホウジン</t>
    </rPh>
    <phoneticPr fontId="11"/>
  </si>
  <si>
    <r>
      <t xml:space="preserve">※５
</t>
    </r>
    <r>
      <rPr>
        <sz val="6"/>
        <rFont val="ＭＳ 明朝"/>
        <family val="1"/>
        <charset val="128"/>
      </rPr>
      <t>行政上の処分に関する事務に職務として携わった法人</t>
    </r>
    <rPh sb="3" eb="6">
      <t>ギョウセイジョウ</t>
    </rPh>
    <rPh sb="7" eb="9">
      <t>ショブン</t>
    </rPh>
    <rPh sb="10" eb="11">
      <t>カン</t>
    </rPh>
    <rPh sb="13" eb="15">
      <t>ジム</t>
    </rPh>
    <rPh sb="16" eb="18">
      <t>ショクム</t>
    </rPh>
    <rPh sb="21" eb="22">
      <t>タズサ</t>
    </rPh>
    <rPh sb="25" eb="27">
      <t>ホウジン</t>
    </rPh>
    <phoneticPr fontId="11"/>
  </si>
  <si>
    <t>国及び他の地方公共団体</t>
    <rPh sb="0" eb="1">
      <t>クニ</t>
    </rPh>
    <rPh sb="1" eb="2">
      <t>オヨ</t>
    </rPh>
    <rPh sb="3" eb="4">
      <t>タ</t>
    </rPh>
    <rPh sb="5" eb="7">
      <t>チホウ</t>
    </rPh>
    <rPh sb="7" eb="9">
      <t>コウキョウ</t>
    </rPh>
    <rPh sb="9" eb="11">
      <t>ダンタイ</t>
    </rPh>
    <phoneticPr fontId="11"/>
  </si>
  <si>
    <t>その他の民間企業（株式会社・有限会社）</t>
    <rPh sb="2" eb="3">
      <t>タ</t>
    </rPh>
    <rPh sb="4" eb="6">
      <t>ミンカン</t>
    </rPh>
    <rPh sb="6" eb="8">
      <t>キギョウ</t>
    </rPh>
    <rPh sb="9" eb="11">
      <t>カブシキ</t>
    </rPh>
    <rPh sb="11" eb="13">
      <t>カイシャ</t>
    </rPh>
    <rPh sb="14" eb="16">
      <t>ユウゲン</t>
    </rPh>
    <rPh sb="16" eb="18">
      <t>カイシャ</t>
    </rPh>
    <phoneticPr fontId="11"/>
  </si>
  <si>
    <t>左記以外の法人</t>
    <rPh sb="0" eb="2">
      <t>サキ</t>
    </rPh>
    <rPh sb="2" eb="4">
      <t>イガイ</t>
    </rPh>
    <rPh sb="5" eb="7">
      <t>ホウジン</t>
    </rPh>
    <phoneticPr fontId="11"/>
  </si>
  <si>
    <t>うち人材バンクを利用</t>
    <rPh sb="2" eb="4">
      <t>ジンザイ</t>
    </rPh>
    <rPh sb="8" eb="10">
      <t>リヨウ</t>
    </rPh>
    <phoneticPr fontId="11"/>
  </si>
  <si>
    <t>府警察本部※６</t>
    <rPh sb="0" eb="1">
      <t>フ</t>
    </rPh>
    <rPh sb="1" eb="3">
      <t>ケイサツ</t>
    </rPh>
    <rPh sb="3" eb="5">
      <t>ホンブ</t>
    </rPh>
    <phoneticPr fontId="11"/>
  </si>
  <si>
    <t>注：表中の値は、再就職先の延べ人数となるため、「1．再就職状況公表者数」の値とは一致しない。</t>
    <rPh sb="0" eb="1">
      <t>チュウ</t>
    </rPh>
    <rPh sb="2" eb="4">
      <t>ヒョウチュウ</t>
    </rPh>
    <rPh sb="5" eb="6">
      <t>アタイ</t>
    </rPh>
    <rPh sb="8" eb="11">
      <t>サイシュウショク</t>
    </rPh>
    <rPh sb="11" eb="12">
      <t>サキ</t>
    </rPh>
    <rPh sb="13" eb="14">
      <t>ノ</t>
    </rPh>
    <rPh sb="15" eb="16">
      <t>ニン</t>
    </rPh>
    <rPh sb="16" eb="17">
      <t>スウ</t>
    </rPh>
    <rPh sb="37" eb="38">
      <t>アタイ</t>
    </rPh>
    <rPh sb="40" eb="42">
      <t>イッチ</t>
    </rPh>
    <phoneticPr fontId="11"/>
  </si>
  <si>
    <t>※１：大阪府職員基本条例（以下「条例」という。）第32条第1項第1号「大阪府の出資法人等への関与事項等を定める条例(平成18年大阪府条例第71号)第2条第1項に定める出資法人等」</t>
    <rPh sb="3" eb="6">
      <t>オオサカフ</t>
    </rPh>
    <rPh sb="6" eb="8">
      <t>ショクイン</t>
    </rPh>
    <rPh sb="8" eb="10">
      <t>キホン</t>
    </rPh>
    <rPh sb="10" eb="12">
      <t>ジョウレイ</t>
    </rPh>
    <rPh sb="13" eb="15">
      <t>イカ</t>
    </rPh>
    <rPh sb="16" eb="18">
      <t>ジョウレイ</t>
    </rPh>
    <rPh sb="24" eb="25">
      <t>ダイ</t>
    </rPh>
    <rPh sb="27" eb="28">
      <t>ジョウ</t>
    </rPh>
    <rPh sb="28" eb="29">
      <t>ダイ</t>
    </rPh>
    <rPh sb="30" eb="31">
      <t>コウ</t>
    </rPh>
    <rPh sb="31" eb="32">
      <t>ダイ</t>
    </rPh>
    <rPh sb="33" eb="34">
      <t>ゴウ</t>
    </rPh>
    <phoneticPr fontId="11"/>
  </si>
  <si>
    <t>※２：条例第32条第1項第2号「公益的法人等への職員の派遣等に関する条例(平成13年大阪府条例第71号)第2条第1項に規定する団体(前号に掲げるものを除く。)」</t>
    <rPh sb="3" eb="5">
      <t>ジョウレイ</t>
    </rPh>
    <rPh sb="5" eb="6">
      <t>ダイ</t>
    </rPh>
    <rPh sb="8" eb="9">
      <t>ジョウ</t>
    </rPh>
    <rPh sb="9" eb="10">
      <t>ダイ</t>
    </rPh>
    <rPh sb="11" eb="12">
      <t>コウ</t>
    </rPh>
    <rPh sb="12" eb="13">
      <t>ダイ</t>
    </rPh>
    <rPh sb="14" eb="15">
      <t>ゴウ</t>
    </rPh>
    <phoneticPr fontId="11"/>
  </si>
  <si>
    <t>※３：条例第32条第1項第3号の「出資法人等が財務及び事業の方針を事実上決定できる法人として規則で定めるもの」</t>
    <phoneticPr fontId="11"/>
  </si>
  <si>
    <t>※４：条例第32条第1項第4号「府が負担金、補助金又は交付金その他の財政的援助をしている法人であって、当該財政的援助がなければその運営に多大の影響を及ぼすものとして規則で定める法人（過去2年間のいずれかの年度に府が交付した負担金、補助金若しくは交付金の総額が300万円以上の法人又は府が金銭の出資若しくは貸付けを行っている法人）」</t>
    <rPh sb="3" eb="5">
      <t>ジョウレイ</t>
    </rPh>
    <rPh sb="5" eb="6">
      <t>ダイ</t>
    </rPh>
    <rPh sb="9" eb="10">
      <t>ダイ</t>
    </rPh>
    <rPh sb="12" eb="13">
      <t>ダイ</t>
    </rPh>
    <rPh sb="91" eb="93">
      <t>カコ</t>
    </rPh>
    <rPh sb="94" eb="96">
      <t>ネンカン</t>
    </rPh>
    <rPh sb="102" eb="104">
      <t>ネンド</t>
    </rPh>
    <rPh sb="105" eb="106">
      <t>フ</t>
    </rPh>
    <rPh sb="107" eb="109">
      <t>コウフ</t>
    </rPh>
    <rPh sb="111" eb="114">
      <t>フタンキン</t>
    </rPh>
    <rPh sb="115" eb="118">
      <t>ホジョキン</t>
    </rPh>
    <rPh sb="118" eb="119">
      <t>モ</t>
    </rPh>
    <rPh sb="122" eb="125">
      <t>コウフキン</t>
    </rPh>
    <rPh sb="126" eb="128">
      <t>ソウガク</t>
    </rPh>
    <rPh sb="132" eb="134">
      <t>マンエン</t>
    </rPh>
    <rPh sb="134" eb="136">
      <t>イジョウ</t>
    </rPh>
    <rPh sb="137" eb="139">
      <t>ホウジン</t>
    </rPh>
    <rPh sb="139" eb="140">
      <t>マタ</t>
    </rPh>
    <rPh sb="141" eb="142">
      <t>フ</t>
    </rPh>
    <rPh sb="143" eb="145">
      <t>キンセン</t>
    </rPh>
    <rPh sb="146" eb="148">
      <t>シュッシ</t>
    </rPh>
    <rPh sb="148" eb="149">
      <t>モ</t>
    </rPh>
    <rPh sb="152" eb="154">
      <t>カシツケ</t>
    </rPh>
    <rPh sb="156" eb="157">
      <t>オコナ</t>
    </rPh>
    <rPh sb="161" eb="163">
      <t>ホウジン</t>
    </rPh>
    <phoneticPr fontId="11"/>
  </si>
  <si>
    <t>※５：条例第32条第2項「離職前5年間に営利企業又は営利企業以外の法人に対して行われる行政手続法(平成5年法律第88号)第2条第2号に規定する処分に関する事務に職務として携わった管理職職員等は、離職後2年間、当該職務に係る営利企業又は営利企業以外の法人に就職することができない。」</t>
    <rPh sb="3" eb="5">
      <t>ジョウレイ</t>
    </rPh>
    <rPh sb="5" eb="6">
      <t>ダイ</t>
    </rPh>
    <rPh sb="8" eb="9">
      <t>ジョウ</t>
    </rPh>
    <rPh sb="9" eb="10">
      <t>ダイ</t>
    </rPh>
    <rPh sb="11" eb="12">
      <t>コウ</t>
    </rPh>
    <phoneticPr fontId="11"/>
  </si>
  <si>
    <t>※６：府警察本部における警察職員は条例の規制対象外（条例第1条）</t>
    <rPh sb="3" eb="4">
      <t>フ</t>
    </rPh>
    <rPh sb="4" eb="6">
      <t>ケイサツ</t>
    </rPh>
    <rPh sb="6" eb="8">
      <t>ホンブ</t>
    </rPh>
    <rPh sb="17" eb="19">
      <t>ジョウレイ</t>
    </rPh>
    <rPh sb="26" eb="28">
      <t>ジョウレイ</t>
    </rPh>
    <rPh sb="28" eb="29">
      <t>ダイ</t>
    </rPh>
    <rPh sb="30" eb="31">
      <t>ジョウ</t>
    </rPh>
    <phoneticPr fontId="11"/>
  </si>
  <si>
    <t>・府の指定出資法人について（府ホームページ）</t>
    <rPh sb="1" eb="2">
      <t>フ</t>
    </rPh>
    <rPh sb="3" eb="5">
      <t>シテイ</t>
    </rPh>
    <rPh sb="5" eb="7">
      <t>シュッシ</t>
    </rPh>
    <rPh sb="7" eb="9">
      <t>ホウジン</t>
    </rPh>
    <rPh sb="14" eb="15">
      <t>フ</t>
    </rPh>
    <phoneticPr fontId="11"/>
  </si>
  <si>
    <t>http://www.pref.osaka.lg.jp/gyokaku/hojin</t>
    <phoneticPr fontId="11"/>
  </si>
  <si>
    <t>　職員の退職管理に関する条例（平成23年大阪府条例第6号）第5条第2項、職員の退職管理に関する規則（平成28年大阪府人事委員会規則第1号）第23条及び大阪府退職予定者人材バンク実施要綱第6条の規定に基づき、令和3年7月1日から令和4年6月30日までの再就職届出の状況について公表します。</t>
    <rPh sb="1" eb="14">
      <t>シ</t>
    </rPh>
    <rPh sb="15" eb="17">
      <t>ヘイセイ</t>
    </rPh>
    <rPh sb="19" eb="20">
      <t>ネン</t>
    </rPh>
    <rPh sb="20" eb="23">
      <t>オオサカフ</t>
    </rPh>
    <rPh sb="23" eb="25">
      <t>ジョウレイ</t>
    </rPh>
    <rPh sb="25" eb="26">
      <t>ダイ</t>
    </rPh>
    <rPh sb="27" eb="28">
      <t>ゴウ</t>
    </rPh>
    <rPh sb="29" eb="30">
      <t>ダイ</t>
    </rPh>
    <rPh sb="31" eb="32">
      <t>ジョウ</t>
    </rPh>
    <rPh sb="32" eb="33">
      <t>ダイ</t>
    </rPh>
    <rPh sb="34" eb="35">
      <t>コウ</t>
    </rPh>
    <rPh sb="36" eb="38">
      <t>ショクイン</t>
    </rPh>
    <rPh sb="39" eb="41">
      <t>タイショク</t>
    </rPh>
    <rPh sb="41" eb="43">
      <t>カンリ</t>
    </rPh>
    <rPh sb="44" eb="45">
      <t>カン</t>
    </rPh>
    <rPh sb="47" eb="49">
      <t>キソク</t>
    </rPh>
    <rPh sb="50" eb="52">
      <t>ヘイセイ</t>
    </rPh>
    <rPh sb="54" eb="55">
      <t>ネン</t>
    </rPh>
    <rPh sb="55" eb="58">
      <t>オオサカフ</t>
    </rPh>
    <rPh sb="58" eb="60">
      <t>ジンジ</t>
    </rPh>
    <rPh sb="60" eb="63">
      <t>イインカイ</t>
    </rPh>
    <rPh sb="63" eb="65">
      <t>キソク</t>
    </rPh>
    <rPh sb="65" eb="66">
      <t>ダイ</t>
    </rPh>
    <rPh sb="67" eb="68">
      <t>ゴウ</t>
    </rPh>
    <rPh sb="69" eb="70">
      <t>ダイ</t>
    </rPh>
    <rPh sb="72" eb="73">
      <t>ジョウ</t>
    </rPh>
    <rPh sb="73" eb="74">
      <t>オヨ</t>
    </rPh>
    <rPh sb="75" eb="78">
      <t>オオサカフ</t>
    </rPh>
    <rPh sb="78" eb="80">
      <t>タイショク</t>
    </rPh>
    <rPh sb="80" eb="83">
      <t>ヨテイシャ</t>
    </rPh>
    <rPh sb="83" eb="85">
      <t>ジンザイ</t>
    </rPh>
    <rPh sb="88" eb="90">
      <t>ジッシ</t>
    </rPh>
    <rPh sb="90" eb="92">
      <t>ヨウコウ</t>
    </rPh>
    <rPh sb="92" eb="93">
      <t>ダイ</t>
    </rPh>
    <rPh sb="94" eb="95">
      <t>ジョウ</t>
    </rPh>
    <rPh sb="96" eb="98">
      <t>キテイ</t>
    </rPh>
    <rPh sb="99" eb="100">
      <t>モト</t>
    </rPh>
    <rPh sb="103" eb="105">
      <t>レイワ</t>
    </rPh>
    <rPh sb="106" eb="107">
      <t>ネン</t>
    </rPh>
    <rPh sb="108" eb="109">
      <t>ガツ</t>
    </rPh>
    <rPh sb="110" eb="111">
      <t>ニチ</t>
    </rPh>
    <rPh sb="113" eb="115">
      <t>レイワ</t>
    </rPh>
    <rPh sb="116" eb="117">
      <t>ネン</t>
    </rPh>
    <rPh sb="118" eb="119">
      <t>ガツ</t>
    </rPh>
    <rPh sb="121" eb="122">
      <t>ニチ</t>
    </rPh>
    <rPh sb="125" eb="128">
      <t>サイシュウショク</t>
    </rPh>
    <rPh sb="128" eb="129">
      <t>トドケ</t>
    </rPh>
    <rPh sb="129" eb="130">
      <t>デ</t>
    </rPh>
    <rPh sb="131" eb="133">
      <t>ジョウキョウ</t>
    </rPh>
    <phoneticPr fontId="11"/>
  </si>
  <si>
    <t>〔参考〕　令和３年度の管理職退職者数</t>
    <rPh sb="1" eb="3">
      <t>サンコウ</t>
    </rPh>
    <rPh sb="5" eb="7">
      <t>レイワ</t>
    </rPh>
    <rPh sb="8" eb="10">
      <t>ネンド</t>
    </rPh>
    <rPh sb="11" eb="13">
      <t>カンリ</t>
    </rPh>
    <rPh sb="13" eb="14">
      <t>ショク</t>
    </rPh>
    <rPh sb="14" eb="16">
      <t>タイショク</t>
    </rPh>
    <rPh sb="16" eb="17">
      <t>シャ</t>
    </rPh>
    <rPh sb="17" eb="18">
      <t>スウ</t>
    </rPh>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</si>
</sst>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quot;名&quot;"/>
    <numFmt numFmtId="177" formatCode="0#,###&quot;名&quot;"/>
  </numFmts>
  <fonts count="40" x14ac:knownFonts="1">
    <font>
      <sz val="11"/>
      <color theme="1"/>
      <name val="ＭＳ Ｐゴシック"/>
      <family val="2"/>
      <charset val="128"/>
      <scheme val="minor"/>
    </font>
    <font>
      <sz val="11"/>
      <color theme="1"/>
      <name val="ＭＳ Ｐゴシック"/>
      <family val="2"/>
      <charset val="128"/>
      <scheme val="minor"/>
    </font>
    <font>
      <sz val="11"/>
      <name val="ＭＳ Ｐ明朝"/>
      <family val="1"/>
      <charset val="128"/>
    </font>
    <font>
      <b/>
      <sz val="16"/>
      <name val="ＭＳ 明朝"/>
      <family val="1"/>
      <charset val="128"/>
    </font>
    <font>
      <sz val="6"/>
      <name val="ＭＳ Ｐゴシック"/>
      <family val="2"/>
      <charset val="128"/>
      <scheme val="minor"/>
    </font>
    <font>
      <sz val="6"/>
      <name val="ＭＳ Ｐ明朝"/>
      <family val="1"/>
      <charset val="128"/>
    </font>
    <font>
      <sz val="11"/>
      <name val="ＭＳ Ｐゴシック"/>
      <family val="3"/>
      <charset val="128"/>
    </font>
    <font>
      <b/>
      <sz val="16"/>
      <name val="ＭＳ Ｐゴシック"/>
      <family val="3"/>
      <charset val="128"/>
    </font>
    <font>
      <sz val="11"/>
      <name val="ＭＳ 明朝"/>
      <family val="1"/>
      <charset val="128"/>
    </font>
    <font>
      <sz val="12"/>
      <name val="ＭＳ 明朝"/>
      <family val="1"/>
      <charset val="128"/>
    </font>
    <font>
      <sz val="12"/>
      <name val="ＭＳ Ｐゴシック"/>
      <family val="3"/>
      <charset val="128"/>
    </font>
    <font>
      <sz val="6"/>
      <name val="ＭＳ Ｐゴシック"/>
      <family val="3"/>
      <charset val="128"/>
    </font>
    <font>
      <sz val="10"/>
      <name val="ＭＳ Ｐ明朝"/>
      <family val="1"/>
      <charset val="128"/>
    </font>
    <font>
      <b/>
      <sz val="12"/>
      <name val="ＭＳ 明朝"/>
      <family val="1"/>
      <charset val="128"/>
    </font>
    <font>
      <b/>
      <sz val="11"/>
      <name val="ＭＳ 明朝"/>
      <family val="1"/>
      <charset val="128"/>
    </font>
    <font>
      <sz val="10"/>
      <name val="ＭＳ 明朝"/>
      <family val="1"/>
      <charset val="128"/>
    </font>
    <font>
      <sz val="9"/>
      <name val="ＭＳ 明朝"/>
      <family val="1"/>
      <charset val="128"/>
    </font>
    <font>
      <sz val="8"/>
      <name val="ＭＳ 明朝"/>
      <family val="1"/>
      <charset val="128"/>
    </font>
    <font>
      <sz val="14"/>
      <name val="ＭＳ 明朝"/>
      <family val="1"/>
      <charset val="128"/>
    </font>
    <font>
      <sz val="6"/>
      <name val="ＭＳ 明朝"/>
      <family val="1"/>
      <charset val="128"/>
    </font>
    <font>
      <u/>
      <sz val="11"/>
      <color indexed="12"/>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u/>
      <sz val="11"/>
      <color theme="1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theme="1"/>
      <name val="ＭＳ Ｐゴシック"/>
      <family val="2"/>
      <scheme val="minor"/>
    </font>
    <font>
      <sz val="11"/>
      <color indexed="17"/>
      <name val="ＭＳ Ｐゴシック"/>
      <family val="3"/>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35">
    <border>
      <left/>
      <right/>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thin">
        <color indexed="64"/>
      </right>
      <top style="double">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diagonal/>
    </border>
  </borders>
  <cellStyleXfs count="57">
    <xf numFmtId="0" fontId="0" fillId="0" borderId="0">
      <alignment vertical="center"/>
    </xf>
    <xf numFmtId="0" fontId="2" fillId="0" borderId="0"/>
    <xf numFmtId="0" fontId="6" fillId="0" borderId="0"/>
    <xf numFmtId="0" fontId="20" fillId="0" borderId="0" applyNumberFormat="0" applyFill="0" applyBorder="0" applyAlignment="0" applyProtection="0">
      <alignment vertical="top"/>
      <protection locked="0"/>
    </xf>
    <xf numFmtId="0" fontId="21" fillId="2" borderId="0" applyNumberFormat="0" applyBorder="0" applyAlignment="0" applyProtection="0">
      <alignment vertical="center"/>
    </xf>
    <xf numFmtId="0" fontId="21" fillId="3" borderId="0" applyNumberFormat="0" applyBorder="0" applyAlignment="0" applyProtection="0">
      <alignment vertical="center"/>
    </xf>
    <xf numFmtId="0" fontId="21" fillId="4" borderId="0" applyNumberFormat="0" applyBorder="0" applyAlignment="0" applyProtection="0">
      <alignment vertical="center"/>
    </xf>
    <xf numFmtId="0" fontId="21" fillId="5" borderId="0" applyNumberFormat="0" applyBorder="0" applyAlignment="0" applyProtection="0">
      <alignment vertical="center"/>
    </xf>
    <xf numFmtId="0" fontId="21" fillId="6" borderId="0" applyNumberFormat="0" applyBorder="0" applyAlignment="0" applyProtection="0">
      <alignment vertical="center"/>
    </xf>
    <xf numFmtId="0" fontId="21" fillId="7" borderId="0" applyNumberFormat="0" applyBorder="0" applyAlignment="0" applyProtection="0">
      <alignment vertical="center"/>
    </xf>
    <xf numFmtId="0" fontId="21" fillId="8" borderId="0" applyNumberFormat="0" applyBorder="0" applyAlignment="0" applyProtection="0">
      <alignment vertical="center"/>
    </xf>
    <xf numFmtId="0" fontId="21" fillId="9" borderId="0" applyNumberFormat="0" applyBorder="0" applyAlignment="0" applyProtection="0">
      <alignment vertical="center"/>
    </xf>
    <xf numFmtId="0" fontId="21" fillId="10" borderId="0" applyNumberFormat="0" applyBorder="0" applyAlignment="0" applyProtection="0">
      <alignment vertical="center"/>
    </xf>
    <xf numFmtId="0" fontId="21" fillId="5" borderId="0" applyNumberFormat="0" applyBorder="0" applyAlignment="0" applyProtection="0">
      <alignment vertical="center"/>
    </xf>
    <xf numFmtId="0" fontId="21" fillId="8" borderId="0" applyNumberFormat="0" applyBorder="0" applyAlignment="0" applyProtection="0">
      <alignment vertical="center"/>
    </xf>
    <xf numFmtId="0" fontId="21" fillId="11" borderId="0" applyNumberFormat="0" applyBorder="0" applyAlignment="0" applyProtection="0">
      <alignment vertical="center"/>
    </xf>
    <xf numFmtId="0" fontId="22" fillId="12" borderId="0" applyNumberFormat="0" applyBorder="0" applyAlignment="0" applyProtection="0">
      <alignment vertical="center"/>
    </xf>
    <xf numFmtId="0" fontId="22" fillId="9" borderId="0" applyNumberFormat="0" applyBorder="0" applyAlignment="0" applyProtection="0">
      <alignment vertical="center"/>
    </xf>
    <xf numFmtId="0" fontId="22" fillId="10" borderId="0" applyNumberFormat="0" applyBorder="0" applyAlignment="0" applyProtection="0">
      <alignment vertical="center"/>
    </xf>
    <xf numFmtId="0" fontId="22" fillId="13" borderId="0" applyNumberFormat="0" applyBorder="0" applyAlignment="0" applyProtection="0">
      <alignment vertical="center"/>
    </xf>
    <xf numFmtId="0" fontId="22" fillId="14" borderId="0" applyNumberFormat="0" applyBorder="0" applyAlignment="0" applyProtection="0">
      <alignment vertical="center"/>
    </xf>
    <xf numFmtId="0" fontId="22"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2" fillId="18" borderId="0" applyNumberFormat="0" applyBorder="0" applyAlignment="0" applyProtection="0">
      <alignment vertical="center"/>
    </xf>
    <xf numFmtId="0" fontId="22" fillId="13" borderId="0" applyNumberFormat="0" applyBorder="0" applyAlignment="0" applyProtection="0">
      <alignment vertical="center"/>
    </xf>
    <xf numFmtId="0" fontId="22" fillId="14" borderId="0" applyNumberFormat="0" applyBorder="0" applyAlignment="0" applyProtection="0">
      <alignment vertical="center"/>
    </xf>
    <xf numFmtId="0" fontId="22" fillId="19" borderId="0" applyNumberFormat="0" applyBorder="0" applyAlignment="0" applyProtection="0">
      <alignment vertical="center"/>
    </xf>
    <xf numFmtId="0" fontId="23" fillId="0" borderId="0" applyNumberFormat="0" applyFill="0" applyBorder="0" applyAlignment="0" applyProtection="0">
      <alignment vertical="center"/>
    </xf>
    <xf numFmtId="0" fontId="24" fillId="20" borderId="24" applyNumberFormat="0" applyAlignment="0" applyProtection="0">
      <alignment vertical="center"/>
    </xf>
    <xf numFmtId="0" fontId="25" fillId="21" borderId="0" applyNumberFormat="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top"/>
      <protection locked="0"/>
    </xf>
    <xf numFmtId="0" fontId="6" fillId="22" borderId="25" applyNumberFormat="0" applyFont="0" applyAlignment="0" applyProtection="0">
      <alignment vertical="center"/>
    </xf>
    <xf numFmtId="0" fontId="27" fillId="0" borderId="26" applyNumberFormat="0" applyFill="0" applyAlignment="0" applyProtection="0">
      <alignment vertical="center"/>
    </xf>
    <xf numFmtId="0" fontId="28" fillId="3" borderId="0" applyNumberFormat="0" applyBorder="0" applyAlignment="0" applyProtection="0">
      <alignment vertical="center"/>
    </xf>
    <xf numFmtId="0" fontId="29" fillId="23" borderId="27" applyNumberFormat="0" applyAlignment="0" applyProtection="0">
      <alignment vertical="center"/>
    </xf>
    <xf numFmtId="0" fontId="30" fillId="0" borderId="0" applyNumberFormat="0" applyFill="0" applyBorder="0" applyAlignment="0" applyProtection="0">
      <alignment vertical="center"/>
    </xf>
    <xf numFmtId="0" fontId="31" fillId="0" borderId="28" applyNumberFormat="0" applyFill="0" applyAlignment="0" applyProtection="0">
      <alignment vertical="center"/>
    </xf>
    <xf numFmtId="0" fontId="32" fillId="0" borderId="29" applyNumberFormat="0" applyFill="0" applyAlignment="0" applyProtection="0">
      <alignment vertical="center"/>
    </xf>
    <xf numFmtId="0" fontId="33" fillId="0" borderId="30" applyNumberFormat="0" applyFill="0" applyAlignment="0" applyProtection="0">
      <alignment vertical="center"/>
    </xf>
    <xf numFmtId="0" fontId="33" fillId="0" borderId="0" applyNumberFormat="0" applyFill="0" applyBorder="0" applyAlignment="0" applyProtection="0">
      <alignment vertical="center"/>
    </xf>
    <xf numFmtId="0" fontId="34" fillId="0" borderId="31" applyNumberFormat="0" applyFill="0" applyAlignment="0" applyProtection="0">
      <alignment vertical="center"/>
    </xf>
    <xf numFmtId="0" fontId="35" fillId="23" borderId="32" applyNumberFormat="0" applyAlignment="0" applyProtection="0">
      <alignment vertical="center"/>
    </xf>
    <xf numFmtId="0" fontId="36" fillId="0" borderId="0" applyNumberFormat="0" applyFill="0" applyBorder="0" applyAlignment="0" applyProtection="0">
      <alignment vertical="center"/>
    </xf>
    <xf numFmtId="0" fontId="37" fillId="7" borderId="27" applyNumberFormat="0" applyAlignment="0" applyProtection="0">
      <alignment vertical="center"/>
    </xf>
    <xf numFmtId="0" fontId="6" fillId="0" borderId="0">
      <alignment vertical="center"/>
    </xf>
    <xf numFmtId="0" fontId="6" fillId="0" borderId="0">
      <alignment vertical="center"/>
    </xf>
    <xf numFmtId="0" fontId="1" fillId="0" borderId="0">
      <alignment vertical="center"/>
    </xf>
    <xf numFmtId="0" fontId="38" fillId="0" borderId="0"/>
    <xf numFmtId="0" fontId="6" fillId="0" borderId="0">
      <alignment vertical="center"/>
    </xf>
    <xf numFmtId="0" fontId="1" fillId="0" borderId="0">
      <alignment vertical="center"/>
    </xf>
    <xf numFmtId="0" fontId="1" fillId="0" borderId="0">
      <alignment vertical="center"/>
    </xf>
    <xf numFmtId="0" fontId="1" fillId="0" borderId="0">
      <alignment vertical="center"/>
    </xf>
    <xf numFmtId="0" fontId="38" fillId="0" borderId="0"/>
    <xf numFmtId="0" fontId="38" fillId="0" borderId="0"/>
    <xf numFmtId="0" fontId="39" fillId="4" borderId="0" applyNumberFormat="0" applyBorder="0" applyAlignment="0" applyProtection="0">
      <alignment vertical="center"/>
    </xf>
  </cellStyleXfs>
  <cellXfs count="105">
    <xf numFmtId="0" fontId="0" fillId="0" borderId="0" xfId="0">
      <alignment vertical="center"/>
    </xf>
    <xf numFmtId="0" fontId="8" fillId="0" borderId="0" xfId="2" applyFont="1" applyFill="1" applyAlignment="1">
      <alignment vertical="center"/>
    </xf>
    <xf numFmtId="0" fontId="8" fillId="0" borderId="0" xfId="1" applyFont="1" applyFill="1" applyAlignment="1">
      <alignment vertical="center"/>
    </xf>
    <xf numFmtId="176" fontId="8" fillId="0" borderId="7" xfId="2" applyNumberFormat="1" applyFont="1" applyFill="1" applyBorder="1" applyAlignment="1">
      <alignment vertical="center"/>
    </xf>
    <xf numFmtId="176" fontId="8" fillId="0" borderId="15" xfId="2" applyNumberFormat="1" applyFont="1" applyFill="1" applyBorder="1" applyAlignment="1">
      <alignment vertical="center"/>
    </xf>
    <xf numFmtId="176" fontId="8" fillId="0" borderId="33" xfId="2" applyNumberFormat="1" applyFont="1" applyFill="1" applyBorder="1" applyAlignment="1">
      <alignment vertical="center"/>
    </xf>
    <xf numFmtId="177" fontId="8" fillId="0" borderId="33" xfId="2" applyNumberFormat="1" applyFont="1" applyFill="1" applyBorder="1" applyAlignment="1">
      <alignment horizontal="right" vertical="center"/>
    </xf>
    <xf numFmtId="177" fontId="8" fillId="0" borderId="12" xfId="2" applyNumberFormat="1" applyFont="1" applyFill="1" applyBorder="1" applyAlignment="1">
      <alignment horizontal="right" vertical="center"/>
    </xf>
    <xf numFmtId="177" fontId="8" fillId="0" borderId="7" xfId="2" applyNumberFormat="1" applyFont="1" applyFill="1" applyBorder="1" applyAlignment="1">
      <alignment horizontal="right" vertical="center"/>
    </xf>
    <xf numFmtId="176" fontId="8" fillId="0" borderId="15" xfId="2" applyNumberFormat="1" applyFont="1" applyFill="1" applyBorder="1" applyAlignment="1">
      <alignment horizontal="right" vertical="center"/>
    </xf>
    <xf numFmtId="177" fontId="8" fillId="0" borderId="15" xfId="2" applyNumberFormat="1" applyFont="1" applyFill="1" applyBorder="1" applyAlignment="1">
      <alignment vertical="center"/>
    </xf>
    <xf numFmtId="176" fontId="8" fillId="0" borderId="7" xfId="2" applyNumberFormat="1" applyFont="1" applyFill="1" applyBorder="1" applyAlignment="1">
      <alignment horizontal="right" vertical="center"/>
    </xf>
    <xf numFmtId="176" fontId="8" fillId="0" borderId="9" xfId="2" applyNumberFormat="1" applyFont="1" applyFill="1" applyBorder="1" applyAlignment="1">
      <alignment vertical="center"/>
    </xf>
    <xf numFmtId="176" fontId="8" fillId="0" borderId="34" xfId="2" applyNumberFormat="1" applyFont="1" applyFill="1" applyBorder="1" applyAlignment="1">
      <alignment vertical="center"/>
    </xf>
    <xf numFmtId="0" fontId="8" fillId="0" borderId="0" xfId="1" applyFont="1" applyFill="1" applyBorder="1" applyAlignment="1">
      <alignment horizontal="left" vertical="center"/>
    </xf>
    <xf numFmtId="0" fontId="13" fillId="0" borderId="0" xfId="1" applyFont="1" applyFill="1" applyBorder="1" applyAlignment="1">
      <alignment vertical="center"/>
    </xf>
    <xf numFmtId="0" fontId="6" fillId="0" borderId="0" xfId="2" applyFill="1" applyAlignment="1">
      <alignment vertical="center"/>
    </xf>
    <xf numFmtId="0" fontId="6" fillId="0" borderId="1" xfId="2" applyFill="1" applyBorder="1" applyAlignment="1">
      <alignment vertical="center"/>
    </xf>
    <xf numFmtId="0" fontId="13" fillId="0" borderId="1" xfId="2" applyFont="1" applyFill="1" applyBorder="1" applyAlignment="1">
      <alignment horizontal="left" vertical="center"/>
    </xf>
    <xf numFmtId="0" fontId="13" fillId="0" borderId="0" xfId="2" applyFont="1" applyFill="1" applyBorder="1" applyAlignment="1">
      <alignment horizontal="left" vertical="center"/>
    </xf>
    <xf numFmtId="0" fontId="14" fillId="0" borderId="0" xfId="2" applyFont="1" applyFill="1" applyBorder="1" applyAlignment="1">
      <alignment horizontal="left" vertical="center"/>
    </xf>
    <xf numFmtId="0" fontId="8" fillId="0" borderId="3" xfId="2" applyFont="1" applyFill="1" applyBorder="1" applyAlignment="1">
      <alignment vertical="center" shrinkToFit="1"/>
    </xf>
    <xf numFmtId="0" fontId="16" fillId="0" borderId="3" xfId="2" applyFont="1" applyFill="1" applyBorder="1" applyAlignment="1">
      <alignment vertical="center" wrapText="1"/>
    </xf>
    <xf numFmtId="0" fontId="9" fillId="0" borderId="0" xfId="2" applyFont="1" applyFill="1" applyBorder="1" applyAlignment="1">
      <alignment horizontal="left" vertical="center"/>
    </xf>
    <xf numFmtId="0" fontId="15" fillId="0" borderId="7" xfId="2" applyFont="1" applyFill="1" applyBorder="1" applyAlignment="1">
      <alignment horizontal="center" vertical="center" shrinkToFit="1"/>
    </xf>
    <xf numFmtId="0" fontId="15" fillId="0" borderId="0" xfId="1" applyFont="1" applyFill="1" applyBorder="1" applyAlignment="1">
      <alignment horizontal="left" vertical="center" shrinkToFit="1"/>
    </xf>
    <xf numFmtId="0" fontId="8" fillId="0" borderId="0" xfId="2" applyFont="1" applyFill="1" applyBorder="1" applyAlignment="1">
      <alignment horizontal="left" vertical="center" wrapText="1"/>
    </xf>
    <xf numFmtId="0" fontId="6" fillId="0" borderId="0" xfId="2" applyFont="1" applyFill="1" applyAlignment="1">
      <alignment vertical="center"/>
    </xf>
    <xf numFmtId="176" fontId="8" fillId="0" borderId="14" xfId="2" applyNumberFormat="1" applyFont="1" applyFill="1" applyBorder="1" applyAlignment="1">
      <alignment vertical="center"/>
    </xf>
    <xf numFmtId="0" fontId="15" fillId="0" borderId="0" xfId="2" applyFont="1" applyFill="1" applyBorder="1" applyAlignment="1">
      <alignment horizontal="left" vertical="center"/>
    </xf>
    <xf numFmtId="176" fontId="8" fillId="0" borderId="18" xfId="2" applyNumberFormat="1" applyFont="1" applyFill="1" applyBorder="1" applyAlignment="1">
      <alignment vertical="center"/>
    </xf>
    <xf numFmtId="0" fontId="13" fillId="0" borderId="0" xfId="1" applyFont="1" applyFill="1" applyBorder="1" applyAlignment="1">
      <alignment horizontal="left" vertical="center"/>
    </xf>
    <xf numFmtId="0" fontId="9" fillId="0" borderId="0" xfId="1" applyFont="1" applyFill="1" applyBorder="1" applyAlignment="1">
      <alignment horizontal="left" vertical="center" shrinkToFit="1"/>
    </xf>
    <xf numFmtId="176" fontId="18" fillId="0" borderId="0" xfId="2" applyNumberFormat="1" applyFont="1" applyFill="1" applyBorder="1" applyAlignment="1">
      <alignment horizontal="right" vertical="center"/>
    </xf>
    <xf numFmtId="0" fontId="8" fillId="0" borderId="7" xfId="2" applyFont="1" applyFill="1" applyBorder="1" applyAlignment="1">
      <alignment horizontal="center" vertical="center" shrinkToFit="1"/>
    </xf>
    <xf numFmtId="0" fontId="19" fillId="0" borderId="7" xfId="2" applyFont="1" applyFill="1" applyBorder="1" applyAlignment="1">
      <alignment horizontal="left" vertical="center" wrapText="1" shrinkToFit="1"/>
    </xf>
    <xf numFmtId="177" fontId="8" fillId="0" borderId="7" xfId="2" applyNumberFormat="1" applyFont="1" applyFill="1" applyBorder="1" applyAlignment="1">
      <alignment vertical="center"/>
    </xf>
    <xf numFmtId="176" fontId="8" fillId="0" borderId="23" xfId="2" applyNumberFormat="1" applyFont="1" applyFill="1" applyBorder="1" applyAlignment="1">
      <alignment vertical="center"/>
    </xf>
    <xf numFmtId="0" fontId="12" fillId="0" borderId="0" xfId="2" applyFont="1" applyFill="1" applyBorder="1" applyAlignment="1">
      <alignment vertical="center" wrapText="1" readingOrder="1"/>
    </xf>
    <xf numFmtId="0" fontId="2" fillId="0" borderId="0" xfId="2" applyFont="1" applyFill="1" applyAlignment="1">
      <alignment vertical="center"/>
    </xf>
    <xf numFmtId="0" fontId="12" fillId="0" borderId="0" xfId="2" applyFont="1" applyFill="1" applyAlignment="1">
      <alignment horizontal="left" vertical="center" shrinkToFit="1"/>
    </xf>
    <xf numFmtId="0" fontId="2" fillId="0" borderId="0" xfId="2" applyFont="1" applyFill="1" applyAlignment="1">
      <alignment horizontal="left" vertical="center" shrinkToFit="1"/>
    </xf>
    <xf numFmtId="0" fontId="20" fillId="0" borderId="0" xfId="3" applyFill="1" applyAlignment="1" applyProtection="1">
      <alignment vertical="center"/>
    </xf>
    <xf numFmtId="0" fontId="6" fillId="0" borderId="0" xfId="2" applyFill="1" applyAlignment="1">
      <alignment vertical="center"/>
    </xf>
    <xf numFmtId="0" fontId="12" fillId="0" borderId="0" xfId="2" applyFont="1" applyFill="1" applyBorder="1" applyAlignment="1">
      <alignment horizontal="left" vertical="center" wrapText="1" readingOrder="1"/>
    </xf>
    <xf numFmtId="0" fontId="12" fillId="0" borderId="0" xfId="2" applyFont="1" applyFill="1" applyBorder="1" applyAlignment="1">
      <alignment vertical="center" wrapText="1" readingOrder="1"/>
    </xf>
    <xf numFmtId="0" fontId="12" fillId="0" borderId="0" xfId="2" applyFont="1" applyFill="1" applyBorder="1" applyAlignment="1">
      <alignment vertical="center"/>
    </xf>
    <xf numFmtId="0" fontId="2" fillId="0" borderId="0" xfId="2" applyFont="1" applyFill="1" applyBorder="1" applyAlignment="1">
      <alignment vertical="center"/>
    </xf>
    <xf numFmtId="0" fontId="8" fillId="0" borderId="19" xfId="2" applyFont="1" applyFill="1" applyBorder="1" applyAlignment="1">
      <alignment vertical="center"/>
    </xf>
    <xf numFmtId="0" fontId="6" fillId="0" borderId="20" xfId="2" applyFont="1" applyFill="1" applyBorder="1" applyAlignment="1">
      <alignment vertical="center"/>
    </xf>
    <xf numFmtId="0" fontId="6" fillId="0" borderId="21" xfId="2" applyFont="1" applyFill="1" applyBorder="1" applyAlignment="1">
      <alignment vertical="center"/>
    </xf>
    <xf numFmtId="0" fontId="6" fillId="0" borderId="22" xfId="2" applyFont="1" applyFill="1" applyBorder="1" applyAlignment="1">
      <alignment vertical="center"/>
    </xf>
    <xf numFmtId="0" fontId="15" fillId="0" borderId="7" xfId="2" applyFont="1" applyFill="1" applyBorder="1" applyAlignment="1">
      <alignment horizontal="left" vertical="center" wrapText="1"/>
    </xf>
    <xf numFmtId="0" fontId="15" fillId="0" borderId="7" xfId="2" applyFont="1" applyFill="1" applyBorder="1" applyAlignment="1">
      <alignment horizontal="left" vertical="center" wrapText="1" shrinkToFit="1"/>
    </xf>
    <xf numFmtId="0" fontId="16" fillId="0" borderId="7" xfId="2" applyFont="1" applyFill="1" applyBorder="1" applyAlignment="1">
      <alignment horizontal="left" vertical="center" wrapText="1" shrinkToFit="1"/>
    </xf>
    <xf numFmtId="0" fontId="15" fillId="0" borderId="7" xfId="2" applyFont="1" applyFill="1" applyBorder="1" applyAlignment="1">
      <alignment horizontal="center" vertical="center" wrapText="1" shrinkToFit="1"/>
    </xf>
    <xf numFmtId="0" fontId="15" fillId="0" borderId="7" xfId="2" applyFont="1" applyFill="1" applyBorder="1" applyAlignment="1">
      <alignment horizontal="center" vertical="center" wrapText="1"/>
    </xf>
    <xf numFmtId="0" fontId="15" fillId="0" borderId="7" xfId="2" applyFont="1" applyFill="1" applyBorder="1" applyAlignment="1">
      <alignment horizontal="center" vertical="center"/>
    </xf>
    <xf numFmtId="0" fontId="8" fillId="0" borderId="7" xfId="2" applyFont="1" applyFill="1" applyBorder="1" applyAlignment="1">
      <alignment vertical="center"/>
    </xf>
    <xf numFmtId="0" fontId="8" fillId="0" borderId="7" xfId="2" applyFont="1" applyFill="1" applyBorder="1" applyAlignment="1">
      <alignment vertical="center" shrinkToFit="1"/>
    </xf>
    <xf numFmtId="0" fontId="8" fillId="0" borderId="15" xfId="2" applyFont="1" applyFill="1" applyBorder="1" applyAlignment="1">
      <alignment vertical="center" shrinkToFit="1"/>
    </xf>
    <xf numFmtId="0" fontId="8" fillId="0" borderId="18" xfId="2" applyFont="1" applyFill="1" applyBorder="1" applyAlignment="1">
      <alignment horizontal="center" vertical="center" shrinkToFit="1"/>
    </xf>
    <xf numFmtId="0" fontId="8" fillId="0" borderId="12" xfId="2" applyFont="1" applyFill="1" applyBorder="1" applyAlignment="1">
      <alignment vertical="center" shrinkToFit="1"/>
    </xf>
    <xf numFmtId="0" fontId="8" fillId="0" borderId="10" xfId="2" applyFont="1" applyFill="1" applyBorder="1" applyAlignment="1">
      <alignment vertical="center" shrinkToFit="1"/>
    </xf>
    <xf numFmtId="176" fontId="8" fillId="0" borderId="13" xfId="2" applyNumberFormat="1" applyFont="1" applyFill="1" applyBorder="1" applyAlignment="1">
      <alignment vertical="center"/>
    </xf>
    <xf numFmtId="176" fontId="8" fillId="0" borderId="14" xfId="2" applyNumberFormat="1" applyFont="1" applyFill="1" applyBorder="1" applyAlignment="1">
      <alignment vertical="center"/>
    </xf>
    <xf numFmtId="176" fontId="8" fillId="0" borderId="10" xfId="2" applyNumberFormat="1" applyFont="1" applyFill="1" applyBorder="1" applyAlignment="1">
      <alignment vertical="center"/>
    </xf>
    <xf numFmtId="176" fontId="8" fillId="0" borderId="11" xfId="2" applyNumberFormat="1" applyFont="1" applyFill="1" applyBorder="1" applyAlignment="1">
      <alignment vertical="center"/>
    </xf>
    <xf numFmtId="176" fontId="8" fillId="0" borderId="13" xfId="2" applyNumberFormat="1" applyFont="1" applyFill="1" applyBorder="1" applyAlignment="1">
      <alignment horizontal="right" vertical="center"/>
    </xf>
    <xf numFmtId="176" fontId="8" fillId="0" borderId="14" xfId="2" applyNumberFormat="1" applyFont="1" applyFill="1" applyBorder="1" applyAlignment="1">
      <alignment horizontal="right" vertical="center"/>
    </xf>
    <xf numFmtId="0" fontId="8" fillId="0" borderId="16" xfId="2" applyFont="1" applyFill="1" applyBorder="1" applyAlignment="1">
      <alignment horizontal="center" vertical="center" shrinkToFit="1"/>
    </xf>
    <xf numFmtId="0" fontId="8" fillId="0" borderId="17" xfId="2" applyFont="1" applyFill="1" applyBorder="1" applyAlignment="1">
      <alignment horizontal="center" vertical="center" shrinkToFit="1"/>
    </xf>
    <xf numFmtId="176" fontId="8" fillId="0" borderId="5" xfId="2" applyNumberFormat="1" applyFont="1" applyFill="1" applyBorder="1" applyAlignment="1">
      <alignment vertical="center"/>
    </xf>
    <xf numFmtId="176" fontId="8" fillId="0" borderId="6" xfId="2" applyNumberFormat="1" applyFont="1" applyFill="1" applyBorder="1" applyAlignment="1">
      <alignment vertical="center"/>
    </xf>
    <xf numFmtId="176" fontId="8" fillId="0" borderId="16" xfId="2" applyNumberFormat="1" applyFont="1" applyFill="1" applyBorder="1" applyAlignment="1">
      <alignment vertical="center"/>
    </xf>
    <xf numFmtId="176" fontId="8" fillId="0" borderId="17" xfId="2" applyNumberFormat="1" applyFont="1" applyFill="1" applyBorder="1" applyAlignment="1">
      <alignment vertical="center"/>
    </xf>
    <xf numFmtId="176" fontId="8" fillId="0" borderId="16" xfId="2" applyNumberFormat="1" applyFont="1" applyFill="1" applyBorder="1" applyAlignment="1">
      <alignment horizontal="right" vertical="center"/>
    </xf>
    <xf numFmtId="176" fontId="8" fillId="0" borderId="17" xfId="2" applyNumberFormat="1" applyFont="1" applyFill="1" applyBorder="1" applyAlignment="1">
      <alignment horizontal="right" vertical="center"/>
    </xf>
    <xf numFmtId="176" fontId="8" fillId="0" borderId="8" xfId="2" applyNumberFormat="1" applyFont="1" applyFill="1" applyBorder="1" applyAlignment="1">
      <alignment vertical="center"/>
    </xf>
    <xf numFmtId="176" fontId="8" fillId="0" borderId="9" xfId="2" applyNumberFormat="1" applyFont="1" applyFill="1" applyBorder="1" applyAlignment="1">
      <alignment vertical="center"/>
    </xf>
    <xf numFmtId="176" fontId="8" fillId="0" borderId="8" xfId="2" applyNumberFormat="1" applyFont="1" applyFill="1" applyBorder="1" applyAlignment="1">
      <alignment horizontal="right" vertical="center"/>
    </xf>
    <xf numFmtId="176" fontId="8" fillId="0" borderId="9" xfId="2" applyNumberFormat="1" applyFont="1" applyFill="1" applyBorder="1" applyAlignment="1">
      <alignment horizontal="right" vertical="center"/>
    </xf>
    <xf numFmtId="0" fontId="3" fillId="0" borderId="0" xfId="1" applyFont="1" applyFill="1" applyAlignment="1">
      <alignment horizontal="center" vertical="center"/>
    </xf>
    <xf numFmtId="0" fontId="7" fillId="0" borderId="0" xfId="2" applyFont="1" applyFill="1" applyAlignment="1">
      <alignment horizontal="center" vertical="center"/>
    </xf>
    <xf numFmtId="0" fontId="7" fillId="0" borderId="0" xfId="2" applyFont="1" applyFill="1" applyAlignment="1">
      <alignment vertical="center"/>
    </xf>
    <xf numFmtId="58" fontId="9" fillId="0" borderId="0" xfId="1" applyNumberFormat="1" applyFont="1" applyFill="1" applyAlignment="1">
      <alignment horizontal="right" vertical="center"/>
    </xf>
    <xf numFmtId="0" fontId="10" fillId="0" borderId="0" xfId="2" applyFont="1" applyFill="1" applyAlignment="1">
      <alignment horizontal="right" vertical="center"/>
    </xf>
    <xf numFmtId="0" fontId="10" fillId="0" borderId="0" xfId="2" applyFont="1" applyFill="1" applyAlignment="1">
      <alignment vertical="center"/>
    </xf>
    <xf numFmtId="0" fontId="0" fillId="0" borderId="0" xfId="2" applyFont="1" applyFill="1" applyAlignment="1">
      <alignment vertical="center" wrapText="1"/>
    </xf>
    <xf numFmtId="0" fontId="10" fillId="0" borderId="0" xfId="2" applyFont="1" applyFill="1" applyAlignment="1">
      <alignment vertical="center" wrapText="1"/>
    </xf>
    <xf numFmtId="0" fontId="12" fillId="0" borderId="0" xfId="1" applyFont="1" applyFill="1" applyBorder="1" applyAlignment="1">
      <alignment horizontal="left" vertical="center" wrapText="1"/>
    </xf>
    <xf numFmtId="0" fontId="8" fillId="0" borderId="2" xfId="1" applyFont="1" applyFill="1" applyBorder="1" applyAlignment="1">
      <alignment horizontal="center" vertical="center" shrinkToFit="1"/>
    </xf>
    <xf numFmtId="0" fontId="8" fillId="0" borderId="3" xfId="1" applyFont="1" applyFill="1" applyBorder="1" applyAlignment="1">
      <alignment horizontal="center" vertical="center" shrinkToFit="1"/>
    </xf>
    <xf numFmtId="0" fontId="8" fillId="0" borderId="5" xfId="1" applyFont="1" applyFill="1" applyBorder="1" applyAlignment="1">
      <alignment horizontal="center" vertical="center" shrinkToFit="1"/>
    </xf>
    <xf numFmtId="0" fontId="8" fillId="0" borderId="6" xfId="1" applyFont="1" applyFill="1" applyBorder="1" applyAlignment="1">
      <alignment horizontal="center" vertical="center" shrinkToFit="1"/>
    </xf>
    <xf numFmtId="0" fontId="8" fillId="0" borderId="2" xfId="2" applyFont="1" applyFill="1" applyBorder="1" applyAlignment="1">
      <alignment horizontal="center" vertical="center" shrinkToFit="1"/>
    </xf>
    <xf numFmtId="0" fontId="8" fillId="0" borderId="4" xfId="2" applyFont="1" applyFill="1" applyBorder="1" applyAlignment="1">
      <alignment horizontal="center" vertical="center" shrinkToFit="1"/>
    </xf>
    <xf numFmtId="0" fontId="8" fillId="0" borderId="5" xfId="2" applyFont="1" applyFill="1" applyBorder="1" applyAlignment="1">
      <alignment horizontal="center" vertical="center" shrinkToFit="1"/>
    </xf>
    <xf numFmtId="0" fontId="8" fillId="0" borderId="1" xfId="2" applyFont="1" applyFill="1" applyBorder="1" applyAlignment="1">
      <alignment horizontal="center" vertical="center" shrinkToFit="1"/>
    </xf>
    <xf numFmtId="0" fontId="15" fillId="0" borderId="2" xfId="2" applyFont="1" applyFill="1" applyBorder="1" applyAlignment="1">
      <alignment horizontal="center" vertical="center" wrapText="1"/>
    </xf>
    <xf numFmtId="0" fontId="15" fillId="0" borderId="4" xfId="2" applyFont="1" applyFill="1" applyBorder="1" applyAlignment="1">
      <alignment horizontal="center" vertical="center" wrapText="1"/>
    </xf>
    <xf numFmtId="0" fontId="15" fillId="0" borderId="5" xfId="2" applyFont="1" applyFill="1" applyBorder="1" applyAlignment="1">
      <alignment horizontal="center" vertical="center" wrapText="1"/>
    </xf>
    <xf numFmtId="0" fontId="15" fillId="0" borderId="1" xfId="2" applyFont="1" applyFill="1" applyBorder="1" applyAlignment="1">
      <alignment horizontal="center" vertical="center" wrapText="1"/>
    </xf>
    <xf numFmtId="0" fontId="8" fillId="0" borderId="3" xfId="2" applyFont="1" applyFill="1" applyBorder="1" applyAlignment="1">
      <alignment horizontal="center" vertical="center" shrinkToFit="1"/>
    </xf>
    <xf numFmtId="0" fontId="8" fillId="0" borderId="6" xfId="2" applyFont="1" applyFill="1" applyBorder="1" applyAlignment="1">
      <alignment horizontal="center" vertical="center" shrinkToFit="1"/>
    </xf>
  </cellXfs>
  <cellStyles count="57">
    <cellStyle name="20% - アクセント 1 2" xfId="4" xr:uid="{00000000-0005-0000-0000-000000000000}"/>
    <cellStyle name="20% - アクセント 2 2" xfId="5" xr:uid="{00000000-0005-0000-0000-000001000000}"/>
    <cellStyle name="20% - アクセント 3 2" xfId="6" xr:uid="{00000000-0005-0000-0000-000002000000}"/>
    <cellStyle name="20% - アクセント 4 2" xfId="7" xr:uid="{00000000-0005-0000-0000-000003000000}"/>
    <cellStyle name="20% - アクセント 5 2" xfId="8" xr:uid="{00000000-0005-0000-0000-000004000000}"/>
    <cellStyle name="20% - アクセント 6 2" xfId="9" xr:uid="{00000000-0005-0000-0000-000005000000}"/>
    <cellStyle name="40% - アクセント 1 2" xfId="10" xr:uid="{00000000-0005-0000-0000-000006000000}"/>
    <cellStyle name="40% - アクセント 2 2" xfId="11" xr:uid="{00000000-0005-0000-0000-000007000000}"/>
    <cellStyle name="40% - アクセント 3 2" xfId="12" xr:uid="{00000000-0005-0000-0000-000008000000}"/>
    <cellStyle name="40% - アクセント 4 2" xfId="13" xr:uid="{00000000-0005-0000-0000-000009000000}"/>
    <cellStyle name="40% - アクセント 5 2" xfId="14" xr:uid="{00000000-0005-0000-0000-00000A000000}"/>
    <cellStyle name="40% - アクセント 6 2" xfId="15" xr:uid="{00000000-0005-0000-0000-00000B000000}"/>
    <cellStyle name="60% - アクセント 1 2" xfId="16" xr:uid="{00000000-0005-0000-0000-00000C000000}"/>
    <cellStyle name="60% - アクセント 2 2" xfId="17" xr:uid="{00000000-0005-0000-0000-00000D000000}"/>
    <cellStyle name="60% - アクセント 3 2" xfId="18" xr:uid="{00000000-0005-0000-0000-00000E000000}"/>
    <cellStyle name="60% - アクセント 4 2" xfId="19" xr:uid="{00000000-0005-0000-0000-00000F000000}"/>
    <cellStyle name="60% - アクセント 5 2" xfId="20" xr:uid="{00000000-0005-0000-0000-000010000000}"/>
    <cellStyle name="60% - アクセント 6 2" xfId="21" xr:uid="{00000000-0005-0000-0000-000011000000}"/>
    <cellStyle name="アクセント 1 2" xfId="22" xr:uid="{00000000-0005-0000-0000-000012000000}"/>
    <cellStyle name="アクセント 2 2" xfId="23" xr:uid="{00000000-0005-0000-0000-000013000000}"/>
    <cellStyle name="アクセント 3 2" xfId="24" xr:uid="{00000000-0005-0000-0000-000014000000}"/>
    <cellStyle name="アクセント 4 2" xfId="25" xr:uid="{00000000-0005-0000-0000-000015000000}"/>
    <cellStyle name="アクセント 5 2" xfId="26" xr:uid="{00000000-0005-0000-0000-000016000000}"/>
    <cellStyle name="アクセント 6 2" xfId="27" xr:uid="{00000000-0005-0000-0000-000017000000}"/>
    <cellStyle name="タイトル 2" xfId="28" xr:uid="{00000000-0005-0000-0000-000018000000}"/>
    <cellStyle name="チェック セル 2" xfId="29" xr:uid="{00000000-0005-0000-0000-000019000000}"/>
    <cellStyle name="どちらでもない 2" xfId="30" xr:uid="{00000000-0005-0000-0000-00001A000000}"/>
    <cellStyle name="ハイパーリンク 2" xfId="31" xr:uid="{00000000-0005-0000-0000-00001B000000}"/>
    <cellStyle name="ハイパーリンク 3" xfId="32" xr:uid="{00000000-0005-0000-0000-00001C000000}"/>
    <cellStyle name="ハイパーリンク 4" xfId="3" xr:uid="{00000000-0005-0000-0000-00001D000000}"/>
    <cellStyle name="メモ 2" xfId="33" xr:uid="{00000000-0005-0000-0000-00001E000000}"/>
    <cellStyle name="リンク セル 2" xfId="34" xr:uid="{00000000-0005-0000-0000-00001F000000}"/>
    <cellStyle name="悪い 2" xfId="35" xr:uid="{00000000-0005-0000-0000-000020000000}"/>
    <cellStyle name="計算 2" xfId="36" xr:uid="{00000000-0005-0000-0000-000021000000}"/>
    <cellStyle name="警告文 2" xfId="37" xr:uid="{00000000-0005-0000-0000-000022000000}"/>
    <cellStyle name="見出し 1 2" xfId="38" xr:uid="{00000000-0005-0000-0000-000023000000}"/>
    <cellStyle name="見出し 2 2" xfId="39" xr:uid="{00000000-0005-0000-0000-000024000000}"/>
    <cellStyle name="見出し 3 2" xfId="40" xr:uid="{00000000-0005-0000-0000-000025000000}"/>
    <cellStyle name="見出し 4 2" xfId="41" xr:uid="{00000000-0005-0000-0000-000026000000}"/>
    <cellStyle name="集計 2" xfId="42" xr:uid="{00000000-0005-0000-0000-000027000000}"/>
    <cellStyle name="出力 2" xfId="43" xr:uid="{00000000-0005-0000-0000-000028000000}"/>
    <cellStyle name="説明文 2" xfId="44" xr:uid="{00000000-0005-0000-0000-000029000000}"/>
    <cellStyle name="入力 2" xfId="45" xr:uid="{00000000-0005-0000-0000-00002A000000}"/>
    <cellStyle name="標準" xfId="0" builtinId="0"/>
    <cellStyle name="標準 2" xfId="46" xr:uid="{00000000-0005-0000-0000-00002C000000}"/>
    <cellStyle name="標準 2 2" xfId="47" xr:uid="{00000000-0005-0000-0000-00002D000000}"/>
    <cellStyle name="標準 2 3" xfId="2" xr:uid="{00000000-0005-0000-0000-00002E000000}"/>
    <cellStyle name="標準 3" xfId="48" xr:uid="{00000000-0005-0000-0000-00002F000000}"/>
    <cellStyle name="標準 3 2" xfId="49" xr:uid="{00000000-0005-0000-0000-000030000000}"/>
    <cellStyle name="標準 4" xfId="50" xr:uid="{00000000-0005-0000-0000-000031000000}"/>
    <cellStyle name="標準 5" xfId="51" xr:uid="{00000000-0005-0000-0000-000032000000}"/>
    <cellStyle name="標準 6" xfId="52" xr:uid="{00000000-0005-0000-0000-000033000000}"/>
    <cellStyle name="標準 7" xfId="53" xr:uid="{00000000-0005-0000-0000-000034000000}"/>
    <cellStyle name="標準 8" xfId="54" xr:uid="{00000000-0005-0000-0000-000035000000}"/>
    <cellStyle name="標準 9" xfId="55" xr:uid="{00000000-0005-0000-0000-000036000000}"/>
    <cellStyle name="標準_H15派遣様式(市町村等派遣職員用)" xfId="1" xr:uid="{00000000-0005-0000-0000-000037000000}"/>
    <cellStyle name="良い 2" xfId="56" xr:uid="{00000000-0005-0000-0000-00003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pref.osaka.lg.jp/gyokaku/hoji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31"/>
  <sheetViews>
    <sheetView showGridLines="0" tabSelected="1" view="pageBreakPreview" topLeftCell="B1" zoomScaleNormal="100" zoomScaleSheetLayoutView="100" workbookViewId="0">
      <selection sqref="A1:V1"/>
    </sheetView>
  </sheetViews>
  <sheetFormatPr defaultColWidth="9" defaultRowHeight="13.2" x14ac:dyDescent="0.2"/>
  <cols>
    <col min="1" max="1" width="5.6640625" style="1" customWidth="1"/>
    <col min="2" max="3" width="8.44140625" style="1" customWidth="1"/>
    <col min="4" max="7" width="7.6640625" style="1" customWidth="1"/>
    <col min="8" max="8" width="7.88671875" style="1" customWidth="1"/>
    <col min="9" max="21" width="7.6640625" style="1" customWidth="1"/>
    <col min="22" max="22" width="5.6640625" style="1" customWidth="1"/>
    <col min="23" max="16384" width="9" style="1"/>
  </cols>
  <sheetData>
    <row r="1" spans="1:23" ht="25.5" customHeight="1" x14ac:dyDescent="0.2">
      <c r="A1" s="82" t="s">
        <v>0</v>
      </c>
      <c r="B1" s="83"/>
      <c r="C1" s="83"/>
      <c r="D1" s="83"/>
      <c r="E1" s="83"/>
      <c r="F1" s="83"/>
      <c r="G1" s="83"/>
      <c r="H1" s="83"/>
      <c r="I1" s="83"/>
      <c r="J1" s="83"/>
      <c r="K1" s="83"/>
      <c r="L1" s="83"/>
      <c r="M1" s="83"/>
      <c r="N1" s="83"/>
      <c r="O1" s="83"/>
      <c r="P1" s="83"/>
      <c r="Q1" s="83"/>
      <c r="R1" s="83"/>
      <c r="S1" s="83"/>
      <c r="T1" s="84"/>
      <c r="U1" s="84"/>
      <c r="V1" s="84"/>
    </row>
    <row r="2" spans="1:23" ht="22.5" customHeight="1" x14ac:dyDescent="0.2">
      <c r="A2" s="85">
        <v>44804</v>
      </c>
      <c r="B2" s="86"/>
      <c r="C2" s="86"/>
      <c r="D2" s="86"/>
      <c r="E2" s="86"/>
      <c r="F2" s="86"/>
      <c r="G2" s="86"/>
      <c r="H2" s="86"/>
      <c r="I2" s="86"/>
      <c r="J2" s="86"/>
      <c r="K2" s="86"/>
      <c r="L2" s="86"/>
      <c r="M2" s="86"/>
      <c r="N2" s="86"/>
      <c r="O2" s="86"/>
      <c r="P2" s="86"/>
      <c r="Q2" s="86"/>
      <c r="R2" s="86"/>
      <c r="S2" s="86"/>
      <c r="T2" s="86"/>
      <c r="U2" s="86"/>
      <c r="V2" s="87"/>
    </row>
    <row r="3" spans="1:23" ht="50.1" customHeight="1" x14ac:dyDescent="0.2">
      <c r="A3" s="88" t="s">
        <v>33</v>
      </c>
      <c r="B3" s="89"/>
      <c r="C3" s="89"/>
      <c r="D3" s="89"/>
      <c r="E3" s="89"/>
      <c r="F3" s="89"/>
      <c r="G3" s="89"/>
      <c r="H3" s="89"/>
      <c r="I3" s="89"/>
      <c r="J3" s="89"/>
      <c r="K3" s="89"/>
      <c r="L3" s="89"/>
      <c r="M3" s="89"/>
      <c r="N3" s="89"/>
      <c r="O3" s="89"/>
      <c r="P3" s="89"/>
      <c r="Q3" s="89"/>
      <c r="R3" s="89"/>
      <c r="S3" s="89"/>
      <c r="T3" s="89"/>
      <c r="U3" s="89"/>
      <c r="V3" s="87"/>
    </row>
    <row r="4" spans="1:23" ht="30" customHeight="1" x14ac:dyDescent="0.2">
      <c r="A4" s="90" t="s">
        <v>1</v>
      </c>
      <c r="B4" s="90"/>
      <c r="C4" s="90"/>
      <c r="D4" s="90"/>
      <c r="E4" s="90"/>
      <c r="F4" s="90"/>
      <c r="G4" s="90"/>
      <c r="H4" s="90"/>
      <c r="I4" s="90"/>
      <c r="J4" s="90"/>
      <c r="K4" s="90"/>
      <c r="L4" s="90"/>
      <c r="M4" s="90"/>
      <c r="N4" s="90"/>
      <c r="O4" s="90"/>
      <c r="P4" s="90"/>
      <c r="Q4" s="90"/>
      <c r="R4" s="90"/>
      <c r="S4" s="90"/>
      <c r="T4" s="90"/>
      <c r="U4" s="90"/>
      <c r="V4" s="90"/>
    </row>
    <row r="5" spans="1:23" ht="10.5" customHeight="1" x14ac:dyDescent="0.2">
      <c r="A5" s="14"/>
    </row>
    <row r="6" spans="1:23" s="2" customFormat="1" ht="22.5" customHeight="1" x14ac:dyDescent="0.2">
      <c r="A6" s="15" t="s">
        <v>2</v>
      </c>
      <c r="B6" s="16"/>
      <c r="C6" s="16"/>
      <c r="D6" s="16"/>
      <c r="E6" s="16"/>
      <c r="F6" s="16"/>
      <c r="G6" s="17"/>
      <c r="H6" s="18"/>
      <c r="I6" s="18"/>
      <c r="J6" s="19"/>
      <c r="K6" s="19"/>
      <c r="L6" s="19"/>
      <c r="O6" s="20" t="s">
        <v>34</v>
      </c>
      <c r="Q6" s="19"/>
      <c r="R6" s="19"/>
      <c r="S6" s="19"/>
      <c r="T6" s="16"/>
      <c r="U6" s="16"/>
      <c r="V6" s="16"/>
    </row>
    <row r="7" spans="1:23" s="2" customFormat="1" ht="30" customHeight="1" x14ac:dyDescent="0.2">
      <c r="B7" s="91"/>
      <c r="C7" s="92"/>
      <c r="D7" s="95" t="s">
        <v>3</v>
      </c>
      <c r="E7" s="96"/>
      <c r="F7" s="21"/>
      <c r="G7" s="99" t="s">
        <v>4</v>
      </c>
      <c r="H7" s="100"/>
      <c r="I7" s="22"/>
      <c r="P7" s="91"/>
      <c r="Q7" s="92"/>
      <c r="R7" s="95" t="s">
        <v>5</v>
      </c>
      <c r="S7" s="103"/>
      <c r="T7" s="23"/>
    </row>
    <row r="8" spans="1:23" s="2" customFormat="1" ht="15.75" customHeight="1" x14ac:dyDescent="0.2">
      <c r="B8" s="93"/>
      <c r="C8" s="94"/>
      <c r="D8" s="97"/>
      <c r="E8" s="98"/>
      <c r="F8" s="24" t="s">
        <v>6</v>
      </c>
      <c r="G8" s="101"/>
      <c r="H8" s="102"/>
      <c r="I8" s="24" t="s">
        <v>6</v>
      </c>
      <c r="P8" s="93"/>
      <c r="Q8" s="94"/>
      <c r="R8" s="97"/>
      <c r="S8" s="104"/>
      <c r="T8" s="23"/>
    </row>
    <row r="9" spans="1:23" s="2" customFormat="1" ht="22.5" customHeight="1" x14ac:dyDescent="0.2">
      <c r="A9" s="25"/>
      <c r="B9" s="58" t="s">
        <v>7</v>
      </c>
      <c r="C9" s="58"/>
      <c r="D9" s="78">
        <v>111</v>
      </c>
      <c r="E9" s="79"/>
      <c r="F9" s="3">
        <v>79</v>
      </c>
      <c r="G9" s="66">
        <v>76</v>
      </c>
      <c r="H9" s="67"/>
      <c r="I9" s="12">
        <v>51</v>
      </c>
      <c r="P9" s="58" t="s">
        <v>8</v>
      </c>
      <c r="Q9" s="58"/>
      <c r="R9" s="80">
        <v>96</v>
      </c>
      <c r="S9" s="81"/>
      <c r="T9" s="26"/>
      <c r="V9" s="27"/>
      <c r="W9" s="16"/>
    </row>
    <row r="10" spans="1:23" s="2" customFormat="1" ht="22.5" customHeight="1" x14ac:dyDescent="0.2">
      <c r="A10" s="25"/>
      <c r="B10" s="59" t="s">
        <v>9</v>
      </c>
      <c r="C10" s="59"/>
      <c r="D10" s="78">
        <v>39</v>
      </c>
      <c r="E10" s="79"/>
      <c r="F10" s="3">
        <v>24</v>
      </c>
      <c r="G10" s="78">
        <v>31</v>
      </c>
      <c r="H10" s="79"/>
      <c r="I10" s="12">
        <v>17</v>
      </c>
      <c r="P10" s="59" t="s">
        <v>9</v>
      </c>
      <c r="Q10" s="59"/>
      <c r="R10" s="80">
        <v>62</v>
      </c>
      <c r="S10" s="81"/>
      <c r="T10" s="26"/>
      <c r="V10" s="27"/>
      <c r="W10" s="16"/>
    </row>
    <row r="11" spans="1:23" s="2" customFormat="1" ht="22.5" customHeight="1" thickBot="1" x14ac:dyDescent="0.25">
      <c r="A11" s="25"/>
      <c r="B11" s="62" t="s">
        <v>10</v>
      </c>
      <c r="C11" s="63"/>
      <c r="D11" s="64">
        <v>48</v>
      </c>
      <c r="E11" s="65"/>
      <c r="F11" s="4">
        <v>48</v>
      </c>
      <c r="G11" s="66">
        <v>47</v>
      </c>
      <c r="H11" s="67"/>
      <c r="I11" s="28">
        <v>47</v>
      </c>
      <c r="P11" s="62" t="s">
        <v>10</v>
      </c>
      <c r="Q11" s="63"/>
      <c r="R11" s="68">
        <v>43</v>
      </c>
      <c r="S11" s="69"/>
      <c r="T11" s="29"/>
    </row>
    <row r="12" spans="1:23" s="2" customFormat="1" ht="22.5" customHeight="1" thickTop="1" x14ac:dyDescent="0.2">
      <c r="A12" s="25"/>
      <c r="B12" s="70" t="s">
        <v>11</v>
      </c>
      <c r="C12" s="71"/>
      <c r="D12" s="72">
        <f>SUM(D9:E11)</f>
        <v>198</v>
      </c>
      <c r="E12" s="73"/>
      <c r="F12" s="30">
        <f>SUM(F9:F11)</f>
        <v>151</v>
      </c>
      <c r="G12" s="74">
        <f>SUM(G9:H11)</f>
        <v>154</v>
      </c>
      <c r="H12" s="75"/>
      <c r="I12" s="30">
        <f>SUM(I9:I11)</f>
        <v>115</v>
      </c>
      <c r="P12" s="70" t="s">
        <v>11</v>
      </c>
      <c r="Q12" s="71"/>
      <c r="R12" s="76">
        <f>SUM(R9:S11)</f>
        <v>201</v>
      </c>
      <c r="S12" s="77"/>
      <c r="T12" s="29"/>
    </row>
    <row r="13" spans="1:23" ht="23.25" customHeight="1" x14ac:dyDescent="0.2">
      <c r="A13" s="14"/>
      <c r="B13" s="46" t="s">
        <v>12</v>
      </c>
      <c r="C13" s="47"/>
      <c r="D13" s="47"/>
      <c r="E13" s="47"/>
      <c r="F13" s="47"/>
      <c r="G13" s="47"/>
      <c r="H13" s="47"/>
      <c r="I13" s="47"/>
      <c r="J13" s="47"/>
      <c r="K13" s="47"/>
      <c r="L13" s="47"/>
      <c r="M13" s="47"/>
      <c r="N13" s="47"/>
      <c r="O13" s="47"/>
      <c r="P13" s="47"/>
      <c r="Q13" s="47"/>
      <c r="R13" s="47"/>
      <c r="S13" s="47"/>
      <c r="T13" s="47"/>
      <c r="U13" s="47"/>
      <c r="V13" s="47"/>
    </row>
    <row r="14" spans="1:23" ht="13.5" customHeight="1" x14ac:dyDescent="0.2">
      <c r="A14" s="14"/>
    </row>
    <row r="15" spans="1:23" s="2" customFormat="1" ht="22.5" customHeight="1" x14ac:dyDescent="0.2">
      <c r="A15" s="31" t="s">
        <v>13</v>
      </c>
      <c r="C15" s="32"/>
      <c r="D15" s="33"/>
      <c r="E15" s="29"/>
      <c r="F15" s="29"/>
      <c r="G15" s="29"/>
      <c r="H15" s="29"/>
      <c r="I15" s="29"/>
      <c r="J15" s="29"/>
      <c r="K15" s="29"/>
      <c r="L15" s="29"/>
      <c r="M15" s="29"/>
      <c r="N15" s="29"/>
      <c r="O15" s="29"/>
      <c r="P15" s="29"/>
      <c r="Q15" s="29"/>
      <c r="R15" s="29"/>
      <c r="S15" s="29"/>
      <c r="T15" s="29"/>
      <c r="U15" s="29"/>
    </row>
    <row r="16" spans="1:23" ht="40.5" customHeight="1" x14ac:dyDescent="0.2">
      <c r="B16" s="48"/>
      <c r="C16" s="49"/>
      <c r="D16" s="52" t="s">
        <v>14</v>
      </c>
      <c r="E16" s="52"/>
      <c r="F16" s="52" t="s">
        <v>15</v>
      </c>
      <c r="G16" s="52"/>
      <c r="H16" s="53" t="s">
        <v>16</v>
      </c>
      <c r="I16" s="53"/>
      <c r="J16" s="53" t="s">
        <v>17</v>
      </c>
      <c r="K16" s="53"/>
      <c r="L16" s="53" t="s">
        <v>18</v>
      </c>
      <c r="M16" s="53"/>
      <c r="N16" s="53" t="s">
        <v>19</v>
      </c>
      <c r="O16" s="53"/>
      <c r="P16" s="54" t="s">
        <v>20</v>
      </c>
      <c r="Q16" s="54"/>
      <c r="R16" s="55" t="s">
        <v>21</v>
      </c>
      <c r="S16" s="55"/>
      <c r="T16" s="56" t="s">
        <v>11</v>
      </c>
      <c r="U16" s="57"/>
    </row>
    <row r="17" spans="2:22" ht="22.5" customHeight="1" x14ac:dyDescent="0.2">
      <c r="B17" s="50"/>
      <c r="C17" s="51"/>
      <c r="D17" s="34" t="s">
        <v>3</v>
      </c>
      <c r="E17" s="35" t="s">
        <v>22</v>
      </c>
      <c r="F17" s="34" t="s">
        <v>3</v>
      </c>
      <c r="G17" s="35" t="s">
        <v>22</v>
      </c>
      <c r="H17" s="34" t="s">
        <v>3</v>
      </c>
      <c r="I17" s="35" t="s">
        <v>22</v>
      </c>
      <c r="J17" s="34" t="s">
        <v>3</v>
      </c>
      <c r="K17" s="35" t="s">
        <v>22</v>
      </c>
      <c r="L17" s="34" t="s">
        <v>3</v>
      </c>
      <c r="M17" s="35" t="s">
        <v>22</v>
      </c>
      <c r="N17" s="34" t="s">
        <v>3</v>
      </c>
      <c r="O17" s="35" t="s">
        <v>22</v>
      </c>
      <c r="P17" s="34" t="s">
        <v>3</v>
      </c>
      <c r="Q17" s="35" t="s">
        <v>22</v>
      </c>
      <c r="R17" s="34" t="s">
        <v>3</v>
      </c>
      <c r="S17" s="35" t="s">
        <v>22</v>
      </c>
      <c r="T17" s="34" t="s">
        <v>3</v>
      </c>
      <c r="U17" s="35" t="s">
        <v>22</v>
      </c>
    </row>
    <row r="18" spans="2:22" ht="28.5" customHeight="1" x14ac:dyDescent="0.2">
      <c r="B18" s="58" t="s">
        <v>8</v>
      </c>
      <c r="C18" s="58"/>
      <c r="D18" s="3">
        <v>29</v>
      </c>
      <c r="E18" s="3">
        <v>29</v>
      </c>
      <c r="F18" s="3">
        <v>13</v>
      </c>
      <c r="G18" s="3">
        <v>13</v>
      </c>
      <c r="H18" s="11">
        <v>1</v>
      </c>
      <c r="I18" s="11">
        <v>1</v>
      </c>
      <c r="J18" s="11">
        <v>25</v>
      </c>
      <c r="K18" s="11">
        <v>16</v>
      </c>
      <c r="L18" s="11">
        <v>1</v>
      </c>
      <c r="M18" s="11">
        <v>1</v>
      </c>
      <c r="N18" s="3">
        <v>19</v>
      </c>
      <c r="O18" s="11">
        <v>3</v>
      </c>
      <c r="P18" s="3">
        <v>15</v>
      </c>
      <c r="Q18" s="3">
        <v>11</v>
      </c>
      <c r="R18" s="3">
        <v>9</v>
      </c>
      <c r="S18" s="3">
        <v>3</v>
      </c>
      <c r="T18" s="3">
        <f>SUM(D18,F18,H18,J18,L18,N18,P18,R18)</f>
        <v>112</v>
      </c>
      <c r="U18" s="3">
        <f>SUM(E18,G18,I18,K18,M18,O18,Q18,S18)</f>
        <v>77</v>
      </c>
    </row>
    <row r="19" spans="2:22" ht="28.5" customHeight="1" x14ac:dyDescent="0.2">
      <c r="B19" s="59" t="s">
        <v>9</v>
      </c>
      <c r="C19" s="59"/>
      <c r="D19" s="3">
        <v>3</v>
      </c>
      <c r="E19" s="3">
        <v>3</v>
      </c>
      <c r="F19" s="8">
        <v>0</v>
      </c>
      <c r="G19" s="8">
        <v>0</v>
      </c>
      <c r="H19" s="8">
        <v>0</v>
      </c>
      <c r="I19" s="8">
        <v>0</v>
      </c>
      <c r="J19" s="11">
        <v>26</v>
      </c>
      <c r="K19" s="11">
        <v>25</v>
      </c>
      <c r="L19" s="8">
        <v>0</v>
      </c>
      <c r="M19" s="8">
        <v>0</v>
      </c>
      <c r="N19" s="36">
        <v>0</v>
      </c>
      <c r="O19" s="8">
        <v>0</v>
      </c>
      <c r="P19" s="36">
        <v>0</v>
      </c>
      <c r="Q19" s="8">
        <v>0</v>
      </c>
      <c r="R19" s="3">
        <v>11</v>
      </c>
      <c r="S19" s="11">
        <v>4</v>
      </c>
      <c r="T19" s="3">
        <f t="shared" ref="T19:T20" si="0">SUM(D19,F19,H19,J19,L19,N19,P19,R19)</f>
        <v>40</v>
      </c>
      <c r="U19" s="3">
        <f t="shared" ref="U19:U20" si="1">SUM(E19,G19,I19,K19,M19,O19,Q19,S19)</f>
        <v>32</v>
      </c>
    </row>
    <row r="20" spans="2:22" ht="28.5" customHeight="1" thickBot="1" x14ac:dyDescent="0.25">
      <c r="B20" s="60" t="s">
        <v>23</v>
      </c>
      <c r="C20" s="60"/>
      <c r="D20" s="9">
        <v>1</v>
      </c>
      <c r="E20" s="9">
        <v>1</v>
      </c>
      <c r="F20" s="5">
        <v>2</v>
      </c>
      <c r="G20" s="5">
        <v>2</v>
      </c>
      <c r="H20" s="6">
        <v>0</v>
      </c>
      <c r="I20" s="7">
        <v>0</v>
      </c>
      <c r="J20" s="4">
        <v>6</v>
      </c>
      <c r="K20" s="4">
        <v>6</v>
      </c>
      <c r="L20" s="6">
        <v>0</v>
      </c>
      <c r="M20" s="6">
        <v>0</v>
      </c>
      <c r="N20" s="10">
        <v>0</v>
      </c>
      <c r="O20" s="10">
        <v>0</v>
      </c>
      <c r="P20" s="4">
        <v>34</v>
      </c>
      <c r="Q20" s="4">
        <v>33</v>
      </c>
      <c r="R20" s="4">
        <v>6</v>
      </c>
      <c r="S20" s="4">
        <v>6</v>
      </c>
      <c r="T20" s="13">
        <f t="shared" si="0"/>
        <v>49</v>
      </c>
      <c r="U20" s="4">
        <f t="shared" si="1"/>
        <v>48</v>
      </c>
    </row>
    <row r="21" spans="2:22" ht="29.25" customHeight="1" thickTop="1" x14ac:dyDescent="0.2">
      <c r="B21" s="61" t="s">
        <v>11</v>
      </c>
      <c r="C21" s="61"/>
      <c r="D21" s="30">
        <f>SUM(D18:D20)</f>
        <v>33</v>
      </c>
      <c r="E21" s="30">
        <f t="shared" ref="E21:R21" si="2">SUM(E18:E20)</f>
        <v>33</v>
      </c>
      <c r="F21" s="30">
        <f t="shared" si="2"/>
        <v>15</v>
      </c>
      <c r="G21" s="30">
        <f t="shared" si="2"/>
        <v>15</v>
      </c>
      <c r="H21" s="30">
        <f t="shared" si="2"/>
        <v>1</v>
      </c>
      <c r="I21" s="37">
        <f t="shared" si="2"/>
        <v>1</v>
      </c>
      <c r="J21" s="30">
        <f t="shared" si="2"/>
        <v>57</v>
      </c>
      <c r="K21" s="30">
        <f t="shared" si="2"/>
        <v>47</v>
      </c>
      <c r="L21" s="30">
        <f>SUM(L18:L20)</f>
        <v>1</v>
      </c>
      <c r="M21" s="37">
        <f t="shared" si="2"/>
        <v>1</v>
      </c>
      <c r="N21" s="30">
        <f t="shared" si="2"/>
        <v>19</v>
      </c>
      <c r="O21" s="30">
        <f>SUM(O18:O20)</f>
        <v>3</v>
      </c>
      <c r="P21" s="30">
        <f t="shared" si="2"/>
        <v>49</v>
      </c>
      <c r="Q21" s="30">
        <f t="shared" si="2"/>
        <v>44</v>
      </c>
      <c r="R21" s="30">
        <f t="shared" si="2"/>
        <v>26</v>
      </c>
      <c r="S21" s="30">
        <f>SUM(S18:S20)</f>
        <v>13</v>
      </c>
      <c r="T21" s="37">
        <f>SUM(T18:T20)</f>
        <v>201</v>
      </c>
      <c r="U21" s="30">
        <f>SUM(U18:U20)</f>
        <v>157</v>
      </c>
    </row>
    <row r="22" spans="2:22" ht="22.5" customHeight="1" x14ac:dyDescent="0.2">
      <c r="B22" s="44" t="s">
        <v>24</v>
      </c>
      <c r="C22" s="44"/>
      <c r="D22" s="44"/>
      <c r="E22" s="44"/>
      <c r="F22" s="44"/>
      <c r="G22" s="44"/>
      <c r="H22" s="44"/>
      <c r="I22" s="44"/>
      <c r="J22" s="44"/>
      <c r="K22" s="44"/>
      <c r="L22" s="44"/>
      <c r="M22" s="44"/>
      <c r="N22" s="44"/>
      <c r="O22" s="44"/>
      <c r="P22" s="44"/>
      <c r="Q22" s="44"/>
      <c r="R22" s="44"/>
      <c r="S22" s="44"/>
      <c r="T22" s="44"/>
      <c r="U22" s="44"/>
      <c r="V22" s="38"/>
    </row>
    <row r="23" spans="2:22" ht="22.5" customHeight="1" x14ac:dyDescent="0.2">
      <c r="B23" s="44" t="s">
        <v>25</v>
      </c>
      <c r="C23" s="44"/>
      <c r="D23" s="44"/>
      <c r="E23" s="44"/>
      <c r="F23" s="44"/>
      <c r="G23" s="44"/>
      <c r="H23" s="44"/>
      <c r="I23" s="44"/>
      <c r="J23" s="44"/>
      <c r="K23" s="44"/>
      <c r="L23" s="44"/>
      <c r="M23" s="44"/>
      <c r="N23" s="44"/>
      <c r="O23" s="44"/>
      <c r="P23" s="44"/>
      <c r="Q23" s="44"/>
      <c r="R23" s="44"/>
      <c r="S23" s="44"/>
      <c r="T23" s="44"/>
      <c r="U23" s="44"/>
      <c r="V23" s="38"/>
    </row>
    <row r="24" spans="2:22" ht="15" customHeight="1" x14ac:dyDescent="0.2">
      <c r="B24" s="44" t="s">
        <v>26</v>
      </c>
      <c r="C24" s="44"/>
      <c r="D24" s="44"/>
      <c r="E24" s="44"/>
      <c r="F24" s="44"/>
      <c r="G24" s="44"/>
      <c r="H24" s="44"/>
      <c r="I24" s="44"/>
      <c r="J24" s="44"/>
      <c r="K24" s="44"/>
      <c r="L24" s="44"/>
      <c r="M24" s="44"/>
      <c r="N24" s="44"/>
      <c r="O24" s="44"/>
      <c r="P24" s="44"/>
      <c r="Q24" s="44"/>
      <c r="R24" s="44"/>
      <c r="S24" s="44"/>
      <c r="T24" s="44"/>
      <c r="U24" s="44"/>
      <c r="V24" s="39"/>
    </row>
    <row r="25" spans="2:22" ht="15" customHeight="1" x14ac:dyDescent="0.2">
      <c r="B25" s="45" t="s">
        <v>27</v>
      </c>
      <c r="C25" s="45"/>
      <c r="D25" s="45"/>
      <c r="E25" s="45"/>
      <c r="F25" s="45"/>
      <c r="G25" s="45"/>
      <c r="H25" s="45"/>
      <c r="I25" s="45"/>
      <c r="J25" s="45"/>
      <c r="K25" s="45"/>
      <c r="L25" s="45"/>
      <c r="M25" s="45"/>
      <c r="N25" s="45"/>
      <c r="O25" s="45"/>
      <c r="P25" s="45"/>
      <c r="Q25" s="45"/>
      <c r="R25" s="45"/>
      <c r="S25" s="45"/>
      <c r="T25" s="45"/>
      <c r="U25" s="45"/>
      <c r="V25" s="39"/>
    </row>
    <row r="26" spans="2:22" ht="28.5" customHeight="1" x14ac:dyDescent="0.2">
      <c r="B26" s="44" t="s">
        <v>28</v>
      </c>
      <c r="C26" s="44"/>
      <c r="D26" s="44"/>
      <c r="E26" s="44"/>
      <c r="F26" s="44"/>
      <c r="G26" s="44"/>
      <c r="H26" s="44"/>
      <c r="I26" s="44"/>
      <c r="J26" s="44"/>
      <c r="K26" s="44"/>
      <c r="L26" s="44"/>
      <c r="M26" s="44"/>
      <c r="N26" s="44"/>
      <c r="O26" s="44"/>
      <c r="P26" s="44"/>
      <c r="Q26" s="44"/>
      <c r="R26" s="44"/>
      <c r="S26" s="44"/>
      <c r="T26" s="44"/>
      <c r="U26" s="44"/>
      <c r="V26" s="39"/>
    </row>
    <row r="27" spans="2:22" ht="28.5" customHeight="1" x14ac:dyDescent="0.2">
      <c r="B27" s="44" t="s">
        <v>29</v>
      </c>
      <c r="C27" s="44"/>
      <c r="D27" s="44"/>
      <c r="E27" s="44"/>
      <c r="F27" s="44"/>
      <c r="G27" s="44"/>
      <c r="H27" s="44"/>
      <c r="I27" s="44"/>
      <c r="J27" s="44"/>
      <c r="K27" s="44"/>
      <c r="L27" s="44"/>
      <c r="M27" s="44"/>
      <c r="N27" s="44"/>
      <c r="O27" s="44"/>
      <c r="P27" s="44"/>
      <c r="Q27" s="44"/>
      <c r="R27" s="44"/>
      <c r="S27" s="44"/>
      <c r="T27" s="44"/>
      <c r="U27" s="44"/>
      <c r="V27" s="39"/>
    </row>
    <row r="28" spans="2:22" ht="15" customHeight="1" x14ac:dyDescent="0.2">
      <c r="B28" s="44" t="s">
        <v>30</v>
      </c>
      <c r="C28" s="44"/>
      <c r="D28" s="44"/>
      <c r="E28" s="44"/>
      <c r="F28" s="44"/>
      <c r="G28" s="44"/>
      <c r="H28" s="44"/>
      <c r="I28" s="44"/>
      <c r="J28" s="44"/>
      <c r="K28" s="44"/>
      <c r="L28" s="44"/>
      <c r="M28" s="44"/>
      <c r="N28" s="44"/>
      <c r="O28" s="44"/>
      <c r="P28" s="44"/>
      <c r="Q28" s="44"/>
      <c r="R28" s="44"/>
      <c r="S28" s="44"/>
      <c r="T28" s="44"/>
      <c r="U28" s="44"/>
      <c r="V28" s="38"/>
    </row>
    <row r="29" spans="2:22" ht="25.5" customHeight="1" x14ac:dyDescent="0.2">
      <c r="B29" s="40" t="s">
        <v>31</v>
      </c>
      <c r="C29" s="41"/>
      <c r="D29" s="41"/>
      <c r="E29" s="41"/>
      <c r="F29" s="42" t="s">
        <v>32</v>
      </c>
      <c r="G29" s="43"/>
      <c r="H29" s="43"/>
      <c r="I29" s="43"/>
      <c r="J29" s="43"/>
      <c r="K29" s="43"/>
      <c r="L29" s="43"/>
      <c r="M29" s="39"/>
      <c r="N29" s="39"/>
      <c r="O29" s="39"/>
      <c r="P29" s="39"/>
      <c r="Q29" s="39"/>
      <c r="R29" s="39"/>
      <c r="S29" s="39"/>
      <c r="T29" s="39"/>
      <c r="U29" s="39"/>
    </row>
    <row r="30" spans="2:22" ht="22.5" customHeight="1" x14ac:dyDescent="0.2"/>
    <row r="31" spans="2:22" ht="22.5" customHeight="1" x14ac:dyDescent="0.2"/>
  </sheetData>
  <mergeCells count="53">
    <mergeCell ref="A1:V1"/>
    <mergeCell ref="A2:V2"/>
    <mergeCell ref="A3:V3"/>
    <mergeCell ref="A4:V4"/>
    <mergeCell ref="B7:C8"/>
    <mergeCell ref="D7:E8"/>
    <mergeCell ref="G7:H8"/>
    <mergeCell ref="P7:Q8"/>
    <mergeCell ref="R7:S8"/>
    <mergeCell ref="B10:C10"/>
    <mergeCell ref="D10:E10"/>
    <mergeCell ref="G10:H10"/>
    <mergeCell ref="P10:Q10"/>
    <mergeCell ref="R10:S10"/>
    <mergeCell ref="B9:C9"/>
    <mergeCell ref="D9:E9"/>
    <mergeCell ref="G9:H9"/>
    <mergeCell ref="P9:Q9"/>
    <mergeCell ref="R9:S9"/>
    <mergeCell ref="B12:C12"/>
    <mergeCell ref="D12:E12"/>
    <mergeCell ref="G12:H12"/>
    <mergeCell ref="P12:Q12"/>
    <mergeCell ref="R12:S12"/>
    <mergeCell ref="B11:C11"/>
    <mergeCell ref="D11:E11"/>
    <mergeCell ref="G11:H11"/>
    <mergeCell ref="P11:Q11"/>
    <mergeCell ref="R11:S11"/>
    <mergeCell ref="B22:U22"/>
    <mergeCell ref="B13:V13"/>
    <mergeCell ref="B16:C17"/>
    <mergeCell ref="D16:E16"/>
    <mergeCell ref="F16:G16"/>
    <mergeCell ref="H16:I16"/>
    <mergeCell ref="J16:K16"/>
    <mergeCell ref="L16:M16"/>
    <mergeCell ref="N16:O16"/>
    <mergeCell ref="P16:Q16"/>
    <mergeCell ref="R16:S16"/>
    <mergeCell ref="T16:U16"/>
    <mergeCell ref="B18:C18"/>
    <mergeCell ref="B19:C19"/>
    <mergeCell ref="B20:C20"/>
    <mergeCell ref="B21:C21"/>
    <mergeCell ref="B29:E29"/>
    <mergeCell ref="F29:L29"/>
    <mergeCell ref="B23:U23"/>
    <mergeCell ref="B24:U24"/>
    <mergeCell ref="B25:U25"/>
    <mergeCell ref="B26:U26"/>
    <mergeCell ref="B27:U27"/>
    <mergeCell ref="B28:U28"/>
  </mergeCells>
  <phoneticPr fontId="4"/>
  <hyperlinks>
    <hyperlink ref="F29" r:id="rId1" display="http://www.pref.osaka.lg.jp/gyokaku/hojin/" xr:uid="{00000000-0004-0000-0000-000000000000}"/>
  </hyperlinks>
  <printOptions horizontalCentered="1" verticalCentered="1"/>
  <pageMargins left="0.39370078740157483" right="0.39370078740157483" top="0.39370078740157483" bottom="0.39370078740157483" header="0.31496062992125984" footer="0.31496062992125984"/>
  <pageSetup paperSize="9" scale="78" orientation="landscape"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概要 (Ｒ4公表）</vt:lpstr>
      <vt:lpstr>'概要 (Ｒ4公表）'!Print_Area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2022-07-13T04:16:13Z</dcterms:created>
  <dcterms:modified xsi:type="dcterms:W3CDTF">2024-08-27T14:03:17Z</dcterms:modified>
</cp:coreProperties>
</file>