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57$\doc\物価高騰対策チーム\05_令和８年度\05-2_一時支援金（第６弾）\05_公告資料（仕様書等）\"/>
    </mc:Choice>
  </mc:AlternateContent>
  <xr:revisionPtr revIDLastSave="0" documentId="13_ncr:1_{677D4D58-4AC1-4D1A-90A9-0116BAAF69CC}" xr6:coauthVersionLast="47" xr6:coauthVersionMax="47" xr10:uidLastSave="{00000000-0000-0000-0000-000000000000}"/>
  <bookViews>
    <workbookView xWindow="-120" yWindow="-120" windowWidth="29040" windowHeight="15720" xr2:uid="{C47A39B1-348C-4ADD-961C-8536A4AE62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8" i="1"/>
  <c r="F8" i="1" s="1"/>
</calcChain>
</file>

<file path=xl/sharedStrings.xml><?xml version="1.0" encoding="utf-8"?>
<sst xmlns="http://schemas.openxmlformats.org/spreadsheetml/2006/main" count="51" uniqueCount="36">
  <si>
    <t>　・コールセンター開設期間</t>
    <rPh sb="9" eb="13">
      <t>カイセツキカン</t>
    </rPh>
    <phoneticPr fontId="2"/>
  </si>
  <si>
    <t>　・申請期間</t>
    <rPh sb="2" eb="6">
      <t>シンセイキカン</t>
    </rPh>
    <phoneticPr fontId="2"/>
  </si>
  <si>
    <t>期間</t>
    <rPh sb="0" eb="2">
      <t>キカン</t>
    </rPh>
    <phoneticPr fontId="2"/>
  </si>
  <si>
    <t>受電数</t>
  </si>
  <si>
    <t>放棄数</t>
  </si>
  <si>
    <t>総受電数</t>
  </si>
  <si>
    <t>平均回線数</t>
  </si>
  <si>
    <t>応答率</t>
  </si>
  <si>
    <t>備考</t>
    <rPh sb="0" eb="2">
      <t>ビコウ</t>
    </rPh>
    <phoneticPr fontId="2"/>
  </si>
  <si>
    <t>コールセンター架電数（月単位）</t>
    <rPh sb="7" eb="10">
      <t>カデンスウ</t>
    </rPh>
    <rPh sb="11" eb="14">
      <t>ツキタンイ</t>
    </rPh>
    <phoneticPr fontId="2"/>
  </si>
  <si>
    <t>R8.2/2～8</t>
    <phoneticPr fontId="2"/>
  </si>
  <si>
    <t>土・日、祝休業</t>
    <rPh sb="4" eb="5">
      <t>シュク</t>
    </rPh>
    <rPh sb="5" eb="7">
      <t>キュウギョウ</t>
    </rPh>
    <phoneticPr fontId="2"/>
  </si>
  <si>
    <t>R8.2/9～15</t>
    <phoneticPr fontId="2"/>
  </si>
  <si>
    <t>R8.2/16～22</t>
    <phoneticPr fontId="2"/>
  </si>
  <si>
    <t>R8.2/23～3/1</t>
    <phoneticPr fontId="2"/>
  </si>
  <si>
    <t>R8.3/2～8</t>
    <phoneticPr fontId="2"/>
  </si>
  <si>
    <t>R8.3/9～15</t>
    <phoneticPr fontId="2"/>
  </si>
  <si>
    <t>R8.3/16～22</t>
    <phoneticPr fontId="2"/>
  </si>
  <si>
    <t>R8.3/23～29</t>
    <phoneticPr fontId="2"/>
  </si>
  <si>
    <t>R8.3/30～4/5</t>
    <phoneticPr fontId="2"/>
  </si>
  <si>
    <t>R8.4/6～4/12</t>
    <phoneticPr fontId="2"/>
  </si>
  <si>
    <t>R8.4/13～19</t>
    <phoneticPr fontId="2"/>
  </si>
  <si>
    <t>R8.4/20～26</t>
    <phoneticPr fontId="2"/>
  </si>
  <si>
    <t>R8.4/27～5/3</t>
    <phoneticPr fontId="2"/>
  </si>
  <si>
    <t>R8.5/4～5/10</t>
    <phoneticPr fontId="2"/>
  </si>
  <si>
    <t>R8.5/11～17</t>
    <phoneticPr fontId="2"/>
  </si>
  <si>
    <t>R8.5/18～24</t>
    <phoneticPr fontId="2"/>
  </si>
  <si>
    <t>R8.5/25～31</t>
    <phoneticPr fontId="2"/>
  </si>
  <si>
    <t>土・日営業</t>
    <rPh sb="3" eb="5">
      <t>エイギョウ</t>
    </rPh>
    <phoneticPr fontId="2"/>
  </si>
  <si>
    <t>別紙３</t>
    <rPh sb="0" eb="2">
      <t>ベッシ</t>
    </rPh>
    <phoneticPr fontId="2"/>
  </si>
  <si>
    <t>コールセンター総受電数集計表（第５弾実績）</t>
    <rPh sb="7" eb="14">
      <t>ソウジュデンスウシュウケイヒョウ</t>
    </rPh>
    <rPh sb="15" eb="16">
      <t>ダイ</t>
    </rPh>
    <rPh sb="17" eb="18">
      <t>ダン</t>
    </rPh>
    <rPh sb="18" eb="20">
      <t>ジッセキ</t>
    </rPh>
    <phoneticPr fontId="2"/>
  </si>
  <si>
    <t>R8.2/2(月) ～ R8.6/2（火）</t>
    <rPh sb="7" eb="8">
      <t>ゲツ</t>
    </rPh>
    <rPh sb="19" eb="20">
      <t>カ</t>
    </rPh>
    <phoneticPr fontId="2"/>
  </si>
  <si>
    <t>R8.2/9(月) ～ R8.3/23(月)</t>
    <rPh sb="7" eb="8">
      <t>ゲツ</t>
    </rPh>
    <rPh sb="20" eb="21">
      <t>ゲツ</t>
    </rPh>
    <phoneticPr fontId="2"/>
  </si>
  <si>
    <t>R8.8/31(月)</t>
    <rPh sb="8" eb="9">
      <t>ゲツ</t>
    </rPh>
    <phoneticPr fontId="2"/>
  </si>
  <si>
    <t>架電数　2月：230件　3月：730件　4月：1,340件　5月：610件  6月：10件   総架電数：2,920件</t>
    <rPh sb="40" eb="41">
      <t>ガツ</t>
    </rPh>
    <rPh sb="44" eb="45">
      <t>ケン</t>
    </rPh>
    <phoneticPr fontId="2"/>
  </si>
  <si>
    <t>　・支給終了</t>
    <rPh sb="2" eb="4">
      <t>シキュウ</t>
    </rPh>
    <rPh sb="4" eb="6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</si>
</sst>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left" vertical="center"/>
    </xf>
    <xf numFmtId="176" fontId="0" fillId="0" borderId="4" xfId="1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176" fontId="0" fillId="0" borderId="6" xfId="1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left" vertical="center"/>
    </xf>
    <xf numFmtId="0" fontId="0" fillId="0" borderId="0" xfId="0" applyBorder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76" fontId="0" fillId="0" borderId="7" xfId="1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3" borderId="9" xfId="1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E5D6-5038-42F3-93C9-C87743EBDD51}">
  <sheetPr>
    <pageSetUpPr fitToPage="1"/>
  </sheetPr>
  <dimension ref="A1:H28"/>
  <sheetViews>
    <sheetView tabSelected="1" topLeftCell="A4" zoomScale="115" zoomScaleNormal="115" workbookViewId="0">
      <selection activeCell="I13" sqref="I13"/>
    </sheetView>
  </sheetViews>
  <sheetFormatPr defaultColWidth="8.875" defaultRowHeight="18.75" x14ac:dyDescent="0.4"/>
  <cols>
    <col min="1" max="1" width="14.625" style="4" customWidth="1"/>
    <col min="2" max="3" width="7.125" style="4" bestFit="1" customWidth="1"/>
    <col min="4" max="4" width="9" style="4" customWidth="1"/>
    <col min="5" max="5" width="11" style="4" bestFit="1" customWidth="1"/>
    <col min="6" max="6" width="7.125" style="14" bestFit="1" customWidth="1"/>
    <col min="7" max="7" width="7.875" style="4" customWidth="1"/>
    <col min="8" max="8" width="7.125" style="4" bestFit="1" customWidth="1"/>
    <col min="9" max="16384" width="8.875" style="4"/>
  </cols>
  <sheetData>
    <row r="1" spans="1:8" ht="6" customHeight="1" x14ac:dyDescent="0.4">
      <c r="A1" s="1"/>
      <c r="B1" s="2"/>
      <c r="C1" s="2"/>
      <c r="D1" s="2"/>
      <c r="E1" s="2"/>
      <c r="F1" s="3"/>
      <c r="G1" s="2"/>
      <c r="H1" s="2"/>
    </row>
    <row r="2" spans="1:8" x14ac:dyDescent="0.4">
      <c r="A2" s="31" t="s">
        <v>30</v>
      </c>
      <c r="B2" s="32"/>
      <c r="C2" s="32"/>
      <c r="D2" s="32"/>
      <c r="F2" s="6"/>
      <c r="H2" s="7" t="s">
        <v>29</v>
      </c>
    </row>
    <row r="3" spans="1:8" x14ac:dyDescent="0.4">
      <c r="A3" s="5" t="s">
        <v>0</v>
      </c>
      <c r="D3" s="8" t="s">
        <v>31</v>
      </c>
      <c r="E3" s="9"/>
      <c r="F3" s="6"/>
    </row>
    <row r="4" spans="1:8" x14ac:dyDescent="0.4">
      <c r="A4" s="5" t="s">
        <v>1</v>
      </c>
      <c r="D4" s="8" t="s">
        <v>32</v>
      </c>
      <c r="F4" s="6"/>
    </row>
    <row r="5" spans="1:8" x14ac:dyDescent="0.4">
      <c r="A5" s="5" t="s">
        <v>35</v>
      </c>
      <c r="D5" s="8" t="s">
        <v>33</v>
      </c>
      <c r="F5" s="6"/>
    </row>
    <row r="6" spans="1:8" ht="19.5" thickBot="1" x14ac:dyDescent="0.45">
      <c r="A6" s="5"/>
      <c r="F6" s="6"/>
    </row>
    <row r="7" spans="1:8" ht="21.6" customHeight="1" thickBot="1" x14ac:dyDescent="0.45">
      <c r="A7" s="27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9" t="s">
        <v>7</v>
      </c>
      <c r="G7" s="30" t="s">
        <v>8</v>
      </c>
      <c r="H7" s="30"/>
    </row>
    <row r="8" spans="1:8" ht="21.6" customHeight="1" x14ac:dyDescent="0.4">
      <c r="A8" s="23" t="s">
        <v>10</v>
      </c>
      <c r="B8" s="24">
        <v>27</v>
      </c>
      <c r="C8" s="24">
        <v>1</v>
      </c>
      <c r="D8" s="24">
        <f>B8+C8</f>
        <v>28</v>
      </c>
      <c r="E8" s="24">
        <v>30</v>
      </c>
      <c r="F8" s="25">
        <f>B8/D8</f>
        <v>0.9642857142857143</v>
      </c>
      <c r="G8" s="26" t="s">
        <v>11</v>
      </c>
      <c r="H8" s="26"/>
    </row>
    <row r="9" spans="1:8" ht="21.6" customHeight="1" x14ac:dyDescent="0.4">
      <c r="A9" s="22" t="s">
        <v>12</v>
      </c>
      <c r="B9" s="19">
        <v>479</v>
      </c>
      <c r="C9" s="19">
        <v>152</v>
      </c>
      <c r="D9" s="19">
        <f t="shared" ref="D9:D24" si="0">B9+C9</f>
        <v>631</v>
      </c>
      <c r="E9" s="19">
        <v>33</v>
      </c>
      <c r="F9" s="10">
        <f t="shared" ref="F9:F24" si="1">B9/D9</f>
        <v>0.75911251980982564</v>
      </c>
      <c r="G9" s="21" t="s">
        <v>28</v>
      </c>
      <c r="H9" s="21"/>
    </row>
    <row r="10" spans="1:8" ht="21.6" customHeight="1" x14ac:dyDescent="0.4">
      <c r="A10" s="22" t="s">
        <v>13</v>
      </c>
      <c r="B10" s="19">
        <v>431</v>
      </c>
      <c r="C10" s="19">
        <v>115</v>
      </c>
      <c r="D10" s="19">
        <f t="shared" si="0"/>
        <v>546</v>
      </c>
      <c r="E10" s="19">
        <v>33</v>
      </c>
      <c r="F10" s="10">
        <f t="shared" si="1"/>
        <v>0.78937728937728935</v>
      </c>
      <c r="G10" s="21" t="s">
        <v>28</v>
      </c>
      <c r="H10" s="21"/>
    </row>
    <row r="11" spans="1:8" ht="21.6" customHeight="1" x14ac:dyDescent="0.4">
      <c r="A11" s="22" t="s">
        <v>14</v>
      </c>
      <c r="B11" s="19">
        <v>286</v>
      </c>
      <c r="C11" s="19">
        <v>29</v>
      </c>
      <c r="D11" s="19">
        <f t="shared" si="0"/>
        <v>315</v>
      </c>
      <c r="E11" s="19">
        <v>33</v>
      </c>
      <c r="F11" s="10">
        <f t="shared" si="1"/>
        <v>0.90793650793650793</v>
      </c>
      <c r="G11" s="21" t="s">
        <v>11</v>
      </c>
      <c r="H11" s="21"/>
    </row>
    <row r="12" spans="1:8" ht="21.6" customHeight="1" x14ac:dyDescent="0.4">
      <c r="A12" s="22" t="s">
        <v>15</v>
      </c>
      <c r="B12" s="19">
        <v>233</v>
      </c>
      <c r="C12" s="19">
        <v>18</v>
      </c>
      <c r="D12" s="19">
        <f t="shared" si="0"/>
        <v>251</v>
      </c>
      <c r="E12" s="19">
        <v>22</v>
      </c>
      <c r="F12" s="10">
        <f t="shared" si="1"/>
        <v>0.92828685258964139</v>
      </c>
      <c r="G12" s="21" t="s">
        <v>11</v>
      </c>
      <c r="H12" s="21"/>
    </row>
    <row r="13" spans="1:8" ht="21.6" customHeight="1" x14ac:dyDescent="0.4">
      <c r="A13" s="22" t="s">
        <v>16</v>
      </c>
      <c r="B13" s="19">
        <v>205</v>
      </c>
      <c r="C13" s="19">
        <v>35</v>
      </c>
      <c r="D13" s="19">
        <f t="shared" si="0"/>
        <v>240</v>
      </c>
      <c r="E13" s="19">
        <v>22</v>
      </c>
      <c r="F13" s="10">
        <f t="shared" si="1"/>
        <v>0.85416666666666663</v>
      </c>
      <c r="G13" s="21" t="s">
        <v>11</v>
      </c>
      <c r="H13" s="21"/>
    </row>
    <row r="14" spans="1:8" ht="21.6" customHeight="1" x14ac:dyDescent="0.4">
      <c r="A14" s="22" t="s">
        <v>17</v>
      </c>
      <c r="B14" s="19">
        <v>186</v>
      </c>
      <c r="C14" s="19">
        <v>33</v>
      </c>
      <c r="D14" s="19">
        <f t="shared" si="0"/>
        <v>219</v>
      </c>
      <c r="E14" s="19">
        <v>22</v>
      </c>
      <c r="F14" s="10">
        <f t="shared" si="1"/>
        <v>0.84931506849315064</v>
      </c>
      <c r="G14" s="21" t="s">
        <v>28</v>
      </c>
      <c r="H14" s="21"/>
    </row>
    <row r="15" spans="1:8" ht="21.6" customHeight="1" x14ac:dyDescent="0.4">
      <c r="A15" s="22" t="s">
        <v>18</v>
      </c>
      <c r="B15" s="19">
        <v>123</v>
      </c>
      <c r="C15" s="19">
        <v>28</v>
      </c>
      <c r="D15" s="19">
        <f t="shared" si="0"/>
        <v>151</v>
      </c>
      <c r="E15" s="19">
        <v>20</v>
      </c>
      <c r="F15" s="10">
        <f t="shared" si="1"/>
        <v>0.81456953642384111</v>
      </c>
      <c r="G15" s="21" t="s">
        <v>11</v>
      </c>
      <c r="H15" s="21"/>
    </row>
    <row r="16" spans="1:8" ht="21.6" customHeight="1" x14ac:dyDescent="0.4">
      <c r="A16" s="22" t="s">
        <v>19</v>
      </c>
      <c r="B16" s="19">
        <v>61</v>
      </c>
      <c r="C16" s="19">
        <v>4</v>
      </c>
      <c r="D16" s="19">
        <f t="shared" si="0"/>
        <v>65</v>
      </c>
      <c r="E16" s="19">
        <v>17</v>
      </c>
      <c r="F16" s="10">
        <f t="shared" si="1"/>
        <v>0.93846153846153846</v>
      </c>
      <c r="G16" s="21" t="s">
        <v>11</v>
      </c>
      <c r="H16" s="21"/>
    </row>
    <row r="17" spans="1:8" ht="21.6" customHeight="1" x14ac:dyDescent="0.4">
      <c r="A17" s="22" t="s">
        <v>20</v>
      </c>
      <c r="B17" s="19">
        <v>70</v>
      </c>
      <c r="C17" s="19">
        <v>7</v>
      </c>
      <c r="D17" s="19">
        <f t="shared" si="0"/>
        <v>77</v>
      </c>
      <c r="E17" s="19">
        <v>15</v>
      </c>
      <c r="F17" s="10">
        <f t="shared" si="1"/>
        <v>0.90909090909090906</v>
      </c>
      <c r="G17" s="21" t="s">
        <v>11</v>
      </c>
      <c r="H17" s="21"/>
    </row>
    <row r="18" spans="1:8" ht="21.6" customHeight="1" x14ac:dyDescent="0.4">
      <c r="A18" s="22" t="s">
        <v>21</v>
      </c>
      <c r="B18" s="19">
        <v>60</v>
      </c>
      <c r="C18" s="19">
        <v>10</v>
      </c>
      <c r="D18" s="19">
        <f>B18+C18</f>
        <v>70</v>
      </c>
      <c r="E18" s="19">
        <v>15</v>
      </c>
      <c r="F18" s="10">
        <f t="shared" si="1"/>
        <v>0.8571428571428571</v>
      </c>
      <c r="G18" s="21" t="s">
        <v>11</v>
      </c>
      <c r="H18" s="21"/>
    </row>
    <row r="19" spans="1:8" ht="21.6" customHeight="1" x14ac:dyDescent="0.4">
      <c r="A19" s="22" t="s">
        <v>22</v>
      </c>
      <c r="B19" s="19">
        <v>43</v>
      </c>
      <c r="C19" s="19">
        <v>1</v>
      </c>
      <c r="D19" s="19">
        <f t="shared" si="0"/>
        <v>44</v>
      </c>
      <c r="E19" s="19">
        <v>14</v>
      </c>
      <c r="F19" s="10">
        <f t="shared" si="1"/>
        <v>0.97727272727272729</v>
      </c>
      <c r="G19" s="21" t="s">
        <v>11</v>
      </c>
      <c r="H19" s="21"/>
    </row>
    <row r="20" spans="1:8" x14ac:dyDescent="0.4">
      <c r="A20" s="22" t="s">
        <v>23</v>
      </c>
      <c r="B20" s="19">
        <v>26</v>
      </c>
      <c r="C20" s="19">
        <v>4</v>
      </c>
      <c r="D20" s="19">
        <f t="shared" si="0"/>
        <v>30</v>
      </c>
      <c r="E20" s="19">
        <v>13</v>
      </c>
      <c r="F20" s="10">
        <f t="shared" si="1"/>
        <v>0.8666666666666667</v>
      </c>
      <c r="G20" s="21" t="s">
        <v>11</v>
      </c>
      <c r="H20" s="21"/>
    </row>
    <row r="21" spans="1:8" x14ac:dyDescent="0.4">
      <c r="A21" s="22" t="s">
        <v>24</v>
      </c>
      <c r="B21" s="19">
        <v>20</v>
      </c>
      <c r="C21" s="19">
        <v>3</v>
      </c>
      <c r="D21" s="19">
        <f t="shared" si="0"/>
        <v>23</v>
      </c>
      <c r="E21" s="19">
        <v>10</v>
      </c>
      <c r="F21" s="10">
        <f t="shared" si="1"/>
        <v>0.86956521739130432</v>
      </c>
      <c r="G21" s="21" t="s">
        <v>11</v>
      </c>
      <c r="H21" s="21"/>
    </row>
    <row r="22" spans="1:8" x14ac:dyDescent="0.4">
      <c r="A22" s="22" t="s">
        <v>25</v>
      </c>
      <c r="B22" s="19">
        <v>42</v>
      </c>
      <c r="C22" s="19">
        <v>19</v>
      </c>
      <c r="D22" s="19">
        <f t="shared" si="0"/>
        <v>61</v>
      </c>
      <c r="E22" s="19">
        <v>10</v>
      </c>
      <c r="F22" s="10">
        <f t="shared" si="1"/>
        <v>0.68852459016393441</v>
      </c>
      <c r="G22" s="21" t="s">
        <v>11</v>
      </c>
      <c r="H22" s="21"/>
    </row>
    <row r="23" spans="1:8" x14ac:dyDescent="0.4">
      <c r="A23" s="22" t="s">
        <v>26</v>
      </c>
      <c r="B23" s="19">
        <v>180</v>
      </c>
      <c r="C23" s="19">
        <v>6</v>
      </c>
      <c r="D23" s="19">
        <f t="shared" si="0"/>
        <v>186</v>
      </c>
      <c r="E23" s="19">
        <v>10</v>
      </c>
      <c r="F23" s="10">
        <f t="shared" si="1"/>
        <v>0.967741935483871</v>
      </c>
      <c r="G23" s="21" t="s">
        <v>11</v>
      </c>
      <c r="H23" s="21"/>
    </row>
    <row r="24" spans="1:8" x14ac:dyDescent="0.4">
      <c r="A24" s="22" t="s">
        <v>27</v>
      </c>
      <c r="B24" s="19">
        <v>25</v>
      </c>
      <c r="C24" s="19">
        <v>1</v>
      </c>
      <c r="D24" s="19">
        <f t="shared" si="0"/>
        <v>26</v>
      </c>
      <c r="E24" s="19">
        <v>10</v>
      </c>
      <c r="F24" s="10">
        <f t="shared" si="1"/>
        <v>0.96153846153846156</v>
      </c>
      <c r="G24" s="21" t="s">
        <v>11</v>
      </c>
      <c r="H24" s="21"/>
    </row>
    <row r="25" spans="1:8" x14ac:dyDescent="0.4">
      <c r="A25" s="5"/>
      <c r="B25" s="18"/>
      <c r="C25" s="18"/>
      <c r="D25" s="18"/>
      <c r="E25" s="15"/>
      <c r="F25" s="16"/>
      <c r="G25" s="17"/>
      <c r="H25" s="17"/>
    </row>
    <row r="26" spans="1:8" x14ac:dyDescent="0.4">
      <c r="A26" s="5" t="s">
        <v>9</v>
      </c>
      <c r="F26" s="6"/>
    </row>
    <row r="27" spans="1:8" x14ac:dyDescent="0.4">
      <c r="A27" s="20" t="s">
        <v>34</v>
      </c>
      <c r="B27" s="11"/>
      <c r="C27" s="11"/>
      <c r="D27" s="11"/>
      <c r="E27" s="11"/>
      <c r="F27" s="12"/>
      <c r="G27" s="11"/>
      <c r="H27" s="11"/>
    </row>
    <row r="28" spans="1:8" ht="18.95" customHeight="1" x14ac:dyDescent="0.4">
      <c r="A28" s="13"/>
    </row>
  </sheetData>
  <mergeCells count="19">
    <mergeCell ref="A2:D2"/>
    <mergeCell ref="G18:H18"/>
    <mergeCell ref="G11:H11"/>
    <mergeCell ref="G12:H12"/>
    <mergeCell ref="G13:H13"/>
    <mergeCell ref="G14:H14"/>
    <mergeCell ref="G15:H15"/>
    <mergeCell ref="G16:H16"/>
    <mergeCell ref="G24:H24"/>
    <mergeCell ref="G19:H19"/>
    <mergeCell ref="G20:H20"/>
    <mergeCell ref="G21:H21"/>
    <mergeCell ref="G22:H22"/>
    <mergeCell ref="G23:H23"/>
    <mergeCell ref="G10:H10"/>
    <mergeCell ref="G7:H7"/>
    <mergeCell ref="G8:H8"/>
    <mergeCell ref="G9:H9"/>
    <mergeCell ref="G17:H17"/>
  </mergeCells>
  <phoneticPr fontId="2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有輝</dc:creator>
  <cp:lastModifiedBy>海野　洋一郎</cp:lastModifiedBy>
  <cp:lastPrinted>2025-05-15T00:50:43Z</cp:lastPrinted>
  <dcterms:created xsi:type="dcterms:W3CDTF">2023-12-06T04:52:23Z</dcterms:created>
  <dcterms:modified xsi:type="dcterms:W3CDTF">2026-07-13T07:11:50Z</dcterms:modified>
</cp:coreProperties>
</file>