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3B2B734-C0B0-455A-85EA-BC4BF9DC66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9" sheetId="17" r:id="rId1"/>
  </sheets>
  <definedNames>
    <definedName name="_xlnm._FilterDatabase" localSheetId="0" hidden="1">'R9'!$A$3:$I$8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7" l="1"/>
  <c r="F7" i="17"/>
  <c r="F6" i="17"/>
  <c r="F5" i="17"/>
  <c r="F4" i="17"/>
</calcChain>
</file>

<file path=xl/sharedStrings.xml><?xml version="1.0" encoding="utf-8"?>
<sst xmlns="http://schemas.openxmlformats.org/spreadsheetml/2006/main" count="32" uniqueCount="24">
  <si>
    <t>計</t>
  </si>
  <si>
    <t>価格点</t>
  </si>
  <si>
    <t>その他</t>
  </si>
  <si>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</si>
  <si>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</si>
  <si>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得点</t>
    <rPh sb="0" eb="2">
      <t>トクテン</t>
    </rPh>
    <phoneticPr fontId="3"/>
  </si>
  <si>
    <t>事業者名</t>
    <rPh sb="0" eb="3">
      <t>ジギョウシャ</t>
    </rPh>
    <rPh sb="3" eb="4">
      <t>メイ</t>
    </rPh>
    <phoneticPr fontId="4"/>
  </si>
  <si>
    <t>訓練実施費
(１人１月)</t>
    <rPh sb="8" eb="9">
      <t>ニン</t>
    </rPh>
    <rPh sb="10" eb="11">
      <t>ツキ</t>
    </rPh>
    <phoneticPr fontId="5"/>
  </si>
  <si>
    <r>
      <t>見積価格
　</t>
    </r>
    <r>
      <rPr>
        <b/>
        <sz val="8"/>
        <color theme="0"/>
        <rFont val="ＭＳ 明朝"/>
        <family val="1"/>
        <charset val="128"/>
      </rPr>
      <t>(単位：円）</t>
    </r>
    <rPh sb="0" eb="2">
      <t>ミツ</t>
    </rPh>
    <rPh sb="2" eb="4">
      <t>カカク</t>
    </rPh>
    <rPh sb="7" eb="9">
      <t>タンイ</t>
    </rPh>
    <rPh sb="10" eb="11">
      <t>エン</t>
    </rPh>
    <phoneticPr fontId="5"/>
  </si>
  <si>
    <t>ITを用いた事務系訓練</t>
    <rPh sb="3" eb="4">
      <t>モチ</t>
    </rPh>
    <rPh sb="6" eb="9">
      <t>ジムケイ</t>
    </rPh>
    <rPh sb="9" eb="11">
      <t>クンレン</t>
    </rPh>
    <phoneticPr fontId="1"/>
  </si>
  <si>
    <t>清掃作業や軽作業などの
実務作業系訓練</t>
    <rPh sb="0" eb="2">
      <t>セイソウ</t>
    </rPh>
    <rPh sb="2" eb="4">
      <t>サギョウ</t>
    </rPh>
    <rPh sb="5" eb="8">
      <t>ケイサギョウ</t>
    </rPh>
    <rPh sb="12" eb="14">
      <t>ジツム</t>
    </rPh>
    <rPh sb="14" eb="16">
      <t>サギョウ</t>
    </rPh>
    <rPh sb="16" eb="17">
      <t>ケイ</t>
    </rPh>
    <rPh sb="17" eb="19">
      <t>クンレン</t>
    </rPh>
    <phoneticPr fontId="1"/>
  </si>
  <si>
    <t>地域指定なし</t>
    <rPh sb="0" eb="2">
      <t>チイキ</t>
    </rPh>
    <rPh sb="2" eb="4">
      <t>シテイ</t>
    </rPh>
    <phoneticPr fontId="1"/>
  </si>
  <si>
    <t>大阪市域</t>
    <rPh sb="0" eb="2">
      <t>オオサカ</t>
    </rPh>
    <rPh sb="2" eb="4">
      <t>シイキ</t>
    </rPh>
    <phoneticPr fontId="1"/>
  </si>
  <si>
    <t>大阪市域以外</t>
    <rPh sb="0" eb="2">
      <t>オオサカ</t>
    </rPh>
    <rPh sb="2" eb="4">
      <t>シイキ</t>
    </rPh>
    <rPh sb="4" eb="6">
      <t>イガイ</t>
    </rPh>
    <rPh sb="5" eb="6">
      <t>ガイ</t>
    </rPh>
    <phoneticPr fontId="1"/>
  </si>
  <si>
    <t>知的障がい者対象</t>
    <rPh sb="6" eb="8">
      <t>タイショウ</t>
    </rPh>
    <phoneticPr fontId="4"/>
  </si>
  <si>
    <t>ビジネスパートナー科</t>
  </si>
  <si>
    <t>社会福祉法人大阪市障害者福祉・スポーツ協会</t>
  </si>
  <si>
    <t>ワーキングスキル科</t>
    <rPh sb="8" eb="9">
      <t>カ</t>
    </rPh>
    <phoneticPr fontId="1"/>
  </si>
  <si>
    <t>実務作業科</t>
    <rPh sb="0" eb="2">
      <t>ジツム</t>
    </rPh>
    <rPh sb="2" eb="4">
      <t>サギョウ</t>
    </rPh>
    <rPh sb="4" eb="5">
      <t>カ</t>
    </rPh>
    <phoneticPr fontId="1"/>
  </si>
  <si>
    <t>社会福祉法人摂津宥和会</t>
    <rPh sb="0" eb="2">
      <t>シャカイ</t>
    </rPh>
    <rPh sb="2" eb="4">
      <t>フクシ</t>
    </rPh>
    <rPh sb="4" eb="6">
      <t>ホウジン</t>
    </rPh>
    <rPh sb="6" eb="8">
      <t>セッツ</t>
    </rPh>
    <rPh sb="8" eb="10">
      <t>ユウワ</t>
    </rPh>
    <rPh sb="10" eb="11">
      <t>カイ</t>
    </rPh>
    <phoneticPr fontId="1"/>
  </si>
  <si>
    <t>オフィス実務科</t>
    <rPh sb="4" eb="6">
      <t>ジツム</t>
    </rPh>
    <rPh sb="6" eb="7">
      <t>カ</t>
    </rPh>
    <phoneticPr fontId="1"/>
  </si>
  <si>
    <t>ＯＡ実務科</t>
    <rPh sb="2" eb="4">
      <t>ジツム</t>
    </rPh>
    <rPh sb="4" eb="5">
      <t>カ</t>
    </rPh>
    <phoneticPr fontId="1"/>
  </si>
  <si>
    <t>身体障がい者対象</t>
    <rPh sb="0" eb="2">
      <t>シンタイ</t>
    </rPh>
    <rPh sb="6" eb="8">
      <t>タイショウ</t>
    </rPh>
    <phoneticPr fontId="3"/>
  </si>
  <si>
    <t>令和９年度　大阪府障がい者特別委託訓練事業　企画提案公募　選定事業者一覧</t>
    <rPh sb="0" eb="2">
      <t>レイワ</t>
    </rPh>
    <rPh sb="3" eb="5">
      <t>ネンド</t>
    </rPh>
    <rPh sb="6" eb="10">
      <t>オオサカフショウ</t>
    </rPh>
    <rPh sb="13" eb="15">
      <t>トクベツ</t>
    </rPh>
    <rPh sb="15" eb="17">
      <t>イタク</t>
    </rPh>
    <rPh sb="17" eb="19">
      <t>クンレン</t>
    </rPh>
    <rPh sb="19" eb="21">
      <t>ジギョウ</t>
    </rPh>
    <rPh sb="22" eb="24">
      <t>キカク</t>
    </rPh>
    <rPh sb="24" eb="26">
      <t>テイアン</t>
    </rPh>
    <rPh sb="26" eb="28">
      <t>コウボ</t>
    </rPh>
    <rPh sb="29" eb="31">
      <t>センテイ</t>
    </rPh>
    <rPh sb="31" eb="33">
      <t>ジギョウ</t>
    </rPh>
    <rPh sb="33" eb="34">
      <t>シャ</t>
    </rPh>
    <rPh sb="34" eb="36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</si>
</sst>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wrapText="1"/>
    </xf>
    <xf numFmtId="177" fontId="7" fillId="0" borderId="10" xfId="2" applyNumberFormat="1" applyFont="1" applyFill="1" applyBorder="1" applyAlignment="1">
      <alignment horizontal="center" vertical="center" wrapText="1"/>
    </xf>
    <xf numFmtId="177" fontId="7" fillId="0" borderId="8" xfId="2" applyNumberFormat="1" applyFont="1" applyFill="1" applyBorder="1" applyAlignment="1">
      <alignment horizontal="center" vertical="center" wrapText="1"/>
    </xf>
    <xf numFmtId="177" fontId="7" fillId="0" borderId="22" xfId="2" applyNumberFormat="1" applyFont="1" applyFill="1" applyBorder="1" applyAlignment="1">
      <alignment horizontal="center" vertical="center" wrapText="1"/>
    </xf>
    <xf numFmtId="177" fontId="7" fillId="0" borderId="23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9" xfId="2" applyNumberFormat="1" applyFont="1" applyFill="1" applyBorder="1" applyAlignment="1">
      <alignment horizontal="center" vertical="center" wrapText="1"/>
    </xf>
    <xf numFmtId="177" fontId="7" fillId="0" borderId="29" xfId="2" applyNumberFormat="1" applyFont="1" applyFill="1" applyBorder="1" applyAlignment="1">
      <alignment horizontal="center" vertical="center" wrapText="1"/>
    </xf>
    <xf numFmtId="177" fontId="7" fillId="0" borderId="24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0" fillId="2" borderId="21" xfId="2" applyFont="1" applyFill="1" applyBorder="1" applyAlignment="1">
      <alignment horizontal="center" vertical="center" wrapText="1"/>
    </xf>
    <xf numFmtId="176" fontId="7" fillId="0" borderId="26" xfId="2" applyNumberFormat="1" applyFont="1" applyFill="1" applyBorder="1" applyAlignment="1">
      <alignment horizontal="center" vertical="center"/>
    </xf>
    <xf numFmtId="176" fontId="7" fillId="0" borderId="27" xfId="2" applyNumberFormat="1" applyFont="1" applyFill="1" applyBorder="1" applyAlignment="1">
      <alignment horizontal="center" vertical="center"/>
    </xf>
    <xf numFmtId="176" fontId="7" fillId="0" borderId="28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shrinkToFit="1"/>
    </xf>
    <xf numFmtId="0" fontId="7" fillId="0" borderId="13" xfId="2" applyFont="1" applyFill="1" applyBorder="1" applyAlignment="1">
      <alignment vertical="center" shrinkToFit="1"/>
    </xf>
    <xf numFmtId="0" fontId="7" fillId="0" borderId="26" xfId="2" applyFont="1" applyFill="1" applyBorder="1" applyAlignment="1">
      <alignment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25" xfId="2" applyFont="1" applyFill="1" applyBorder="1" applyAlignment="1">
      <alignment vertical="center" shrinkToFit="1"/>
    </xf>
    <xf numFmtId="0" fontId="7" fillId="0" borderId="27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vertical="center" shrinkToFit="1"/>
    </xf>
    <xf numFmtId="0" fontId="7" fillId="0" borderId="15" xfId="2" applyFont="1" applyFill="1" applyBorder="1" applyAlignment="1">
      <alignment horizontal="left" vertical="center" shrinkToFit="1"/>
    </xf>
    <xf numFmtId="0" fontId="7" fillId="0" borderId="14" xfId="2" applyFont="1" applyFill="1" applyBorder="1" applyAlignment="1">
      <alignment vertical="center" shrinkToFit="1"/>
    </xf>
    <xf numFmtId="0" fontId="7" fillId="0" borderId="28" xfId="2" applyFont="1" applyFill="1" applyBorder="1" applyAlignment="1">
      <alignment vertical="center" shrinkToFit="1"/>
    </xf>
    <xf numFmtId="0" fontId="12" fillId="2" borderId="17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 shrinkToFit="1"/>
    </xf>
    <xf numFmtId="0" fontId="7" fillId="0" borderId="31" xfId="2" applyFont="1" applyFill="1" applyBorder="1" applyAlignment="1">
      <alignment horizontal="center" vertical="center" shrinkToFit="1"/>
    </xf>
    <xf numFmtId="0" fontId="7" fillId="0" borderId="32" xfId="2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Normal="100" workbookViewId="0">
      <pane ySplit="3" topLeftCell="A4" activePane="bottomLeft" state="frozen"/>
      <selection pane="bottomLeft" sqref="A1:I1"/>
    </sheetView>
  </sheetViews>
  <sheetFormatPr defaultColWidth="9" defaultRowHeight="13.2" x14ac:dyDescent="0.2"/>
  <cols>
    <col min="1" max="1" width="19.77734375" style="3" customWidth="1"/>
    <col min="2" max="2" width="28.77734375" style="4" customWidth="1"/>
    <col min="3" max="3" width="17" style="1" customWidth="1"/>
    <col min="4" max="4" width="32" style="1" customWidth="1"/>
    <col min="5" max="5" width="41.21875" style="1" customWidth="1"/>
    <col min="6" max="8" width="6.6640625" style="5" customWidth="1"/>
    <col min="9" max="9" width="16.21875" style="3" customWidth="1"/>
    <col min="10" max="16384" width="9" style="1"/>
  </cols>
  <sheetData>
    <row r="1" spans="1:9" ht="30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30" customHeight="1" x14ac:dyDescent="0.2">
      <c r="A2" s="42" t="s">
        <v>3</v>
      </c>
      <c r="B2" s="37"/>
      <c r="C2" s="37"/>
      <c r="D2" s="45" t="s">
        <v>4</v>
      </c>
      <c r="E2" s="37" t="s">
        <v>6</v>
      </c>
      <c r="F2" s="37" t="s">
        <v>5</v>
      </c>
      <c r="G2" s="37"/>
      <c r="H2" s="37"/>
      <c r="I2" s="22" t="s">
        <v>8</v>
      </c>
    </row>
    <row r="3" spans="1:9" s="2" customFormat="1" ht="30" customHeight="1" x14ac:dyDescent="0.2">
      <c r="A3" s="43"/>
      <c r="B3" s="44"/>
      <c r="C3" s="44"/>
      <c r="D3" s="46"/>
      <c r="E3" s="44"/>
      <c r="F3" s="6" t="s">
        <v>0</v>
      </c>
      <c r="G3" s="6" t="s">
        <v>1</v>
      </c>
      <c r="H3" s="6" t="s">
        <v>2</v>
      </c>
      <c r="I3" s="23" t="s">
        <v>7</v>
      </c>
    </row>
    <row r="4" spans="1:9" ht="50.1" customHeight="1" x14ac:dyDescent="0.2">
      <c r="A4" s="38" t="s">
        <v>14</v>
      </c>
      <c r="B4" s="19" t="s">
        <v>9</v>
      </c>
      <c r="C4" s="27" t="s">
        <v>11</v>
      </c>
      <c r="D4" s="28" t="s">
        <v>15</v>
      </c>
      <c r="E4" s="29" t="s">
        <v>16</v>
      </c>
      <c r="F4" s="11">
        <f>SUM(G4:H4)</f>
        <v>88</v>
      </c>
      <c r="G4" s="7">
        <v>10</v>
      </c>
      <c r="H4" s="15">
        <v>78</v>
      </c>
      <c r="I4" s="24">
        <v>33000</v>
      </c>
    </row>
    <row r="5" spans="1:9" ht="50.1" customHeight="1" x14ac:dyDescent="0.2">
      <c r="A5" s="39"/>
      <c r="B5" s="20" t="s">
        <v>10</v>
      </c>
      <c r="C5" s="30" t="s">
        <v>12</v>
      </c>
      <c r="D5" s="31" t="s">
        <v>17</v>
      </c>
      <c r="E5" s="32" t="s">
        <v>16</v>
      </c>
      <c r="F5" s="13">
        <f t="shared" ref="F5:F8" si="0">SUM(G5:H5)</f>
        <v>88.7</v>
      </c>
      <c r="G5" s="9">
        <v>10</v>
      </c>
      <c r="H5" s="17">
        <v>78.7</v>
      </c>
      <c r="I5" s="25">
        <v>33000</v>
      </c>
    </row>
    <row r="6" spans="1:9" ht="50.1" customHeight="1" x14ac:dyDescent="0.2">
      <c r="A6" s="39"/>
      <c r="B6" s="20" t="s">
        <v>10</v>
      </c>
      <c r="C6" s="30" t="s">
        <v>13</v>
      </c>
      <c r="D6" s="31" t="s">
        <v>18</v>
      </c>
      <c r="E6" s="32" t="s">
        <v>19</v>
      </c>
      <c r="F6" s="13">
        <f t="shared" si="0"/>
        <v>81.599999999999994</v>
      </c>
      <c r="G6" s="9">
        <v>10</v>
      </c>
      <c r="H6" s="17">
        <v>71.599999999999994</v>
      </c>
      <c r="I6" s="25">
        <v>33000</v>
      </c>
    </row>
    <row r="7" spans="1:9" ht="50.1" customHeight="1" x14ac:dyDescent="0.2">
      <c r="A7" s="38" t="s">
        <v>22</v>
      </c>
      <c r="B7" s="19" t="s">
        <v>9</v>
      </c>
      <c r="C7" s="27" t="s">
        <v>12</v>
      </c>
      <c r="D7" s="33" t="s">
        <v>20</v>
      </c>
      <c r="E7" s="29" t="s">
        <v>16</v>
      </c>
      <c r="F7" s="12">
        <f t="shared" si="0"/>
        <v>88</v>
      </c>
      <c r="G7" s="8">
        <v>10</v>
      </c>
      <c r="H7" s="16">
        <v>78</v>
      </c>
      <c r="I7" s="24">
        <v>33000</v>
      </c>
    </row>
    <row r="8" spans="1:9" ht="50.1" customHeight="1" x14ac:dyDescent="0.2">
      <c r="A8" s="40"/>
      <c r="B8" s="21" t="s">
        <v>9</v>
      </c>
      <c r="C8" s="34" t="s">
        <v>13</v>
      </c>
      <c r="D8" s="35" t="s">
        <v>21</v>
      </c>
      <c r="E8" s="36" t="s">
        <v>19</v>
      </c>
      <c r="F8" s="14">
        <f t="shared" si="0"/>
        <v>81.3</v>
      </c>
      <c r="G8" s="10">
        <v>10</v>
      </c>
      <c r="H8" s="18">
        <v>71.3</v>
      </c>
      <c r="I8" s="26">
        <v>33000</v>
      </c>
    </row>
  </sheetData>
  <mergeCells count="7">
    <mergeCell ref="F2:H2"/>
    <mergeCell ref="A4:A6"/>
    <mergeCell ref="A7:A8"/>
    <mergeCell ref="A1:I1"/>
    <mergeCell ref="A2:C3"/>
    <mergeCell ref="D2:D3"/>
    <mergeCell ref="E2:E3"/>
  </mergeCells>
  <phoneticPr fontId="3"/>
  <conditionalFormatting sqref="D5">
    <cfRule type="cellIs" dxfId="1" priority="2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2026-06-23T08:40:17Z</dcterms:modified>
</cp:coreProperties>
</file>