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2035sv1db011\jinjig$\0110 選考\R6年度選考実施\選考実施結果（HP更新用）★★これを時点更新してください！\"/>
    </mc:Choice>
  </mc:AlternateContent>
  <xr:revisionPtr revIDLastSave="0" documentId="13_ncr:1_{7CD2868B-EFAA-4A70-BBD2-0EA0DDD683D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採用選考実施状況" sheetId="7" r:id="rId1"/>
    <sheet name="採用選考実施状況 (公務員経験者採用)" sheetId="10" r:id="rId2"/>
    <sheet name="採用選考実施状況 (任期付職員)" sheetId="6" r:id="rId3"/>
    <sheet name="障がい者を対象とした大阪府職員採用選考" sheetId="11" r:id="rId4"/>
    <sheet name="障がい者を対象とした非常勤選考" sheetId="8" r:id="rId5"/>
  </sheets>
  <definedNames>
    <definedName name="_xlnm.Print_Area" localSheetId="0">採用選考実施状況!$A$1:$P$29</definedName>
    <definedName name="_xlnm.Print_Area" localSheetId="1">'採用選考実施状況 (公務員経験者採用)'!$A$1:$P$12</definedName>
    <definedName name="_xlnm.Print_Area" localSheetId="2">'採用選考実施状況 (任期付職員)'!$A$1:$P$13</definedName>
    <definedName name="_xlnm.Print_Area" localSheetId="3">障がい者を対象とした大阪府職員採用選考!$A$1:$V$5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6" l="1"/>
  <c r="N5" i="6"/>
  <c r="L5" i="6"/>
  <c r="J5" i="6"/>
  <c r="M7" i="10" l="1"/>
  <c r="V5" i="11"/>
  <c r="S5" i="11"/>
  <c r="Q5" i="11"/>
  <c r="O5" i="11"/>
  <c r="M5" i="11"/>
  <c r="K5" i="11"/>
  <c r="K7" i="7" l="1"/>
  <c r="I7" i="7"/>
  <c r="G7" i="7"/>
  <c r="P21" i="7"/>
  <c r="M21" i="7"/>
  <c r="K21" i="7"/>
  <c r="I21" i="7"/>
  <c r="P20" i="7"/>
  <c r="M20" i="7"/>
  <c r="K20" i="7"/>
  <c r="I20" i="7"/>
  <c r="M19" i="7"/>
  <c r="K19" i="7"/>
  <c r="I19" i="7"/>
  <c r="P18" i="7"/>
  <c r="M18" i="7"/>
  <c r="K18" i="7"/>
  <c r="I18" i="7"/>
  <c r="P25" i="7" l="1"/>
  <c r="P24" i="7"/>
  <c r="P23" i="7"/>
  <c r="P22" i="7"/>
  <c r="M25" i="7"/>
  <c r="M24" i="7"/>
  <c r="M23" i="7"/>
  <c r="M22" i="7"/>
  <c r="I22" i="7" l="1"/>
  <c r="K22" i="7"/>
  <c r="I23" i="7"/>
  <c r="K23" i="7"/>
  <c r="I24" i="7"/>
  <c r="K24" i="7"/>
  <c r="I25" i="7"/>
  <c r="K25" i="7"/>
  <c r="G8" i="7" l="1"/>
  <c r="I8" i="7"/>
  <c r="K8" i="7"/>
  <c r="P8" i="6" l="1"/>
  <c r="N8" i="6"/>
  <c r="L8" i="6"/>
  <c r="J8" i="6"/>
  <c r="P7" i="6"/>
  <c r="N7" i="6"/>
  <c r="L7" i="6"/>
  <c r="J7" i="6"/>
  <c r="M11" i="10"/>
  <c r="K11" i="10"/>
  <c r="I11" i="10"/>
  <c r="P10" i="10"/>
  <c r="M10" i="10"/>
  <c r="K10" i="10"/>
  <c r="I10" i="10"/>
  <c r="P9" i="10"/>
  <c r="M9" i="10"/>
  <c r="K9" i="10"/>
  <c r="I9" i="10"/>
  <c r="M8" i="10"/>
  <c r="K8" i="10"/>
  <c r="I8" i="10"/>
  <c r="P7" i="10"/>
  <c r="K7" i="10"/>
  <c r="I7" i="10"/>
  <c r="P6" i="10"/>
  <c r="M6" i="10"/>
  <c r="K6" i="10"/>
  <c r="I6" i="10"/>
  <c r="P17" i="7"/>
  <c r="M17" i="7"/>
  <c r="K17" i="7"/>
  <c r="I17" i="7"/>
  <c r="P16" i="7"/>
  <c r="M16" i="7"/>
  <c r="K16" i="7"/>
  <c r="I16" i="7"/>
  <c r="P15" i="7"/>
  <c r="M15" i="7"/>
  <c r="K15" i="7"/>
  <c r="I15" i="7"/>
  <c r="P14" i="7"/>
  <c r="M14" i="7"/>
  <c r="K14" i="7"/>
  <c r="I14" i="7"/>
  <c r="P13" i="7"/>
  <c r="M13" i="7"/>
  <c r="K13" i="7"/>
  <c r="I13" i="7"/>
  <c r="P12" i="7"/>
  <c r="M12" i="7"/>
  <c r="K12" i="7"/>
  <c r="I12" i="7"/>
  <c r="O6" i="8"/>
  <c r="M6" i="8"/>
  <c r="K6" i="8"/>
  <c r="I6" i="8"/>
  <c r="O5" i="8"/>
  <c r="M5" i="8"/>
  <c r="K5" i="8"/>
  <c r="I5" i="8"/>
  <c r="G6" i="7" l="1"/>
  <c r="I6" i="7"/>
  <c r="K6" i="7"/>
  <c r="P6" i="6" l="1"/>
  <c r="N6" i="6"/>
  <c r="L6" i="6"/>
  <c r="J6" i="6"/>
  <c r="H13" i="6"/>
  <c r="K13" i="6" s="1"/>
  <c r="J13" i="6"/>
</calcChain>
</file>

<file path=xl/sharedStrings.xml><?xml version="1.0" encoding="utf-8"?>
<sst xmlns="http://schemas.openxmlformats.org/spreadsheetml/2006/main" count="310" uniqueCount="141">
  <si>
    <t>募集人員</t>
    <rPh sb="0" eb="2">
      <t>ボシュウ</t>
    </rPh>
    <rPh sb="2" eb="4">
      <t>ジンイン</t>
    </rPh>
    <phoneticPr fontId="3"/>
  </si>
  <si>
    <t>申込者数</t>
    <phoneticPr fontId="3"/>
  </si>
  <si>
    <t>競争倍率</t>
    <rPh sb="0" eb="2">
      <t>キョウソウ</t>
    </rPh>
    <rPh sb="2" eb="4">
      <t>バイリツ</t>
    </rPh>
    <phoneticPr fontId="3"/>
  </si>
  <si>
    <t>受験率
（％）</t>
    <rPh sb="0" eb="2">
      <t>ジュケン</t>
    </rPh>
    <rPh sb="2" eb="3">
      <t>リツ</t>
    </rPh>
    <phoneticPr fontId="3"/>
  </si>
  <si>
    <t>合格率
(%）</t>
    <phoneticPr fontId="3"/>
  </si>
  <si>
    <t>受験者数</t>
    <rPh sb="0" eb="3">
      <t>ジュケンシャ</t>
    </rPh>
    <rPh sb="3" eb="4">
      <t>スウ</t>
    </rPh>
    <phoneticPr fontId="3"/>
  </si>
  <si>
    <t>合格者数</t>
    <rPh sb="0" eb="3">
      <t>ゴウカクシャ</t>
    </rPh>
    <rPh sb="3" eb="4">
      <t>スウ</t>
    </rPh>
    <phoneticPr fontId="3"/>
  </si>
  <si>
    <t>種別</t>
    <rPh sb="0" eb="2">
      <t>シュベツ</t>
    </rPh>
    <phoneticPr fontId="3"/>
  </si>
  <si>
    <t>一般</t>
    <rPh sb="0" eb="2">
      <t>イッパン</t>
    </rPh>
    <phoneticPr fontId="3"/>
  </si>
  <si>
    <t>書類選考
個別面接</t>
    <rPh sb="0" eb="2">
      <t>ショルイ</t>
    </rPh>
    <rPh sb="2" eb="4">
      <t>センコウ</t>
    </rPh>
    <rPh sb="5" eb="7">
      <t>コベツ</t>
    </rPh>
    <rPh sb="7" eb="9">
      <t>メンセツ</t>
    </rPh>
    <phoneticPr fontId="3"/>
  </si>
  <si>
    <t>選考</t>
    <rPh sb="0" eb="2">
      <t>センコウ</t>
    </rPh>
    <phoneticPr fontId="3"/>
  </si>
  <si>
    <t>職種</t>
    <rPh sb="0" eb="2">
      <t>ショクシュ</t>
    </rPh>
    <phoneticPr fontId="3"/>
  </si>
  <si>
    <t>合否</t>
    <rPh sb="0" eb="2">
      <t>ゴウヒ</t>
    </rPh>
    <phoneticPr fontId="3"/>
  </si>
  <si>
    <t>１名</t>
    <rPh sb="1" eb="2">
      <t>メイ</t>
    </rPh>
    <phoneticPr fontId="3"/>
  </si>
  <si>
    <t>令和６年度大阪府任期付職員採用選考実施状況</t>
    <rPh sb="0" eb="2">
      <t>レイワ</t>
    </rPh>
    <rPh sb="5" eb="8">
      <t>オオサカフ</t>
    </rPh>
    <rPh sb="8" eb="10">
      <t>ニンキ</t>
    </rPh>
    <rPh sb="10" eb="11">
      <t>ツキ</t>
    </rPh>
    <rPh sb="11" eb="13">
      <t>ショクイン</t>
    </rPh>
    <rPh sb="13" eb="15">
      <t>サイヨウ</t>
    </rPh>
    <rPh sb="15" eb="17">
      <t>センコウ</t>
    </rPh>
    <rPh sb="17" eb="19">
      <t>ジッシ</t>
    </rPh>
    <rPh sb="19" eb="21">
      <t>ジョウキョウ</t>
    </rPh>
    <phoneticPr fontId="3"/>
  </si>
  <si>
    <t>R6.4.22（月）</t>
    <rPh sb="8" eb="9">
      <t>ゲツ</t>
    </rPh>
    <phoneticPr fontId="3"/>
  </si>
  <si>
    <t>職  種</t>
  </si>
  <si>
    <t>１次選考</t>
    <rPh sb="1" eb="2">
      <t>ジ</t>
    </rPh>
    <rPh sb="2" eb="4">
      <t>センコウ</t>
    </rPh>
    <phoneticPr fontId="3"/>
  </si>
  <si>
    <t>１次合否</t>
    <rPh sb="1" eb="2">
      <t>ジ</t>
    </rPh>
    <rPh sb="2" eb="4">
      <t>ゴウヒ</t>
    </rPh>
    <phoneticPr fontId="3"/>
  </si>
  <si>
    <t>２次選考</t>
    <rPh sb="1" eb="2">
      <t>ジ</t>
    </rPh>
    <rPh sb="2" eb="4">
      <t>センコウ</t>
    </rPh>
    <phoneticPr fontId="3"/>
  </si>
  <si>
    <t>2次合否</t>
    <rPh sb="1" eb="2">
      <t>ジ</t>
    </rPh>
    <rPh sb="2" eb="4">
      <t>ゴウヒ</t>
    </rPh>
    <phoneticPr fontId="3"/>
  </si>
  <si>
    <t>１次選考</t>
    <rPh sb="1" eb="2">
      <t>ツギ</t>
    </rPh>
    <rPh sb="2" eb="4">
      <t>センコウ</t>
    </rPh>
    <phoneticPr fontId="3"/>
  </si>
  <si>
    <t>書類選考</t>
    <rPh sb="0" eb="2">
      <t>ショルイ</t>
    </rPh>
    <rPh sb="2" eb="4">
      <t>センコウ</t>
    </rPh>
    <phoneticPr fontId="3"/>
  </si>
  <si>
    <t>財務部行政DX企画課課長補佐（府庁DX担当）</t>
    <rPh sb="0" eb="2">
      <t>ザイム</t>
    </rPh>
    <rPh sb="2" eb="3">
      <t>ブ</t>
    </rPh>
    <rPh sb="3" eb="5">
      <t>ギョウセイ</t>
    </rPh>
    <rPh sb="7" eb="9">
      <t>キカク</t>
    </rPh>
    <rPh sb="9" eb="10">
      <t>カ</t>
    </rPh>
    <rPh sb="10" eb="12">
      <t>カチョウ</t>
    </rPh>
    <rPh sb="12" eb="14">
      <t>ホサ</t>
    </rPh>
    <rPh sb="15" eb="19">
      <t>フチョウdx</t>
    </rPh>
    <rPh sb="19" eb="21">
      <t>タントウ</t>
    </rPh>
    <phoneticPr fontId="3"/>
  </si>
  <si>
    <t>R6.7.8(月）</t>
    <rPh sb="7" eb="8">
      <t>ツキ</t>
    </rPh>
    <phoneticPr fontId="3"/>
  </si>
  <si>
    <t>R6.7.24(水)</t>
    <rPh sb="8" eb="9">
      <t>スイ</t>
    </rPh>
    <phoneticPr fontId="3"/>
  </si>
  <si>
    <t>R6.7.17(水)</t>
    <rPh sb="8" eb="9">
      <t>スイ</t>
    </rPh>
    <phoneticPr fontId="3"/>
  </si>
  <si>
    <t>2名</t>
    <rPh sb="1" eb="2">
      <t>メイ</t>
    </rPh>
    <phoneticPr fontId="3"/>
  </si>
  <si>
    <t>10名程度</t>
    <rPh sb="2" eb="3">
      <t>メイ</t>
    </rPh>
    <rPh sb="3" eb="5">
      <t>テイド</t>
    </rPh>
    <phoneticPr fontId="3"/>
  </si>
  <si>
    <t>R6.7.8（月）</t>
    <rPh sb="7" eb="8">
      <t>ゲツ</t>
    </rPh>
    <phoneticPr fontId="3"/>
  </si>
  <si>
    <t>R6.6.16（日）</t>
    <rPh sb="8" eb="9">
      <t>ニチ</t>
    </rPh>
    <phoneticPr fontId="3"/>
  </si>
  <si>
    <t>獣医師職</t>
    <rPh sb="0" eb="3">
      <t>ジュウイシ</t>
    </rPh>
    <rPh sb="3" eb="4">
      <t>ショク</t>
    </rPh>
    <phoneticPr fontId="3"/>
  </si>
  <si>
    <t>補欠
登録者数</t>
    <rPh sb="0" eb="2">
      <t>ホケツ</t>
    </rPh>
    <rPh sb="3" eb="5">
      <t>トウロク</t>
    </rPh>
    <rPh sb="5" eb="6">
      <t>シャ</t>
    </rPh>
    <rPh sb="6" eb="7">
      <t>スウ</t>
    </rPh>
    <phoneticPr fontId="3"/>
  </si>
  <si>
    <t>募集人員
(受験案内掲載)</t>
    <rPh sb="0" eb="2">
      <t>ボシュウ</t>
    </rPh>
    <rPh sb="2" eb="4">
      <t>ジンイン</t>
    </rPh>
    <rPh sb="6" eb="8">
      <t>ジュケン</t>
    </rPh>
    <rPh sb="8" eb="10">
      <t>アンナイ</t>
    </rPh>
    <rPh sb="10" eb="12">
      <t>ケイサイ</t>
    </rPh>
    <phoneticPr fontId="3"/>
  </si>
  <si>
    <t>最終合否</t>
    <rPh sb="0" eb="2">
      <t>サイシュウ</t>
    </rPh>
    <rPh sb="2" eb="4">
      <t>ゴウヒ</t>
    </rPh>
    <phoneticPr fontId="3"/>
  </si>
  <si>
    <t>令和６年度大阪府職員採用選考実施状況</t>
    <rPh sb="0" eb="2">
      <t>レイワ</t>
    </rPh>
    <rPh sb="5" eb="8">
      <t>オオサカフ</t>
    </rPh>
    <rPh sb="8" eb="10">
      <t>ショクイン</t>
    </rPh>
    <rPh sb="10" eb="12">
      <t>サイヨウ</t>
    </rPh>
    <rPh sb="12" eb="14">
      <t>センコウ</t>
    </rPh>
    <rPh sb="14" eb="16">
      <t>ジッシ</t>
    </rPh>
    <rPh sb="16" eb="18">
      <t>ジョウキョウ</t>
    </rPh>
    <phoneticPr fontId="3"/>
  </si>
  <si>
    <t>試験区分</t>
    <rPh sb="0" eb="2">
      <t>シケン</t>
    </rPh>
    <rPh sb="2" eb="4">
      <t>クブン</t>
    </rPh>
    <phoneticPr fontId="3"/>
  </si>
  <si>
    <t>最終選考</t>
    <rPh sb="0" eb="2">
      <t>サイシュウ</t>
    </rPh>
    <rPh sb="2" eb="4">
      <t>センコウ</t>
    </rPh>
    <phoneticPr fontId="3"/>
  </si>
  <si>
    <t>知的障がい者</t>
    <rPh sb="0" eb="2">
      <t>チテキ</t>
    </rPh>
    <rPh sb="2" eb="3">
      <t>ショウ</t>
    </rPh>
    <rPh sb="5" eb="6">
      <t>シャ</t>
    </rPh>
    <phoneticPr fontId="3"/>
  </si>
  <si>
    <t>精神障がい者</t>
    <rPh sb="0" eb="2">
      <t>セイシン</t>
    </rPh>
    <rPh sb="2" eb="3">
      <t>ショウ</t>
    </rPh>
    <rPh sb="5" eb="6">
      <t>シャ</t>
    </rPh>
    <phoneticPr fontId="3"/>
  </si>
  <si>
    <t>令和６年度知的障がい者・精神障がい者を対象とした
大阪府非常勤作業員採用選考実施状況</t>
    <rPh sb="0" eb="2">
      <t>レイワ</t>
    </rPh>
    <rPh sb="3" eb="4">
      <t>ネン</t>
    </rPh>
    <rPh sb="5" eb="7">
      <t>チテキ</t>
    </rPh>
    <rPh sb="7" eb="8">
      <t>ショウ</t>
    </rPh>
    <rPh sb="10" eb="11">
      <t>シャ</t>
    </rPh>
    <rPh sb="12" eb="14">
      <t>セイシン</t>
    </rPh>
    <rPh sb="14" eb="15">
      <t>ショウ</t>
    </rPh>
    <rPh sb="17" eb="18">
      <t>シャ</t>
    </rPh>
    <rPh sb="19" eb="21">
      <t>タイショウ</t>
    </rPh>
    <rPh sb="25" eb="28">
      <t>オオサカフ</t>
    </rPh>
    <rPh sb="28" eb="31">
      <t>ヒジョウキン</t>
    </rPh>
    <rPh sb="31" eb="34">
      <t>サギョウイン</t>
    </rPh>
    <rPh sb="34" eb="36">
      <t>サイヨウ</t>
    </rPh>
    <rPh sb="36" eb="38">
      <t>センコウ</t>
    </rPh>
    <rPh sb="38" eb="40">
      <t>ジッシ</t>
    </rPh>
    <rPh sb="40" eb="42">
      <t>ジョウキョウ</t>
    </rPh>
    <phoneticPr fontId="3"/>
  </si>
  <si>
    <t>R６.6.５(木)</t>
    <phoneticPr fontId="3"/>
  </si>
  <si>
    <t>R６.6.19(水)</t>
    <phoneticPr fontId="3"/>
  </si>
  <si>
    <t>R６.6.24（月）
から
R６.７.５（金）
のうち２日間</t>
    <rPh sb="8" eb="9">
      <t>ゲツ</t>
    </rPh>
    <rPh sb="21" eb="22">
      <t>キン</t>
    </rPh>
    <rPh sb="28" eb="29">
      <t>ニチ</t>
    </rPh>
    <rPh sb="29" eb="30">
      <t>カン</t>
    </rPh>
    <phoneticPr fontId="3"/>
  </si>
  <si>
    <t>R６.7.８（月）
から
R6.7.18（木）
のうち２日間</t>
    <rPh sb="7" eb="8">
      <t>ゲツ</t>
    </rPh>
    <rPh sb="21" eb="22">
      <t>モク</t>
    </rPh>
    <rPh sb="28" eb="29">
      <t>ニチ</t>
    </rPh>
    <rPh sb="29" eb="30">
      <t>カン</t>
    </rPh>
    <phoneticPr fontId="3"/>
  </si>
  <si>
    <t>R6.8.2(金)</t>
    <rPh sb="7" eb="8">
      <t>キン</t>
    </rPh>
    <phoneticPr fontId="3"/>
  </si>
  <si>
    <t>５名程度</t>
    <rPh sb="1" eb="2">
      <t>メイ</t>
    </rPh>
    <rPh sb="2" eb="4">
      <t>テイド</t>
    </rPh>
    <phoneticPr fontId="3"/>
  </si>
  <si>
    <t>社会福祉職</t>
    <rPh sb="0" eb="2">
      <t>シャカイ</t>
    </rPh>
    <rPh sb="2" eb="4">
      <t>フクシ</t>
    </rPh>
    <rPh sb="4" eb="5">
      <t>ショク</t>
    </rPh>
    <phoneticPr fontId="3"/>
  </si>
  <si>
    <t>R6.7.10（水）</t>
    <rPh sb="8" eb="9">
      <t>ミズ</t>
    </rPh>
    <phoneticPr fontId="3"/>
  </si>
  <si>
    <t>R6.7.24（水）
R6.7.25（木）</t>
    <rPh sb="8" eb="9">
      <t>スイ</t>
    </rPh>
    <rPh sb="19" eb="20">
      <t>モク</t>
    </rPh>
    <phoneticPr fontId="3"/>
  </si>
  <si>
    <t>R6.8.7（水）</t>
    <rPh sb="7" eb="8">
      <t>スイ</t>
    </rPh>
    <phoneticPr fontId="3"/>
  </si>
  <si>
    <t>55名程度</t>
    <rPh sb="2" eb="3">
      <t>メイ</t>
    </rPh>
    <rPh sb="3" eb="5">
      <t>テイド</t>
    </rPh>
    <phoneticPr fontId="3"/>
  </si>
  <si>
    <t>心理職</t>
    <rPh sb="0" eb="2">
      <t>シンリ</t>
    </rPh>
    <rPh sb="2" eb="3">
      <t>ショク</t>
    </rPh>
    <phoneticPr fontId="3"/>
  </si>
  <si>
    <t>R6.7.31（水）</t>
    <rPh sb="8" eb="9">
      <t>スイ</t>
    </rPh>
    <phoneticPr fontId="3"/>
  </si>
  <si>
    <t>R6.8.15（木）</t>
    <rPh sb="8" eb="9">
      <t>モク</t>
    </rPh>
    <phoneticPr fontId="3"/>
  </si>
  <si>
    <t>R6.9.4（水）</t>
    <rPh sb="7" eb="8">
      <t>スイ</t>
    </rPh>
    <phoneticPr fontId="3"/>
  </si>
  <si>
    <t>15名程度</t>
    <rPh sb="2" eb="3">
      <t>メイ</t>
    </rPh>
    <rPh sb="3" eb="5">
      <t>テイド</t>
    </rPh>
    <phoneticPr fontId="3"/>
  </si>
  <si>
    <t>薬学職</t>
    <rPh sb="0" eb="2">
      <t>ヤクガク</t>
    </rPh>
    <rPh sb="2" eb="3">
      <t>ショク</t>
    </rPh>
    <phoneticPr fontId="3"/>
  </si>
  <si>
    <t>R6.8.22（木）</t>
    <rPh sb="8" eb="9">
      <t>モク</t>
    </rPh>
    <phoneticPr fontId="3"/>
  </si>
  <si>
    <t>保健師職</t>
    <phoneticPr fontId="3"/>
  </si>
  <si>
    <t>R6.8.20（火）</t>
    <rPh sb="8" eb="9">
      <t>ヒ</t>
    </rPh>
    <phoneticPr fontId="3"/>
  </si>
  <si>
    <t>栄養士職</t>
    <rPh sb="0" eb="3">
      <t>エイヨウシ</t>
    </rPh>
    <rPh sb="3" eb="4">
      <t>ショク</t>
    </rPh>
    <phoneticPr fontId="3"/>
  </si>
  <si>
    <t>職業訓練指導員職</t>
    <rPh sb="0" eb="7">
      <t>ショクギョウクンレンシドウイン</t>
    </rPh>
    <rPh sb="7" eb="8">
      <t>ショク</t>
    </rPh>
    <phoneticPr fontId="3"/>
  </si>
  <si>
    <t>R6.8.19（月）</t>
    <rPh sb="8" eb="9">
      <t>ゲツ</t>
    </rPh>
    <phoneticPr fontId="3"/>
  </si>
  <si>
    <t>令和６年度大阪府職員採用選考（公務員経験者採用）実施状況</t>
    <rPh sb="0" eb="2">
      <t>レイワ</t>
    </rPh>
    <rPh sb="5" eb="8">
      <t>オオサカフ</t>
    </rPh>
    <rPh sb="8" eb="10">
      <t>ショクイン</t>
    </rPh>
    <rPh sb="10" eb="12">
      <t>サイヨウ</t>
    </rPh>
    <rPh sb="12" eb="14">
      <t>センコウ</t>
    </rPh>
    <rPh sb="15" eb="23">
      <t>コウムインケイケンシャサイヨウ</t>
    </rPh>
    <rPh sb="24" eb="26">
      <t>ジッシ</t>
    </rPh>
    <rPh sb="26" eb="28">
      <t>ジョウキョウ</t>
    </rPh>
    <phoneticPr fontId="3"/>
  </si>
  <si>
    <t>行政職</t>
    <rPh sb="0" eb="3">
      <t>ギョウセイショク</t>
    </rPh>
    <phoneticPr fontId="3"/>
  </si>
  <si>
    <t>土木職</t>
    <rPh sb="0" eb="3">
      <t>ドボクショク</t>
    </rPh>
    <phoneticPr fontId="3"/>
  </si>
  <si>
    <t>建築職</t>
    <rPh sb="0" eb="3">
      <t>ケンチクショク</t>
    </rPh>
    <phoneticPr fontId="3"/>
  </si>
  <si>
    <t>機械職</t>
    <rPh sb="0" eb="3">
      <t>キカイショク</t>
    </rPh>
    <phoneticPr fontId="3"/>
  </si>
  <si>
    <t>電気職</t>
    <rPh sb="0" eb="3">
      <t>デンキショク</t>
    </rPh>
    <phoneticPr fontId="3"/>
  </si>
  <si>
    <t>社会福祉職</t>
    <rPh sb="0" eb="5">
      <t>シャカイフクシショク</t>
    </rPh>
    <phoneticPr fontId="3"/>
  </si>
  <si>
    <t>R6.8.23（金）</t>
    <rPh sb="8" eb="9">
      <t>キン</t>
    </rPh>
    <phoneticPr fontId="3"/>
  </si>
  <si>
    <t>R6.９.7（土）</t>
    <rPh sb="7" eb="8">
      <t>ド</t>
    </rPh>
    <phoneticPr fontId="3"/>
  </si>
  <si>
    <t>R6.9.18（水）</t>
    <rPh sb="8" eb="9">
      <t>スイ</t>
    </rPh>
    <phoneticPr fontId="3"/>
  </si>
  <si>
    <t>１～３名</t>
    <rPh sb="3" eb="4">
      <t>メイ</t>
    </rPh>
    <phoneticPr fontId="3"/>
  </si>
  <si>
    <t>-</t>
    <phoneticPr fontId="3"/>
  </si>
  <si>
    <t>スマートシティ戦略部課長補佐（データ戦略・利活用担当）</t>
    <rPh sb="7" eb="14">
      <t>センリャクブカチョウホサ</t>
    </rPh>
    <rPh sb="18" eb="20">
      <t>センリャク</t>
    </rPh>
    <rPh sb="21" eb="24">
      <t>リカツヨウ</t>
    </rPh>
    <rPh sb="24" eb="26">
      <t>タントウ</t>
    </rPh>
    <phoneticPr fontId="3"/>
  </si>
  <si>
    <t>R6.10.17(木）</t>
    <rPh sb="9" eb="10">
      <t>モク</t>
    </rPh>
    <phoneticPr fontId="3"/>
  </si>
  <si>
    <t>R6.10.25(金)</t>
    <rPh sb="9" eb="10">
      <t>キン</t>
    </rPh>
    <phoneticPr fontId="3"/>
  </si>
  <si>
    <t>R6.11.1(金)</t>
    <rPh sb="8" eb="9">
      <t>キン</t>
    </rPh>
    <phoneticPr fontId="3"/>
  </si>
  <si>
    <t>２名</t>
    <rPh sb="1" eb="2">
      <t>メイ</t>
    </rPh>
    <phoneticPr fontId="3"/>
  </si>
  <si>
    <t>R6.12.10(火）</t>
    <rPh sb="9" eb="10">
      <t>カ</t>
    </rPh>
    <phoneticPr fontId="3"/>
  </si>
  <si>
    <t>R6.12.19(木)</t>
    <rPh sb="9" eb="10">
      <t>モク</t>
    </rPh>
    <phoneticPr fontId="3"/>
  </si>
  <si>
    <t>R6.12.25(水)</t>
    <rPh sb="9" eb="10">
      <t>スイ</t>
    </rPh>
    <phoneticPr fontId="3"/>
  </si>
  <si>
    <t>R6.12.8（日）</t>
    <rPh sb="8" eb="9">
      <t>ニチ</t>
    </rPh>
    <phoneticPr fontId="3"/>
  </si>
  <si>
    <t>R6.12.26（木）</t>
    <rPh sb="9" eb="10">
      <t>モク</t>
    </rPh>
    <phoneticPr fontId="3"/>
  </si>
  <si>
    <t>心理職</t>
    <rPh sb="0" eb="3">
      <t>シンリショク</t>
    </rPh>
    <phoneticPr fontId="3"/>
  </si>
  <si>
    <t>看護師職</t>
    <rPh sb="0" eb="4">
      <t>カンゴシショク</t>
    </rPh>
    <phoneticPr fontId="3"/>
  </si>
  <si>
    <t>15名程度</t>
    <rPh sb="2" eb="5">
      <t>メイテイド</t>
    </rPh>
    <phoneticPr fontId="3"/>
  </si>
  <si>
    <t>R7.12.8（日）</t>
    <rPh sb="8" eb="9">
      <t>ニチ</t>
    </rPh>
    <phoneticPr fontId="3"/>
  </si>
  <si>
    <t>R7.1.10（金）</t>
    <rPh sb="8" eb="9">
      <t>キン</t>
    </rPh>
    <phoneticPr fontId="3"/>
  </si>
  <si>
    <t>R7.1.24（金）</t>
    <rPh sb="8" eb="9">
      <t>キン</t>
    </rPh>
    <phoneticPr fontId="3"/>
  </si>
  <si>
    <t>R7.1.23（木）</t>
    <rPh sb="8" eb="9">
      <t>モク</t>
    </rPh>
    <phoneticPr fontId="3"/>
  </si>
  <si>
    <t>R7.2.4（火）</t>
    <rPh sb="7" eb="8">
      <t>カ</t>
    </rPh>
    <phoneticPr fontId="3"/>
  </si>
  <si>
    <t>20名程度</t>
    <rPh sb="2" eb="5">
      <t>メイテイド</t>
    </rPh>
    <phoneticPr fontId="3"/>
  </si>
  <si>
    <t>10名程度</t>
    <rPh sb="2" eb="5">
      <t>メイテイド</t>
    </rPh>
    <phoneticPr fontId="3"/>
  </si>
  <si>
    <t>障がい者自立相談支援センター
所長（医師職）</t>
    <rPh sb="0" eb="1">
      <t>ショウ</t>
    </rPh>
    <rPh sb="3" eb="4">
      <t>シャ</t>
    </rPh>
    <rPh sb="4" eb="6">
      <t>ジリツ</t>
    </rPh>
    <rPh sb="6" eb="8">
      <t>ソウダン</t>
    </rPh>
    <rPh sb="8" eb="10">
      <t>シエン</t>
    </rPh>
    <rPh sb="15" eb="17">
      <t>ショチョウ</t>
    </rPh>
    <rPh sb="18" eb="20">
      <t>イシ</t>
    </rPh>
    <rPh sb="20" eb="21">
      <t>ショク</t>
    </rPh>
    <phoneticPr fontId="3"/>
  </si>
  <si>
    <t>電話交換手職</t>
    <rPh sb="0" eb="2">
      <t>デンワ</t>
    </rPh>
    <rPh sb="2" eb="5">
      <t>コウカンシュ</t>
    </rPh>
    <rPh sb="5" eb="6">
      <t>ショク</t>
    </rPh>
    <phoneticPr fontId="3"/>
  </si>
  <si>
    <t>児童自立支援専門員職</t>
    <rPh sb="0" eb="9">
      <t>ジドウジリツシエンセンモンイン</t>
    </rPh>
    <rPh sb="9" eb="10">
      <t>ショク</t>
    </rPh>
    <phoneticPr fontId="3"/>
  </si>
  <si>
    <t>１名から３名</t>
    <rPh sb="1" eb="2">
      <t>メイ</t>
    </rPh>
    <rPh sb="5" eb="6">
      <t>メイ</t>
    </rPh>
    <phoneticPr fontId="3"/>
  </si>
  <si>
    <t>児童生活支援員職</t>
    <rPh sb="0" eb="2">
      <t>ジドウ</t>
    </rPh>
    <rPh sb="2" eb="4">
      <t>セイカツ</t>
    </rPh>
    <rPh sb="4" eb="6">
      <t>シエン</t>
    </rPh>
    <rPh sb="6" eb="7">
      <t>イン</t>
    </rPh>
    <rPh sb="7" eb="8">
      <t>ショク</t>
    </rPh>
    <phoneticPr fontId="3"/>
  </si>
  <si>
    <t>守衛</t>
    <rPh sb="0" eb="2">
      <t>シュエイ</t>
    </rPh>
    <phoneticPr fontId="3"/>
  </si>
  <si>
    <t>土木建設員</t>
    <rPh sb="0" eb="5">
      <t>ドボクケンセツイン</t>
    </rPh>
    <phoneticPr fontId="3"/>
  </si>
  <si>
    <t>１０名程度</t>
    <rPh sb="2" eb="3">
      <t>メイ</t>
    </rPh>
    <rPh sb="3" eb="5">
      <t>テイド</t>
    </rPh>
    <phoneticPr fontId="3"/>
  </si>
  <si>
    <t>１次
選考</t>
    <rPh sb="1" eb="2">
      <t>ジ</t>
    </rPh>
    <rPh sb="3" eb="5">
      <t>センコウ</t>
    </rPh>
    <phoneticPr fontId="3"/>
  </si>
  <si>
    <t>１次
合否</t>
    <rPh sb="1" eb="2">
      <t>ジ</t>
    </rPh>
    <rPh sb="3" eb="5">
      <t>ゴウヒ</t>
    </rPh>
    <phoneticPr fontId="3"/>
  </si>
  <si>
    <t>２次
選考</t>
    <rPh sb="1" eb="2">
      <t>ジ</t>
    </rPh>
    <rPh sb="3" eb="5">
      <t>センコウ</t>
    </rPh>
    <phoneticPr fontId="3"/>
  </si>
  <si>
    <t>２次
合否</t>
    <rPh sb="1" eb="2">
      <t>ジ</t>
    </rPh>
    <rPh sb="3" eb="5">
      <t>ゴウヒ</t>
    </rPh>
    <phoneticPr fontId="3"/>
  </si>
  <si>
    <t>３次
選考</t>
    <rPh sb="1" eb="2">
      <t>ジ</t>
    </rPh>
    <rPh sb="3" eb="5">
      <t>センコウ</t>
    </rPh>
    <phoneticPr fontId="3"/>
  </si>
  <si>
    <t>最終
合否</t>
    <rPh sb="0" eb="2">
      <t>サイシュウ</t>
    </rPh>
    <rPh sb="3" eb="5">
      <t>ゴウヒ</t>
    </rPh>
    <phoneticPr fontId="3"/>
  </si>
  <si>
    <t>募集
人員</t>
    <rPh sb="0" eb="2">
      <t>ボシュウ</t>
    </rPh>
    <rPh sb="3" eb="5">
      <t>ジンイン</t>
    </rPh>
    <phoneticPr fontId="3"/>
  </si>
  <si>
    <t>申込
者数</t>
    <phoneticPr fontId="3"/>
  </si>
  <si>
    <t>３次選考</t>
    <rPh sb="1" eb="2">
      <t>ジ</t>
    </rPh>
    <rPh sb="2" eb="4">
      <t>センコウ</t>
    </rPh>
    <phoneticPr fontId="3"/>
  </si>
  <si>
    <t>競争
倍率</t>
    <rPh sb="0" eb="2">
      <t>キョウソウ</t>
    </rPh>
    <rPh sb="3" eb="5">
      <t>バイリツ</t>
    </rPh>
    <phoneticPr fontId="3"/>
  </si>
  <si>
    <t>受験
者数</t>
    <rPh sb="0" eb="2">
      <t>ジュケン</t>
    </rPh>
    <rPh sb="3" eb="4">
      <t>シャ</t>
    </rPh>
    <rPh sb="4" eb="5">
      <t>スウ</t>
    </rPh>
    <phoneticPr fontId="3"/>
  </si>
  <si>
    <t>合格
者数</t>
    <rPh sb="0" eb="2">
      <t>ゴウカク</t>
    </rPh>
    <rPh sb="3" eb="4">
      <t>シャ</t>
    </rPh>
    <rPh sb="4" eb="5">
      <t>スウ</t>
    </rPh>
    <phoneticPr fontId="3"/>
  </si>
  <si>
    <t>合格率
（％）</t>
    <phoneticPr fontId="3"/>
  </si>
  <si>
    <t>補欠
登録
者数</t>
    <rPh sb="0" eb="2">
      <t>ホケツ</t>
    </rPh>
    <rPh sb="3" eb="5">
      <t>トウロク</t>
    </rPh>
    <rPh sb="6" eb="7">
      <t>シャ</t>
    </rPh>
    <rPh sb="7" eb="8">
      <t>スウ</t>
    </rPh>
    <phoneticPr fontId="3"/>
  </si>
  <si>
    <t>事務職</t>
    <rPh sb="0" eb="2">
      <t>ジム</t>
    </rPh>
    <rPh sb="2" eb="3">
      <t>ショク</t>
    </rPh>
    <phoneticPr fontId="3"/>
  </si>
  <si>
    <t>令和６年度　障がい者を対象とした大阪府職員採用選考実施状況</t>
    <rPh sb="0" eb="2">
      <t>レイワ</t>
    </rPh>
    <rPh sb="6" eb="7">
      <t>ショウ</t>
    </rPh>
    <rPh sb="9" eb="10">
      <t>シャ</t>
    </rPh>
    <rPh sb="11" eb="13">
      <t>タイショウ</t>
    </rPh>
    <rPh sb="16" eb="19">
      <t>オオサカフ</t>
    </rPh>
    <rPh sb="19" eb="21">
      <t>ショクイン</t>
    </rPh>
    <rPh sb="21" eb="23">
      <t>サイヨウ</t>
    </rPh>
    <rPh sb="23" eb="25">
      <t>センコウ</t>
    </rPh>
    <rPh sb="25" eb="27">
      <t>ジッシ</t>
    </rPh>
    <rPh sb="27" eb="29">
      <t>ジョウキョウ</t>
    </rPh>
    <phoneticPr fontId="3"/>
  </si>
  <si>
    <t>R6.9.29（日）</t>
    <rPh sb="8" eb="9">
      <t>ニチ</t>
    </rPh>
    <phoneticPr fontId="3"/>
  </si>
  <si>
    <t>R6.10.25（金）</t>
    <rPh sb="9" eb="10">
      <t>キン</t>
    </rPh>
    <phoneticPr fontId="3"/>
  </si>
  <si>
    <t>R6.10.20（日）</t>
    <rPh sb="9" eb="10">
      <t>ニチ</t>
    </rPh>
    <phoneticPr fontId="3"/>
  </si>
  <si>
    <t>R6.11.８（金）</t>
    <rPh sb="8" eb="9">
      <t>キン</t>
    </rPh>
    <phoneticPr fontId="3"/>
  </si>
  <si>
    <t>R6.12.4（水）</t>
    <rPh sb="8" eb="9">
      <t>スイ</t>
    </rPh>
    <phoneticPr fontId="3"/>
  </si>
  <si>
    <t>R6.12.6（金）</t>
    <rPh sb="8" eb="9">
      <t>キン</t>
    </rPh>
    <phoneticPr fontId="3"/>
  </si>
  <si>
    <t>R6.11.7（木）</t>
    <rPh sb="8" eb="9">
      <t>モク</t>
    </rPh>
    <phoneticPr fontId="3"/>
  </si>
  <si>
    <t>R6.11.19（火）
R6.11.20（水）</t>
    <rPh sb="9" eb="10">
      <t>カ</t>
    </rPh>
    <rPh sb="21" eb="22">
      <t>スイ</t>
    </rPh>
    <phoneticPr fontId="3"/>
  </si>
  <si>
    <t>R6.
9.29
（日）</t>
    <rPh sb="11" eb="12">
      <t>ニチ</t>
    </rPh>
    <phoneticPr fontId="3"/>
  </si>
  <si>
    <t>R6.
10.9
（水）</t>
    <rPh sb="10" eb="11">
      <t>スイ</t>
    </rPh>
    <phoneticPr fontId="3"/>
  </si>
  <si>
    <t>R6.
10.31（木）</t>
    <rPh sb="10" eb="11">
      <t>モク</t>
    </rPh>
    <phoneticPr fontId="3"/>
  </si>
  <si>
    <t>R6.
11.13（水）</t>
    <rPh sb="10" eb="11">
      <t>スイ</t>
    </rPh>
    <phoneticPr fontId="3"/>
  </si>
  <si>
    <t>受験者数</t>
    <rPh sb="0" eb="4">
      <t>ジュケンシャスウ</t>
    </rPh>
    <phoneticPr fontId="3"/>
  </si>
  <si>
    <t>スマートシティ戦略部課長補佐（データ連携基盤等実装促進担当）</t>
    <rPh sb="7" eb="14">
      <t>センリャクブカチョウホサ</t>
    </rPh>
    <rPh sb="18" eb="29">
      <t>レンケイキバントウジッソウソクシンタントウ</t>
    </rPh>
    <phoneticPr fontId="3"/>
  </si>
  <si>
    <t>R6.6.10(月）</t>
    <rPh sb="8" eb="9">
      <t>ツキ</t>
    </rPh>
    <phoneticPr fontId="3"/>
  </si>
  <si>
    <t>R6.6.18(火)</t>
    <rPh sb="8" eb="9">
      <t>カ</t>
    </rPh>
    <phoneticPr fontId="3"/>
  </si>
  <si>
    <t>R6.6.26(水)</t>
    <rPh sb="8" eb="9">
      <t>スイ</t>
    </rPh>
    <phoneticPr fontId="3"/>
  </si>
  <si>
    <t>３名</t>
    <rPh sb="1" eb="2">
      <t>メイ</t>
    </rPh>
    <phoneticPr fontId="3"/>
  </si>
  <si>
    <t>1名
から
3名</t>
    <rPh sb="1" eb="2">
      <t>メイ</t>
    </rPh>
    <rPh sb="7" eb="8">
      <t>メイ</t>
    </rPh>
    <phoneticPr fontId="3"/>
  </si>
  <si>
    <t>R6.
11.28（木）</t>
    <rPh sb="10" eb="11">
      <t>モク</t>
    </rPh>
    <phoneticPr fontId="3"/>
  </si>
  <si>
    <t>R6.
12.6（金）</t>
    <rPh sb="9" eb="10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</si>
</sst>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0.0_ "/>
    <numFmt numFmtId="179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i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4">
    <xf numFmtId="0" fontId="0" fillId="0" borderId="0" xfId="0"/>
    <xf numFmtId="0" fontId="8" fillId="0" borderId="0" xfId="0" applyFont="1" applyAlignment="1">
      <alignment vertical="center"/>
    </xf>
    <xf numFmtId="177" fontId="5" fillId="0" borderId="0" xfId="1" applyNumberFormat="1" applyFont="1" applyAlignment="1">
      <alignment vertical="center"/>
    </xf>
    <xf numFmtId="179" fontId="9" fillId="0" borderId="0" xfId="1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6" fontId="8" fillId="0" borderId="0" xfId="1" applyNumberFormat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179" fontId="9" fillId="0" borderId="0" xfId="1" applyNumberFormat="1" applyFont="1" applyFill="1" applyAlignment="1">
      <alignment vertical="center"/>
    </xf>
    <xf numFmtId="38" fontId="4" fillId="0" borderId="6" xfId="0" applyNumberFormat="1" applyFont="1" applyFill="1" applyBorder="1" applyAlignment="1">
      <alignment horizontal="center" vertical="center"/>
    </xf>
    <xf numFmtId="178" fontId="7" fillId="3" borderId="8" xfId="1" applyNumberFormat="1" applyFont="1" applyFill="1" applyBorder="1" applyAlignment="1">
      <alignment vertical="center"/>
    </xf>
    <xf numFmtId="177" fontId="7" fillId="3" borderId="8" xfId="1" applyNumberFormat="1" applyFont="1" applyFill="1" applyBorder="1" applyAlignment="1">
      <alignment vertical="center"/>
    </xf>
    <xf numFmtId="177" fontId="7" fillId="3" borderId="4" xfId="1" applyNumberFormat="1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7" fontId="4" fillId="0" borderId="8" xfId="1" applyNumberFormat="1" applyFont="1" applyBorder="1" applyAlignment="1">
      <alignment horizontal="center" vertical="center" wrapText="1" shrinkToFit="1"/>
    </xf>
    <xf numFmtId="177" fontId="4" fillId="0" borderId="4" xfId="1" applyNumberFormat="1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57" fontId="11" fillId="0" borderId="10" xfId="0" applyNumberFormat="1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38" fontId="4" fillId="0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177" fontId="4" fillId="0" borderId="20" xfId="1" applyNumberFormat="1" applyFont="1" applyFill="1" applyBorder="1" applyAlignment="1">
      <alignment horizontal="center" vertical="center" wrapText="1" shrinkToFit="1"/>
    </xf>
    <xf numFmtId="0" fontId="12" fillId="0" borderId="20" xfId="0" applyFont="1" applyBorder="1" applyAlignment="1">
      <alignment horizontal="center" vertical="center" wrapText="1"/>
    </xf>
    <xf numFmtId="177" fontId="4" fillId="0" borderId="23" xfId="1" applyNumberFormat="1" applyFont="1" applyFill="1" applyBorder="1" applyAlignment="1">
      <alignment horizontal="center" vertical="center" wrapText="1" shrinkToFit="1"/>
    </xf>
    <xf numFmtId="177" fontId="13" fillId="0" borderId="20" xfId="1" applyNumberFormat="1" applyFont="1" applyFill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57" fontId="11" fillId="0" borderId="25" xfId="0" applyNumberFormat="1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77" fontId="7" fillId="0" borderId="25" xfId="1" applyNumberFormat="1" applyFont="1" applyFill="1" applyBorder="1" applyAlignment="1">
      <alignment vertical="center"/>
    </xf>
    <xf numFmtId="176" fontId="4" fillId="0" borderId="26" xfId="1" applyNumberFormat="1" applyFont="1" applyFill="1" applyBorder="1" applyAlignment="1">
      <alignment vertical="center"/>
    </xf>
    <xf numFmtId="177" fontId="7" fillId="0" borderId="27" xfId="1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0" borderId="26" xfId="1" applyNumberFormat="1" applyFont="1" applyFill="1" applyBorder="1" applyAlignment="1">
      <alignment vertical="center"/>
    </xf>
    <xf numFmtId="178" fontId="7" fillId="0" borderId="10" xfId="1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176" fontId="8" fillId="3" borderId="0" xfId="1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 shrinkToFit="1"/>
    </xf>
    <xf numFmtId="0" fontId="10" fillId="0" borderId="21" xfId="0" applyFont="1" applyBorder="1" applyAlignment="1">
      <alignment horizontal="center" vertical="center"/>
    </xf>
    <xf numFmtId="38" fontId="4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57" fontId="6" fillId="0" borderId="2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177" fontId="5" fillId="4" borderId="0" xfId="1" applyNumberFormat="1" applyFont="1" applyFill="1" applyBorder="1" applyAlignment="1">
      <alignment vertical="center"/>
    </xf>
    <xf numFmtId="179" fontId="9" fillId="4" borderId="0" xfId="1" applyNumberFormat="1" applyFont="1" applyFill="1" applyBorder="1" applyAlignment="1">
      <alignment vertical="center"/>
    </xf>
    <xf numFmtId="176" fontId="8" fillId="4" borderId="0" xfId="1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vertical="center" shrinkToFit="1"/>
    </xf>
    <xf numFmtId="0" fontId="2" fillId="0" borderId="0" xfId="0" applyFont="1" applyAlignment="1">
      <alignment vertical="center"/>
    </xf>
    <xf numFmtId="0" fontId="4" fillId="2" borderId="22" xfId="0" applyFont="1" applyFill="1" applyBorder="1" applyAlignment="1">
      <alignment horizontal="center" vertical="center" wrapText="1"/>
    </xf>
    <xf numFmtId="177" fontId="4" fillId="0" borderId="20" xfId="1" applyNumberFormat="1" applyFont="1" applyBorder="1" applyAlignment="1">
      <alignment horizontal="center" vertical="center" wrapText="1" shrinkToFit="1"/>
    </xf>
    <xf numFmtId="0" fontId="13" fillId="2" borderId="20" xfId="0" applyFont="1" applyFill="1" applyBorder="1" applyAlignment="1">
      <alignment horizontal="center" vertical="center" wrapText="1"/>
    </xf>
    <xf numFmtId="177" fontId="4" fillId="0" borderId="23" xfId="1" applyNumberFormat="1" applyFont="1" applyBorder="1" applyAlignment="1">
      <alignment horizontal="center" vertical="center" wrapText="1" shrinkToFit="1"/>
    </xf>
    <xf numFmtId="0" fontId="13" fillId="2" borderId="22" xfId="0" applyFont="1" applyFill="1" applyBorder="1" applyAlignment="1">
      <alignment horizontal="center" vertical="center" wrapText="1"/>
    </xf>
    <xf numFmtId="177" fontId="13" fillId="0" borderId="20" xfId="1" applyNumberFormat="1" applyFont="1" applyBorder="1" applyAlignment="1">
      <alignment horizontal="center" vertical="center" wrapText="1" shrinkToFit="1"/>
    </xf>
    <xf numFmtId="0" fontId="13" fillId="2" borderId="3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57" fontId="6" fillId="0" borderId="15" xfId="0" applyNumberFormat="1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38" fontId="4" fillId="0" borderId="38" xfId="0" applyNumberFormat="1" applyFont="1" applyBorder="1" applyAlignment="1">
      <alignment horizontal="right" vertical="center"/>
    </xf>
    <xf numFmtId="38" fontId="4" fillId="0" borderId="31" xfId="0" applyNumberFormat="1" applyFont="1" applyBorder="1" applyAlignment="1">
      <alignment horizontal="right" vertical="center"/>
    </xf>
    <xf numFmtId="177" fontId="7" fillId="0" borderId="15" xfId="1" applyNumberFormat="1" applyFont="1" applyFill="1" applyBorder="1" applyAlignment="1">
      <alignment vertical="center"/>
    </xf>
    <xf numFmtId="38" fontId="4" fillId="0" borderId="39" xfId="0" applyNumberFormat="1" applyFont="1" applyBorder="1" applyAlignment="1">
      <alignment horizontal="right" vertical="center"/>
    </xf>
    <xf numFmtId="177" fontId="7" fillId="0" borderId="29" xfId="1" applyNumberFormat="1" applyFont="1" applyFill="1" applyBorder="1" applyAlignment="1">
      <alignment vertical="center"/>
    </xf>
    <xf numFmtId="178" fontId="7" fillId="0" borderId="29" xfId="1" applyNumberFormat="1" applyFont="1" applyFill="1" applyBorder="1" applyAlignment="1">
      <alignment vertical="center"/>
    </xf>
    <xf numFmtId="0" fontId="4" fillId="0" borderId="40" xfId="0" applyFont="1" applyBorder="1" applyAlignment="1">
      <alignment vertical="center" wrapText="1"/>
    </xf>
    <xf numFmtId="57" fontId="6" fillId="0" borderId="21" xfId="0" applyNumberFormat="1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38" fontId="4" fillId="0" borderId="6" xfId="0" applyNumberFormat="1" applyFont="1" applyBorder="1" applyAlignment="1">
      <alignment horizontal="right" vertical="center"/>
    </xf>
    <xf numFmtId="38" fontId="4" fillId="0" borderId="40" xfId="0" applyNumberFormat="1" applyFont="1" applyBorder="1" applyAlignment="1">
      <alignment horizontal="right" vertical="center"/>
    </xf>
    <xf numFmtId="177" fontId="7" fillId="0" borderId="21" xfId="1" applyNumberFormat="1" applyFont="1" applyFill="1" applyBorder="1" applyAlignment="1">
      <alignment vertical="center"/>
    </xf>
    <xf numFmtId="38" fontId="4" fillId="0" borderId="28" xfId="0" applyNumberFormat="1" applyFont="1" applyBorder="1" applyAlignment="1">
      <alignment horizontal="right" vertical="center"/>
    </xf>
    <xf numFmtId="177" fontId="7" fillId="0" borderId="35" xfId="1" applyNumberFormat="1" applyFont="1" applyFill="1" applyBorder="1" applyAlignment="1">
      <alignment vertical="center"/>
    </xf>
    <xf numFmtId="178" fontId="7" fillId="0" borderId="35" xfId="1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shrinkToFit="1"/>
    </xf>
    <xf numFmtId="38" fontId="4" fillId="0" borderId="11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78" fontId="7" fillId="0" borderId="8" xfId="1" applyNumberFormat="1" applyFont="1" applyFill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57" fontId="6" fillId="0" borderId="10" xfId="0" applyNumberFormat="1" applyFont="1" applyBorder="1" applyAlignment="1">
      <alignment horizontal="center" vertical="center"/>
    </xf>
    <xf numFmtId="178" fontId="7" fillId="0" borderId="10" xfId="1" applyNumberFormat="1" applyFont="1" applyFill="1" applyBorder="1" applyAlignment="1">
      <alignment horizontal="center" vertical="center"/>
    </xf>
    <xf numFmtId="178" fontId="7" fillId="0" borderId="8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57" fontId="6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3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7" fillId="0" borderId="0" xfId="1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178" fontId="7" fillId="0" borderId="0" xfId="1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177" fontId="4" fillId="0" borderId="34" xfId="1" applyNumberFormat="1" applyFont="1" applyBorder="1" applyAlignment="1">
      <alignment horizontal="center" vertical="center" wrapText="1" shrinkToFi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177" fontId="7" fillId="0" borderId="21" xfId="1" applyNumberFormat="1" applyFont="1" applyFill="1" applyBorder="1" applyAlignment="1">
      <alignment vertical="center" shrinkToFit="1"/>
    </xf>
    <xf numFmtId="38" fontId="4" fillId="0" borderId="28" xfId="0" applyNumberFormat="1" applyFont="1" applyBorder="1" applyAlignment="1">
      <alignment vertical="center" shrinkToFit="1"/>
    </xf>
    <xf numFmtId="177" fontId="7" fillId="0" borderId="28" xfId="1" applyNumberFormat="1" applyFont="1" applyFill="1" applyBorder="1" applyAlignment="1">
      <alignment vertical="center" shrinkToFit="1"/>
    </xf>
    <xf numFmtId="0" fontId="4" fillId="0" borderId="40" xfId="0" applyFont="1" applyBorder="1" applyAlignment="1">
      <alignment vertical="center" shrinkToFit="1"/>
    </xf>
    <xf numFmtId="177" fontId="7" fillId="0" borderId="35" xfId="1" applyNumberFormat="1" applyFont="1" applyFill="1" applyBorder="1" applyAlignment="1">
      <alignment vertical="center" shrinkToFit="1"/>
    </xf>
    <xf numFmtId="38" fontId="4" fillId="0" borderId="40" xfId="0" applyNumberFormat="1" applyFont="1" applyBorder="1" applyAlignment="1">
      <alignment vertical="center" shrinkToFit="1"/>
    </xf>
    <xf numFmtId="179" fontId="4" fillId="0" borderId="28" xfId="1" applyNumberFormat="1" applyFont="1" applyFill="1" applyBorder="1" applyAlignment="1">
      <alignment vertical="center" shrinkToFit="1"/>
    </xf>
    <xf numFmtId="179" fontId="4" fillId="0" borderId="35" xfId="1" applyNumberFormat="1" applyFont="1" applyFill="1" applyBorder="1" applyAlignment="1">
      <alignment vertical="center" shrinkToFit="1"/>
    </xf>
    <xf numFmtId="178" fontId="7" fillId="0" borderId="4" xfId="1" applyNumberFormat="1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57" fontId="6" fillId="0" borderId="7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/>
    </xf>
    <xf numFmtId="177" fontId="7" fillId="0" borderId="42" xfId="1" applyNumberFormat="1" applyFont="1" applyFill="1" applyBorder="1" applyAlignment="1">
      <alignment vertical="center"/>
    </xf>
    <xf numFmtId="177" fontId="7" fillId="0" borderId="45" xfId="1" applyNumberFormat="1" applyFont="1" applyFill="1" applyBorder="1" applyAlignment="1">
      <alignment vertical="center"/>
    </xf>
    <xf numFmtId="178" fontId="7" fillId="0" borderId="44" xfId="1" applyNumberFormat="1" applyFont="1" applyFill="1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77" fontId="4" fillId="0" borderId="10" xfId="1" applyNumberFormat="1" applyFont="1" applyBorder="1" applyAlignment="1">
      <alignment horizontal="center" vertical="center" wrapText="1" shrinkToFit="1"/>
    </xf>
    <xf numFmtId="0" fontId="4" fillId="2" borderId="5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horizontal="center" vertical="center" shrinkToFit="1"/>
    </xf>
    <xf numFmtId="177" fontId="4" fillId="0" borderId="8" xfId="1" applyNumberFormat="1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horizontal="center" vertical="center"/>
    </xf>
    <xf numFmtId="176" fontId="4" fillId="3" borderId="2" xfId="1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6" fontId="4" fillId="0" borderId="17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76" fontId="4" fillId="3" borderId="18" xfId="1" applyNumberFormat="1" applyFont="1" applyFill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 wrapText="1" shrinkToFit="1"/>
    </xf>
    <xf numFmtId="177" fontId="4" fillId="0" borderId="4" xfId="1" applyNumberFormat="1" applyFont="1" applyFill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177" fontId="4" fillId="0" borderId="32" xfId="1" applyNumberFormat="1" applyFont="1" applyFill="1" applyBorder="1" applyAlignment="1">
      <alignment horizontal="center" vertical="center" shrinkToFit="1"/>
    </xf>
    <xf numFmtId="177" fontId="4" fillId="0" borderId="35" xfId="1" applyNumberFormat="1" applyFont="1" applyFill="1" applyBorder="1" applyAlignment="1">
      <alignment horizontal="center" vertical="center" shrinkToFit="1"/>
    </xf>
    <xf numFmtId="57" fontId="6" fillId="0" borderId="36" xfId="0" applyNumberFormat="1" applyFont="1" applyBorder="1" applyAlignment="1">
      <alignment horizontal="center" vertical="center" shrinkToFit="1"/>
    </xf>
    <xf numFmtId="57" fontId="6" fillId="0" borderId="33" xfId="0" applyNumberFormat="1" applyFont="1" applyBorder="1" applyAlignment="1">
      <alignment horizontal="center" vertical="center" shrinkToFit="1"/>
    </xf>
    <xf numFmtId="57" fontId="6" fillId="0" borderId="15" xfId="0" applyNumberFormat="1" applyFont="1" applyBorder="1" applyAlignment="1">
      <alignment horizontal="center" vertical="center" shrinkToFit="1"/>
    </xf>
    <xf numFmtId="57" fontId="6" fillId="0" borderId="20" xfId="0" applyNumberFormat="1" applyFont="1" applyBorder="1" applyAlignment="1">
      <alignment horizontal="center" vertical="center" shrinkToFit="1"/>
    </xf>
    <xf numFmtId="57" fontId="6" fillId="0" borderId="37" xfId="0" applyNumberFormat="1" applyFont="1" applyBorder="1" applyAlignment="1">
      <alignment horizontal="center" vertical="center" shrinkToFit="1"/>
    </xf>
    <xf numFmtId="57" fontId="6" fillId="0" borderId="3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 shrinkToFit="1"/>
    </xf>
    <xf numFmtId="0" fontId="12" fillId="0" borderId="27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1391D-1833-4CD1-BF77-8F515131903D}">
  <sheetPr>
    <pageSetUpPr fitToPage="1"/>
  </sheetPr>
  <dimension ref="A1:P28"/>
  <sheetViews>
    <sheetView tabSelected="1" view="pageBreakPreview" zoomScale="85" zoomScaleNormal="85" zoomScaleSheetLayoutView="85" workbookViewId="0">
      <pane xSplit="1" ySplit="2" topLeftCell="B3" activePane="bottomRight" state="frozen"/>
      <selection activeCell="M7" sqref="M7"/>
      <selection pane="topRight" activeCell="M7" sqref="M7"/>
      <selection pane="bottomLeft" activeCell="M7" sqref="M7"/>
      <selection pane="bottomRight" activeCell="F16" sqref="F16"/>
    </sheetView>
  </sheetViews>
  <sheetFormatPr defaultColWidth="9" defaultRowHeight="16.2" x14ac:dyDescent="0.2"/>
  <cols>
    <col min="1" max="1" width="13.6640625" style="1" customWidth="1"/>
    <col min="2" max="2" width="11.109375" style="1" customWidth="1"/>
    <col min="3" max="3" width="12.109375" style="1" customWidth="1"/>
    <col min="4" max="4" width="13" style="1" customWidth="1"/>
    <col min="5" max="5" width="14" style="1" customWidth="1"/>
    <col min="6" max="6" width="11" style="52" customWidth="1"/>
    <col min="7" max="7" width="11.5546875" style="1" bestFit="1" customWidth="1"/>
    <col min="8" max="8" width="9.6640625" style="51" customWidth="1"/>
    <col min="9" max="9" width="10.44140625" style="2" customWidth="1"/>
    <col min="10" max="10" width="9.6640625" style="50" customWidth="1"/>
    <col min="11" max="11" width="11" style="2" bestFit="1" customWidth="1"/>
    <col min="12" max="12" width="9.6640625" style="50" customWidth="1"/>
    <col min="13" max="13" width="10.6640625" style="2" customWidth="1"/>
    <col min="14" max="15" width="9.6640625" style="3" customWidth="1"/>
    <col min="16" max="16" width="11.109375" style="2" bestFit="1" customWidth="1"/>
    <col min="17" max="16384" width="9" style="1"/>
  </cols>
  <sheetData>
    <row r="1" spans="1:16" ht="35.25" customHeight="1" x14ac:dyDescent="0.2">
      <c r="A1" s="155" t="s">
        <v>35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22.5" customHeight="1" x14ac:dyDescent="0.2">
      <c r="A2" s="61"/>
      <c r="B2" s="61"/>
      <c r="C2" s="61"/>
      <c r="D2" s="61"/>
      <c r="E2" s="61"/>
      <c r="F2" s="62"/>
      <c r="G2" s="61"/>
      <c r="H2" s="61"/>
      <c r="I2" s="58"/>
      <c r="J2" s="60"/>
      <c r="K2" s="58"/>
      <c r="L2" s="60"/>
      <c r="M2" s="58"/>
      <c r="N2" s="59"/>
      <c r="O2" s="59"/>
      <c r="P2" s="58"/>
    </row>
    <row r="3" spans="1:16" ht="16.8" thickBot="1" x14ac:dyDescent="0.25"/>
    <row r="4" spans="1:16" ht="41.25" customHeight="1" thickBot="1" x14ac:dyDescent="0.25">
      <c r="A4" s="156" t="s">
        <v>16</v>
      </c>
      <c r="B4" s="158" t="s">
        <v>10</v>
      </c>
      <c r="C4" s="160" t="s">
        <v>34</v>
      </c>
      <c r="D4" s="162" t="s">
        <v>33</v>
      </c>
      <c r="E4" s="164" t="s">
        <v>1</v>
      </c>
      <c r="F4" s="166" t="s">
        <v>10</v>
      </c>
      <c r="G4" s="167"/>
      <c r="H4" s="168"/>
      <c r="I4" s="167"/>
      <c r="J4" s="169"/>
      <c r="K4" s="170" t="s">
        <v>2</v>
      </c>
    </row>
    <row r="5" spans="1:16" ht="41.25" customHeight="1" thickBot="1" x14ac:dyDescent="0.25">
      <c r="A5" s="157"/>
      <c r="B5" s="159"/>
      <c r="C5" s="161"/>
      <c r="D5" s="163"/>
      <c r="E5" s="165"/>
      <c r="F5" s="148" t="s">
        <v>5</v>
      </c>
      <c r="G5" s="149" t="s">
        <v>3</v>
      </c>
      <c r="H5" s="150" t="s">
        <v>6</v>
      </c>
      <c r="I5" s="149" t="s">
        <v>4</v>
      </c>
      <c r="J5" s="151" t="s">
        <v>32</v>
      </c>
      <c r="K5" s="171"/>
    </row>
    <row r="6" spans="1:16" ht="40.049999999999997" customHeight="1" thickBot="1" x14ac:dyDescent="0.25">
      <c r="A6" s="57" t="s">
        <v>31</v>
      </c>
      <c r="B6" s="37" t="s">
        <v>30</v>
      </c>
      <c r="C6" s="56" t="s">
        <v>29</v>
      </c>
      <c r="D6" s="55" t="s">
        <v>28</v>
      </c>
      <c r="E6" s="54">
        <v>10</v>
      </c>
      <c r="F6" s="49">
        <v>10</v>
      </c>
      <c r="G6" s="17">
        <f>F6/E6</f>
        <v>1</v>
      </c>
      <c r="H6" s="19">
        <v>7</v>
      </c>
      <c r="I6" s="18">
        <f>H6/F6</f>
        <v>0.7</v>
      </c>
      <c r="J6" s="53">
        <v>0</v>
      </c>
      <c r="K6" s="16">
        <f>F6/H6</f>
        <v>1.4285714285714286</v>
      </c>
    </row>
    <row r="7" spans="1:16" ht="40.049999999999997" customHeight="1" thickBot="1" x14ac:dyDescent="0.25">
      <c r="A7" s="57" t="s">
        <v>97</v>
      </c>
      <c r="B7" s="37" t="s">
        <v>122</v>
      </c>
      <c r="C7" s="37" t="s">
        <v>126</v>
      </c>
      <c r="D7" s="40" t="s">
        <v>99</v>
      </c>
      <c r="E7" s="54">
        <v>3</v>
      </c>
      <c r="F7" s="105">
        <v>2</v>
      </c>
      <c r="G7" s="17">
        <f t="shared" ref="G7" si="0">F7/E7</f>
        <v>0.66666666666666663</v>
      </c>
      <c r="H7" s="19">
        <v>1</v>
      </c>
      <c r="I7" s="18">
        <f t="shared" ref="I7" si="1">H7/F7</f>
        <v>0.5</v>
      </c>
      <c r="J7" s="53">
        <v>0</v>
      </c>
      <c r="K7" s="16">
        <f>F7/H7</f>
        <v>2</v>
      </c>
    </row>
    <row r="8" spans="1:16" ht="40.049999999999997" customHeight="1" thickBot="1" x14ac:dyDescent="0.25">
      <c r="A8" s="57" t="s">
        <v>31</v>
      </c>
      <c r="B8" s="37" t="s">
        <v>84</v>
      </c>
      <c r="C8" s="56" t="s">
        <v>85</v>
      </c>
      <c r="D8" s="55" t="s">
        <v>46</v>
      </c>
      <c r="E8" s="54">
        <v>4</v>
      </c>
      <c r="F8" s="104">
        <v>4</v>
      </c>
      <c r="G8" s="17">
        <f>F8/E8</f>
        <v>1</v>
      </c>
      <c r="H8" s="19">
        <v>3</v>
      </c>
      <c r="I8" s="18">
        <f>H8/F8</f>
        <v>0.75</v>
      </c>
      <c r="J8" s="53">
        <v>0</v>
      </c>
      <c r="K8" s="16">
        <f>F8/H8</f>
        <v>1.3333333333333333</v>
      </c>
    </row>
    <row r="9" spans="1:16" ht="16.8" thickBot="1" x14ac:dyDescent="0.25"/>
    <row r="10" spans="1:16" x14ac:dyDescent="0.2">
      <c r="A10" s="156" t="s">
        <v>16</v>
      </c>
      <c r="B10" s="172" t="s">
        <v>17</v>
      </c>
      <c r="C10" s="174" t="s">
        <v>18</v>
      </c>
      <c r="D10" s="174" t="s">
        <v>19</v>
      </c>
      <c r="E10" s="176" t="s">
        <v>34</v>
      </c>
      <c r="F10" s="178" t="s">
        <v>0</v>
      </c>
      <c r="G10" s="164" t="s">
        <v>1</v>
      </c>
      <c r="H10" s="166" t="s">
        <v>17</v>
      </c>
      <c r="I10" s="167"/>
      <c r="J10" s="167"/>
      <c r="K10" s="181"/>
      <c r="L10" s="182" t="s">
        <v>19</v>
      </c>
      <c r="M10" s="183"/>
      <c r="N10" s="183"/>
      <c r="O10" s="183"/>
      <c r="P10" s="170" t="s">
        <v>2</v>
      </c>
    </row>
    <row r="11" spans="1:16" ht="27" thickBot="1" x14ac:dyDescent="0.25">
      <c r="A11" s="157"/>
      <c r="B11" s="173"/>
      <c r="C11" s="175"/>
      <c r="D11" s="175"/>
      <c r="E11" s="177"/>
      <c r="F11" s="179"/>
      <c r="G11" s="180"/>
      <c r="H11" s="64" t="s">
        <v>5</v>
      </c>
      <c r="I11" s="65" t="s">
        <v>3</v>
      </c>
      <c r="J11" s="89" t="s">
        <v>6</v>
      </c>
      <c r="K11" s="67" t="s">
        <v>4</v>
      </c>
      <c r="L11" s="68" t="s">
        <v>5</v>
      </c>
      <c r="M11" s="69" t="s">
        <v>3</v>
      </c>
      <c r="N11" s="66" t="s">
        <v>6</v>
      </c>
      <c r="O11" s="70" t="s">
        <v>32</v>
      </c>
      <c r="P11" s="171"/>
    </row>
    <row r="12" spans="1:16" ht="40.049999999999997" customHeight="1" thickBot="1" x14ac:dyDescent="0.25">
      <c r="A12" s="90" t="s">
        <v>47</v>
      </c>
      <c r="B12" s="27" t="s">
        <v>30</v>
      </c>
      <c r="C12" s="27" t="s">
        <v>48</v>
      </c>
      <c r="D12" s="100" t="s">
        <v>49</v>
      </c>
      <c r="E12" s="101" t="s">
        <v>50</v>
      </c>
      <c r="F12" s="40" t="s">
        <v>51</v>
      </c>
      <c r="G12" s="91">
        <v>139</v>
      </c>
      <c r="H12" s="92">
        <v>120</v>
      </c>
      <c r="I12" s="43">
        <f t="shared" ref="I12" si="2">H12/G12</f>
        <v>0.86330935251798557</v>
      </c>
      <c r="J12" s="93">
        <v>80</v>
      </c>
      <c r="K12" s="45">
        <f t="shared" ref="K12" si="3">J12/H12</f>
        <v>0.66666666666666663</v>
      </c>
      <c r="L12" s="93">
        <v>72</v>
      </c>
      <c r="M12" s="43">
        <f t="shared" ref="M12" si="4">L12/J12</f>
        <v>0.9</v>
      </c>
      <c r="N12" s="93">
        <v>47</v>
      </c>
      <c r="O12" s="93">
        <v>0</v>
      </c>
      <c r="P12" s="48">
        <f t="shared" ref="P12" si="5">H12/N12</f>
        <v>2.5531914893617023</v>
      </c>
    </row>
    <row r="13" spans="1:16" ht="40.049999999999997" customHeight="1" thickBot="1" x14ac:dyDescent="0.25">
      <c r="A13" s="90" t="s">
        <v>52</v>
      </c>
      <c r="B13" s="37" t="s">
        <v>30</v>
      </c>
      <c r="C13" s="99" t="s">
        <v>53</v>
      </c>
      <c r="D13" s="100" t="s">
        <v>54</v>
      </c>
      <c r="E13" s="101" t="s">
        <v>55</v>
      </c>
      <c r="F13" s="40" t="s">
        <v>56</v>
      </c>
      <c r="G13" s="91">
        <v>39</v>
      </c>
      <c r="H13" s="92">
        <v>32</v>
      </c>
      <c r="I13" s="43">
        <f>H13/G13</f>
        <v>0.82051282051282048</v>
      </c>
      <c r="J13" s="93">
        <v>28</v>
      </c>
      <c r="K13" s="45">
        <f>J13/H13</f>
        <v>0.875</v>
      </c>
      <c r="L13" s="93">
        <v>23</v>
      </c>
      <c r="M13" s="43">
        <f>L13/J13</f>
        <v>0.8214285714285714</v>
      </c>
      <c r="N13" s="93">
        <v>18</v>
      </c>
      <c r="O13" s="93">
        <v>0</v>
      </c>
      <c r="P13" s="48">
        <f>H13/N13</f>
        <v>1.7777777777777777</v>
      </c>
    </row>
    <row r="14" spans="1:16" ht="40.049999999999997" customHeight="1" thickBot="1" x14ac:dyDescent="0.25">
      <c r="A14" s="90" t="s">
        <v>57</v>
      </c>
      <c r="B14" s="27" t="s">
        <v>30</v>
      </c>
      <c r="C14" s="27" t="s">
        <v>53</v>
      </c>
      <c r="D14" s="100" t="s">
        <v>58</v>
      </c>
      <c r="E14" s="101" t="s">
        <v>55</v>
      </c>
      <c r="F14" s="40" t="s">
        <v>99</v>
      </c>
      <c r="G14" s="91">
        <v>41</v>
      </c>
      <c r="H14" s="92">
        <v>27</v>
      </c>
      <c r="I14" s="43">
        <f t="shared" ref="I14:I17" si="6">H14/G14</f>
        <v>0.65853658536585369</v>
      </c>
      <c r="J14" s="93">
        <v>14</v>
      </c>
      <c r="K14" s="45">
        <f t="shared" ref="K14:K17" si="7">J14/H14</f>
        <v>0.51851851851851849</v>
      </c>
      <c r="L14" s="93">
        <v>9</v>
      </c>
      <c r="M14" s="43">
        <f t="shared" ref="M14:M25" si="8">L14/J14</f>
        <v>0.6428571428571429</v>
      </c>
      <c r="N14" s="93">
        <v>1</v>
      </c>
      <c r="O14" s="93">
        <v>2</v>
      </c>
      <c r="P14" s="48">
        <f t="shared" ref="P14:P16" si="9">H14/N14</f>
        <v>27</v>
      </c>
    </row>
    <row r="15" spans="1:16" ht="40.049999999999997" customHeight="1" thickBot="1" x14ac:dyDescent="0.25">
      <c r="A15" s="90" t="s">
        <v>59</v>
      </c>
      <c r="B15" s="37" t="s">
        <v>30</v>
      </c>
      <c r="C15" s="99" t="s">
        <v>53</v>
      </c>
      <c r="D15" s="100" t="s">
        <v>60</v>
      </c>
      <c r="E15" s="101" t="s">
        <v>55</v>
      </c>
      <c r="F15" s="23" t="s">
        <v>46</v>
      </c>
      <c r="G15" s="54">
        <v>55</v>
      </c>
      <c r="H15" s="94">
        <v>44</v>
      </c>
      <c r="I15" s="85">
        <f t="shared" si="6"/>
        <v>0.8</v>
      </c>
      <c r="J15" s="95">
        <v>26</v>
      </c>
      <c r="K15" s="87">
        <f t="shared" si="7"/>
        <v>0.59090909090909094</v>
      </c>
      <c r="L15" s="95">
        <v>24</v>
      </c>
      <c r="M15" s="85">
        <f t="shared" si="8"/>
        <v>0.92307692307692313</v>
      </c>
      <c r="N15" s="95">
        <v>6</v>
      </c>
      <c r="O15" s="95">
        <v>3</v>
      </c>
      <c r="P15" s="96">
        <f t="shared" si="9"/>
        <v>7.333333333333333</v>
      </c>
    </row>
    <row r="16" spans="1:16" ht="40.049999999999997" customHeight="1" thickBot="1" x14ac:dyDescent="0.25">
      <c r="A16" s="57" t="s">
        <v>61</v>
      </c>
      <c r="B16" s="27" t="s">
        <v>30</v>
      </c>
      <c r="C16" s="99" t="s">
        <v>53</v>
      </c>
      <c r="D16" s="100" t="s">
        <v>58</v>
      </c>
      <c r="E16" s="101" t="s">
        <v>55</v>
      </c>
      <c r="F16" s="23" t="s">
        <v>46</v>
      </c>
      <c r="G16" s="54">
        <v>77</v>
      </c>
      <c r="H16" s="97">
        <v>50</v>
      </c>
      <c r="I16" s="85">
        <f t="shared" si="6"/>
        <v>0.64935064935064934</v>
      </c>
      <c r="J16" s="93">
        <v>24</v>
      </c>
      <c r="K16" s="87">
        <f t="shared" si="7"/>
        <v>0.48</v>
      </c>
      <c r="L16" s="93">
        <v>19</v>
      </c>
      <c r="M16" s="85">
        <f t="shared" si="8"/>
        <v>0.79166666666666663</v>
      </c>
      <c r="N16" s="93">
        <v>5</v>
      </c>
      <c r="O16" s="93">
        <v>2</v>
      </c>
      <c r="P16" s="96">
        <f t="shared" si="9"/>
        <v>10</v>
      </c>
    </row>
    <row r="17" spans="1:16" ht="40.049999999999997" customHeight="1" thickBot="1" x14ac:dyDescent="0.25">
      <c r="A17" s="133" t="s">
        <v>62</v>
      </c>
      <c r="B17" s="134" t="s">
        <v>30</v>
      </c>
      <c r="C17" s="134" t="s">
        <v>53</v>
      </c>
      <c r="D17" s="135" t="s">
        <v>63</v>
      </c>
      <c r="E17" s="136" t="s">
        <v>55</v>
      </c>
      <c r="F17" s="137" t="s">
        <v>88</v>
      </c>
      <c r="G17" s="113">
        <v>9</v>
      </c>
      <c r="H17" s="138">
        <v>6</v>
      </c>
      <c r="I17" s="139">
        <f t="shared" si="6"/>
        <v>0.66666666666666663</v>
      </c>
      <c r="J17" s="95">
        <v>5</v>
      </c>
      <c r="K17" s="140">
        <f t="shared" si="7"/>
        <v>0.83333333333333337</v>
      </c>
      <c r="L17" s="95">
        <v>5</v>
      </c>
      <c r="M17" s="139">
        <f t="shared" si="8"/>
        <v>1</v>
      </c>
      <c r="N17" s="95">
        <v>3</v>
      </c>
      <c r="O17" s="95">
        <v>0</v>
      </c>
      <c r="P17" s="141">
        <f>H17/N17</f>
        <v>2</v>
      </c>
    </row>
    <row r="18" spans="1:16" ht="40.049999999999997" customHeight="1" thickBot="1" x14ac:dyDescent="0.25">
      <c r="A18" s="107" t="s">
        <v>98</v>
      </c>
      <c r="B18" s="99" t="s">
        <v>120</v>
      </c>
      <c r="C18" s="27" t="s">
        <v>121</v>
      </c>
      <c r="D18" s="142" t="s">
        <v>123</v>
      </c>
      <c r="E18" s="37" t="s">
        <v>124</v>
      </c>
      <c r="F18" s="40" t="s">
        <v>99</v>
      </c>
      <c r="G18" s="91">
        <v>3</v>
      </c>
      <c r="H18" s="97">
        <v>2</v>
      </c>
      <c r="I18" s="43">
        <f>H18/G18</f>
        <v>0.66666666666666663</v>
      </c>
      <c r="J18" s="93">
        <v>1</v>
      </c>
      <c r="K18" s="45">
        <f>J18/H18</f>
        <v>0.5</v>
      </c>
      <c r="L18" s="93">
        <v>1</v>
      </c>
      <c r="M18" s="43">
        <f>L18/J18</f>
        <v>1</v>
      </c>
      <c r="N18" s="93">
        <v>1</v>
      </c>
      <c r="O18" s="93">
        <v>0</v>
      </c>
      <c r="P18" s="48">
        <f t="shared" ref="P18:P21" si="10">H18/N18</f>
        <v>2</v>
      </c>
    </row>
    <row r="19" spans="1:16" ht="40.049999999999997" customHeight="1" thickBot="1" x14ac:dyDescent="0.25">
      <c r="A19" s="107" t="s">
        <v>100</v>
      </c>
      <c r="B19" s="99" t="s">
        <v>120</v>
      </c>
      <c r="C19" s="27" t="s">
        <v>121</v>
      </c>
      <c r="D19" s="142" t="s">
        <v>123</v>
      </c>
      <c r="E19" s="37" t="s">
        <v>124</v>
      </c>
      <c r="F19" s="40" t="s">
        <v>99</v>
      </c>
      <c r="G19" s="54">
        <v>2</v>
      </c>
      <c r="H19" s="98">
        <v>1</v>
      </c>
      <c r="I19" s="85">
        <f>H19/G19</f>
        <v>0.5</v>
      </c>
      <c r="J19" s="53">
        <v>1</v>
      </c>
      <c r="K19" s="87">
        <f>J19/H19</f>
        <v>1</v>
      </c>
      <c r="L19" s="53">
        <v>0</v>
      </c>
      <c r="M19" s="85">
        <f>L19/J19</f>
        <v>0</v>
      </c>
      <c r="N19" s="53">
        <v>0</v>
      </c>
      <c r="O19" s="53">
        <v>0</v>
      </c>
      <c r="P19" s="102" t="s">
        <v>75</v>
      </c>
    </row>
    <row r="20" spans="1:16" ht="40.049999999999997" customHeight="1" thickBot="1" x14ac:dyDescent="0.25">
      <c r="A20" s="106" t="s">
        <v>101</v>
      </c>
      <c r="B20" s="143" t="s">
        <v>122</v>
      </c>
      <c r="C20" s="99" t="s">
        <v>123</v>
      </c>
      <c r="D20" s="100" t="s">
        <v>127</v>
      </c>
      <c r="E20" s="144" t="s">
        <v>125</v>
      </c>
      <c r="F20" s="23" t="s">
        <v>99</v>
      </c>
      <c r="G20" s="54">
        <v>78</v>
      </c>
      <c r="H20" s="98">
        <v>45</v>
      </c>
      <c r="I20" s="85">
        <f>H20/G20</f>
        <v>0.57692307692307687</v>
      </c>
      <c r="J20" s="53">
        <v>17</v>
      </c>
      <c r="K20" s="87">
        <f>J20/H20</f>
        <v>0.37777777777777777</v>
      </c>
      <c r="L20" s="53">
        <v>14</v>
      </c>
      <c r="M20" s="85">
        <f>L20/J20</f>
        <v>0.82352941176470584</v>
      </c>
      <c r="N20" s="53">
        <v>1</v>
      </c>
      <c r="O20" s="53">
        <v>2</v>
      </c>
      <c r="P20" s="96">
        <f t="shared" si="10"/>
        <v>45</v>
      </c>
    </row>
    <row r="21" spans="1:16" ht="40.049999999999997" customHeight="1" thickBot="1" x14ac:dyDescent="0.25">
      <c r="A21" s="107" t="s">
        <v>102</v>
      </c>
      <c r="B21" s="99" t="s">
        <v>122</v>
      </c>
      <c r="C21" s="99" t="s">
        <v>123</v>
      </c>
      <c r="D21" s="100" t="s">
        <v>127</v>
      </c>
      <c r="E21" s="142" t="s">
        <v>125</v>
      </c>
      <c r="F21" s="23" t="s">
        <v>103</v>
      </c>
      <c r="G21" s="54">
        <v>80</v>
      </c>
      <c r="H21" s="98">
        <v>65</v>
      </c>
      <c r="I21" s="85">
        <f>H21/G21</f>
        <v>0.8125</v>
      </c>
      <c r="J21" s="53">
        <v>52</v>
      </c>
      <c r="K21" s="87">
        <f>J21/H21</f>
        <v>0.8</v>
      </c>
      <c r="L21" s="53">
        <v>47</v>
      </c>
      <c r="M21" s="85">
        <f>L21/J21</f>
        <v>0.90384615384615385</v>
      </c>
      <c r="N21" s="53">
        <v>10</v>
      </c>
      <c r="O21" s="53">
        <v>4</v>
      </c>
      <c r="P21" s="96">
        <f t="shared" si="10"/>
        <v>6.5</v>
      </c>
    </row>
    <row r="22" spans="1:16" ht="40.049999999999997" customHeight="1" thickBot="1" x14ac:dyDescent="0.25">
      <c r="A22" s="90" t="s">
        <v>70</v>
      </c>
      <c r="B22" s="27" t="s">
        <v>89</v>
      </c>
      <c r="C22" s="145" t="s">
        <v>90</v>
      </c>
      <c r="D22" s="146" t="s">
        <v>91</v>
      </c>
      <c r="E22" s="101" t="s">
        <v>93</v>
      </c>
      <c r="F22" s="23" t="s">
        <v>94</v>
      </c>
      <c r="G22" s="54">
        <v>44</v>
      </c>
      <c r="H22" s="98">
        <v>31</v>
      </c>
      <c r="I22" s="85">
        <f t="shared" ref="I22:I25" si="11">H22/G22</f>
        <v>0.70454545454545459</v>
      </c>
      <c r="J22" s="53">
        <v>20</v>
      </c>
      <c r="K22" s="87">
        <f t="shared" ref="K22:K25" si="12">J22/H22</f>
        <v>0.64516129032258063</v>
      </c>
      <c r="L22" s="53">
        <v>18</v>
      </c>
      <c r="M22" s="85">
        <f t="shared" si="8"/>
        <v>0.9</v>
      </c>
      <c r="N22" s="53">
        <v>9</v>
      </c>
      <c r="O22" s="53">
        <v>0</v>
      </c>
      <c r="P22" s="96">
        <f>H22/N22</f>
        <v>3.4444444444444446</v>
      </c>
    </row>
    <row r="23" spans="1:16" ht="40.049999999999997" customHeight="1" thickBot="1" x14ac:dyDescent="0.25">
      <c r="A23" s="90" t="s">
        <v>86</v>
      </c>
      <c r="B23" s="27" t="s">
        <v>89</v>
      </c>
      <c r="C23" s="27" t="s">
        <v>90</v>
      </c>
      <c r="D23" s="100" t="s">
        <v>92</v>
      </c>
      <c r="E23" s="101" t="s">
        <v>93</v>
      </c>
      <c r="F23" s="40" t="s">
        <v>99</v>
      </c>
      <c r="G23" s="54">
        <v>20</v>
      </c>
      <c r="H23" s="98">
        <v>15</v>
      </c>
      <c r="I23" s="85">
        <f t="shared" si="11"/>
        <v>0.75</v>
      </c>
      <c r="J23" s="53">
        <v>10</v>
      </c>
      <c r="K23" s="87">
        <f t="shared" si="12"/>
        <v>0.66666666666666663</v>
      </c>
      <c r="L23" s="53">
        <v>6</v>
      </c>
      <c r="M23" s="85">
        <f t="shared" si="8"/>
        <v>0.6</v>
      </c>
      <c r="N23" s="53">
        <v>2</v>
      </c>
      <c r="O23" s="53">
        <v>0</v>
      </c>
      <c r="P23" s="96">
        <f>H23/N23</f>
        <v>7.5</v>
      </c>
    </row>
    <row r="24" spans="1:16" ht="40.049999999999997" customHeight="1" thickBot="1" x14ac:dyDescent="0.25">
      <c r="A24" s="90" t="s">
        <v>87</v>
      </c>
      <c r="B24" s="27" t="s">
        <v>89</v>
      </c>
      <c r="C24" s="27" t="s">
        <v>90</v>
      </c>
      <c r="D24" s="100" t="s">
        <v>92</v>
      </c>
      <c r="E24" s="101" t="s">
        <v>93</v>
      </c>
      <c r="F24" s="40" t="s">
        <v>99</v>
      </c>
      <c r="G24" s="54">
        <v>12</v>
      </c>
      <c r="H24" s="98">
        <v>9</v>
      </c>
      <c r="I24" s="85">
        <f t="shared" si="11"/>
        <v>0.75</v>
      </c>
      <c r="J24" s="53">
        <v>7</v>
      </c>
      <c r="K24" s="87">
        <f t="shared" si="12"/>
        <v>0.77777777777777779</v>
      </c>
      <c r="L24" s="53">
        <v>7</v>
      </c>
      <c r="M24" s="85">
        <f t="shared" si="8"/>
        <v>1</v>
      </c>
      <c r="N24" s="53">
        <v>1</v>
      </c>
      <c r="O24" s="53">
        <v>1</v>
      </c>
      <c r="P24" s="96">
        <f>H24/N24</f>
        <v>9</v>
      </c>
    </row>
    <row r="25" spans="1:16" ht="40.049999999999997" customHeight="1" thickBot="1" x14ac:dyDescent="0.25">
      <c r="A25" s="90" t="s">
        <v>62</v>
      </c>
      <c r="B25" s="27" t="s">
        <v>89</v>
      </c>
      <c r="C25" s="27" t="s">
        <v>90</v>
      </c>
      <c r="D25" s="100" t="s">
        <v>92</v>
      </c>
      <c r="E25" s="101" t="s">
        <v>93</v>
      </c>
      <c r="F25" s="23" t="s">
        <v>95</v>
      </c>
      <c r="G25" s="54">
        <v>9</v>
      </c>
      <c r="H25" s="98">
        <v>6</v>
      </c>
      <c r="I25" s="85">
        <f t="shared" si="11"/>
        <v>0.66666666666666663</v>
      </c>
      <c r="J25" s="53">
        <v>3</v>
      </c>
      <c r="K25" s="87">
        <f t="shared" si="12"/>
        <v>0.5</v>
      </c>
      <c r="L25" s="53">
        <v>3</v>
      </c>
      <c r="M25" s="85">
        <f t="shared" si="8"/>
        <v>1</v>
      </c>
      <c r="N25" s="53">
        <v>1</v>
      </c>
      <c r="O25" s="53">
        <v>0</v>
      </c>
      <c r="P25" s="96">
        <f>H25/N25</f>
        <v>6</v>
      </c>
    </row>
    <row r="26" spans="1:16" ht="40.049999999999997" customHeight="1" x14ac:dyDescent="0.2">
      <c r="A26" s="108"/>
      <c r="B26" s="109"/>
      <c r="C26" s="109"/>
      <c r="D26" s="110"/>
      <c r="E26" s="111"/>
      <c r="F26" s="112"/>
      <c r="G26" s="113"/>
      <c r="H26" s="114"/>
      <c r="I26" s="115"/>
      <c r="J26" s="116"/>
      <c r="K26" s="115"/>
      <c r="L26" s="116"/>
      <c r="M26" s="115"/>
      <c r="N26" s="116"/>
      <c r="O26" s="116"/>
      <c r="P26" s="117"/>
    </row>
    <row r="27" spans="1:16" ht="40.049999999999997" customHeight="1" x14ac:dyDescent="0.2">
      <c r="A27" s="108"/>
      <c r="B27" s="109"/>
      <c r="C27" s="109"/>
      <c r="D27" s="110"/>
      <c r="E27" s="111"/>
      <c r="F27" s="112"/>
      <c r="G27" s="113"/>
      <c r="H27" s="114"/>
      <c r="I27" s="115"/>
      <c r="J27" s="116"/>
      <c r="K27" s="115"/>
      <c r="L27" s="116"/>
      <c r="M27" s="115"/>
      <c r="N27" s="116"/>
      <c r="O27" s="116"/>
      <c r="P27" s="117"/>
    </row>
    <row r="28" spans="1:16" ht="40.049999999999997" customHeight="1" x14ac:dyDescent="0.2">
      <c r="A28" s="108"/>
      <c r="B28" s="109"/>
      <c r="C28" s="109"/>
      <c r="D28" s="110"/>
      <c r="E28" s="111"/>
      <c r="F28" s="112"/>
      <c r="G28" s="113"/>
      <c r="H28" s="114"/>
      <c r="I28" s="115"/>
      <c r="J28" s="116"/>
      <c r="K28" s="115"/>
      <c r="L28" s="116"/>
      <c r="M28" s="115"/>
      <c r="N28" s="116"/>
      <c r="O28" s="116"/>
      <c r="P28" s="117"/>
    </row>
  </sheetData>
  <mergeCells count="18">
    <mergeCell ref="F10:F11"/>
    <mergeCell ref="G10:G11"/>
    <mergeCell ref="H10:K10"/>
    <mergeCell ref="L10:O10"/>
    <mergeCell ref="P10:P11"/>
    <mergeCell ref="A10:A11"/>
    <mergeCell ref="B10:B11"/>
    <mergeCell ref="C10:C11"/>
    <mergeCell ref="D10:D11"/>
    <mergeCell ref="E10:E11"/>
    <mergeCell ref="A1:P1"/>
    <mergeCell ref="A4:A5"/>
    <mergeCell ref="B4:B5"/>
    <mergeCell ref="C4:C5"/>
    <mergeCell ref="D4:D5"/>
    <mergeCell ref="E4:E5"/>
    <mergeCell ref="F4:J4"/>
    <mergeCell ref="K4:K5"/>
  </mergeCells>
  <phoneticPr fontId="3"/>
  <printOptions horizontalCentered="1"/>
  <pageMargins left="0.7" right="0.7" top="0.75" bottom="0.75" header="0.3" footer="0.3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298D3-B65A-42ED-ABD2-4C9A79F7682E}">
  <sheetPr>
    <pageSetUpPr fitToPage="1"/>
  </sheetPr>
  <dimension ref="A1:P11"/>
  <sheetViews>
    <sheetView view="pageBreakPreview" zoomScale="85" zoomScaleNormal="85" zoomScaleSheetLayoutView="85" workbookViewId="0">
      <pane xSplit="1" ySplit="2" topLeftCell="B3" activePane="bottomRight" state="frozen"/>
      <selection activeCell="M7" sqref="M7"/>
      <selection pane="topRight" activeCell="M7" sqref="M7"/>
      <selection pane="bottomLeft" activeCell="M7" sqref="M7"/>
      <selection pane="bottomRight" activeCell="P8" sqref="P8"/>
    </sheetView>
  </sheetViews>
  <sheetFormatPr defaultColWidth="9" defaultRowHeight="16.2" x14ac:dyDescent="0.2"/>
  <cols>
    <col min="1" max="1" width="13.6640625" style="1" customWidth="1"/>
    <col min="2" max="2" width="11.109375" style="1" customWidth="1"/>
    <col min="3" max="3" width="12.109375" style="1" customWidth="1"/>
    <col min="4" max="4" width="13" style="1" customWidth="1"/>
    <col min="5" max="5" width="14" style="1" customWidth="1"/>
    <col min="6" max="6" width="11" style="52" customWidth="1"/>
    <col min="7" max="7" width="11.5546875" style="1" bestFit="1" customWidth="1"/>
    <col min="8" max="8" width="9.6640625" style="51" customWidth="1"/>
    <col min="9" max="9" width="10.44140625" style="2" customWidth="1"/>
    <col min="10" max="10" width="9.6640625" style="50" customWidth="1"/>
    <col min="11" max="11" width="11" style="2" bestFit="1" customWidth="1"/>
    <col min="12" max="12" width="9.6640625" style="50" customWidth="1"/>
    <col min="13" max="13" width="10.6640625" style="2" customWidth="1"/>
    <col min="14" max="15" width="9.6640625" style="3" customWidth="1"/>
    <col min="16" max="16" width="10.21875" style="2" bestFit="1" customWidth="1"/>
    <col min="17" max="16384" width="9" style="1"/>
  </cols>
  <sheetData>
    <row r="1" spans="1:16" ht="35.25" customHeight="1" x14ac:dyDescent="0.2">
      <c r="A1" s="155" t="s">
        <v>64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22.5" customHeight="1" x14ac:dyDescent="0.2">
      <c r="A2" s="61"/>
      <c r="B2" s="61"/>
      <c r="C2" s="61"/>
      <c r="D2" s="61"/>
      <c r="E2" s="61"/>
      <c r="F2" s="62"/>
      <c r="G2" s="61"/>
      <c r="H2" s="61"/>
      <c r="I2" s="58"/>
      <c r="J2" s="60"/>
      <c r="K2" s="58"/>
      <c r="L2" s="60"/>
      <c r="M2" s="58"/>
      <c r="N2" s="59"/>
      <c r="O2" s="59"/>
      <c r="P2" s="58"/>
    </row>
    <row r="3" spans="1:16" ht="16.8" thickBot="1" x14ac:dyDescent="0.25"/>
    <row r="4" spans="1:16" ht="16.8" thickBot="1" x14ac:dyDescent="0.25">
      <c r="A4" s="156" t="s">
        <v>16</v>
      </c>
      <c r="B4" s="172" t="s">
        <v>17</v>
      </c>
      <c r="C4" s="174" t="s">
        <v>18</v>
      </c>
      <c r="D4" s="174" t="s">
        <v>19</v>
      </c>
      <c r="E4" s="176" t="s">
        <v>34</v>
      </c>
      <c r="F4" s="188" t="s">
        <v>0</v>
      </c>
      <c r="G4" s="164" t="s">
        <v>1</v>
      </c>
      <c r="H4" s="166" t="s">
        <v>17</v>
      </c>
      <c r="I4" s="167"/>
      <c r="J4" s="167"/>
      <c r="K4" s="181"/>
      <c r="L4" s="182" t="s">
        <v>19</v>
      </c>
      <c r="M4" s="183"/>
      <c r="N4" s="183"/>
      <c r="O4" s="183"/>
      <c r="P4" s="170" t="s">
        <v>2</v>
      </c>
    </row>
    <row r="5" spans="1:16" ht="27" thickBot="1" x14ac:dyDescent="0.25">
      <c r="A5" s="157"/>
      <c r="B5" s="185"/>
      <c r="C5" s="186"/>
      <c r="D5" s="186"/>
      <c r="E5" s="187"/>
      <c r="F5" s="189"/>
      <c r="G5" s="184"/>
      <c r="H5" s="153" t="s">
        <v>132</v>
      </c>
      <c r="I5" s="65" t="s">
        <v>3</v>
      </c>
      <c r="J5" s="118" t="s">
        <v>6</v>
      </c>
      <c r="K5" s="67" t="s">
        <v>4</v>
      </c>
      <c r="L5" s="68" t="s">
        <v>5</v>
      </c>
      <c r="M5" s="69" t="s">
        <v>3</v>
      </c>
      <c r="N5" s="66" t="s">
        <v>6</v>
      </c>
      <c r="O5" s="70" t="s">
        <v>32</v>
      </c>
      <c r="P5" s="171"/>
    </row>
    <row r="6" spans="1:16" ht="40.049999999999997" customHeight="1" thickBot="1" x14ac:dyDescent="0.25">
      <c r="A6" s="90" t="s">
        <v>65</v>
      </c>
      <c r="B6" s="27" t="s">
        <v>22</v>
      </c>
      <c r="C6" s="27" t="s">
        <v>71</v>
      </c>
      <c r="D6" s="100" t="s">
        <v>72</v>
      </c>
      <c r="E6" s="101" t="s">
        <v>73</v>
      </c>
      <c r="F6" s="40" t="s">
        <v>46</v>
      </c>
      <c r="G6" s="91">
        <v>58</v>
      </c>
      <c r="H6" s="92">
        <v>58</v>
      </c>
      <c r="I6" s="43">
        <f t="shared" ref="I6" si="0">H6/G6</f>
        <v>1</v>
      </c>
      <c r="J6" s="93">
        <v>31</v>
      </c>
      <c r="K6" s="45">
        <f t="shared" ref="K6" si="1">J6/H6</f>
        <v>0.53448275862068961</v>
      </c>
      <c r="L6" s="93">
        <v>29</v>
      </c>
      <c r="M6" s="43">
        <f t="shared" ref="M6:M7" si="2">L6/J6</f>
        <v>0.93548387096774188</v>
      </c>
      <c r="N6" s="93">
        <v>16</v>
      </c>
      <c r="O6" s="93">
        <v>0</v>
      </c>
      <c r="P6" s="48">
        <f t="shared" ref="P6" si="3">H6/N6</f>
        <v>3.625</v>
      </c>
    </row>
    <row r="7" spans="1:16" ht="40.049999999999997" customHeight="1" thickBot="1" x14ac:dyDescent="0.25">
      <c r="A7" s="90" t="s">
        <v>66</v>
      </c>
      <c r="B7" s="37" t="s">
        <v>22</v>
      </c>
      <c r="C7" s="99" t="s">
        <v>71</v>
      </c>
      <c r="D7" s="100" t="s">
        <v>72</v>
      </c>
      <c r="E7" s="101" t="s">
        <v>73</v>
      </c>
      <c r="F7" s="40" t="s">
        <v>46</v>
      </c>
      <c r="G7" s="91">
        <v>12</v>
      </c>
      <c r="H7" s="92">
        <v>12</v>
      </c>
      <c r="I7" s="43">
        <f>H7/G7</f>
        <v>1</v>
      </c>
      <c r="J7" s="93">
        <v>12</v>
      </c>
      <c r="K7" s="45">
        <f>J7/H7</f>
        <v>1</v>
      </c>
      <c r="L7" s="93">
        <v>10</v>
      </c>
      <c r="M7" s="43">
        <f t="shared" si="2"/>
        <v>0.83333333333333337</v>
      </c>
      <c r="N7" s="93">
        <v>8</v>
      </c>
      <c r="O7" s="93">
        <v>0</v>
      </c>
      <c r="P7" s="48">
        <f>H7/N7</f>
        <v>1.5</v>
      </c>
    </row>
    <row r="8" spans="1:16" ht="40.049999999999997" customHeight="1" thickBot="1" x14ac:dyDescent="0.25">
      <c r="A8" s="90" t="s">
        <v>67</v>
      </c>
      <c r="B8" s="27" t="s">
        <v>22</v>
      </c>
      <c r="C8" s="27" t="s">
        <v>71</v>
      </c>
      <c r="D8" s="100" t="s">
        <v>72</v>
      </c>
      <c r="E8" s="101" t="s">
        <v>73</v>
      </c>
      <c r="F8" s="40" t="s">
        <v>74</v>
      </c>
      <c r="G8" s="91">
        <v>2</v>
      </c>
      <c r="H8" s="92">
        <v>2</v>
      </c>
      <c r="I8" s="43">
        <f t="shared" ref="I8:I11" si="4">H8/G8</f>
        <v>1</v>
      </c>
      <c r="J8" s="93">
        <v>2</v>
      </c>
      <c r="K8" s="45">
        <f t="shared" ref="K8:K11" si="5">J8/H8</f>
        <v>1</v>
      </c>
      <c r="L8" s="93">
        <v>1</v>
      </c>
      <c r="M8" s="43">
        <f t="shared" ref="M8:M11" si="6">L8/J8</f>
        <v>0.5</v>
      </c>
      <c r="N8" s="93">
        <v>0</v>
      </c>
      <c r="O8" s="93">
        <v>0</v>
      </c>
      <c r="P8" s="102" t="s">
        <v>75</v>
      </c>
    </row>
    <row r="9" spans="1:16" ht="40.049999999999997" customHeight="1" thickBot="1" x14ac:dyDescent="0.25">
      <c r="A9" s="90" t="s">
        <v>68</v>
      </c>
      <c r="B9" s="37" t="s">
        <v>22</v>
      </c>
      <c r="C9" s="99" t="s">
        <v>71</v>
      </c>
      <c r="D9" s="100" t="s">
        <v>72</v>
      </c>
      <c r="E9" s="101" t="s">
        <v>73</v>
      </c>
      <c r="F9" s="23" t="s">
        <v>74</v>
      </c>
      <c r="G9" s="54">
        <v>1</v>
      </c>
      <c r="H9" s="94">
        <v>1</v>
      </c>
      <c r="I9" s="85">
        <f t="shared" si="4"/>
        <v>1</v>
      </c>
      <c r="J9" s="95">
        <v>1</v>
      </c>
      <c r="K9" s="87">
        <f t="shared" si="5"/>
        <v>1</v>
      </c>
      <c r="L9" s="95">
        <v>1</v>
      </c>
      <c r="M9" s="85">
        <f t="shared" si="6"/>
        <v>1</v>
      </c>
      <c r="N9" s="95">
        <v>1</v>
      </c>
      <c r="O9" s="95">
        <v>0</v>
      </c>
      <c r="P9" s="96">
        <f t="shared" ref="P9:P10" si="7">H9/N9</f>
        <v>1</v>
      </c>
    </row>
    <row r="10" spans="1:16" ht="40.049999999999997" customHeight="1" thickBot="1" x14ac:dyDescent="0.25">
      <c r="A10" s="57" t="s">
        <v>69</v>
      </c>
      <c r="B10" s="27" t="s">
        <v>22</v>
      </c>
      <c r="C10" s="99" t="s">
        <v>71</v>
      </c>
      <c r="D10" s="100" t="s">
        <v>72</v>
      </c>
      <c r="E10" s="101" t="s">
        <v>73</v>
      </c>
      <c r="F10" s="23" t="s">
        <v>74</v>
      </c>
      <c r="G10" s="54">
        <v>2</v>
      </c>
      <c r="H10" s="97">
        <v>2</v>
      </c>
      <c r="I10" s="85">
        <f t="shared" si="4"/>
        <v>1</v>
      </c>
      <c r="J10" s="93">
        <v>2</v>
      </c>
      <c r="K10" s="87">
        <f t="shared" si="5"/>
        <v>1</v>
      </c>
      <c r="L10" s="93">
        <v>2</v>
      </c>
      <c r="M10" s="85">
        <f t="shared" si="6"/>
        <v>1</v>
      </c>
      <c r="N10" s="93">
        <v>1</v>
      </c>
      <c r="O10" s="93">
        <v>0</v>
      </c>
      <c r="P10" s="96">
        <f t="shared" si="7"/>
        <v>2</v>
      </c>
    </row>
    <row r="11" spans="1:16" ht="40.049999999999997" customHeight="1" thickBot="1" x14ac:dyDescent="0.25">
      <c r="A11" s="90" t="s">
        <v>70</v>
      </c>
      <c r="B11" s="27" t="s">
        <v>22</v>
      </c>
      <c r="C11" s="27" t="s">
        <v>71</v>
      </c>
      <c r="D11" s="100" t="s">
        <v>72</v>
      </c>
      <c r="E11" s="101" t="s">
        <v>73</v>
      </c>
      <c r="F11" s="23" t="s">
        <v>74</v>
      </c>
      <c r="G11" s="54">
        <v>1</v>
      </c>
      <c r="H11" s="98">
        <v>1</v>
      </c>
      <c r="I11" s="85">
        <f t="shared" si="4"/>
        <v>1</v>
      </c>
      <c r="J11" s="53">
        <v>1</v>
      </c>
      <c r="K11" s="87">
        <f t="shared" si="5"/>
        <v>1</v>
      </c>
      <c r="L11" s="53">
        <v>1</v>
      </c>
      <c r="M11" s="85">
        <f t="shared" si="6"/>
        <v>1</v>
      </c>
      <c r="N11" s="53">
        <v>0</v>
      </c>
      <c r="O11" s="53">
        <v>0</v>
      </c>
      <c r="P11" s="103" t="s">
        <v>75</v>
      </c>
    </row>
  </sheetData>
  <mergeCells count="11">
    <mergeCell ref="A1:P1"/>
    <mergeCell ref="G4:G5"/>
    <mergeCell ref="H4:K4"/>
    <mergeCell ref="L4:O4"/>
    <mergeCell ref="P4:P5"/>
    <mergeCell ref="A4:A5"/>
    <mergeCell ref="B4:B5"/>
    <mergeCell ref="C4:C5"/>
    <mergeCell ref="D4:D5"/>
    <mergeCell ref="E4:E5"/>
    <mergeCell ref="F4:F5"/>
  </mergeCells>
  <phoneticPr fontId="3"/>
  <printOptions horizontalCentered="1"/>
  <pageMargins left="0.7" right="0.7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4"/>
  <sheetViews>
    <sheetView view="pageBreakPreview" zoomScale="85" zoomScaleNormal="85" zoomScaleSheetLayoutView="85" workbookViewId="0">
      <pane xSplit="2" topLeftCell="C1" activePane="topRight" state="frozen"/>
      <selection activeCell="M7" sqref="M7"/>
      <selection pane="topRight" activeCell="B5" sqref="B5:B8"/>
    </sheetView>
  </sheetViews>
  <sheetFormatPr defaultRowHeight="16.2" x14ac:dyDescent="0.2"/>
  <cols>
    <col min="1" max="1" width="9" style="6"/>
    <col min="2" max="2" width="22.77734375" style="5" customWidth="1"/>
    <col min="3" max="7" width="9.77734375" style="5" customWidth="1"/>
    <col min="8" max="8" width="10.33203125" style="5" customWidth="1"/>
    <col min="9" max="9" width="9.77734375" style="5" customWidth="1"/>
    <col min="10" max="10" width="10.6640625" style="5" customWidth="1"/>
    <col min="11" max="11" width="10.21875" style="5" bestFit="1" customWidth="1"/>
    <col min="12" max="12" width="10.109375" style="12" customWidth="1"/>
    <col min="13" max="13" width="9.77734375" style="12" customWidth="1"/>
    <col min="14" max="14" width="11.21875" style="13" customWidth="1"/>
    <col min="15" max="15" width="9.77734375" style="13" customWidth="1"/>
    <col min="16" max="16" width="10.21875" style="13" bestFit="1" customWidth="1"/>
    <col min="17" max="17" width="6.33203125" style="13" customWidth="1"/>
    <col min="18" max="18" width="10.33203125" style="12" customWidth="1"/>
    <col min="19" max="19" width="7.109375" style="12" customWidth="1"/>
    <col min="20" max="20" width="9.88671875" style="13" bestFit="1" customWidth="1"/>
    <col min="21" max="22" width="6.33203125" style="14" customWidth="1"/>
    <col min="23" max="23" width="9.21875" style="13" bestFit="1" customWidth="1"/>
    <col min="24" max="252" width="9" style="5"/>
    <col min="253" max="253" width="22.77734375" style="5" customWidth="1"/>
    <col min="254" max="254" width="9.21875" style="5" bestFit="1" customWidth="1"/>
    <col min="255" max="255" width="9.6640625" style="5" bestFit="1" customWidth="1"/>
    <col min="256" max="256" width="10" style="5" customWidth="1"/>
    <col min="257" max="258" width="9.6640625" style="5" customWidth="1"/>
    <col min="259" max="262" width="6.6640625" style="5" customWidth="1"/>
    <col min="263" max="263" width="10.6640625" style="5" customWidth="1"/>
    <col min="264" max="265" width="6.6640625" style="5" customWidth="1"/>
    <col min="266" max="266" width="10.6640625" style="5" customWidth="1"/>
    <col min="267" max="268" width="6.6640625" style="5" customWidth="1"/>
    <col min="269" max="269" width="10.6640625" style="5" customWidth="1"/>
    <col min="270" max="271" width="6.6640625" style="5" customWidth="1"/>
    <col min="272" max="272" width="10.88671875" style="5" customWidth="1"/>
    <col min="273" max="273" width="6.33203125" style="5" customWidth="1"/>
    <col min="274" max="274" width="10.33203125" style="5" customWidth="1"/>
    <col min="275" max="275" width="7.109375" style="5" customWidth="1"/>
    <col min="276" max="276" width="9.88671875" style="5" bestFit="1" customWidth="1"/>
    <col min="277" max="278" width="6.33203125" style="5" customWidth="1"/>
    <col min="279" max="279" width="9.21875" style="5" bestFit="1" customWidth="1"/>
    <col min="280" max="508" width="9" style="5"/>
    <col min="509" max="509" width="22.77734375" style="5" customWidth="1"/>
    <col min="510" max="510" width="9.21875" style="5" bestFit="1" customWidth="1"/>
    <col min="511" max="511" width="9.6640625" style="5" bestFit="1" customWidth="1"/>
    <col min="512" max="512" width="10" style="5" customWidth="1"/>
    <col min="513" max="514" width="9.6640625" style="5" customWidth="1"/>
    <col min="515" max="518" width="6.6640625" style="5" customWidth="1"/>
    <col min="519" max="519" width="10.6640625" style="5" customWidth="1"/>
    <col min="520" max="521" width="6.6640625" style="5" customWidth="1"/>
    <col min="522" max="522" width="10.6640625" style="5" customWidth="1"/>
    <col min="523" max="524" width="6.6640625" style="5" customWidth="1"/>
    <col min="525" max="525" width="10.6640625" style="5" customWidth="1"/>
    <col min="526" max="527" width="6.6640625" style="5" customWidth="1"/>
    <col min="528" max="528" width="10.88671875" style="5" customWidth="1"/>
    <col min="529" max="529" width="6.33203125" style="5" customWidth="1"/>
    <col min="530" max="530" width="10.33203125" style="5" customWidth="1"/>
    <col min="531" max="531" width="7.109375" style="5" customWidth="1"/>
    <col min="532" max="532" width="9.88671875" style="5" bestFit="1" customWidth="1"/>
    <col min="533" max="534" width="6.33203125" style="5" customWidth="1"/>
    <col min="535" max="535" width="9.21875" style="5" bestFit="1" customWidth="1"/>
    <col min="536" max="764" width="9" style="5"/>
    <col min="765" max="765" width="22.77734375" style="5" customWidth="1"/>
    <col min="766" max="766" width="9.21875" style="5" bestFit="1" customWidth="1"/>
    <col min="767" max="767" width="9.6640625" style="5" bestFit="1" customWidth="1"/>
    <col min="768" max="768" width="10" style="5" customWidth="1"/>
    <col min="769" max="770" width="9.6640625" style="5" customWidth="1"/>
    <col min="771" max="774" width="6.6640625" style="5" customWidth="1"/>
    <col min="775" max="775" width="10.6640625" style="5" customWidth="1"/>
    <col min="776" max="777" width="6.6640625" style="5" customWidth="1"/>
    <col min="778" max="778" width="10.6640625" style="5" customWidth="1"/>
    <col min="779" max="780" width="6.6640625" style="5" customWidth="1"/>
    <col min="781" max="781" width="10.6640625" style="5" customWidth="1"/>
    <col min="782" max="783" width="6.6640625" style="5" customWidth="1"/>
    <col min="784" max="784" width="10.88671875" style="5" customWidth="1"/>
    <col min="785" max="785" width="6.33203125" style="5" customWidth="1"/>
    <col min="786" max="786" width="10.33203125" style="5" customWidth="1"/>
    <col min="787" max="787" width="7.109375" style="5" customWidth="1"/>
    <col min="788" max="788" width="9.88671875" style="5" bestFit="1" customWidth="1"/>
    <col min="789" max="790" width="6.33203125" style="5" customWidth="1"/>
    <col min="791" max="791" width="9.21875" style="5" bestFit="1" customWidth="1"/>
    <col min="792" max="1020" width="9" style="5"/>
    <col min="1021" max="1021" width="22.77734375" style="5" customWidth="1"/>
    <col min="1022" max="1022" width="9.21875" style="5" bestFit="1" customWidth="1"/>
    <col min="1023" max="1023" width="9.6640625" style="5" bestFit="1" customWidth="1"/>
    <col min="1024" max="1024" width="10" style="5" customWidth="1"/>
    <col min="1025" max="1026" width="9.6640625" style="5" customWidth="1"/>
    <col min="1027" max="1030" width="6.6640625" style="5" customWidth="1"/>
    <col min="1031" max="1031" width="10.6640625" style="5" customWidth="1"/>
    <col min="1032" max="1033" width="6.6640625" style="5" customWidth="1"/>
    <col min="1034" max="1034" width="10.6640625" style="5" customWidth="1"/>
    <col min="1035" max="1036" width="6.6640625" style="5" customWidth="1"/>
    <col min="1037" max="1037" width="10.6640625" style="5" customWidth="1"/>
    <col min="1038" max="1039" width="6.6640625" style="5" customWidth="1"/>
    <col min="1040" max="1040" width="10.88671875" style="5" customWidth="1"/>
    <col min="1041" max="1041" width="6.33203125" style="5" customWidth="1"/>
    <col min="1042" max="1042" width="10.33203125" style="5" customWidth="1"/>
    <col min="1043" max="1043" width="7.109375" style="5" customWidth="1"/>
    <col min="1044" max="1044" width="9.88671875" style="5" bestFit="1" customWidth="1"/>
    <col min="1045" max="1046" width="6.33203125" style="5" customWidth="1"/>
    <col min="1047" max="1047" width="9.21875" style="5" bestFit="1" customWidth="1"/>
    <col min="1048" max="1276" width="9" style="5"/>
    <col min="1277" max="1277" width="22.77734375" style="5" customWidth="1"/>
    <col min="1278" max="1278" width="9.21875" style="5" bestFit="1" customWidth="1"/>
    <col min="1279" max="1279" width="9.6640625" style="5" bestFit="1" customWidth="1"/>
    <col min="1280" max="1280" width="10" style="5" customWidth="1"/>
    <col min="1281" max="1282" width="9.6640625" style="5" customWidth="1"/>
    <col min="1283" max="1286" width="6.6640625" style="5" customWidth="1"/>
    <col min="1287" max="1287" width="10.6640625" style="5" customWidth="1"/>
    <col min="1288" max="1289" width="6.6640625" style="5" customWidth="1"/>
    <col min="1290" max="1290" width="10.6640625" style="5" customWidth="1"/>
    <col min="1291" max="1292" width="6.6640625" style="5" customWidth="1"/>
    <col min="1293" max="1293" width="10.6640625" style="5" customWidth="1"/>
    <col min="1294" max="1295" width="6.6640625" style="5" customWidth="1"/>
    <col min="1296" max="1296" width="10.88671875" style="5" customWidth="1"/>
    <col min="1297" max="1297" width="6.33203125" style="5" customWidth="1"/>
    <col min="1298" max="1298" width="10.33203125" style="5" customWidth="1"/>
    <col min="1299" max="1299" width="7.109375" style="5" customWidth="1"/>
    <col min="1300" max="1300" width="9.88671875" style="5" bestFit="1" customWidth="1"/>
    <col min="1301" max="1302" width="6.33203125" style="5" customWidth="1"/>
    <col min="1303" max="1303" width="9.21875" style="5" bestFit="1" customWidth="1"/>
    <col min="1304" max="1532" width="9" style="5"/>
    <col min="1533" max="1533" width="22.77734375" style="5" customWidth="1"/>
    <col min="1534" max="1534" width="9.21875" style="5" bestFit="1" customWidth="1"/>
    <col min="1535" max="1535" width="9.6640625" style="5" bestFit="1" customWidth="1"/>
    <col min="1536" max="1536" width="10" style="5" customWidth="1"/>
    <col min="1537" max="1538" width="9.6640625" style="5" customWidth="1"/>
    <col min="1539" max="1542" width="6.6640625" style="5" customWidth="1"/>
    <col min="1543" max="1543" width="10.6640625" style="5" customWidth="1"/>
    <col min="1544" max="1545" width="6.6640625" style="5" customWidth="1"/>
    <col min="1546" max="1546" width="10.6640625" style="5" customWidth="1"/>
    <col min="1547" max="1548" width="6.6640625" style="5" customWidth="1"/>
    <col min="1549" max="1549" width="10.6640625" style="5" customWidth="1"/>
    <col min="1550" max="1551" width="6.6640625" style="5" customWidth="1"/>
    <col min="1552" max="1552" width="10.88671875" style="5" customWidth="1"/>
    <col min="1553" max="1553" width="6.33203125" style="5" customWidth="1"/>
    <col min="1554" max="1554" width="10.33203125" style="5" customWidth="1"/>
    <col min="1555" max="1555" width="7.109375" style="5" customWidth="1"/>
    <col min="1556" max="1556" width="9.88671875" style="5" bestFit="1" customWidth="1"/>
    <col min="1557" max="1558" width="6.33203125" style="5" customWidth="1"/>
    <col min="1559" max="1559" width="9.21875" style="5" bestFit="1" customWidth="1"/>
    <col min="1560" max="1788" width="9" style="5"/>
    <col min="1789" max="1789" width="22.77734375" style="5" customWidth="1"/>
    <col min="1790" max="1790" width="9.21875" style="5" bestFit="1" customWidth="1"/>
    <col min="1791" max="1791" width="9.6640625" style="5" bestFit="1" customWidth="1"/>
    <col min="1792" max="1792" width="10" style="5" customWidth="1"/>
    <col min="1793" max="1794" width="9.6640625" style="5" customWidth="1"/>
    <col min="1795" max="1798" width="6.6640625" style="5" customWidth="1"/>
    <col min="1799" max="1799" width="10.6640625" style="5" customWidth="1"/>
    <col min="1800" max="1801" width="6.6640625" style="5" customWidth="1"/>
    <col min="1802" max="1802" width="10.6640625" style="5" customWidth="1"/>
    <col min="1803" max="1804" width="6.6640625" style="5" customWidth="1"/>
    <col min="1805" max="1805" width="10.6640625" style="5" customWidth="1"/>
    <col min="1806" max="1807" width="6.6640625" style="5" customWidth="1"/>
    <col min="1808" max="1808" width="10.88671875" style="5" customWidth="1"/>
    <col min="1809" max="1809" width="6.33203125" style="5" customWidth="1"/>
    <col min="1810" max="1810" width="10.33203125" style="5" customWidth="1"/>
    <col min="1811" max="1811" width="7.109375" style="5" customWidth="1"/>
    <col min="1812" max="1812" width="9.88671875" style="5" bestFit="1" customWidth="1"/>
    <col min="1813" max="1814" width="6.33203125" style="5" customWidth="1"/>
    <col min="1815" max="1815" width="9.21875" style="5" bestFit="1" customWidth="1"/>
    <col min="1816" max="2044" width="9" style="5"/>
    <col min="2045" max="2045" width="22.77734375" style="5" customWidth="1"/>
    <col min="2046" max="2046" width="9.21875" style="5" bestFit="1" customWidth="1"/>
    <col min="2047" max="2047" width="9.6640625" style="5" bestFit="1" customWidth="1"/>
    <col min="2048" max="2048" width="10" style="5" customWidth="1"/>
    <col min="2049" max="2050" width="9.6640625" style="5" customWidth="1"/>
    <col min="2051" max="2054" width="6.6640625" style="5" customWidth="1"/>
    <col min="2055" max="2055" width="10.6640625" style="5" customWidth="1"/>
    <col min="2056" max="2057" width="6.6640625" style="5" customWidth="1"/>
    <col min="2058" max="2058" width="10.6640625" style="5" customWidth="1"/>
    <col min="2059" max="2060" width="6.6640625" style="5" customWidth="1"/>
    <col min="2061" max="2061" width="10.6640625" style="5" customWidth="1"/>
    <col min="2062" max="2063" width="6.6640625" style="5" customWidth="1"/>
    <col min="2064" max="2064" width="10.88671875" style="5" customWidth="1"/>
    <col min="2065" max="2065" width="6.33203125" style="5" customWidth="1"/>
    <col min="2066" max="2066" width="10.33203125" style="5" customWidth="1"/>
    <col min="2067" max="2067" width="7.109375" style="5" customWidth="1"/>
    <col min="2068" max="2068" width="9.88671875" style="5" bestFit="1" customWidth="1"/>
    <col min="2069" max="2070" width="6.33203125" style="5" customWidth="1"/>
    <col min="2071" max="2071" width="9.21875" style="5" bestFit="1" customWidth="1"/>
    <col min="2072" max="2300" width="9" style="5"/>
    <col min="2301" max="2301" width="22.77734375" style="5" customWidth="1"/>
    <col min="2302" max="2302" width="9.21875" style="5" bestFit="1" customWidth="1"/>
    <col min="2303" max="2303" width="9.6640625" style="5" bestFit="1" customWidth="1"/>
    <col min="2304" max="2304" width="10" style="5" customWidth="1"/>
    <col min="2305" max="2306" width="9.6640625" style="5" customWidth="1"/>
    <col min="2307" max="2310" width="6.6640625" style="5" customWidth="1"/>
    <col min="2311" max="2311" width="10.6640625" style="5" customWidth="1"/>
    <col min="2312" max="2313" width="6.6640625" style="5" customWidth="1"/>
    <col min="2314" max="2314" width="10.6640625" style="5" customWidth="1"/>
    <col min="2315" max="2316" width="6.6640625" style="5" customWidth="1"/>
    <col min="2317" max="2317" width="10.6640625" style="5" customWidth="1"/>
    <col min="2318" max="2319" width="6.6640625" style="5" customWidth="1"/>
    <col min="2320" max="2320" width="10.88671875" style="5" customWidth="1"/>
    <col min="2321" max="2321" width="6.33203125" style="5" customWidth="1"/>
    <col min="2322" max="2322" width="10.33203125" style="5" customWidth="1"/>
    <col min="2323" max="2323" width="7.109375" style="5" customWidth="1"/>
    <col min="2324" max="2324" width="9.88671875" style="5" bestFit="1" customWidth="1"/>
    <col min="2325" max="2326" width="6.33203125" style="5" customWidth="1"/>
    <col min="2327" max="2327" width="9.21875" style="5" bestFit="1" customWidth="1"/>
    <col min="2328" max="2556" width="9" style="5"/>
    <col min="2557" max="2557" width="22.77734375" style="5" customWidth="1"/>
    <col min="2558" max="2558" width="9.21875" style="5" bestFit="1" customWidth="1"/>
    <col min="2559" max="2559" width="9.6640625" style="5" bestFit="1" customWidth="1"/>
    <col min="2560" max="2560" width="10" style="5" customWidth="1"/>
    <col min="2561" max="2562" width="9.6640625" style="5" customWidth="1"/>
    <col min="2563" max="2566" width="6.6640625" style="5" customWidth="1"/>
    <col min="2567" max="2567" width="10.6640625" style="5" customWidth="1"/>
    <col min="2568" max="2569" width="6.6640625" style="5" customWidth="1"/>
    <col min="2570" max="2570" width="10.6640625" style="5" customWidth="1"/>
    <col min="2571" max="2572" width="6.6640625" style="5" customWidth="1"/>
    <col min="2573" max="2573" width="10.6640625" style="5" customWidth="1"/>
    <col min="2574" max="2575" width="6.6640625" style="5" customWidth="1"/>
    <col min="2576" max="2576" width="10.88671875" style="5" customWidth="1"/>
    <col min="2577" max="2577" width="6.33203125" style="5" customWidth="1"/>
    <col min="2578" max="2578" width="10.33203125" style="5" customWidth="1"/>
    <col min="2579" max="2579" width="7.109375" style="5" customWidth="1"/>
    <col min="2580" max="2580" width="9.88671875" style="5" bestFit="1" customWidth="1"/>
    <col min="2581" max="2582" width="6.33203125" style="5" customWidth="1"/>
    <col min="2583" max="2583" width="9.21875" style="5" bestFit="1" customWidth="1"/>
    <col min="2584" max="2812" width="9" style="5"/>
    <col min="2813" max="2813" width="22.77734375" style="5" customWidth="1"/>
    <col min="2814" max="2814" width="9.21875" style="5" bestFit="1" customWidth="1"/>
    <col min="2815" max="2815" width="9.6640625" style="5" bestFit="1" customWidth="1"/>
    <col min="2816" max="2816" width="10" style="5" customWidth="1"/>
    <col min="2817" max="2818" width="9.6640625" style="5" customWidth="1"/>
    <col min="2819" max="2822" width="6.6640625" style="5" customWidth="1"/>
    <col min="2823" max="2823" width="10.6640625" style="5" customWidth="1"/>
    <col min="2824" max="2825" width="6.6640625" style="5" customWidth="1"/>
    <col min="2826" max="2826" width="10.6640625" style="5" customWidth="1"/>
    <col min="2827" max="2828" width="6.6640625" style="5" customWidth="1"/>
    <col min="2829" max="2829" width="10.6640625" style="5" customWidth="1"/>
    <col min="2830" max="2831" width="6.6640625" style="5" customWidth="1"/>
    <col min="2832" max="2832" width="10.88671875" style="5" customWidth="1"/>
    <col min="2833" max="2833" width="6.33203125" style="5" customWidth="1"/>
    <col min="2834" max="2834" width="10.33203125" style="5" customWidth="1"/>
    <col min="2835" max="2835" width="7.109375" style="5" customWidth="1"/>
    <col min="2836" max="2836" width="9.88671875" style="5" bestFit="1" customWidth="1"/>
    <col min="2837" max="2838" width="6.33203125" style="5" customWidth="1"/>
    <col min="2839" max="2839" width="9.21875" style="5" bestFit="1" customWidth="1"/>
    <col min="2840" max="3068" width="9" style="5"/>
    <col min="3069" max="3069" width="22.77734375" style="5" customWidth="1"/>
    <col min="3070" max="3070" width="9.21875" style="5" bestFit="1" customWidth="1"/>
    <col min="3071" max="3071" width="9.6640625" style="5" bestFit="1" customWidth="1"/>
    <col min="3072" max="3072" width="10" style="5" customWidth="1"/>
    <col min="3073" max="3074" width="9.6640625" style="5" customWidth="1"/>
    <col min="3075" max="3078" width="6.6640625" style="5" customWidth="1"/>
    <col min="3079" max="3079" width="10.6640625" style="5" customWidth="1"/>
    <col min="3080" max="3081" width="6.6640625" style="5" customWidth="1"/>
    <col min="3082" max="3082" width="10.6640625" style="5" customWidth="1"/>
    <col min="3083" max="3084" width="6.6640625" style="5" customWidth="1"/>
    <col min="3085" max="3085" width="10.6640625" style="5" customWidth="1"/>
    <col min="3086" max="3087" width="6.6640625" style="5" customWidth="1"/>
    <col min="3088" max="3088" width="10.88671875" style="5" customWidth="1"/>
    <col min="3089" max="3089" width="6.33203125" style="5" customWidth="1"/>
    <col min="3090" max="3090" width="10.33203125" style="5" customWidth="1"/>
    <col min="3091" max="3091" width="7.109375" style="5" customWidth="1"/>
    <col min="3092" max="3092" width="9.88671875" style="5" bestFit="1" customWidth="1"/>
    <col min="3093" max="3094" width="6.33203125" style="5" customWidth="1"/>
    <col min="3095" max="3095" width="9.21875" style="5" bestFit="1" customWidth="1"/>
    <col min="3096" max="3324" width="9" style="5"/>
    <col min="3325" max="3325" width="22.77734375" style="5" customWidth="1"/>
    <col min="3326" max="3326" width="9.21875" style="5" bestFit="1" customWidth="1"/>
    <col min="3327" max="3327" width="9.6640625" style="5" bestFit="1" customWidth="1"/>
    <col min="3328" max="3328" width="10" style="5" customWidth="1"/>
    <col min="3329" max="3330" width="9.6640625" style="5" customWidth="1"/>
    <col min="3331" max="3334" width="6.6640625" style="5" customWidth="1"/>
    <col min="3335" max="3335" width="10.6640625" style="5" customWidth="1"/>
    <col min="3336" max="3337" width="6.6640625" style="5" customWidth="1"/>
    <col min="3338" max="3338" width="10.6640625" style="5" customWidth="1"/>
    <col min="3339" max="3340" width="6.6640625" style="5" customWidth="1"/>
    <col min="3341" max="3341" width="10.6640625" style="5" customWidth="1"/>
    <col min="3342" max="3343" width="6.6640625" style="5" customWidth="1"/>
    <col min="3344" max="3344" width="10.88671875" style="5" customWidth="1"/>
    <col min="3345" max="3345" width="6.33203125" style="5" customWidth="1"/>
    <col min="3346" max="3346" width="10.33203125" style="5" customWidth="1"/>
    <col min="3347" max="3347" width="7.109375" style="5" customWidth="1"/>
    <col min="3348" max="3348" width="9.88671875" style="5" bestFit="1" customWidth="1"/>
    <col min="3349" max="3350" width="6.33203125" style="5" customWidth="1"/>
    <col min="3351" max="3351" width="9.21875" style="5" bestFit="1" customWidth="1"/>
    <col min="3352" max="3580" width="9" style="5"/>
    <col min="3581" max="3581" width="22.77734375" style="5" customWidth="1"/>
    <col min="3582" max="3582" width="9.21875" style="5" bestFit="1" customWidth="1"/>
    <col min="3583" max="3583" width="9.6640625" style="5" bestFit="1" customWidth="1"/>
    <col min="3584" max="3584" width="10" style="5" customWidth="1"/>
    <col min="3585" max="3586" width="9.6640625" style="5" customWidth="1"/>
    <col min="3587" max="3590" width="6.6640625" style="5" customWidth="1"/>
    <col min="3591" max="3591" width="10.6640625" style="5" customWidth="1"/>
    <col min="3592" max="3593" width="6.6640625" style="5" customWidth="1"/>
    <col min="3594" max="3594" width="10.6640625" style="5" customWidth="1"/>
    <col min="3595" max="3596" width="6.6640625" style="5" customWidth="1"/>
    <col min="3597" max="3597" width="10.6640625" style="5" customWidth="1"/>
    <col min="3598" max="3599" width="6.6640625" style="5" customWidth="1"/>
    <col min="3600" max="3600" width="10.88671875" style="5" customWidth="1"/>
    <col min="3601" max="3601" width="6.33203125" style="5" customWidth="1"/>
    <col min="3602" max="3602" width="10.33203125" style="5" customWidth="1"/>
    <col min="3603" max="3603" width="7.109375" style="5" customWidth="1"/>
    <col min="3604" max="3604" width="9.88671875" style="5" bestFit="1" customWidth="1"/>
    <col min="3605" max="3606" width="6.33203125" style="5" customWidth="1"/>
    <col min="3607" max="3607" width="9.21875" style="5" bestFit="1" customWidth="1"/>
    <col min="3608" max="3836" width="9" style="5"/>
    <col min="3837" max="3837" width="22.77734375" style="5" customWidth="1"/>
    <col min="3838" max="3838" width="9.21875" style="5" bestFit="1" customWidth="1"/>
    <col min="3839" max="3839" width="9.6640625" style="5" bestFit="1" customWidth="1"/>
    <col min="3840" max="3840" width="10" style="5" customWidth="1"/>
    <col min="3841" max="3842" width="9.6640625" style="5" customWidth="1"/>
    <col min="3843" max="3846" width="6.6640625" style="5" customWidth="1"/>
    <col min="3847" max="3847" width="10.6640625" style="5" customWidth="1"/>
    <col min="3848" max="3849" width="6.6640625" style="5" customWidth="1"/>
    <col min="3850" max="3850" width="10.6640625" style="5" customWidth="1"/>
    <col min="3851" max="3852" width="6.6640625" style="5" customWidth="1"/>
    <col min="3853" max="3853" width="10.6640625" style="5" customWidth="1"/>
    <col min="3854" max="3855" width="6.6640625" style="5" customWidth="1"/>
    <col min="3856" max="3856" width="10.88671875" style="5" customWidth="1"/>
    <col min="3857" max="3857" width="6.33203125" style="5" customWidth="1"/>
    <col min="3858" max="3858" width="10.33203125" style="5" customWidth="1"/>
    <col min="3859" max="3859" width="7.109375" style="5" customWidth="1"/>
    <col min="3860" max="3860" width="9.88671875" style="5" bestFit="1" customWidth="1"/>
    <col min="3861" max="3862" width="6.33203125" style="5" customWidth="1"/>
    <col min="3863" max="3863" width="9.21875" style="5" bestFit="1" customWidth="1"/>
    <col min="3864" max="4092" width="9" style="5"/>
    <col min="4093" max="4093" width="22.77734375" style="5" customWidth="1"/>
    <col min="4094" max="4094" width="9.21875" style="5" bestFit="1" customWidth="1"/>
    <col min="4095" max="4095" width="9.6640625" style="5" bestFit="1" customWidth="1"/>
    <col min="4096" max="4096" width="10" style="5" customWidth="1"/>
    <col min="4097" max="4098" width="9.6640625" style="5" customWidth="1"/>
    <col min="4099" max="4102" width="6.6640625" style="5" customWidth="1"/>
    <col min="4103" max="4103" width="10.6640625" style="5" customWidth="1"/>
    <col min="4104" max="4105" width="6.6640625" style="5" customWidth="1"/>
    <col min="4106" max="4106" width="10.6640625" style="5" customWidth="1"/>
    <col min="4107" max="4108" width="6.6640625" style="5" customWidth="1"/>
    <col min="4109" max="4109" width="10.6640625" style="5" customWidth="1"/>
    <col min="4110" max="4111" width="6.6640625" style="5" customWidth="1"/>
    <col min="4112" max="4112" width="10.88671875" style="5" customWidth="1"/>
    <col min="4113" max="4113" width="6.33203125" style="5" customWidth="1"/>
    <col min="4114" max="4114" width="10.33203125" style="5" customWidth="1"/>
    <col min="4115" max="4115" width="7.109375" style="5" customWidth="1"/>
    <col min="4116" max="4116" width="9.88671875" style="5" bestFit="1" customWidth="1"/>
    <col min="4117" max="4118" width="6.33203125" style="5" customWidth="1"/>
    <col min="4119" max="4119" width="9.21875" style="5" bestFit="1" customWidth="1"/>
    <col min="4120" max="4348" width="9" style="5"/>
    <col min="4349" max="4349" width="22.77734375" style="5" customWidth="1"/>
    <col min="4350" max="4350" width="9.21875" style="5" bestFit="1" customWidth="1"/>
    <col min="4351" max="4351" width="9.6640625" style="5" bestFit="1" customWidth="1"/>
    <col min="4352" max="4352" width="10" style="5" customWidth="1"/>
    <col min="4353" max="4354" width="9.6640625" style="5" customWidth="1"/>
    <col min="4355" max="4358" width="6.6640625" style="5" customWidth="1"/>
    <col min="4359" max="4359" width="10.6640625" style="5" customWidth="1"/>
    <col min="4360" max="4361" width="6.6640625" style="5" customWidth="1"/>
    <col min="4362" max="4362" width="10.6640625" style="5" customWidth="1"/>
    <col min="4363" max="4364" width="6.6640625" style="5" customWidth="1"/>
    <col min="4365" max="4365" width="10.6640625" style="5" customWidth="1"/>
    <col min="4366" max="4367" width="6.6640625" style="5" customWidth="1"/>
    <col min="4368" max="4368" width="10.88671875" style="5" customWidth="1"/>
    <col min="4369" max="4369" width="6.33203125" style="5" customWidth="1"/>
    <col min="4370" max="4370" width="10.33203125" style="5" customWidth="1"/>
    <col min="4371" max="4371" width="7.109375" style="5" customWidth="1"/>
    <col min="4372" max="4372" width="9.88671875" style="5" bestFit="1" customWidth="1"/>
    <col min="4373" max="4374" width="6.33203125" style="5" customWidth="1"/>
    <col min="4375" max="4375" width="9.21875" style="5" bestFit="1" customWidth="1"/>
    <col min="4376" max="4604" width="9" style="5"/>
    <col min="4605" max="4605" width="22.77734375" style="5" customWidth="1"/>
    <col min="4606" max="4606" width="9.21875" style="5" bestFit="1" customWidth="1"/>
    <col min="4607" max="4607" width="9.6640625" style="5" bestFit="1" customWidth="1"/>
    <col min="4608" max="4608" width="10" style="5" customWidth="1"/>
    <col min="4609" max="4610" width="9.6640625" style="5" customWidth="1"/>
    <col min="4611" max="4614" width="6.6640625" style="5" customWidth="1"/>
    <col min="4615" max="4615" width="10.6640625" style="5" customWidth="1"/>
    <col min="4616" max="4617" width="6.6640625" style="5" customWidth="1"/>
    <col min="4618" max="4618" width="10.6640625" style="5" customWidth="1"/>
    <col min="4619" max="4620" width="6.6640625" style="5" customWidth="1"/>
    <col min="4621" max="4621" width="10.6640625" style="5" customWidth="1"/>
    <col min="4622" max="4623" width="6.6640625" style="5" customWidth="1"/>
    <col min="4624" max="4624" width="10.88671875" style="5" customWidth="1"/>
    <col min="4625" max="4625" width="6.33203125" style="5" customWidth="1"/>
    <col min="4626" max="4626" width="10.33203125" style="5" customWidth="1"/>
    <col min="4627" max="4627" width="7.109375" style="5" customWidth="1"/>
    <col min="4628" max="4628" width="9.88671875" style="5" bestFit="1" customWidth="1"/>
    <col min="4629" max="4630" width="6.33203125" style="5" customWidth="1"/>
    <col min="4631" max="4631" width="9.21875" style="5" bestFit="1" customWidth="1"/>
    <col min="4632" max="4860" width="9" style="5"/>
    <col min="4861" max="4861" width="22.77734375" style="5" customWidth="1"/>
    <col min="4862" max="4862" width="9.21875" style="5" bestFit="1" customWidth="1"/>
    <col min="4863" max="4863" width="9.6640625" style="5" bestFit="1" customWidth="1"/>
    <col min="4864" max="4864" width="10" style="5" customWidth="1"/>
    <col min="4865" max="4866" width="9.6640625" style="5" customWidth="1"/>
    <col min="4867" max="4870" width="6.6640625" style="5" customWidth="1"/>
    <col min="4871" max="4871" width="10.6640625" style="5" customWidth="1"/>
    <col min="4872" max="4873" width="6.6640625" style="5" customWidth="1"/>
    <col min="4874" max="4874" width="10.6640625" style="5" customWidth="1"/>
    <col min="4875" max="4876" width="6.6640625" style="5" customWidth="1"/>
    <col min="4877" max="4877" width="10.6640625" style="5" customWidth="1"/>
    <col min="4878" max="4879" width="6.6640625" style="5" customWidth="1"/>
    <col min="4880" max="4880" width="10.88671875" style="5" customWidth="1"/>
    <col min="4881" max="4881" width="6.33203125" style="5" customWidth="1"/>
    <col min="4882" max="4882" width="10.33203125" style="5" customWidth="1"/>
    <col min="4883" max="4883" width="7.109375" style="5" customWidth="1"/>
    <col min="4884" max="4884" width="9.88671875" style="5" bestFit="1" customWidth="1"/>
    <col min="4885" max="4886" width="6.33203125" style="5" customWidth="1"/>
    <col min="4887" max="4887" width="9.21875" style="5" bestFit="1" customWidth="1"/>
    <col min="4888" max="5116" width="9" style="5"/>
    <col min="5117" max="5117" width="22.77734375" style="5" customWidth="1"/>
    <col min="5118" max="5118" width="9.21875" style="5" bestFit="1" customWidth="1"/>
    <col min="5119" max="5119" width="9.6640625" style="5" bestFit="1" customWidth="1"/>
    <col min="5120" max="5120" width="10" style="5" customWidth="1"/>
    <col min="5121" max="5122" width="9.6640625" style="5" customWidth="1"/>
    <col min="5123" max="5126" width="6.6640625" style="5" customWidth="1"/>
    <col min="5127" max="5127" width="10.6640625" style="5" customWidth="1"/>
    <col min="5128" max="5129" width="6.6640625" style="5" customWidth="1"/>
    <col min="5130" max="5130" width="10.6640625" style="5" customWidth="1"/>
    <col min="5131" max="5132" width="6.6640625" style="5" customWidth="1"/>
    <col min="5133" max="5133" width="10.6640625" style="5" customWidth="1"/>
    <col min="5134" max="5135" width="6.6640625" style="5" customWidth="1"/>
    <col min="5136" max="5136" width="10.88671875" style="5" customWidth="1"/>
    <col min="5137" max="5137" width="6.33203125" style="5" customWidth="1"/>
    <col min="5138" max="5138" width="10.33203125" style="5" customWidth="1"/>
    <col min="5139" max="5139" width="7.109375" style="5" customWidth="1"/>
    <col min="5140" max="5140" width="9.88671875" style="5" bestFit="1" customWidth="1"/>
    <col min="5141" max="5142" width="6.33203125" style="5" customWidth="1"/>
    <col min="5143" max="5143" width="9.21875" style="5" bestFit="1" customWidth="1"/>
    <col min="5144" max="5372" width="9" style="5"/>
    <col min="5373" max="5373" width="22.77734375" style="5" customWidth="1"/>
    <col min="5374" max="5374" width="9.21875" style="5" bestFit="1" customWidth="1"/>
    <col min="5375" max="5375" width="9.6640625" style="5" bestFit="1" customWidth="1"/>
    <col min="5376" max="5376" width="10" style="5" customWidth="1"/>
    <col min="5377" max="5378" width="9.6640625" style="5" customWidth="1"/>
    <col min="5379" max="5382" width="6.6640625" style="5" customWidth="1"/>
    <col min="5383" max="5383" width="10.6640625" style="5" customWidth="1"/>
    <col min="5384" max="5385" width="6.6640625" style="5" customWidth="1"/>
    <col min="5386" max="5386" width="10.6640625" style="5" customWidth="1"/>
    <col min="5387" max="5388" width="6.6640625" style="5" customWidth="1"/>
    <col min="5389" max="5389" width="10.6640625" style="5" customWidth="1"/>
    <col min="5390" max="5391" width="6.6640625" style="5" customWidth="1"/>
    <col min="5392" max="5392" width="10.88671875" style="5" customWidth="1"/>
    <col min="5393" max="5393" width="6.33203125" style="5" customWidth="1"/>
    <col min="5394" max="5394" width="10.33203125" style="5" customWidth="1"/>
    <col min="5395" max="5395" width="7.109375" style="5" customWidth="1"/>
    <col min="5396" max="5396" width="9.88671875" style="5" bestFit="1" customWidth="1"/>
    <col min="5397" max="5398" width="6.33203125" style="5" customWidth="1"/>
    <col min="5399" max="5399" width="9.21875" style="5" bestFit="1" customWidth="1"/>
    <col min="5400" max="5628" width="9" style="5"/>
    <col min="5629" max="5629" width="22.77734375" style="5" customWidth="1"/>
    <col min="5630" max="5630" width="9.21875" style="5" bestFit="1" customWidth="1"/>
    <col min="5631" max="5631" width="9.6640625" style="5" bestFit="1" customWidth="1"/>
    <col min="5632" max="5632" width="10" style="5" customWidth="1"/>
    <col min="5633" max="5634" width="9.6640625" style="5" customWidth="1"/>
    <col min="5635" max="5638" width="6.6640625" style="5" customWidth="1"/>
    <col min="5639" max="5639" width="10.6640625" style="5" customWidth="1"/>
    <col min="5640" max="5641" width="6.6640625" style="5" customWidth="1"/>
    <col min="5642" max="5642" width="10.6640625" style="5" customWidth="1"/>
    <col min="5643" max="5644" width="6.6640625" style="5" customWidth="1"/>
    <col min="5645" max="5645" width="10.6640625" style="5" customWidth="1"/>
    <col min="5646" max="5647" width="6.6640625" style="5" customWidth="1"/>
    <col min="5648" max="5648" width="10.88671875" style="5" customWidth="1"/>
    <col min="5649" max="5649" width="6.33203125" style="5" customWidth="1"/>
    <col min="5650" max="5650" width="10.33203125" style="5" customWidth="1"/>
    <col min="5651" max="5651" width="7.109375" style="5" customWidth="1"/>
    <col min="5652" max="5652" width="9.88671875" style="5" bestFit="1" customWidth="1"/>
    <col min="5653" max="5654" width="6.33203125" style="5" customWidth="1"/>
    <col min="5655" max="5655" width="9.21875" style="5" bestFit="1" customWidth="1"/>
    <col min="5656" max="5884" width="9" style="5"/>
    <col min="5885" max="5885" width="22.77734375" style="5" customWidth="1"/>
    <col min="5886" max="5886" width="9.21875" style="5" bestFit="1" customWidth="1"/>
    <col min="5887" max="5887" width="9.6640625" style="5" bestFit="1" customWidth="1"/>
    <col min="5888" max="5888" width="10" style="5" customWidth="1"/>
    <col min="5889" max="5890" width="9.6640625" style="5" customWidth="1"/>
    <col min="5891" max="5894" width="6.6640625" style="5" customWidth="1"/>
    <col min="5895" max="5895" width="10.6640625" style="5" customWidth="1"/>
    <col min="5896" max="5897" width="6.6640625" style="5" customWidth="1"/>
    <col min="5898" max="5898" width="10.6640625" style="5" customWidth="1"/>
    <col min="5899" max="5900" width="6.6640625" style="5" customWidth="1"/>
    <col min="5901" max="5901" width="10.6640625" style="5" customWidth="1"/>
    <col min="5902" max="5903" width="6.6640625" style="5" customWidth="1"/>
    <col min="5904" max="5904" width="10.88671875" style="5" customWidth="1"/>
    <col min="5905" max="5905" width="6.33203125" style="5" customWidth="1"/>
    <col min="5906" max="5906" width="10.33203125" style="5" customWidth="1"/>
    <col min="5907" max="5907" width="7.109375" style="5" customWidth="1"/>
    <col min="5908" max="5908" width="9.88671875" style="5" bestFit="1" customWidth="1"/>
    <col min="5909" max="5910" width="6.33203125" style="5" customWidth="1"/>
    <col min="5911" max="5911" width="9.21875" style="5" bestFit="1" customWidth="1"/>
    <col min="5912" max="6140" width="9" style="5"/>
    <col min="6141" max="6141" width="22.77734375" style="5" customWidth="1"/>
    <col min="6142" max="6142" width="9.21875" style="5" bestFit="1" customWidth="1"/>
    <col min="6143" max="6143" width="9.6640625" style="5" bestFit="1" customWidth="1"/>
    <col min="6144" max="6144" width="10" style="5" customWidth="1"/>
    <col min="6145" max="6146" width="9.6640625" style="5" customWidth="1"/>
    <col min="6147" max="6150" width="6.6640625" style="5" customWidth="1"/>
    <col min="6151" max="6151" width="10.6640625" style="5" customWidth="1"/>
    <col min="6152" max="6153" width="6.6640625" style="5" customWidth="1"/>
    <col min="6154" max="6154" width="10.6640625" style="5" customWidth="1"/>
    <col min="6155" max="6156" width="6.6640625" style="5" customWidth="1"/>
    <col min="6157" max="6157" width="10.6640625" style="5" customWidth="1"/>
    <col min="6158" max="6159" width="6.6640625" style="5" customWidth="1"/>
    <col min="6160" max="6160" width="10.88671875" style="5" customWidth="1"/>
    <col min="6161" max="6161" width="6.33203125" style="5" customWidth="1"/>
    <col min="6162" max="6162" width="10.33203125" style="5" customWidth="1"/>
    <col min="6163" max="6163" width="7.109375" style="5" customWidth="1"/>
    <col min="6164" max="6164" width="9.88671875" style="5" bestFit="1" customWidth="1"/>
    <col min="6165" max="6166" width="6.33203125" style="5" customWidth="1"/>
    <col min="6167" max="6167" width="9.21875" style="5" bestFit="1" customWidth="1"/>
    <col min="6168" max="6396" width="9" style="5"/>
    <col min="6397" max="6397" width="22.77734375" style="5" customWidth="1"/>
    <col min="6398" max="6398" width="9.21875" style="5" bestFit="1" customWidth="1"/>
    <col min="6399" max="6399" width="9.6640625" style="5" bestFit="1" customWidth="1"/>
    <col min="6400" max="6400" width="10" style="5" customWidth="1"/>
    <col min="6401" max="6402" width="9.6640625" style="5" customWidth="1"/>
    <col min="6403" max="6406" width="6.6640625" style="5" customWidth="1"/>
    <col min="6407" max="6407" width="10.6640625" style="5" customWidth="1"/>
    <col min="6408" max="6409" width="6.6640625" style="5" customWidth="1"/>
    <col min="6410" max="6410" width="10.6640625" style="5" customWidth="1"/>
    <col min="6411" max="6412" width="6.6640625" style="5" customWidth="1"/>
    <col min="6413" max="6413" width="10.6640625" style="5" customWidth="1"/>
    <col min="6414" max="6415" width="6.6640625" style="5" customWidth="1"/>
    <col min="6416" max="6416" width="10.88671875" style="5" customWidth="1"/>
    <col min="6417" max="6417" width="6.33203125" style="5" customWidth="1"/>
    <col min="6418" max="6418" width="10.33203125" style="5" customWidth="1"/>
    <col min="6419" max="6419" width="7.109375" style="5" customWidth="1"/>
    <col min="6420" max="6420" width="9.88671875" style="5" bestFit="1" customWidth="1"/>
    <col min="6421" max="6422" width="6.33203125" style="5" customWidth="1"/>
    <col min="6423" max="6423" width="9.21875" style="5" bestFit="1" customWidth="1"/>
    <col min="6424" max="6652" width="9" style="5"/>
    <col min="6653" max="6653" width="22.77734375" style="5" customWidth="1"/>
    <col min="6654" max="6654" width="9.21875" style="5" bestFit="1" customWidth="1"/>
    <col min="6655" max="6655" width="9.6640625" style="5" bestFit="1" customWidth="1"/>
    <col min="6656" max="6656" width="10" style="5" customWidth="1"/>
    <col min="6657" max="6658" width="9.6640625" style="5" customWidth="1"/>
    <col min="6659" max="6662" width="6.6640625" style="5" customWidth="1"/>
    <col min="6663" max="6663" width="10.6640625" style="5" customWidth="1"/>
    <col min="6664" max="6665" width="6.6640625" style="5" customWidth="1"/>
    <col min="6666" max="6666" width="10.6640625" style="5" customWidth="1"/>
    <col min="6667" max="6668" width="6.6640625" style="5" customWidth="1"/>
    <col min="6669" max="6669" width="10.6640625" style="5" customWidth="1"/>
    <col min="6670" max="6671" width="6.6640625" style="5" customWidth="1"/>
    <col min="6672" max="6672" width="10.88671875" style="5" customWidth="1"/>
    <col min="6673" max="6673" width="6.33203125" style="5" customWidth="1"/>
    <col min="6674" max="6674" width="10.33203125" style="5" customWidth="1"/>
    <col min="6675" max="6675" width="7.109375" style="5" customWidth="1"/>
    <col min="6676" max="6676" width="9.88671875" style="5" bestFit="1" customWidth="1"/>
    <col min="6677" max="6678" width="6.33203125" style="5" customWidth="1"/>
    <col min="6679" max="6679" width="9.21875" style="5" bestFit="1" customWidth="1"/>
    <col min="6680" max="6908" width="9" style="5"/>
    <col min="6909" max="6909" width="22.77734375" style="5" customWidth="1"/>
    <col min="6910" max="6910" width="9.21875" style="5" bestFit="1" customWidth="1"/>
    <col min="6911" max="6911" width="9.6640625" style="5" bestFit="1" customWidth="1"/>
    <col min="6912" max="6912" width="10" style="5" customWidth="1"/>
    <col min="6913" max="6914" width="9.6640625" style="5" customWidth="1"/>
    <col min="6915" max="6918" width="6.6640625" style="5" customWidth="1"/>
    <col min="6919" max="6919" width="10.6640625" style="5" customWidth="1"/>
    <col min="6920" max="6921" width="6.6640625" style="5" customWidth="1"/>
    <col min="6922" max="6922" width="10.6640625" style="5" customWidth="1"/>
    <col min="6923" max="6924" width="6.6640625" style="5" customWidth="1"/>
    <col min="6925" max="6925" width="10.6640625" style="5" customWidth="1"/>
    <col min="6926" max="6927" width="6.6640625" style="5" customWidth="1"/>
    <col min="6928" max="6928" width="10.88671875" style="5" customWidth="1"/>
    <col min="6929" max="6929" width="6.33203125" style="5" customWidth="1"/>
    <col min="6930" max="6930" width="10.33203125" style="5" customWidth="1"/>
    <col min="6931" max="6931" width="7.109375" style="5" customWidth="1"/>
    <col min="6932" max="6932" width="9.88671875" style="5" bestFit="1" customWidth="1"/>
    <col min="6933" max="6934" width="6.33203125" style="5" customWidth="1"/>
    <col min="6935" max="6935" width="9.21875" style="5" bestFit="1" customWidth="1"/>
    <col min="6936" max="7164" width="9" style="5"/>
    <col min="7165" max="7165" width="22.77734375" style="5" customWidth="1"/>
    <col min="7166" max="7166" width="9.21875" style="5" bestFit="1" customWidth="1"/>
    <col min="7167" max="7167" width="9.6640625" style="5" bestFit="1" customWidth="1"/>
    <col min="7168" max="7168" width="10" style="5" customWidth="1"/>
    <col min="7169" max="7170" width="9.6640625" style="5" customWidth="1"/>
    <col min="7171" max="7174" width="6.6640625" style="5" customWidth="1"/>
    <col min="7175" max="7175" width="10.6640625" style="5" customWidth="1"/>
    <col min="7176" max="7177" width="6.6640625" style="5" customWidth="1"/>
    <col min="7178" max="7178" width="10.6640625" style="5" customWidth="1"/>
    <col min="7179" max="7180" width="6.6640625" style="5" customWidth="1"/>
    <col min="7181" max="7181" width="10.6640625" style="5" customWidth="1"/>
    <col min="7182" max="7183" width="6.6640625" style="5" customWidth="1"/>
    <col min="7184" max="7184" width="10.88671875" style="5" customWidth="1"/>
    <col min="7185" max="7185" width="6.33203125" style="5" customWidth="1"/>
    <col min="7186" max="7186" width="10.33203125" style="5" customWidth="1"/>
    <col min="7187" max="7187" width="7.109375" style="5" customWidth="1"/>
    <col min="7188" max="7188" width="9.88671875" style="5" bestFit="1" customWidth="1"/>
    <col min="7189" max="7190" width="6.33203125" style="5" customWidth="1"/>
    <col min="7191" max="7191" width="9.21875" style="5" bestFit="1" customWidth="1"/>
    <col min="7192" max="7420" width="9" style="5"/>
    <col min="7421" max="7421" width="22.77734375" style="5" customWidth="1"/>
    <col min="7422" max="7422" width="9.21875" style="5" bestFit="1" customWidth="1"/>
    <col min="7423" max="7423" width="9.6640625" style="5" bestFit="1" customWidth="1"/>
    <col min="7424" max="7424" width="10" style="5" customWidth="1"/>
    <col min="7425" max="7426" width="9.6640625" style="5" customWidth="1"/>
    <col min="7427" max="7430" width="6.6640625" style="5" customWidth="1"/>
    <col min="7431" max="7431" width="10.6640625" style="5" customWidth="1"/>
    <col min="7432" max="7433" width="6.6640625" style="5" customWidth="1"/>
    <col min="7434" max="7434" width="10.6640625" style="5" customWidth="1"/>
    <col min="7435" max="7436" width="6.6640625" style="5" customWidth="1"/>
    <col min="7437" max="7437" width="10.6640625" style="5" customWidth="1"/>
    <col min="7438" max="7439" width="6.6640625" style="5" customWidth="1"/>
    <col min="7440" max="7440" width="10.88671875" style="5" customWidth="1"/>
    <col min="7441" max="7441" width="6.33203125" style="5" customWidth="1"/>
    <col min="7442" max="7442" width="10.33203125" style="5" customWidth="1"/>
    <col min="7443" max="7443" width="7.109375" style="5" customWidth="1"/>
    <col min="7444" max="7444" width="9.88671875" style="5" bestFit="1" customWidth="1"/>
    <col min="7445" max="7446" width="6.33203125" style="5" customWidth="1"/>
    <col min="7447" max="7447" width="9.21875" style="5" bestFit="1" customWidth="1"/>
    <col min="7448" max="7676" width="9" style="5"/>
    <col min="7677" max="7677" width="22.77734375" style="5" customWidth="1"/>
    <col min="7678" max="7678" width="9.21875" style="5" bestFit="1" customWidth="1"/>
    <col min="7679" max="7679" width="9.6640625" style="5" bestFit="1" customWidth="1"/>
    <col min="7680" max="7680" width="10" style="5" customWidth="1"/>
    <col min="7681" max="7682" width="9.6640625" style="5" customWidth="1"/>
    <col min="7683" max="7686" width="6.6640625" style="5" customWidth="1"/>
    <col min="7687" max="7687" width="10.6640625" style="5" customWidth="1"/>
    <col min="7688" max="7689" width="6.6640625" style="5" customWidth="1"/>
    <col min="7690" max="7690" width="10.6640625" style="5" customWidth="1"/>
    <col min="7691" max="7692" width="6.6640625" style="5" customWidth="1"/>
    <col min="7693" max="7693" width="10.6640625" style="5" customWidth="1"/>
    <col min="7694" max="7695" width="6.6640625" style="5" customWidth="1"/>
    <col min="7696" max="7696" width="10.88671875" style="5" customWidth="1"/>
    <col min="7697" max="7697" width="6.33203125" style="5" customWidth="1"/>
    <col min="7698" max="7698" width="10.33203125" style="5" customWidth="1"/>
    <col min="7699" max="7699" width="7.109375" style="5" customWidth="1"/>
    <col min="7700" max="7700" width="9.88671875" style="5" bestFit="1" customWidth="1"/>
    <col min="7701" max="7702" width="6.33203125" style="5" customWidth="1"/>
    <col min="7703" max="7703" width="9.21875" style="5" bestFit="1" customWidth="1"/>
    <col min="7704" max="7932" width="9" style="5"/>
    <col min="7933" max="7933" width="22.77734375" style="5" customWidth="1"/>
    <col min="7934" max="7934" width="9.21875" style="5" bestFit="1" customWidth="1"/>
    <col min="7935" max="7935" width="9.6640625" style="5" bestFit="1" customWidth="1"/>
    <col min="7936" max="7936" width="10" style="5" customWidth="1"/>
    <col min="7937" max="7938" width="9.6640625" style="5" customWidth="1"/>
    <col min="7939" max="7942" width="6.6640625" style="5" customWidth="1"/>
    <col min="7943" max="7943" width="10.6640625" style="5" customWidth="1"/>
    <col min="7944" max="7945" width="6.6640625" style="5" customWidth="1"/>
    <col min="7946" max="7946" width="10.6640625" style="5" customWidth="1"/>
    <col min="7947" max="7948" width="6.6640625" style="5" customWidth="1"/>
    <col min="7949" max="7949" width="10.6640625" style="5" customWidth="1"/>
    <col min="7950" max="7951" width="6.6640625" style="5" customWidth="1"/>
    <col min="7952" max="7952" width="10.88671875" style="5" customWidth="1"/>
    <col min="7953" max="7953" width="6.33203125" style="5" customWidth="1"/>
    <col min="7954" max="7954" width="10.33203125" style="5" customWidth="1"/>
    <col min="7955" max="7955" width="7.109375" style="5" customWidth="1"/>
    <col min="7956" max="7956" width="9.88671875" style="5" bestFit="1" customWidth="1"/>
    <col min="7957" max="7958" width="6.33203125" style="5" customWidth="1"/>
    <col min="7959" max="7959" width="9.21875" style="5" bestFit="1" customWidth="1"/>
    <col min="7960" max="8188" width="9" style="5"/>
    <col min="8189" max="8189" width="22.77734375" style="5" customWidth="1"/>
    <col min="8190" max="8190" width="9.21875" style="5" bestFit="1" customWidth="1"/>
    <col min="8191" max="8191" width="9.6640625" style="5" bestFit="1" customWidth="1"/>
    <col min="8192" max="8192" width="10" style="5" customWidth="1"/>
    <col min="8193" max="8194" width="9.6640625" style="5" customWidth="1"/>
    <col min="8195" max="8198" width="6.6640625" style="5" customWidth="1"/>
    <col min="8199" max="8199" width="10.6640625" style="5" customWidth="1"/>
    <col min="8200" max="8201" width="6.6640625" style="5" customWidth="1"/>
    <col min="8202" max="8202" width="10.6640625" style="5" customWidth="1"/>
    <col min="8203" max="8204" width="6.6640625" style="5" customWidth="1"/>
    <col min="8205" max="8205" width="10.6640625" style="5" customWidth="1"/>
    <col min="8206" max="8207" width="6.6640625" style="5" customWidth="1"/>
    <col min="8208" max="8208" width="10.88671875" style="5" customWidth="1"/>
    <col min="8209" max="8209" width="6.33203125" style="5" customWidth="1"/>
    <col min="8210" max="8210" width="10.33203125" style="5" customWidth="1"/>
    <col min="8211" max="8211" width="7.109375" style="5" customWidth="1"/>
    <col min="8212" max="8212" width="9.88671875" style="5" bestFit="1" customWidth="1"/>
    <col min="8213" max="8214" width="6.33203125" style="5" customWidth="1"/>
    <col min="8215" max="8215" width="9.21875" style="5" bestFit="1" customWidth="1"/>
    <col min="8216" max="8444" width="9" style="5"/>
    <col min="8445" max="8445" width="22.77734375" style="5" customWidth="1"/>
    <col min="8446" max="8446" width="9.21875" style="5" bestFit="1" customWidth="1"/>
    <col min="8447" max="8447" width="9.6640625" style="5" bestFit="1" customWidth="1"/>
    <col min="8448" max="8448" width="10" style="5" customWidth="1"/>
    <col min="8449" max="8450" width="9.6640625" style="5" customWidth="1"/>
    <col min="8451" max="8454" width="6.6640625" style="5" customWidth="1"/>
    <col min="8455" max="8455" width="10.6640625" style="5" customWidth="1"/>
    <col min="8456" max="8457" width="6.6640625" style="5" customWidth="1"/>
    <col min="8458" max="8458" width="10.6640625" style="5" customWidth="1"/>
    <col min="8459" max="8460" width="6.6640625" style="5" customWidth="1"/>
    <col min="8461" max="8461" width="10.6640625" style="5" customWidth="1"/>
    <col min="8462" max="8463" width="6.6640625" style="5" customWidth="1"/>
    <col min="8464" max="8464" width="10.88671875" style="5" customWidth="1"/>
    <col min="8465" max="8465" width="6.33203125" style="5" customWidth="1"/>
    <col min="8466" max="8466" width="10.33203125" style="5" customWidth="1"/>
    <col min="8467" max="8467" width="7.109375" style="5" customWidth="1"/>
    <col min="8468" max="8468" width="9.88671875" style="5" bestFit="1" customWidth="1"/>
    <col min="8469" max="8470" width="6.33203125" style="5" customWidth="1"/>
    <col min="8471" max="8471" width="9.21875" style="5" bestFit="1" customWidth="1"/>
    <col min="8472" max="8700" width="9" style="5"/>
    <col min="8701" max="8701" width="22.77734375" style="5" customWidth="1"/>
    <col min="8702" max="8702" width="9.21875" style="5" bestFit="1" customWidth="1"/>
    <col min="8703" max="8703" width="9.6640625" style="5" bestFit="1" customWidth="1"/>
    <col min="8704" max="8704" width="10" style="5" customWidth="1"/>
    <col min="8705" max="8706" width="9.6640625" style="5" customWidth="1"/>
    <col min="8707" max="8710" width="6.6640625" style="5" customWidth="1"/>
    <col min="8711" max="8711" width="10.6640625" style="5" customWidth="1"/>
    <col min="8712" max="8713" width="6.6640625" style="5" customWidth="1"/>
    <col min="8714" max="8714" width="10.6640625" style="5" customWidth="1"/>
    <col min="8715" max="8716" width="6.6640625" style="5" customWidth="1"/>
    <col min="8717" max="8717" width="10.6640625" style="5" customWidth="1"/>
    <col min="8718" max="8719" width="6.6640625" style="5" customWidth="1"/>
    <col min="8720" max="8720" width="10.88671875" style="5" customWidth="1"/>
    <col min="8721" max="8721" width="6.33203125" style="5" customWidth="1"/>
    <col min="8722" max="8722" width="10.33203125" style="5" customWidth="1"/>
    <col min="8723" max="8723" width="7.109375" style="5" customWidth="1"/>
    <col min="8724" max="8724" width="9.88671875" style="5" bestFit="1" customWidth="1"/>
    <col min="8725" max="8726" width="6.33203125" style="5" customWidth="1"/>
    <col min="8727" max="8727" width="9.21875" style="5" bestFit="1" customWidth="1"/>
    <col min="8728" max="8956" width="9" style="5"/>
    <col min="8957" max="8957" width="22.77734375" style="5" customWidth="1"/>
    <col min="8958" max="8958" width="9.21875" style="5" bestFit="1" customWidth="1"/>
    <col min="8959" max="8959" width="9.6640625" style="5" bestFit="1" customWidth="1"/>
    <col min="8960" max="8960" width="10" style="5" customWidth="1"/>
    <col min="8961" max="8962" width="9.6640625" style="5" customWidth="1"/>
    <col min="8963" max="8966" width="6.6640625" style="5" customWidth="1"/>
    <col min="8967" max="8967" width="10.6640625" style="5" customWidth="1"/>
    <col min="8968" max="8969" width="6.6640625" style="5" customWidth="1"/>
    <col min="8970" max="8970" width="10.6640625" style="5" customWidth="1"/>
    <col min="8971" max="8972" width="6.6640625" style="5" customWidth="1"/>
    <col min="8973" max="8973" width="10.6640625" style="5" customWidth="1"/>
    <col min="8974" max="8975" width="6.6640625" style="5" customWidth="1"/>
    <col min="8976" max="8976" width="10.88671875" style="5" customWidth="1"/>
    <col min="8977" max="8977" width="6.33203125" style="5" customWidth="1"/>
    <col min="8978" max="8978" width="10.33203125" style="5" customWidth="1"/>
    <col min="8979" max="8979" width="7.109375" style="5" customWidth="1"/>
    <col min="8980" max="8980" width="9.88671875" style="5" bestFit="1" customWidth="1"/>
    <col min="8981" max="8982" width="6.33203125" style="5" customWidth="1"/>
    <col min="8983" max="8983" width="9.21875" style="5" bestFit="1" customWidth="1"/>
    <col min="8984" max="9212" width="9" style="5"/>
    <col min="9213" max="9213" width="22.77734375" style="5" customWidth="1"/>
    <col min="9214" max="9214" width="9.21875" style="5" bestFit="1" customWidth="1"/>
    <col min="9215" max="9215" width="9.6640625" style="5" bestFit="1" customWidth="1"/>
    <col min="9216" max="9216" width="10" style="5" customWidth="1"/>
    <col min="9217" max="9218" width="9.6640625" style="5" customWidth="1"/>
    <col min="9219" max="9222" width="6.6640625" style="5" customWidth="1"/>
    <col min="9223" max="9223" width="10.6640625" style="5" customWidth="1"/>
    <col min="9224" max="9225" width="6.6640625" style="5" customWidth="1"/>
    <col min="9226" max="9226" width="10.6640625" style="5" customWidth="1"/>
    <col min="9227" max="9228" width="6.6640625" style="5" customWidth="1"/>
    <col min="9229" max="9229" width="10.6640625" style="5" customWidth="1"/>
    <col min="9230" max="9231" width="6.6640625" style="5" customWidth="1"/>
    <col min="9232" max="9232" width="10.88671875" style="5" customWidth="1"/>
    <col min="9233" max="9233" width="6.33203125" style="5" customWidth="1"/>
    <col min="9234" max="9234" width="10.33203125" style="5" customWidth="1"/>
    <col min="9235" max="9235" width="7.109375" style="5" customWidth="1"/>
    <col min="9236" max="9236" width="9.88671875" style="5" bestFit="1" customWidth="1"/>
    <col min="9237" max="9238" width="6.33203125" style="5" customWidth="1"/>
    <col min="9239" max="9239" width="9.21875" style="5" bestFit="1" customWidth="1"/>
    <col min="9240" max="9468" width="9" style="5"/>
    <col min="9469" max="9469" width="22.77734375" style="5" customWidth="1"/>
    <col min="9470" max="9470" width="9.21875" style="5" bestFit="1" customWidth="1"/>
    <col min="9471" max="9471" width="9.6640625" style="5" bestFit="1" customWidth="1"/>
    <col min="9472" max="9472" width="10" style="5" customWidth="1"/>
    <col min="9473" max="9474" width="9.6640625" style="5" customWidth="1"/>
    <col min="9475" max="9478" width="6.6640625" style="5" customWidth="1"/>
    <col min="9479" max="9479" width="10.6640625" style="5" customWidth="1"/>
    <col min="9480" max="9481" width="6.6640625" style="5" customWidth="1"/>
    <col min="9482" max="9482" width="10.6640625" style="5" customWidth="1"/>
    <col min="9483" max="9484" width="6.6640625" style="5" customWidth="1"/>
    <col min="9485" max="9485" width="10.6640625" style="5" customWidth="1"/>
    <col min="9486" max="9487" width="6.6640625" style="5" customWidth="1"/>
    <col min="9488" max="9488" width="10.88671875" style="5" customWidth="1"/>
    <col min="9489" max="9489" width="6.33203125" style="5" customWidth="1"/>
    <col min="9490" max="9490" width="10.33203125" style="5" customWidth="1"/>
    <col min="9491" max="9491" width="7.109375" style="5" customWidth="1"/>
    <col min="9492" max="9492" width="9.88671875" style="5" bestFit="1" customWidth="1"/>
    <col min="9493" max="9494" width="6.33203125" style="5" customWidth="1"/>
    <col min="9495" max="9495" width="9.21875" style="5" bestFit="1" customWidth="1"/>
    <col min="9496" max="9724" width="9" style="5"/>
    <col min="9725" max="9725" width="22.77734375" style="5" customWidth="1"/>
    <col min="9726" max="9726" width="9.21875" style="5" bestFit="1" customWidth="1"/>
    <col min="9727" max="9727" width="9.6640625" style="5" bestFit="1" customWidth="1"/>
    <col min="9728" max="9728" width="10" style="5" customWidth="1"/>
    <col min="9729" max="9730" width="9.6640625" style="5" customWidth="1"/>
    <col min="9731" max="9734" width="6.6640625" style="5" customWidth="1"/>
    <col min="9735" max="9735" width="10.6640625" style="5" customWidth="1"/>
    <col min="9736" max="9737" width="6.6640625" style="5" customWidth="1"/>
    <col min="9738" max="9738" width="10.6640625" style="5" customWidth="1"/>
    <col min="9739" max="9740" width="6.6640625" style="5" customWidth="1"/>
    <col min="9741" max="9741" width="10.6640625" style="5" customWidth="1"/>
    <col min="9742" max="9743" width="6.6640625" style="5" customWidth="1"/>
    <col min="9744" max="9744" width="10.88671875" style="5" customWidth="1"/>
    <col min="9745" max="9745" width="6.33203125" style="5" customWidth="1"/>
    <col min="9746" max="9746" width="10.33203125" style="5" customWidth="1"/>
    <col min="9747" max="9747" width="7.109375" style="5" customWidth="1"/>
    <col min="9748" max="9748" width="9.88671875" style="5" bestFit="1" customWidth="1"/>
    <col min="9749" max="9750" width="6.33203125" style="5" customWidth="1"/>
    <col min="9751" max="9751" width="9.21875" style="5" bestFit="1" customWidth="1"/>
    <col min="9752" max="9980" width="9" style="5"/>
    <col min="9981" max="9981" width="22.77734375" style="5" customWidth="1"/>
    <col min="9982" max="9982" width="9.21875" style="5" bestFit="1" customWidth="1"/>
    <col min="9983" max="9983" width="9.6640625" style="5" bestFit="1" customWidth="1"/>
    <col min="9984" max="9984" width="10" style="5" customWidth="1"/>
    <col min="9985" max="9986" width="9.6640625" style="5" customWidth="1"/>
    <col min="9987" max="9990" width="6.6640625" style="5" customWidth="1"/>
    <col min="9991" max="9991" width="10.6640625" style="5" customWidth="1"/>
    <col min="9992" max="9993" width="6.6640625" style="5" customWidth="1"/>
    <col min="9994" max="9994" width="10.6640625" style="5" customWidth="1"/>
    <col min="9995" max="9996" width="6.6640625" style="5" customWidth="1"/>
    <col min="9997" max="9997" width="10.6640625" style="5" customWidth="1"/>
    <col min="9998" max="9999" width="6.6640625" style="5" customWidth="1"/>
    <col min="10000" max="10000" width="10.88671875" style="5" customWidth="1"/>
    <col min="10001" max="10001" width="6.33203125" style="5" customWidth="1"/>
    <col min="10002" max="10002" width="10.33203125" style="5" customWidth="1"/>
    <col min="10003" max="10003" width="7.109375" style="5" customWidth="1"/>
    <col min="10004" max="10004" width="9.88671875" style="5" bestFit="1" customWidth="1"/>
    <col min="10005" max="10006" width="6.33203125" style="5" customWidth="1"/>
    <col min="10007" max="10007" width="9.21875" style="5" bestFit="1" customWidth="1"/>
    <col min="10008" max="10236" width="9" style="5"/>
    <col min="10237" max="10237" width="22.77734375" style="5" customWidth="1"/>
    <col min="10238" max="10238" width="9.21875" style="5" bestFit="1" customWidth="1"/>
    <col min="10239" max="10239" width="9.6640625" style="5" bestFit="1" customWidth="1"/>
    <col min="10240" max="10240" width="10" style="5" customWidth="1"/>
    <col min="10241" max="10242" width="9.6640625" style="5" customWidth="1"/>
    <col min="10243" max="10246" width="6.6640625" style="5" customWidth="1"/>
    <col min="10247" max="10247" width="10.6640625" style="5" customWidth="1"/>
    <col min="10248" max="10249" width="6.6640625" style="5" customWidth="1"/>
    <col min="10250" max="10250" width="10.6640625" style="5" customWidth="1"/>
    <col min="10251" max="10252" width="6.6640625" style="5" customWidth="1"/>
    <col min="10253" max="10253" width="10.6640625" style="5" customWidth="1"/>
    <col min="10254" max="10255" width="6.6640625" style="5" customWidth="1"/>
    <col min="10256" max="10256" width="10.88671875" style="5" customWidth="1"/>
    <col min="10257" max="10257" width="6.33203125" style="5" customWidth="1"/>
    <col min="10258" max="10258" width="10.33203125" style="5" customWidth="1"/>
    <col min="10259" max="10259" width="7.109375" style="5" customWidth="1"/>
    <col min="10260" max="10260" width="9.88671875" style="5" bestFit="1" customWidth="1"/>
    <col min="10261" max="10262" width="6.33203125" style="5" customWidth="1"/>
    <col min="10263" max="10263" width="9.21875" style="5" bestFit="1" customWidth="1"/>
    <col min="10264" max="10492" width="9" style="5"/>
    <col min="10493" max="10493" width="22.77734375" style="5" customWidth="1"/>
    <col min="10494" max="10494" width="9.21875" style="5" bestFit="1" customWidth="1"/>
    <col min="10495" max="10495" width="9.6640625" style="5" bestFit="1" customWidth="1"/>
    <col min="10496" max="10496" width="10" style="5" customWidth="1"/>
    <col min="10497" max="10498" width="9.6640625" style="5" customWidth="1"/>
    <col min="10499" max="10502" width="6.6640625" style="5" customWidth="1"/>
    <col min="10503" max="10503" width="10.6640625" style="5" customWidth="1"/>
    <col min="10504" max="10505" width="6.6640625" style="5" customWidth="1"/>
    <col min="10506" max="10506" width="10.6640625" style="5" customWidth="1"/>
    <col min="10507" max="10508" width="6.6640625" style="5" customWidth="1"/>
    <col min="10509" max="10509" width="10.6640625" style="5" customWidth="1"/>
    <col min="10510" max="10511" width="6.6640625" style="5" customWidth="1"/>
    <col min="10512" max="10512" width="10.88671875" style="5" customWidth="1"/>
    <col min="10513" max="10513" width="6.33203125" style="5" customWidth="1"/>
    <col min="10514" max="10514" width="10.33203125" style="5" customWidth="1"/>
    <col min="10515" max="10515" width="7.109375" style="5" customWidth="1"/>
    <col min="10516" max="10516" width="9.88671875" style="5" bestFit="1" customWidth="1"/>
    <col min="10517" max="10518" width="6.33203125" style="5" customWidth="1"/>
    <col min="10519" max="10519" width="9.21875" style="5" bestFit="1" customWidth="1"/>
    <col min="10520" max="10748" width="9" style="5"/>
    <col min="10749" max="10749" width="22.77734375" style="5" customWidth="1"/>
    <col min="10750" max="10750" width="9.21875" style="5" bestFit="1" customWidth="1"/>
    <col min="10751" max="10751" width="9.6640625" style="5" bestFit="1" customWidth="1"/>
    <col min="10752" max="10752" width="10" style="5" customWidth="1"/>
    <col min="10753" max="10754" width="9.6640625" style="5" customWidth="1"/>
    <col min="10755" max="10758" width="6.6640625" style="5" customWidth="1"/>
    <col min="10759" max="10759" width="10.6640625" style="5" customWidth="1"/>
    <col min="10760" max="10761" width="6.6640625" style="5" customWidth="1"/>
    <col min="10762" max="10762" width="10.6640625" style="5" customWidth="1"/>
    <col min="10763" max="10764" width="6.6640625" style="5" customWidth="1"/>
    <col min="10765" max="10765" width="10.6640625" style="5" customWidth="1"/>
    <col min="10766" max="10767" width="6.6640625" style="5" customWidth="1"/>
    <col min="10768" max="10768" width="10.88671875" style="5" customWidth="1"/>
    <col min="10769" max="10769" width="6.33203125" style="5" customWidth="1"/>
    <col min="10770" max="10770" width="10.33203125" style="5" customWidth="1"/>
    <col min="10771" max="10771" width="7.109375" style="5" customWidth="1"/>
    <col min="10772" max="10772" width="9.88671875" style="5" bestFit="1" customWidth="1"/>
    <col min="10773" max="10774" width="6.33203125" style="5" customWidth="1"/>
    <col min="10775" max="10775" width="9.21875" style="5" bestFit="1" customWidth="1"/>
    <col min="10776" max="11004" width="9" style="5"/>
    <col min="11005" max="11005" width="22.77734375" style="5" customWidth="1"/>
    <col min="11006" max="11006" width="9.21875" style="5" bestFit="1" customWidth="1"/>
    <col min="11007" max="11007" width="9.6640625" style="5" bestFit="1" customWidth="1"/>
    <col min="11008" max="11008" width="10" style="5" customWidth="1"/>
    <col min="11009" max="11010" width="9.6640625" style="5" customWidth="1"/>
    <col min="11011" max="11014" width="6.6640625" style="5" customWidth="1"/>
    <col min="11015" max="11015" width="10.6640625" style="5" customWidth="1"/>
    <col min="11016" max="11017" width="6.6640625" style="5" customWidth="1"/>
    <col min="11018" max="11018" width="10.6640625" style="5" customWidth="1"/>
    <col min="11019" max="11020" width="6.6640625" style="5" customWidth="1"/>
    <col min="11021" max="11021" width="10.6640625" style="5" customWidth="1"/>
    <col min="11022" max="11023" width="6.6640625" style="5" customWidth="1"/>
    <col min="11024" max="11024" width="10.88671875" style="5" customWidth="1"/>
    <col min="11025" max="11025" width="6.33203125" style="5" customWidth="1"/>
    <col min="11026" max="11026" width="10.33203125" style="5" customWidth="1"/>
    <col min="11027" max="11027" width="7.109375" style="5" customWidth="1"/>
    <col min="11028" max="11028" width="9.88671875" style="5" bestFit="1" customWidth="1"/>
    <col min="11029" max="11030" width="6.33203125" style="5" customWidth="1"/>
    <col min="11031" max="11031" width="9.21875" style="5" bestFit="1" customWidth="1"/>
    <col min="11032" max="11260" width="9" style="5"/>
    <col min="11261" max="11261" width="22.77734375" style="5" customWidth="1"/>
    <col min="11262" max="11262" width="9.21875" style="5" bestFit="1" customWidth="1"/>
    <col min="11263" max="11263" width="9.6640625" style="5" bestFit="1" customWidth="1"/>
    <col min="11264" max="11264" width="10" style="5" customWidth="1"/>
    <col min="11265" max="11266" width="9.6640625" style="5" customWidth="1"/>
    <col min="11267" max="11270" width="6.6640625" style="5" customWidth="1"/>
    <col min="11271" max="11271" width="10.6640625" style="5" customWidth="1"/>
    <col min="11272" max="11273" width="6.6640625" style="5" customWidth="1"/>
    <col min="11274" max="11274" width="10.6640625" style="5" customWidth="1"/>
    <col min="11275" max="11276" width="6.6640625" style="5" customWidth="1"/>
    <col min="11277" max="11277" width="10.6640625" style="5" customWidth="1"/>
    <col min="11278" max="11279" width="6.6640625" style="5" customWidth="1"/>
    <col min="11280" max="11280" width="10.88671875" style="5" customWidth="1"/>
    <col min="11281" max="11281" width="6.33203125" style="5" customWidth="1"/>
    <col min="11282" max="11282" width="10.33203125" style="5" customWidth="1"/>
    <col min="11283" max="11283" width="7.109375" style="5" customWidth="1"/>
    <col min="11284" max="11284" width="9.88671875" style="5" bestFit="1" customWidth="1"/>
    <col min="11285" max="11286" width="6.33203125" style="5" customWidth="1"/>
    <col min="11287" max="11287" width="9.21875" style="5" bestFit="1" customWidth="1"/>
    <col min="11288" max="11516" width="9" style="5"/>
    <col min="11517" max="11517" width="22.77734375" style="5" customWidth="1"/>
    <col min="11518" max="11518" width="9.21875" style="5" bestFit="1" customWidth="1"/>
    <col min="11519" max="11519" width="9.6640625" style="5" bestFit="1" customWidth="1"/>
    <col min="11520" max="11520" width="10" style="5" customWidth="1"/>
    <col min="11521" max="11522" width="9.6640625" style="5" customWidth="1"/>
    <col min="11523" max="11526" width="6.6640625" style="5" customWidth="1"/>
    <col min="11527" max="11527" width="10.6640625" style="5" customWidth="1"/>
    <col min="11528" max="11529" width="6.6640625" style="5" customWidth="1"/>
    <col min="11530" max="11530" width="10.6640625" style="5" customWidth="1"/>
    <col min="11531" max="11532" width="6.6640625" style="5" customWidth="1"/>
    <col min="11533" max="11533" width="10.6640625" style="5" customWidth="1"/>
    <col min="11534" max="11535" width="6.6640625" style="5" customWidth="1"/>
    <col min="11536" max="11536" width="10.88671875" style="5" customWidth="1"/>
    <col min="11537" max="11537" width="6.33203125" style="5" customWidth="1"/>
    <col min="11538" max="11538" width="10.33203125" style="5" customWidth="1"/>
    <col min="11539" max="11539" width="7.109375" style="5" customWidth="1"/>
    <col min="11540" max="11540" width="9.88671875" style="5" bestFit="1" customWidth="1"/>
    <col min="11541" max="11542" width="6.33203125" style="5" customWidth="1"/>
    <col min="11543" max="11543" width="9.21875" style="5" bestFit="1" customWidth="1"/>
    <col min="11544" max="11772" width="9" style="5"/>
    <col min="11773" max="11773" width="22.77734375" style="5" customWidth="1"/>
    <col min="11774" max="11774" width="9.21875" style="5" bestFit="1" customWidth="1"/>
    <col min="11775" max="11775" width="9.6640625" style="5" bestFit="1" customWidth="1"/>
    <col min="11776" max="11776" width="10" style="5" customWidth="1"/>
    <col min="11777" max="11778" width="9.6640625" style="5" customWidth="1"/>
    <col min="11779" max="11782" width="6.6640625" style="5" customWidth="1"/>
    <col min="11783" max="11783" width="10.6640625" style="5" customWidth="1"/>
    <col min="11784" max="11785" width="6.6640625" style="5" customWidth="1"/>
    <col min="11786" max="11786" width="10.6640625" style="5" customWidth="1"/>
    <col min="11787" max="11788" width="6.6640625" style="5" customWidth="1"/>
    <col min="11789" max="11789" width="10.6640625" style="5" customWidth="1"/>
    <col min="11790" max="11791" width="6.6640625" style="5" customWidth="1"/>
    <col min="11792" max="11792" width="10.88671875" style="5" customWidth="1"/>
    <col min="11793" max="11793" width="6.33203125" style="5" customWidth="1"/>
    <col min="11794" max="11794" width="10.33203125" style="5" customWidth="1"/>
    <col min="11795" max="11795" width="7.109375" style="5" customWidth="1"/>
    <col min="11796" max="11796" width="9.88671875" style="5" bestFit="1" customWidth="1"/>
    <col min="11797" max="11798" width="6.33203125" style="5" customWidth="1"/>
    <col min="11799" max="11799" width="9.21875" style="5" bestFit="1" customWidth="1"/>
    <col min="11800" max="12028" width="9" style="5"/>
    <col min="12029" max="12029" width="22.77734375" style="5" customWidth="1"/>
    <col min="12030" max="12030" width="9.21875" style="5" bestFit="1" customWidth="1"/>
    <col min="12031" max="12031" width="9.6640625" style="5" bestFit="1" customWidth="1"/>
    <col min="12032" max="12032" width="10" style="5" customWidth="1"/>
    <col min="12033" max="12034" width="9.6640625" style="5" customWidth="1"/>
    <col min="12035" max="12038" width="6.6640625" style="5" customWidth="1"/>
    <col min="12039" max="12039" width="10.6640625" style="5" customWidth="1"/>
    <col min="12040" max="12041" width="6.6640625" style="5" customWidth="1"/>
    <col min="12042" max="12042" width="10.6640625" style="5" customWidth="1"/>
    <col min="12043" max="12044" width="6.6640625" style="5" customWidth="1"/>
    <col min="12045" max="12045" width="10.6640625" style="5" customWidth="1"/>
    <col min="12046" max="12047" width="6.6640625" style="5" customWidth="1"/>
    <col min="12048" max="12048" width="10.88671875" style="5" customWidth="1"/>
    <col min="12049" max="12049" width="6.33203125" style="5" customWidth="1"/>
    <col min="12050" max="12050" width="10.33203125" style="5" customWidth="1"/>
    <col min="12051" max="12051" width="7.109375" style="5" customWidth="1"/>
    <col min="12052" max="12052" width="9.88671875" style="5" bestFit="1" customWidth="1"/>
    <col min="12053" max="12054" width="6.33203125" style="5" customWidth="1"/>
    <col min="12055" max="12055" width="9.21875" style="5" bestFit="1" customWidth="1"/>
    <col min="12056" max="12284" width="9" style="5"/>
    <col min="12285" max="12285" width="22.77734375" style="5" customWidth="1"/>
    <col min="12286" max="12286" width="9.21875" style="5" bestFit="1" customWidth="1"/>
    <col min="12287" max="12287" width="9.6640625" style="5" bestFit="1" customWidth="1"/>
    <col min="12288" max="12288" width="10" style="5" customWidth="1"/>
    <col min="12289" max="12290" width="9.6640625" style="5" customWidth="1"/>
    <col min="12291" max="12294" width="6.6640625" style="5" customWidth="1"/>
    <col min="12295" max="12295" width="10.6640625" style="5" customWidth="1"/>
    <col min="12296" max="12297" width="6.6640625" style="5" customWidth="1"/>
    <col min="12298" max="12298" width="10.6640625" style="5" customWidth="1"/>
    <col min="12299" max="12300" width="6.6640625" style="5" customWidth="1"/>
    <col min="12301" max="12301" width="10.6640625" style="5" customWidth="1"/>
    <col min="12302" max="12303" width="6.6640625" style="5" customWidth="1"/>
    <col min="12304" max="12304" width="10.88671875" style="5" customWidth="1"/>
    <col min="12305" max="12305" width="6.33203125" style="5" customWidth="1"/>
    <col min="12306" max="12306" width="10.33203125" style="5" customWidth="1"/>
    <col min="12307" max="12307" width="7.109375" style="5" customWidth="1"/>
    <col min="12308" max="12308" width="9.88671875" style="5" bestFit="1" customWidth="1"/>
    <col min="12309" max="12310" width="6.33203125" style="5" customWidth="1"/>
    <col min="12311" max="12311" width="9.21875" style="5" bestFit="1" customWidth="1"/>
    <col min="12312" max="12540" width="9" style="5"/>
    <col min="12541" max="12541" width="22.77734375" style="5" customWidth="1"/>
    <col min="12542" max="12542" width="9.21875" style="5" bestFit="1" customWidth="1"/>
    <col min="12543" max="12543" width="9.6640625" style="5" bestFit="1" customWidth="1"/>
    <col min="12544" max="12544" width="10" style="5" customWidth="1"/>
    <col min="12545" max="12546" width="9.6640625" style="5" customWidth="1"/>
    <col min="12547" max="12550" width="6.6640625" style="5" customWidth="1"/>
    <col min="12551" max="12551" width="10.6640625" style="5" customWidth="1"/>
    <col min="12552" max="12553" width="6.6640625" style="5" customWidth="1"/>
    <col min="12554" max="12554" width="10.6640625" style="5" customWidth="1"/>
    <col min="12555" max="12556" width="6.6640625" style="5" customWidth="1"/>
    <col min="12557" max="12557" width="10.6640625" style="5" customWidth="1"/>
    <col min="12558" max="12559" width="6.6640625" style="5" customWidth="1"/>
    <col min="12560" max="12560" width="10.88671875" style="5" customWidth="1"/>
    <col min="12561" max="12561" width="6.33203125" style="5" customWidth="1"/>
    <col min="12562" max="12562" width="10.33203125" style="5" customWidth="1"/>
    <col min="12563" max="12563" width="7.109375" style="5" customWidth="1"/>
    <col min="12564" max="12564" width="9.88671875" style="5" bestFit="1" customWidth="1"/>
    <col min="12565" max="12566" width="6.33203125" style="5" customWidth="1"/>
    <col min="12567" max="12567" width="9.21875" style="5" bestFit="1" customWidth="1"/>
    <col min="12568" max="12796" width="9" style="5"/>
    <col min="12797" max="12797" width="22.77734375" style="5" customWidth="1"/>
    <col min="12798" max="12798" width="9.21875" style="5" bestFit="1" customWidth="1"/>
    <col min="12799" max="12799" width="9.6640625" style="5" bestFit="1" customWidth="1"/>
    <col min="12800" max="12800" width="10" style="5" customWidth="1"/>
    <col min="12801" max="12802" width="9.6640625" style="5" customWidth="1"/>
    <col min="12803" max="12806" width="6.6640625" style="5" customWidth="1"/>
    <col min="12807" max="12807" width="10.6640625" style="5" customWidth="1"/>
    <col min="12808" max="12809" width="6.6640625" style="5" customWidth="1"/>
    <col min="12810" max="12810" width="10.6640625" style="5" customWidth="1"/>
    <col min="12811" max="12812" width="6.6640625" style="5" customWidth="1"/>
    <col min="12813" max="12813" width="10.6640625" style="5" customWidth="1"/>
    <col min="12814" max="12815" width="6.6640625" style="5" customWidth="1"/>
    <col min="12816" max="12816" width="10.88671875" style="5" customWidth="1"/>
    <col min="12817" max="12817" width="6.33203125" style="5" customWidth="1"/>
    <col min="12818" max="12818" width="10.33203125" style="5" customWidth="1"/>
    <col min="12819" max="12819" width="7.109375" style="5" customWidth="1"/>
    <col min="12820" max="12820" width="9.88671875" style="5" bestFit="1" customWidth="1"/>
    <col min="12821" max="12822" width="6.33203125" style="5" customWidth="1"/>
    <col min="12823" max="12823" width="9.21875" style="5" bestFit="1" customWidth="1"/>
    <col min="12824" max="13052" width="9" style="5"/>
    <col min="13053" max="13053" width="22.77734375" style="5" customWidth="1"/>
    <col min="13054" max="13054" width="9.21875" style="5" bestFit="1" customWidth="1"/>
    <col min="13055" max="13055" width="9.6640625" style="5" bestFit="1" customWidth="1"/>
    <col min="13056" max="13056" width="10" style="5" customWidth="1"/>
    <col min="13057" max="13058" width="9.6640625" style="5" customWidth="1"/>
    <col min="13059" max="13062" width="6.6640625" style="5" customWidth="1"/>
    <col min="13063" max="13063" width="10.6640625" style="5" customWidth="1"/>
    <col min="13064" max="13065" width="6.6640625" style="5" customWidth="1"/>
    <col min="13066" max="13066" width="10.6640625" style="5" customWidth="1"/>
    <col min="13067" max="13068" width="6.6640625" style="5" customWidth="1"/>
    <col min="13069" max="13069" width="10.6640625" style="5" customWidth="1"/>
    <col min="13070" max="13071" width="6.6640625" style="5" customWidth="1"/>
    <col min="13072" max="13072" width="10.88671875" style="5" customWidth="1"/>
    <col min="13073" max="13073" width="6.33203125" style="5" customWidth="1"/>
    <col min="13074" max="13074" width="10.33203125" style="5" customWidth="1"/>
    <col min="13075" max="13075" width="7.109375" style="5" customWidth="1"/>
    <col min="13076" max="13076" width="9.88671875" style="5" bestFit="1" customWidth="1"/>
    <col min="13077" max="13078" width="6.33203125" style="5" customWidth="1"/>
    <col min="13079" max="13079" width="9.21875" style="5" bestFit="1" customWidth="1"/>
    <col min="13080" max="13308" width="9" style="5"/>
    <col min="13309" max="13309" width="22.77734375" style="5" customWidth="1"/>
    <col min="13310" max="13310" width="9.21875" style="5" bestFit="1" customWidth="1"/>
    <col min="13311" max="13311" width="9.6640625" style="5" bestFit="1" customWidth="1"/>
    <col min="13312" max="13312" width="10" style="5" customWidth="1"/>
    <col min="13313" max="13314" width="9.6640625" style="5" customWidth="1"/>
    <col min="13315" max="13318" width="6.6640625" style="5" customWidth="1"/>
    <col min="13319" max="13319" width="10.6640625" style="5" customWidth="1"/>
    <col min="13320" max="13321" width="6.6640625" style="5" customWidth="1"/>
    <col min="13322" max="13322" width="10.6640625" style="5" customWidth="1"/>
    <col min="13323" max="13324" width="6.6640625" style="5" customWidth="1"/>
    <col min="13325" max="13325" width="10.6640625" style="5" customWidth="1"/>
    <col min="13326" max="13327" width="6.6640625" style="5" customWidth="1"/>
    <col min="13328" max="13328" width="10.88671875" style="5" customWidth="1"/>
    <col min="13329" max="13329" width="6.33203125" style="5" customWidth="1"/>
    <col min="13330" max="13330" width="10.33203125" style="5" customWidth="1"/>
    <col min="13331" max="13331" width="7.109375" style="5" customWidth="1"/>
    <col min="13332" max="13332" width="9.88671875" style="5" bestFit="1" customWidth="1"/>
    <col min="13333" max="13334" width="6.33203125" style="5" customWidth="1"/>
    <col min="13335" max="13335" width="9.21875" style="5" bestFit="1" customWidth="1"/>
    <col min="13336" max="13564" width="9" style="5"/>
    <col min="13565" max="13565" width="22.77734375" style="5" customWidth="1"/>
    <col min="13566" max="13566" width="9.21875" style="5" bestFit="1" customWidth="1"/>
    <col min="13567" max="13567" width="9.6640625" style="5" bestFit="1" customWidth="1"/>
    <col min="13568" max="13568" width="10" style="5" customWidth="1"/>
    <col min="13569" max="13570" width="9.6640625" style="5" customWidth="1"/>
    <col min="13571" max="13574" width="6.6640625" style="5" customWidth="1"/>
    <col min="13575" max="13575" width="10.6640625" style="5" customWidth="1"/>
    <col min="13576" max="13577" width="6.6640625" style="5" customWidth="1"/>
    <col min="13578" max="13578" width="10.6640625" style="5" customWidth="1"/>
    <col min="13579" max="13580" width="6.6640625" style="5" customWidth="1"/>
    <col min="13581" max="13581" width="10.6640625" style="5" customWidth="1"/>
    <col min="13582" max="13583" width="6.6640625" style="5" customWidth="1"/>
    <col min="13584" max="13584" width="10.88671875" style="5" customWidth="1"/>
    <col min="13585" max="13585" width="6.33203125" style="5" customWidth="1"/>
    <col min="13586" max="13586" width="10.33203125" style="5" customWidth="1"/>
    <col min="13587" max="13587" width="7.109375" style="5" customWidth="1"/>
    <col min="13588" max="13588" width="9.88671875" style="5" bestFit="1" customWidth="1"/>
    <col min="13589" max="13590" width="6.33203125" style="5" customWidth="1"/>
    <col min="13591" max="13591" width="9.21875" style="5" bestFit="1" customWidth="1"/>
    <col min="13592" max="13820" width="9" style="5"/>
    <col min="13821" max="13821" width="22.77734375" style="5" customWidth="1"/>
    <col min="13822" max="13822" width="9.21875" style="5" bestFit="1" customWidth="1"/>
    <col min="13823" max="13823" width="9.6640625" style="5" bestFit="1" customWidth="1"/>
    <col min="13824" max="13824" width="10" style="5" customWidth="1"/>
    <col min="13825" max="13826" width="9.6640625" style="5" customWidth="1"/>
    <col min="13827" max="13830" width="6.6640625" style="5" customWidth="1"/>
    <col min="13831" max="13831" width="10.6640625" style="5" customWidth="1"/>
    <col min="13832" max="13833" width="6.6640625" style="5" customWidth="1"/>
    <col min="13834" max="13834" width="10.6640625" style="5" customWidth="1"/>
    <col min="13835" max="13836" width="6.6640625" style="5" customWidth="1"/>
    <col min="13837" max="13837" width="10.6640625" style="5" customWidth="1"/>
    <col min="13838" max="13839" width="6.6640625" style="5" customWidth="1"/>
    <col min="13840" max="13840" width="10.88671875" style="5" customWidth="1"/>
    <col min="13841" max="13841" width="6.33203125" style="5" customWidth="1"/>
    <col min="13842" max="13842" width="10.33203125" style="5" customWidth="1"/>
    <col min="13843" max="13843" width="7.109375" style="5" customWidth="1"/>
    <col min="13844" max="13844" width="9.88671875" style="5" bestFit="1" customWidth="1"/>
    <col min="13845" max="13846" width="6.33203125" style="5" customWidth="1"/>
    <col min="13847" max="13847" width="9.21875" style="5" bestFit="1" customWidth="1"/>
    <col min="13848" max="14076" width="9" style="5"/>
    <col min="14077" max="14077" width="22.77734375" style="5" customWidth="1"/>
    <col min="14078" max="14078" width="9.21875" style="5" bestFit="1" customWidth="1"/>
    <col min="14079" max="14079" width="9.6640625" style="5" bestFit="1" customWidth="1"/>
    <col min="14080" max="14080" width="10" style="5" customWidth="1"/>
    <col min="14081" max="14082" width="9.6640625" style="5" customWidth="1"/>
    <col min="14083" max="14086" width="6.6640625" style="5" customWidth="1"/>
    <col min="14087" max="14087" width="10.6640625" style="5" customWidth="1"/>
    <col min="14088" max="14089" width="6.6640625" style="5" customWidth="1"/>
    <col min="14090" max="14090" width="10.6640625" style="5" customWidth="1"/>
    <col min="14091" max="14092" width="6.6640625" style="5" customWidth="1"/>
    <col min="14093" max="14093" width="10.6640625" style="5" customWidth="1"/>
    <col min="14094" max="14095" width="6.6640625" style="5" customWidth="1"/>
    <col min="14096" max="14096" width="10.88671875" style="5" customWidth="1"/>
    <col min="14097" max="14097" width="6.33203125" style="5" customWidth="1"/>
    <col min="14098" max="14098" width="10.33203125" style="5" customWidth="1"/>
    <col min="14099" max="14099" width="7.109375" style="5" customWidth="1"/>
    <col min="14100" max="14100" width="9.88671875" style="5" bestFit="1" customWidth="1"/>
    <col min="14101" max="14102" width="6.33203125" style="5" customWidth="1"/>
    <col min="14103" max="14103" width="9.21875" style="5" bestFit="1" customWidth="1"/>
    <col min="14104" max="14332" width="9" style="5"/>
    <col min="14333" max="14333" width="22.77734375" style="5" customWidth="1"/>
    <col min="14334" max="14334" width="9.21875" style="5" bestFit="1" customWidth="1"/>
    <col min="14335" max="14335" width="9.6640625" style="5" bestFit="1" customWidth="1"/>
    <col min="14336" max="14336" width="10" style="5" customWidth="1"/>
    <col min="14337" max="14338" width="9.6640625" style="5" customWidth="1"/>
    <col min="14339" max="14342" width="6.6640625" style="5" customWidth="1"/>
    <col min="14343" max="14343" width="10.6640625" style="5" customWidth="1"/>
    <col min="14344" max="14345" width="6.6640625" style="5" customWidth="1"/>
    <col min="14346" max="14346" width="10.6640625" style="5" customWidth="1"/>
    <col min="14347" max="14348" width="6.6640625" style="5" customWidth="1"/>
    <col min="14349" max="14349" width="10.6640625" style="5" customWidth="1"/>
    <col min="14350" max="14351" width="6.6640625" style="5" customWidth="1"/>
    <col min="14352" max="14352" width="10.88671875" style="5" customWidth="1"/>
    <col min="14353" max="14353" width="6.33203125" style="5" customWidth="1"/>
    <col min="14354" max="14354" width="10.33203125" style="5" customWidth="1"/>
    <col min="14355" max="14355" width="7.109375" style="5" customWidth="1"/>
    <col min="14356" max="14356" width="9.88671875" style="5" bestFit="1" customWidth="1"/>
    <col min="14357" max="14358" width="6.33203125" style="5" customWidth="1"/>
    <col min="14359" max="14359" width="9.21875" style="5" bestFit="1" customWidth="1"/>
    <col min="14360" max="14588" width="9" style="5"/>
    <col min="14589" max="14589" width="22.77734375" style="5" customWidth="1"/>
    <col min="14590" max="14590" width="9.21875" style="5" bestFit="1" customWidth="1"/>
    <col min="14591" max="14591" width="9.6640625" style="5" bestFit="1" customWidth="1"/>
    <col min="14592" max="14592" width="10" style="5" customWidth="1"/>
    <col min="14593" max="14594" width="9.6640625" style="5" customWidth="1"/>
    <col min="14595" max="14598" width="6.6640625" style="5" customWidth="1"/>
    <col min="14599" max="14599" width="10.6640625" style="5" customWidth="1"/>
    <col min="14600" max="14601" width="6.6640625" style="5" customWidth="1"/>
    <col min="14602" max="14602" width="10.6640625" style="5" customWidth="1"/>
    <col min="14603" max="14604" width="6.6640625" style="5" customWidth="1"/>
    <col min="14605" max="14605" width="10.6640625" style="5" customWidth="1"/>
    <col min="14606" max="14607" width="6.6640625" style="5" customWidth="1"/>
    <col min="14608" max="14608" width="10.88671875" style="5" customWidth="1"/>
    <col min="14609" max="14609" width="6.33203125" style="5" customWidth="1"/>
    <col min="14610" max="14610" width="10.33203125" style="5" customWidth="1"/>
    <col min="14611" max="14611" width="7.109375" style="5" customWidth="1"/>
    <col min="14612" max="14612" width="9.88671875" style="5" bestFit="1" customWidth="1"/>
    <col min="14613" max="14614" width="6.33203125" style="5" customWidth="1"/>
    <col min="14615" max="14615" width="9.21875" style="5" bestFit="1" customWidth="1"/>
    <col min="14616" max="14844" width="9" style="5"/>
    <col min="14845" max="14845" width="22.77734375" style="5" customWidth="1"/>
    <col min="14846" max="14846" width="9.21875" style="5" bestFit="1" customWidth="1"/>
    <col min="14847" max="14847" width="9.6640625" style="5" bestFit="1" customWidth="1"/>
    <col min="14848" max="14848" width="10" style="5" customWidth="1"/>
    <col min="14849" max="14850" width="9.6640625" style="5" customWidth="1"/>
    <col min="14851" max="14854" width="6.6640625" style="5" customWidth="1"/>
    <col min="14855" max="14855" width="10.6640625" style="5" customWidth="1"/>
    <col min="14856" max="14857" width="6.6640625" style="5" customWidth="1"/>
    <col min="14858" max="14858" width="10.6640625" style="5" customWidth="1"/>
    <col min="14859" max="14860" width="6.6640625" style="5" customWidth="1"/>
    <col min="14861" max="14861" width="10.6640625" style="5" customWidth="1"/>
    <col min="14862" max="14863" width="6.6640625" style="5" customWidth="1"/>
    <col min="14864" max="14864" width="10.88671875" style="5" customWidth="1"/>
    <col min="14865" max="14865" width="6.33203125" style="5" customWidth="1"/>
    <col min="14866" max="14866" width="10.33203125" style="5" customWidth="1"/>
    <col min="14867" max="14867" width="7.109375" style="5" customWidth="1"/>
    <col min="14868" max="14868" width="9.88671875" style="5" bestFit="1" customWidth="1"/>
    <col min="14869" max="14870" width="6.33203125" style="5" customWidth="1"/>
    <col min="14871" max="14871" width="9.21875" style="5" bestFit="1" customWidth="1"/>
    <col min="14872" max="15100" width="9" style="5"/>
    <col min="15101" max="15101" width="22.77734375" style="5" customWidth="1"/>
    <col min="15102" max="15102" width="9.21875" style="5" bestFit="1" customWidth="1"/>
    <col min="15103" max="15103" width="9.6640625" style="5" bestFit="1" customWidth="1"/>
    <col min="15104" max="15104" width="10" style="5" customWidth="1"/>
    <col min="15105" max="15106" width="9.6640625" style="5" customWidth="1"/>
    <col min="15107" max="15110" width="6.6640625" style="5" customWidth="1"/>
    <col min="15111" max="15111" width="10.6640625" style="5" customWidth="1"/>
    <col min="15112" max="15113" width="6.6640625" style="5" customWidth="1"/>
    <col min="15114" max="15114" width="10.6640625" style="5" customWidth="1"/>
    <col min="15115" max="15116" width="6.6640625" style="5" customWidth="1"/>
    <col min="15117" max="15117" width="10.6640625" style="5" customWidth="1"/>
    <col min="15118" max="15119" width="6.6640625" style="5" customWidth="1"/>
    <col min="15120" max="15120" width="10.88671875" style="5" customWidth="1"/>
    <col min="15121" max="15121" width="6.33203125" style="5" customWidth="1"/>
    <col min="15122" max="15122" width="10.33203125" style="5" customWidth="1"/>
    <col min="15123" max="15123" width="7.109375" style="5" customWidth="1"/>
    <col min="15124" max="15124" width="9.88671875" style="5" bestFit="1" customWidth="1"/>
    <col min="15125" max="15126" width="6.33203125" style="5" customWidth="1"/>
    <col min="15127" max="15127" width="9.21875" style="5" bestFit="1" customWidth="1"/>
    <col min="15128" max="15356" width="9" style="5"/>
    <col min="15357" max="15357" width="22.77734375" style="5" customWidth="1"/>
    <col min="15358" max="15358" width="9.21875" style="5" bestFit="1" customWidth="1"/>
    <col min="15359" max="15359" width="9.6640625" style="5" bestFit="1" customWidth="1"/>
    <col min="15360" max="15360" width="10" style="5" customWidth="1"/>
    <col min="15361" max="15362" width="9.6640625" style="5" customWidth="1"/>
    <col min="15363" max="15366" width="6.6640625" style="5" customWidth="1"/>
    <col min="15367" max="15367" width="10.6640625" style="5" customWidth="1"/>
    <col min="15368" max="15369" width="6.6640625" style="5" customWidth="1"/>
    <col min="15370" max="15370" width="10.6640625" style="5" customWidth="1"/>
    <col min="15371" max="15372" width="6.6640625" style="5" customWidth="1"/>
    <col min="15373" max="15373" width="10.6640625" style="5" customWidth="1"/>
    <col min="15374" max="15375" width="6.6640625" style="5" customWidth="1"/>
    <col min="15376" max="15376" width="10.88671875" style="5" customWidth="1"/>
    <col min="15377" max="15377" width="6.33203125" style="5" customWidth="1"/>
    <col min="15378" max="15378" width="10.33203125" style="5" customWidth="1"/>
    <col min="15379" max="15379" width="7.109375" style="5" customWidth="1"/>
    <col min="15380" max="15380" width="9.88671875" style="5" bestFit="1" customWidth="1"/>
    <col min="15381" max="15382" width="6.33203125" style="5" customWidth="1"/>
    <col min="15383" max="15383" width="9.21875" style="5" bestFit="1" customWidth="1"/>
    <col min="15384" max="15612" width="9" style="5"/>
    <col min="15613" max="15613" width="22.77734375" style="5" customWidth="1"/>
    <col min="15614" max="15614" width="9.21875" style="5" bestFit="1" customWidth="1"/>
    <col min="15615" max="15615" width="9.6640625" style="5" bestFit="1" customWidth="1"/>
    <col min="15616" max="15616" width="10" style="5" customWidth="1"/>
    <col min="15617" max="15618" width="9.6640625" style="5" customWidth="1"/>
    <col min="15619" max="15622" width="6.6640625" style="5" customWidth="1"/>
    <col min="15623" max="15623" width="10.6640625" style="5" customWidth="1"/>
    <col min="15624" max="15625" width="6.6640625" style="5" customWidth="1"/>
    <col min="15626" max="15626" width="10.6640625" style="5" customWidth="1"/>
    <col min="15627" max="15628" width="6.6640625" style="5" customWidth="1"/>
    <col min="15629" max="15629" width="10.6640625" style="5" customWidth="1"/>
    <col min="15630" max="15631" width="6.6640625" style="5" customWidth="1"/>
    <col min="15632" max="15632" width="10.88671875" style="5" customWidth="1"/>
    <col min="15633" max="15633" width="6.33203125" style="5" customWidth="1"/>
    <col min="15634" max="15634" width="10.33203125" style="5" customWidth="1"/>
    <col min="15635" max="15635" width="7.109375" style="5" customWidth="1"/>
    <col min="15636" max="15636" width="9.88671875" style="5" bestFit="1" customWidth="1"/>
    <col min="15637" max="15638" width="6.33203125" style="5" customWidth="1"/>
    <col min="15639" max="15639" width="9.21875" style="5" bestFit="1" customWidth="1"/>
    <col min="15640" max="15868" width="9" style="5"/>
    <col min="15869" max="15869" width="22.77734375" style="5" customWidth="1"/>
    <col min="15870" max="15870" width="9.21875" style="5" bestFit="1" customWidth="1"/>
    <col min="15871" max="15871" width="9.6640625" style="5" bestFit="1" customWidth="1"/>
    <col min="15872" max="15872" width="10" style="5" customWidth="1"/>
    <col min="15873" max="15874" width="9.6640625" style="5" customWidth="1"/>
    <col min="15875" max="15878" width="6.6640625" style="5" customWidth="1"/>
    <col min="15879" max="15879" width="10.6640625" style="5" customWidth="1"/>
    <col min="15880" max="15881" width="6.6640625" style="5" customWidth="1"/>
    <col min="15882" max="15882" width="10.6640625" style="5" customWidth="1"/>
    <col min="15883" max="15884" width="6.6640625" style="5" customWidth="1"/>
    <col min="15885" max="15885" width="10.6640625" style="5" customWidth="1"/>
    <col min="15886" max="15887" width="6.6640625" style="5" customWidth="1"/>
    <col min="15888" max="15888" width="10.88671875" style="5" customWidth="1"/>
    <col min="15889" max="15889" width="6.33203125" style="5" customWidth="1"/>
    <col min="15890" max="15890" width="10.33203125" style="5" customWidth="1"/>
    <col min="15891" max="15891" width="7.109375" style="5" customWidth="1"/>
    <col min="15892" max="15892" width="9.88671875" style="5" bestFit="1" customWidth="1"/>
    <col min="15893" max="15894" width="6.33203125" style="5" customWidth="1"/>
    <col min="15895" max="15895" width="9.21875" style="5" bestFit="1" customWidth="1"/>
    <col min="15896" max="16124" width="9" style="5"/>
    <col min="16125" max="16125" width="22.77734375" style="5" customWidth="1"/>
    <col min="16126" max="16126" width="9.21875" style="5" bestFit="1" customWidth="1"/>
    <col min="16127" max="16127" width="9.6640625" style="5" bestFit="1" customWidth="1"/>
    <col min="16128" max="16128" width="10" style="5" customWidth="1"/>
    <col min="16129" max="16130" width="9.6640625" style="5" customWidth="1"/>
    <col min="16131" max="16134" width="6.6640625" style="5" customWidth="1"/>
    <col min="16135" max="16135" width="10.6640625" style="5" customWidth="1"/>
    <col min="16136" max="16137" width="6.6640625" style="5" customWidth="1"/>
    <col min="16138" max="16138" width="10.6640625" style="5" customWidth="1"/>
    <col min="16139" max="16140" width="6.6640625" style="5" customWidth="1"/>
    <col min="16141" max="16141" width="10.6640625" style="5" customWidth="1"/>
    <col min="16142" max="16143" width="6.6640625" style="5" customWidth="1"/>
    <col min="16144" max="16144" width="10.88671875" style="5" customWidth="1"/>
    <col min="16145" max="16145" width="6.33203125" style="5" customWidth="1"/>
    <col min="16146" max="16146" width="10.33203125" style="5" customWidth="1"/>
    <col min="16147" max="16147" width="7.109375" style="5" customWidth="1"/>
    <col min="16148" max="16148" width="9.88671875" style="5" bestFit="1" customWidth="1"/>
    <col min="16149" max="16150" width="6.33203125" style="5" customWidth="1"/>
    <col min="16151" max="16151" width="9.21875" style="5" bestFit="1" customWidth="1"/>
    <col min="16152" max="16384" width="9" style="5"/>
  </cols>
  <sheetData>
    <row r="1" spans="1:23" ht="35.25" customHeight="1" x14ac:dyDescent="0.2">
      <c r="A1" s="204" t="s">
        <v>14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4"/>
      <c r="R1" s="4"/>
      <c r="S1" s="4"/>
      <c r="T1" s="4"/>
      <c r="U1" s="4"/>
      <c r="V1" s="4"/>
      <c r="W1" s="4"/>
    </row>
    <row r="2" spans="1:23" ht="38.25" customHeight="1" thickBot="1" x14ac:dyDescent="0.25">
      <c r="K2" s="7"/>
      <c r="L2" s="8"/>
      <c r="M2" s="8"/>
      <c r="N2" s="9"/>
      <c r="O2" s="9"/>
      <c r="P2" s="9"/>
      <c r="Q2" s="9"/>
      <c r="R2" s="8"/>
      <c r="S2" s="8"/>
      <c r="T2" s="9"/>
      <c r="U2" s="10"/>
      <c r="V2" s="10"/>
      <c r="W2" s="9"/>
    </row>
    <row r="3" spans="1:23" s="29" customFormat="1" ht="36" customHeight="1" x14ac:dyDescent="0.2">
      <c r="A3" s="198" t="s">
        <v>7</v>
      </c>
      <c r="B3" s="156" t="s">
        <v>16</v>
      </c>
      <c r="C3" s="172" t="s">
        <v>17</v>
      </c>
      <c r="D3" s="174" t="s">
        <v>18</v>
      </c>
      <c r="E3" s="174" t="s">
        <v>19</v>
      </c>
      <c r="F3" s="205" t="s">
        <v>20</v>
      </c>
      <c r="G3" s="156" t="s">
        <v>0</v>
      </c>
      <c r="H3" s="198" t="s">
        <v>1</v>
      </c>
      <c r="I3" s="200" t="s">
        <v>21</v>
      </c>
      <c r="J3" s="164"/>
      <c r="K3" s="164"/>
      <c r="L3" s="201"/>
      <c r="M3" s="202" t="s">
        <v>19</v>
      </c>
      <c r="N3" s="203"/>
      <c r="O3" s="203"/>
      <c r="P3" s="170" t="s">
        <v>2</v>
      </c>
    </row>
    <row r="4" spans="1:23" s="29" customFormat="1" ht="36" customHeight="1" thickBot="1" x14ac:dyDescent="0.25">
      <c r="A4" s="199"/>
      <c r="B4" s="157"/>
      <c r="C4" s="173"/>
      <c r="D4" s="175"/>
      <c r="E4" s="175"/>
      <c r="F4" s="206"/>
      <c r="G4" s="207"/>
      <c r="H4" s="199"/>
      <c r="I4" s="152" t="s">
        <v>5</v>
      </c>
      <c r="J4" s="31" t="s">
        <v>3</v>
      </c>
      <c r="K4" s="32" t="s">
        <v>6</v>
      </c>
      <c r="L4" s="33" t="s">
        <v>4</v>
      </c>
      <c r="M4" s="30" t="s">
        <v>5</v>
      </c>
      <c r="N4" s="34" t="s">
        <v>3</v>
      </c>
      <c r="O4" s="32" t="s">
        <v>6</v>
      </c>
      <c r="P4" s="171"/>
    </row>
    <row r="5" spans="1:23" s="1" customFormat="1" ht="37.5" customHeight="1" thickBot="1" x14ac:dyDescent="0.25">
      <c r="A5" s="35" t="s">
        <v>8</v>
      </c>
      <c r="B5" s="36" t="s">
        <v>133</v>
      </c>
      <c r="C5" s="37" t="s">
        <v>22</v>
      </c>
      <c r="D5" s="38" t="s">
        <v>134</v>
      </c>
      <c r="E5" s="38" t="s">
        <v>135</v>
      </c>
      <c r="F5" s="39" t="s">
        <v>136</v>
      </c>
      <c r="G5" s="40" t="s">
        <v>137</v>
      </c>
      <c r="H5" s="41">
        <v>5</v>
      </c>
      <c r="I5" s="42">
        <v>5</v>
      </c>
      <c r="J5" s="43">
        <f>I5/H5</f>
        <v>1</v>
      </c>
      <c r="K5" s="44">
        <v>3</v>
      </c>
      <c r="L5" s="45">
        <f>K5/I5</f>
        <v>0.6</v>
      </c>
      <c r="M5" s="46">
        <v>2</v>
      </c>
      <c r="N5" s="43">
        <f>M5/K5</f>
        <v>0.66666666666666663</v>
      </c>
      <c r="O5" s="47">
        <v>1</v>
      </c>
      <c r="P5" s="48">
        <f>I5/O5</f>
        <v>5</v>
      </c>
    </row>
    <row r="6" spans="1:23" s="1" customFormat="1" ht="37.5" customHeight="1" thickBot="1" x14ac:dyDescent="0.25">
      <c r="A6" s="35" t="s">
        <v>8</v>
      </c>
      <c r="B6" s="36" t="s">
        <v>23</v>
      </c>
      <c r="C6" s="37" t="s">
        <v>22</v>
      </c>
      <c r="D6" s="38" t="s">
        <v>24</v>
      </c>
      <c r="E6" s="38" t="s">
        <v>26</v>
      </c>
      <c r="F6" s="39" t="s">
        <v>25</v>
      </c>
      <c r="G6" s="40" t="s">
        <v>27</v>
      </c>
      <c r="H6" s="41">
        <v>3</v>
      </c>
      <c r="I6" s="42">
        <v>3</v>
      </c>
      <c r="J6" s="43">
        <f>I6/H6</f>
        <v>1</v>
      </c>
      <c r="K6" s="44">
        <v>3</v>
      </c>
      <c r="L6" s="45">
        <f>K6/I6</f>
        <v>1</v>
      </c>
      <c r="M6" s="46">
        <v>3</v>
      </c>
      <c r="N6" s="43">
        <f>M6/K6</f>
        <v>1</v>
      </c>
      <c r="O6" s="47">
        <v>1</v>
      </c>
      <c r="P6" s="48">
        <f>I6/O6</f>
        <v>3</v>
      </c>
    </row>
    <row r="7" spans="1:23" s="1" customFormat="1" ht="37.5" customHeight="1" thickBot="1" x14ac:dyDescent="0.25">
      <c r="A7" s="35" t="s">
        <v>8</v>
      </c>
      <c r="B7" s="36" t="s">
        <v>76</v>
      </c>
      <c r="C7" s="37" t="s">
        <v>22</v>
      </c>
      <c r="D7" s="38" t="s">
        <v>77</v>
      </c>
      <c r="E7" s="38" t="s">
        <v>78</v>
      </c>
      <c r="F7" s="39" t="s">
        <v>79</v>
      </c>
      <c r="G7" s="40" t="s">
        <v>80</v>
      </c>
      <c r="H7" s="41">
        <v>6</v>
      </c>
      <c r="I7" s="42">
        <v>6</v>
      </c>
      <c r="J7" s="43">
        <f>I7/H7</f>
        <v>1</v>
      </c>
      <c r="K7" s="44">
        <v>4</v>
      </c>
      <c r="L7" s="45">
        <f>K7/I7</f>
        <v>0.66666666666666663</v>
      </c>
      <c r="M7" s="46">
        <v>4</v>
      </c>
      <c r="N7" s="43">
        <f>M7/K7</f>
        <v>1</v>
      </c>
      <c r="O7" s="47">
        <v>2</v>
      </c>
      <c r="P7" s="48">
        <f>I7/O7</f>
        <v>3</v>
      </c>
    </row>
    <row r="8" spans="1:23" s="1" customFormat="1" ht="37.5" customHeight="1" thickBot="1" x14ac:dyDescent="0.25">
      <c r="A8" s="35" t="s">
        <v>8</v>
      </c>
      <c r="B8" s="36" t="s">
        <v>23</v>
      </c>
      <c r="C8" s="37" t="s">
        <v>22</v>
      </c>
      <c r="D8" s="38" t="s">
        <v>81</v>
      </c>
      <c r="E8" s="38" t="s">
        <v>82</v>
      </c>
      <c r="F8" s="39" t="s">
        <v>83</v>
      </c>
      <c r="G8" s="40" t="s">
        <v>13</v>
      </c>
      <c r="H8" s="41">
        <v>8</v>
      </c>
      <c r="I8" s="42">
        <v>8</v>
      </c>
      <c r="J8" s="43">
        <f>I8/H8</f>
        <v>1</v>
      </c>
      <c r="K8" s="44">
        <v>5</v>
      </c>
      <c r="L8" s="45">
        <f>K8/I8</f>
        <v>0.625</v>
      </c>
      <c r="M8" s="46">
        <v>3</v>
      </c>
      <c r="N8" s="43">
        <f>M8/K8</f>
        <v>0.6</v>
      </c>
      <c r="O8" s="47">
        <v>1</v>
      </c>
      <c r="P8" s="48">
        <f>I8/O8</f>
        <v>8</v>
      </c>
    </row>
    <row r="9" spans="1:23" ht="38.25" customHeight="1" x14ac:dyDescent="0.2">
      <c r="K9" s="7"/>
      <c r="L9" s="8"/>
      <c r="M9" s="8"/>
      <c r="N9" s="9"/>
      <c r="O9" s="9"/>
      <c r="P9" s="9"/>
      <c r="Q9" s="9"/>
      <c r="R9" s="8"/>
      <c r="S9" s="8"/>
      <c r="T9" s="9"/>
      <c r="U9" s="10"/>
      <c r="V9" s="10"/>
      <c r="W9" s="9"/>
    </row>
    <row r="10" spans="1:23" ht="38.25" customHeight="1" thickBot="1" x14ac:dyDescent="0.25">
      <c r="K10" s="7"/>
      <c r="L10" s="8"/>
      <c r="M10" s="8"/>
      <c r="N10" s="9"/>
      <c r="O10" s="9"/>
      <c r="P10" s="9"/>
      <c r="Q10" s="9"/>
      <c r="R10" s="8"/>
      <c r="S10" s="8"/>
      <c r="T10" s="9"/>
      <c r="U10" s="10"/>
      <c r="V10" s="10"/>
      <c r="W10" s="9"/>
    </row>
    <row r="11" spans="1:23" s="1" customFormat="1" ht="41.25" customHeight="1" thickBot="1" x14ac:dyDescent="0.25">
      <c r="A11" s="156" t="s">
        <v>7</v>
      </c>
      <c r="B11" s="156" t="s">
        <v>11</v>
      </c>
      <c r="C11" s="193" t="s">
        <v>10</v>
      </c>
      <c r="D11" s="162" t="s">
        <v>12</v>
      </c>
      <c r="E11" s="196" t="s">
        <v>0</v>
      </c>
      <c r="F11" s="190" t="s">
        <v>1</v>
      </c>
      <c r="G11" s="192" t="s">
        <v>10</v>
      </c>
      <c r="H11" s="168"/>
      <c r="I11" s="168"/>
      <c r="J11" s="169"/>
      <c r="K11" s="170" t="s">
        <v>2</v>
      </c>
      <c r="L11" s="2"/>
      <c r="M11" s="2"/>
      <c r="N11" s="3"/>
      <c r="O11" s="3"/>
      <c r="P11" s="2"/>
    </row>
    <row r="12" spans="1:23" s="1" customFormat="1" ht="41.25" customHeight="1" thickBot="1" x14ac:dyDescent="0.25">
      <c r="A12" s="157"/>
      <c r="B12" s="157"/>
      <c r="C12" s="194"/>
      <c r="D12" s="195"/>
      <c r="E12" s="197"/>
      <c r="F12" s="191"/>
      <c r="G12" s="20" t="s">
        <v>5</v>
      </c>
      <c r="H12" s="21" t="s">
        <v>3</v>
      </c>
      <c r="I12" s="20" t="s">
        <v>6</v>
      </c>
      <c r="J12" s="22" t="s">
        <v>4</v>
      </c>
      <c r="K12" s="171"/>
      <c r="L12" s="2"/>
      <c r="M12" s="2"/>
      <c r="N12" s="3"/>
      <c r="O12" s="3"/>
      <c r="P12" s="2"/>
    </row>
    <row r="13" spans="1:23" s="1" customFormat="1" ht="41.25" customHeight="1" thickBot="1" x14ac:dyDescent="0.25">
      <c r="A13" s="23" t="s">
        <v>8</v>
      </c>
      <c r="B13" s="100" t="s">
        <v>96</v>
      </c>
      <c r="C13" s="26" t="s">
        <v>9</v>
      </c>
      <c r="D13" s="24" t="s">
        <v>15</v>
      </c>
      <c r="E13" s="28" t="s">
        <v>13</v>
      </c>
      <c r="F13" s="15">
        <v>1</v>
      </c>
      <c r="G13" s="25">
        <v>1</v>
      </c>
      <c r="H13" s="17">
        <f t="shared" ref="H13" si="0">G13/F13</f>
        <v>1</v>
      </c>
      <c r="I13" s="19">
        <v>1</v>
      </c>
      <c r="J13" s="18">
        <f t="shared" ref="J13" si="1">I13/G13</f>
        <v>1</v>
      </c>
      <c r="K13" s="16">
        <f>F13/H13</f>
        <v>1</v>
      </c>
      <c r="L13" s="2"/>
      <c r="M13" s="2"/>
      <c r="N13" s="3"/>
      <c r="O13" s="3"/>
      <c r="P13" s="2"/>
    </row>
    <row r="14" spans="1:23" x14ac:dyDescent="0.2">
      <c r="B14" s="11"/>
    </row>
  </sheetData>
  <mergeCells count="20">
    <mergeCell ref="H3:H4"/>
    <mergeCell ref="I3:L3"/>
    <mergeCell ref="M3:O3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K11:K12"/>
    <mergeCell ref="F11:F12"/>
    <mergeCell ref="G11:J11"/>
    <mergeCell ref="A11:A12"/>
    <mergeCell ref="B11:B12"/>
    <mergeCell ref="C11:C12"/>
    <mergeCell ref="D11:D12"/>
    <mergeCell ref="E11:E12"/>
  </mergeCells>
  <phoneticPr fontId="3"/>
  <printOptions horizontalCentered="1"/>
  <pageMargins left="0.39370078740157483" right="0.39370078740157483" top="0.78740157480314965" bottom="0.39370078740157483" header="0.39370078740157483" footer="0.19685039370078741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41B66-5E3D-413C-ACA3-F0C5BA8EB37E}">
  <sheetPr>
    <pageSetUpPr fitToPage="1"/>
  </sheetPr>
  <dimension ref="A1:V8"/>
  <sheetViews>
    <sheetView view="pageBreakPreview" zoomScale="85" zoomScaleNormal="85" zoomScaleSheetLayoutView="85" workbookViewId="0">
      <pane xSplit="1" ySplit="4" topLeftCell="B5" activePane="bottomRight" state="frozen"/>
      <selection activeCell="M7" sqref="M7"/>
      <selection pane="topRight" activeCell="M7" sqref="M7"/>
      <selection pane="bottomLeft" activeCell="M7" sqref="M7"/>
      <selection pane="bottomRight" activeCell="J17" sqref="J17"/>
    </sheetView>
  </sheetViews>
  <sheetFormatPr defaultColWidth="9" defaultRowHeight="16.2" x14ac:dyDescent="0.2"/>
  <cols>
    <col min="1" max="1" width="7.109375" style="1" customWidth="1"/>
    <col min="2" max="7" width="7.44140625" style="1" customWidth="1"/>
    <col min="8" max="8" width="6.88671875" style="52" customWidth="1"/>
    <col min="9" max="9" width="6.88671875" style="1" customWidth="1"/>
    <col min="10" max="10" width="7.21875" style="51" customWidth="1"/>
    <col min="11" max="11" width="9.44140625" style="2" bestFit="1" customWidth="1"/>
    <col min="12" max="12" width="7.21875" style="50" customWidth="1"/>
    <col min="13" max="13" width="7.21875" style="2" customWidth="1"/>
    <col min="14" max="14" width="7.21875" style="51" customWidth="1"/>
    <col min="15" max="15" width="7.21875" style="2" customWidth="1"/>
    <col min="16" max="16" width="6" style="50" bestFit="1" customWidth="1"/>
    <col min="17" max="17" width="7.21875" style="2" customWidth="1"/>
    <col min="18" max="18" width="7.21875" style="50" customWidth="1"/>
    <col min="19" max="19" width="7.21875" style="2" customWidth="1"/>
    <col min="20" max="21" width="7.21875" style="3" customWidth="1"/>
    <col min="22" max="22" width="7.21875" style="2" customWidth="1"/>
    <col min="23" max="16384" width="9" style="1"/>
  </cols>
  <sheetData>
    <row r="1" spans="1:22" ht="35.25" customHeight="1" x14ac:dyDescent="0.2">
      <c r="A1" s="155" t="s">
        <v>119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35.25" customHeight="1" thickBot="1" x14ac:dyDescent="0.25">
      <c r="A2" s="61"/>
      <c r="B2" s="61"/>
      <c r="C2" s="61"/>
      <c r="D2" s="61"/>
      <c r="E2" s="61"/>
      <c r="F2" s="61"/>
      <c r="G2" s="61"/>
      <c r="H2" s="62"/>
      <c r="I2" s="61"/>
      <c r="J2" s="61"/>
      <c r="K2" s="58"/>
      <c r="L2" s="60"/>
      <c r="M2" s="58"/>
      <c r="N2" s="61"/>
      <c r="O2" s="58"/>
      <c r="P2" s="60"/>
      <c r="Q2" s="58"/>
      <c r="R2" s="60"/>
      <c r="S2" s="58"/>
      <c r="T2" s="59"/>
      <c r="U2" s="59"/>
      <c r="V2" s="58"/>
    </row>
    <row r="3" spans="1:22" s="29" customFormat="1" ht="31.5" customHeight="1" x14ac:dyDescent="0.2">
      <c r="A3" s="211" t="s">
        <v>16</v>
      </c>
      <c r="B3" s="213" t="s">
        <v>104</v>
      </c>
      <c r="C3" s="215" t="s">
        <v>105</v>
      </c>
      <c r="D3" s="215" t="s">
        <v>106</v>
      </c>
      <c r="E3" s="215" t="s">
        <v>107</v>
      </c>
      <c r="F3" s="215" t="s">
        <v>108</v>
      </c>
      <c r="G3" s="217" t="s">
        <v>109</v>
      </c>
      <c r="H3" s="178" t="s">
        <v>110</v>
      </c>
      <c r="I3" s="219" t="s">
        <v>111</v>
      </c>
      <c r="J3" s="167" t="s">
        <v>17</v>
      </c>
      <c r="K3" s="167"/>
      <c r="L3" s="167"/>
      <c r="M3" s="167"/>
      <c r="N3" s="166" t="s">
        <v>19</v>
      </c>
      <c r="O3" s="167"/>
      <c r="P3" s="167"/>
      <c r="Q3" s="181"/>
      <c r="R3" s="182" t="s">
        <v>112</v>
      </c>
      <c r="S3" s="183"/>
      <c r="T3" s="183"/>
      <c r="U3" s="208"/>
      <c r="V3" s="209" t="s">
        <v>113</v>
      </c>
    </row>
    <row r="4" spans="1:22" s="29" customFormat="1" ht="57.75" customHeight="1" thickBot="1" x14ac:dyDescent="0.25">
      <c r="A4" s="212"/>
      <c r="B4" s="214"/>
      <c r="C4" s="175"/>
      <c r="D4" s="175"/>
      <c r="E4" s="175"/>
      <c r="F4" s="216"/>
      <c r="G4" s="218"/>
      <c r="H4" s="179"/>
      <c r="I4" s="220"/>
      <c r="J4" s="118" t="s">
        <v>114</v>
      </c>
      <c r="K4" s="65" t="s">
        <v>3</v>
      </c>
      <c r="L4" s="89" t="s">
        <v>115</v>
      </c>
      <c r="M4" s="119" t="s">
        <v>116</v>
      </c>
      <c r="N4" s="64" t="s">
        <v>114</v>
      </c>
      <c r="O4" s="65" t="s">
        <v>3</v>
      </c>
      <c r="P4" s="89" t="s">
        <v>115</v>
      </c>
      <c r="Q4" s="67" t="s">
        <v>116</v>
      </c>
      <c r="R4" s="64" t="s">
        <v>114</v>
      </c>
      <c r="S4" s="65" t="s">
        <v>3</v>
      </c>
      <c r="T4" s="89" t="s">
        <v>115</v>
      </c>
      <c r="U4" s="120" t="s">
        <v>117</v>
      </c>
      <c r="V4" s="210"/>
    </row>
    <row r="5" spans="1:22" s="52" customFormat="1" ht="109.5" customHeight="1" thickBot="1" x14ac:dyDescent="0.25">
      <c r="A5" s="121" t="s">
        <v>118</v>
      </c>
      <c r="B5" s="147" t="s">
        <v>128</v>
      </c>
      <c r="C5" s="154" t="s">
        <v>129</v>
      </c>
      <c r="D5" s="154" t="s">
        <v>130</v>
      </c>
      <c r="E5" s="154" t="s">
        <v>131</v>
      </c>
      <c r="F5" s="231" t="s">
        <v>139</v>
      </c>
      <c r="G5" s="232" t="s">
        <v>140</v>
      </c>
      <c r="H5" s="233" t="s">
        <v>138</v>
      </c>
      <c r="I5" s="90">
        <v>88</v>
      </c>
      <c r="J5" s="122">
        <v>56</v>
      </c>
      <c r="K5" s="123">
        <f>J5/I5</f>
        <v>0.63636363636363635</v>
      </c>
      <c r="L5" s="124">
        <v>38</v>
      </c>
      <c r="M5" s="125">
        <f>L5/J5</f>
        <v>0.6785714285714286</v>
      </c>
      <c r="N5" s="126">
        <v>34</v>
      </c>
      <c r="O5" s="123">
        <f>N5/L5</f>
        <v>0.89473684210526316</v>
      </c>
      <c r="P5" s="124">
        <v>18</v>
      </c>
      <c r="Q5" s="127">
        <f>P5/N5</f>
        <v>0.52941176470588236</v>
      </c>
      <c r="R5" s="128">
        <v>18</v>
      </c>
      <c r="S5" s="123">
        <f>R5/P5</f>
        <v>1</v>
      </c>
      <c r="T5" s="129">
        <v>3</v>
      </c>
      <c r="U5" s="130">
        <v>0</v>
      </c>
      <c r="V5" s="131">
        <f>J5/T5</f>
        <v>18.666666666666668</v>
      </c>
    </row>
    <row r="7" spans="1:22" x14ac:dyDescent="0.2">
      <c r="B7" s="132"/>
    </row>
    <row r="8" spans="1:22" x14ac:dyDescent="0.2">
      <c r="B8" s="132"/>
    </row>
  </sheetData>
  <mergeCells count="14">
    <mergeCell ref="J3:M3"/>
    <mergeCell ref="N3:Q3"/>
    <mergeCell ref="R3:U3"/>
    <mergeCell ref="V3:V4"/>
    <mergeCell ref="A1:V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printOptions horizontalCentered="1"/>
  <pageMargins left="0.7" right="0.7" top="0.75" bottom="0.75" header="0.3" footer="0.3"/>
  <pageSetup paperSize="9" scale="8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B008B-3474-45AB-B7EF-55E46E323F53}">
  <sheetPr>
    <pageSetUpPr fitToPage="1"/>
  </sheetPr>
  <dimension ref="A1:AE6"/>
  <sheetViews>
    <sheetView view="pageBreakPreview" zoomScale="115" zoomScaleNormal="100" zoomScaleSheetLayoutView="115" workbookViewId="0">
      <selection activeCell="A5" sqref="A5:XFD6"/>
    </sheetView>
  </sheetViews>
  <sheetFormatPr defaultRowHeight="13.2" x14ac:dyDescent="0.2"/>
  <cols>
    <col min="1" max="1" width="13.21875" bestFit="1" customWidth="1"/>
    <col min="2" max="3" width="9.21875" customWidth="1"/>
    <col min="4" max="4" width="15.109375" customWidth="1"/>
    <col min="5" max="5" width="9.77734375" customWidth="1"/>
    <col min="7" max="7" width="8.6640625" customWidth="1"/>
    <col min="8" max="8" width="10.6640625" customWidth="1"/>
    <col min="9" max="9" width="10" bestFit="1" customWidth="1"/>
    <col min="10" max="10" width="10.6640625" customWidth="1"/>
    <col min="11" max="11" width="9.21875" bestFit="1" customWidth="1"/>
    <col min="12" max="12" width="10.6640625" customWidth="1"/>
    <col min="13" max="13" width="10.6640625" bestFit="1" customWidth="1"/>
    <col min="14" max="14" width="10.6640625" customWidth="1"/>
    <col min="15" max="15" width="8.77734375" customWidth="1"/>
    <col min="16" max="16" width="9.88671875" bestFit="1" customWidth="1"/>
    <col min="17" max="20" width="6.6640625" customWidth="1"/>
    <col min="248" max="248" width="13.21875" bestFit="1" customWidth="1"/>
    <col min="249" max="254" width="9.21875" customWidth="1"/>
    <col min="256" max="259" width="6.6640625" customWidth="1"/>
    <col min="261" max="262" width="6.6640625" customWidth="1"/>
    <col min="264" max="265" width="6.6640625" customWidth="1"/>
    <col min="267" max="268" width="6.6640625" customWidth="1"/>
    <col min="270" max="271" width="6.6640625" customWidth="1"/>
    <col min="272" max="272" width="9.88671875" bestFit="1" customWidth="1"/>
    <col min="273" max="276" width="6.6640625" customWidth="1"/>
    <col min="504" max="504" width="13.21875" bestFit="1" customWidth="1"/>
    <col min="505" max="510" width="9.21875" customWidth="1"/>
    <col min="512" max="515" width="6.6640625" customWidth="1"/>
    <col min="517" max="518" width="6.6640625" customWidth="1"/>
    <col min="520" max="521" width="6.6640625" customWidth="1"/>
    <col min="523" max="524" width="6.6640625" customWidth="1"/>
    <col min="526" max="527" width="6.6640625" customWidth="1"/>
    <col min="528" max="528" width="9.88671875" bestFit="1" customWidth="1"/>
    <col min="529" max="532" width="6.6640625" customWidth="1"/>
    <col min="760" max="760" width="13.21875" bestFit="1" customWidth="1"/>
    <col min="761" max="766" width="9.21875" customWidth="1"/>
    <col min="768" max="771" width="6.6640625" customWidth="1"/>
    <col min="773" max="774" width="6.6640625" customWidth="1"/>
    <col min="776" max="777" width="6.6640625" customWidth="1"/>
    <col min="779" max="780" width="6.6640625" customWidth="1"/>
    <col min="782" max="783" width="6.6640625" customWidth="1"/>
    <col min="784" max="784" width="9.88671875" bestFit="1" customWidth="1"/>
    <col min="785" max="788" width="6.6640625" customWidth="1"/>
    <col min="1016" max="1016" width="13.21875" bestFit="1" customWidth="1"/>
    <col min="1017" max="1022" width="9.21875" customWidth="1"/>
    <col min="1024" max="1027" width="6.6640625" customWidth="1"/>
    <col min="1029" max="1030" width="6.6640625" customWidth="1"/>
    <col min="1032" max="1033" width="6.6640625" customWidth="1"/>
    <col min="1035" max="1036" width="6.6640625" customWidth="1"/>
    <col min="1038" max="1039" width="6.6640625" customWidth="1"/>
    <col min="1040" max="1040" width="9.88671875" bestFit="1" customWidth="1"/>
    <col min="1041" max="1044" width="6.6640625" customWidth="1"/>
    <col min="1272" max="1272" width="13.21875" bestFit="1" customWidth="1"/>
    <col min="1273" max="1278" width="9.21875" customWidth="1"/>
    <col min="1280" max="1283" width="6.6640625" customWidth="1"/>
    <col min="1285" max="1286" width="6.6640625" customWidth="1"/>
    <col min="1288" max="1289" width="6.6640625" customWidth="1"/>
    <col min="1291" max="1292" width="6.6640625" customWidth="1"/>
    <col min="1294" max="1295" width="6.6640625" customWidth="1"/>
    <col min="1296" max="1296" width="9.88671875" bestFit="1" customWidth="1"/>
    <col min="1297" max="1300" width="6.6640625" customWidth="1"/>
    <col min="1528" max="1528" width="13.21875" bestFit="1" customWidth="1"/>
    <col min="1529" max="1534" width="9.21875" customWidth="1"/>
    <col min="1536" max="1539" width="6.6640625" customWidth="1"/>
    <col min="1541" max="1542" width="6.6640625" customWidth="1"/>
    <col min="1544" max="1545" width="6.6640625" customWidth="1"/>
    <col min="1547" max="1548" width="6.6640625" customWidth="1"/>
    <col min="1550" max="1551" width="6.6640625" customWidth="1"/>
    <col min="1552" max="1552" width="9.88671875" bestFit="1" customWidth="1"/>
    <col min="1553" max="1556" width="6.6640625" customWidth="1"/>
    <col min="1784" max="1784" width="13.21875" bestFit="1" customWidth="1"/>
    <col min="1785" max="1790" width="9.21875" customWidth="1"/>
    <col min="1792" max="1795" width="6.6640625" customWidth="1"/>
    <col min="1797" max="1798" width="6.6640625" customWidth="1"/>
    <col min="1800" max="1801" width="6.6640625" customWidth="1"/>
    <col min="1803" max="1804" width="6.6640625" customWidth="1"/>
    <col min="1806" max="1807" width="6.6640625" customWidth="1"/>
    <col min="1808" max="1808" width="9.88671875" bestFit="1" customWidth="1"/>
    <col min="1809" max="1812" width="6.6640625" customWidth="1"/>
    <col min="2040" max="2040" width="13.21875" bestFit="1" customWidth="1"/>
    <col min="2041" max="2046" width="9.21875" customWidth="1"/>
    <col min="2048" max="2051" width="6.6640625" customWidth="1"/>
    <col min="2053" max="2054" width="6.6640625" customWidth="1"/>
    <col min="2056" max="2057" width="6.6640625" customWidth="1"/>
    <col min="2059" max="2060" width="6.6640625" customWidth="1"/>
    <col min="2062" max="2063" width="6.6640625" customWidth="1"/>
    <col min="2064" max="2064" width="9.88671875" bestFit="1" customWidth="1"/>
    <col min="2065" max="2068" width="6.6640625" customWidth="1"/>
    <col min="2296" max="2296" width="13.21875" bestFit="1" customWidth="1"/>
    <col min="2297" max="2302" width="9.21875" customWidth="1"/>
    <col min="2304" max="2307" width="6.6640625" customWidth="1"/>
    <col min="2309" max="2310" width="6.6640625" customWidth="1"/>
    <col min="2312" max="2313" width="6.6640625" customWidth="1"/>
    <col min="2315" max="2316" width="6.6640625" customWidth="1"/>
    <col min="2318" max="2319" width="6.6640625" customWidth="1"/>
    <col min="2320" max="2320" width="9.88671875" bestFit="1" customWidth="1"/>
    <col min="2321" max="2324" width="6.6640625" customWidth="1"/>
    <col min="2552" max="2552" width="13.21875" bestFit="1" customWidth="1"/>
    <col min="2553" max="2558" width="9.21875" customWidth="1"/>
    <col min="2560" max="2563" width="6.6640625" customWidth="1"/>
    <col min="2565" max="2566" width="6.6640625" customWidth="1"/>
    <col min="2568" max="2569" width="6.6640625" customWidth="1"/>
    <col min="2571" max="2572" width="6.6640625" customWidth="1"/>
    <col min="2574" max="2575" width="6.6640625" customWidth="1"/>
    <col min="2576" max="2576" width="9.88671875" bestFit="1" customWidth="1"/>
    <col min="2577" max="2580" width="6.6640625" customWidth="1"/>
    <col min="2808" max="2808" width="13.21875" bestFit="1" customWidth="1"/>
    <col min="2809" max="2814" width="9.21875" customWidth="1"/>
    <col min="2816" max="2819" width="6.6640625" customWidth="1"/>
    <col min="2821" max="2822" width="6.6640625" customWidth="1"/>
    <col min="2824" max="2825" width="6.6640625" customWidth="1"/>
    <col min="2827" max="2828" width="6.6640625" customWidth="1"/>
    <col min="2830" max="2831" width="6.6640625" customWidth="1"/>
    <col min="2832" max="2832" width="9.88671875" bestFit="1" customWidth="1"/>
    <col min="2833" max="2836" width="6.6640625" customWidth="1"/>
    <col min="3064" max="3064" width="13.21875" bestFit="1" customWidth="1"/>
    <col min="3065" max="3070" width="9.21875" customWidth="1"/>
    <col min="3072" max="3075" width="6.6640625" customWidth="1"/>
    <col min="3077" max="3078" width="6.6640625" customWidth="1"/>
    <col min="3080" max="3081" width="6.6640625" customWidth="1"/>
    <col min="3083" max="3084" width="6.6640625" customWidth="1"/>
    <col min="3086" max="3087" width="6.6640625" customWidth="1"/>
    <col min="3088" max="3088" width="9.88671875" bestFit="1" customWidth="1"/>
    <col min="3089" max="3092" width="6.6640625" customWidth="1"/>
    <col min="3320" max="3320" width="13.21875" bestFit="1" customWidth="1"/>
    <col min="3321" max="3326" width="9.21875" customWidth="1"/>
    <col min="3328" max="3331" width="6.6640625" customWidth="1"/>
    <col min="3333" max="3334" width="6.6640625" customWidth="1"/>
    <col min="3336" max="3337" width="6.6640625" customWidth="1"/>
    <col min="3339" max="3340" width="6.6640625" customWidth="1"/>
    <col min="3342" max="3343" width="6.6640625" customWidth="1"/>
    <col min="3344" max="3344" width="9.88671875" bestFit="1" customWidth="1"/>
    <col min="3345" max="3348" width="6.6640625" customWidth="1"/>
    <col min="3576" max="3576" width="13.21875" bestFit="1" customWidth="1"/>
    <col min="3577" max="3582" width="9.21875" customWidth="1"/>
    <col min="3584" max="3587" width="6.6640625" customWidth="1"/>
    <col min="3589" max="3590" width="6.6640625" customWidth="1"/>
    <col min="3592" max="3593" width="6.6640625" customWidth="1"/>
    <col min="3595" max="3596" width="6.6640625" customWidth="1"/>
    <col min="3598" max="3599" width="6.6640625" customWidth="1"/>
    <col min="3600" max="3600" width="9.88671875" bestFit="1" customWidth="1"/>
    <col min="3601" max="3604" width="6.6640625" customWidth="1"/>
    <col min="3832" max="3832" width="13.21875" bestFit="1" customWidth="1"/>
    <col min="3833" max="3838" width="9.21875" customWidth="1"/>
    <col min="3840" max="3843" width="6.6640625" customWidth="1"/>
    <col min="3845" max="3846" width="6.6640625" customWidth="1"/>
    <col min="3848" max="3849" width="6.6640625" customWidth="1"/>
    <col min="3851" max="3852" width="6.6640625" customWidth="1"/>
    <col min="3854" max="3855" width="6.6640625" customWidth="1"/>
    <col min="3856" max="3856" width="9.88671875" bestFit="1" customWidth="1"/>
    <col min="3857" max="3860" width="6.6640625" customWidth="1"/>
    <col min="4088" max="4088" width="13.21875" bestFit="1" customWidth="1"/>
    <col min="4089" max="4094" width="9.21875" customWidth="1"/>
    <col min="4096" max="4099" width="6.6640625" customWidth="1"/>
    <col min="4101" max="4102" width="6.6640625" customWidth="1"/>
    <col min="4104" max="4105" width="6.6640625" customWidth="1"/>
    <col min="4107" max="4108" width="6.6640625" customWidth="1"/>
    <col min="4110" max="4111" width="6.6640625" customWidth="1"/>
    <col min="4112" max="4112" width="9.88671875" bestFit="1" customWidth="1"/>
    <col min="4113" max="4116" width="6.6640625" customWidth="1"/>
    <col min="4344" max="4344" width="13.21875" bestFit="1" customWidth="1"/>
    <col min="4345" max="4350" width="9.21875" customWidth="1"/>
    <col min="4352" max="4355" width="6.6640625" customWidth="1"/>
    <col min="4357" max="4358" width="6.6640625" customWidth="1"/>
    <col min="4360" max="4361" width="6.6640625" customWidth="1"/>
    <col min="4363" max="4364" width="6.6640625" customWidth="1"/>
    <col min="4366" max="4367" width="6.6640625" customWidth="1"/>
    <col min="4368" max="4368" width="9.88671875" bestFit="1" customWidth="1"/>
    <col min="4369" max="4372" width="6.6640625" customWidth="1"/>
    <col min="4600" max="4600" width="13.21875" bestFit="1" customWidth="1"/>
    <col min="4601" max="4606" width="9.21875" customWidth="1"/>
    <col min="4608" max="4611" width="6.6640625" customWidth="1"/>
    <col min="4613" max="4614" width="6.6640625" customWidth="1"/>
    <col min="4616" max="4617" width="6.6640625" customWidth="1"/>
    <col min="4619" max="4620" width="6.6640625" customWidth="1"/>
    <col min="4622" max="4623" width="6.6640625" customWidth="1"/>
    <col min="4624" max="4624" width="9.88671875" bestFit="1" customWidth="1"/>
    <col min="4625" max="4628" width="6.6640625" customWidth="1"/>
    <col min="4856" max="4856" width="13.21875" bestFit="1" customWidth="1"/>
    <col min="4857" max="4862" width="9.21875" customWidth="1"/>
    <col min="4864" max="4867" width="6.6640625" customWidth="1"/>
    <col min="4869" max="4870" width="6.6640625" customWidth="1"/>
    <col min="4872" max="4873" width="6.6640625" customWidth="1"/>
    <col min="4875" max="4876" width="6.6640625" customWidth="1"/>
    <col min="4878" max="4879" width="6.6640625" customWidth="1"/>
    <col min="4880" max="4880" width="9.88671875" bestFit="1" customWidth="1"/>
    <col min="4881" max="4884" width="6.6640625" customWidth="1"/>
    <col min="5112" max="5112" width="13.21875" bestFit="1" customWidth="1"/>
    <col min="5113" max="5118" width="9.21875" customWidth="1"/>
    <col min="5120" max="5123" width="6.6640625" customWidth="1"/>
    <col min="5125" max="5126" width="6.6640625" customWidth="1"/>
    <col min="5128" max="5129" width="6.6640625" customWidth="1"/>
    <col min="5131" max="5132" width="6.6640625" customWidth="1"/>
    <col min="5134" max="5135" width="6.6640625" customWidth="1"/>
    <col min="5136" max="5136" width="9.88671875" bestFit="1" customWidth="1"/>
    <col min="5137" max="5140" width="6.6640625" customWidth="1"/>
    <col min="5368" max="5368" width="13.21875" bestFit="1" customWidth="1"/>
    <col min="5369" max="5374" width="9.21875" customWidth="1"/>
    <col min="5376" max="5379" width="6.6640625" customWidth="1"/>
    <col min="5381" max="5382" width="6.6640625" customWidth="1"/>
    <col min="5384" max="5385" width="6.6640625" customWidth="1"/>
    <col min="5387" max="5388" width="6.6640625" customWidth="1"/>
    <col min="5390" max="5391" width="6.6640625" customWidth="1"/>
    <col min="5392" max="5392" width="9.88671875" bestFit="1" customWidth="1"/>
    <col min="5393" max="5396" width="6.6640625" customWidth="1"/>
    <col min="5624" max="5624" width="13.21875" bestFit="1" customWidth="1"/>
    <col min="5625" max="5630" width="9.21875" customWidth="1"/>
    <col min="5632" max="5635" width="6.6640625" customWidth="1"/>
    <col min="5637" max="5638" width="6.6640625" customWidth="1"/>
    <col min="5640" max="5641" width="6.6640625" customWidth="1"/>
    <col min="5643" max="5644" width="6.6640625" customWidth="1"/>
    <col min="5646" max="5647" width="6.6640625" customWidth="1"/>
    <col min="5648" max="5648" width="9.88671875" bestFit="1" customWidth="1"/>
    <col min="5649" max="5652" width="6.6640625" customWidth="1"/>
    <col min="5880" max="5880" width="13.21875" bestFit="1" customWidth="1"/>
    <col min="5881" max="5886" width="9.21875" customWidth="1"/>
    <col min="5888" max="5891" width="6.6640625" customWidth="1"/>
    <col min="5893" max="5894" width="6.6640625" customWidth="1"/>
    <col min="5896" max="5897" width="6.6640625" customWidth="1"/>
    <col min="5899" max="5900" width="6.6640625" customWidth="1"/>
    <col min="5902" max="5903" width="6.6640625" customWidth="1"/>
    <col min="5904" max="5904" width="9.88671875" bestFit="1" customWidth="1"/>
    <col min="5905" max="5908" width="6.6640625" customWidth="1"/>
    <col min="6136" max="6136" width="13.21875" bestFit="1" customWidth="1"/>
    <col min="6137" max="6142" width="9.21875" customWidth="1"/>
    <col min="6144" max="6147" width="6.6640625" customWidth="1"/>
    <col min="6149" max="6150" width="6.6640625" customWidth="1"/>
    <col min="6152" max="6153" width="6.6640625" customWidth="1"/>
    <col min="6155" max="6156" width="6.6640625" customWidth="1"/>
    <col min="6158" max="6159" width="6.6640625" customWidth="1"/>
    <col min="6160" max="6160" width="9.88671875" bestFit="1" customWidth="1"/>
    <col min="6161" max="6164" width="6.6640625" customWidth="1"/>
    <col min="6392" max="6392" width="13.21875" bestFit="1" customWidth="1"/>
    <col min="6393" max="6398" width="9.21875" customWidth="1"/>
    <col min="6400" max="6403" width="6.6640625" customWidth="1"/>
    <col min="6405" max="6406" width="6.6640625" customWidth="1"/>
    <col min="6408" max="6409" width="6.6640625" customWidth="1"/>
    <col min="6411" max="6412" width="6.6640625" customWidth="1"/>
    <col min="6414" max="6415" width="6.6640625" customWidth="1"/>
    <col min="6416" max="6416" width="9.88671875" bestFit="1" customWidth="1"/>
    <col min="6417" max="6420" width="6.6640625" customWidth="1"/>
    <col min="6648" max="6648" width="13.21875" bestFit="1" customWidth="1"/>
    <col min="6649" max="6654" width="9.21875" customWidth="1"/>
    <col min="6656" max="6659" width="6.6640625" customWidth="1"/>
    <col min="6661" max="6662" width="6.6640625" customWidth="1"/>
    <col min="6664" max="6665" width="6.6640625" customWidth="1"/>
    <col min="6667" max="6668" width="6.6640625" customWidth="1"/>
    <col min="6670" max="6671" width="6.6640625" customWidth="1"/>
    <col min="6672" max="6672" width="9.88671875" bestFit="1" customWidth="1"/>
    <col min="6673" max="6676" width="6.6640625" customWidth="1"/>
    <col min="6904" max="6904" width="13.21875" bestFit="1" customWidth="1"/>
    <col min="6905" max="6910" width="9.21875" customWidth="1"/>
    <col min="6912" max="6915" width="6.6640625" customWidth="1"/>
    <col min="6917" max="6918" width="6.6640625" customWidth="1"/>
    <col min="6920" max="6921" width="6.6640625" customWidth="1"/>
    <col min="6923" max="6924" width="6.6640625" customWidth="1"/>
    <col min="6926" max="6927" width="6.6640625" customWidth="1"/>
    <col min="6928" max="6928" width="9.88671875" bestFit="1" customWidth="1"/>
    <col min="6929" max="6932" width="6.6640625" customWidth="1"/>
    <col min="7160" max="7160" width="13.21875" bestFit="1" customWidth="1"/>
    <col min="7161" max="7166" width="9.21875" customWidth="1"/>
    <col min="7168" max="7171" width="6.6640625" customWidth="1"/>
    <col min="7173" max="7174" width="6.6640625" customWidth="1"/>
    <col min="7176" max="7177" width="6.6640625" customWidth="1"/>
    <col min="7179" max="7180" width="6.6640625" customWidth="1"/>
    <col min="7182" max="7183" width="6.6640625" customWidth="1"/>
    <col min="7184" max="7184" width="9.88671875" bestFit="1" customWidth="1"/>
    <col min="7185" max="7188" width="6.6640625" customWidth="1"/>
    <col min="7416" max="7416" width="13.21875" bestFit="1" customWidth="1"/>
    <col min="7417" max="7422" width="9.21875" customWidth="1"/>
    <col min="7424" max="7427" width="6.6640625" customWidth="1"/>
    <col min="7429" max="7430" width="6.6640625" customWidth="1"/>
    <col min="7432" max="7433" width="6.6640625" customWidth="1"/>
    <col min="7435" max="7436" width="6.6640625" customWidth="1"/>
    <col min="7438" max="7439" width="6.6640625" customWidth="1"/>
    <col min="7440" max="7440" width="9.88671875" bestFit="1" customWidth="1"/>
    <col min="7441" max="7444" width="6.6640625" customWidth="1"/>
    <col min="7672" max="7672" width="13.21875" bestFit="1" customWidth="1"/>
    <col min="7673" max="7678" width="9.21875" customWidth="1"/>
    <col min="7680" max="7683" width="6.6640625" customWidth="1"/>
    <col min="7685" max="7686" width="6.6640625" customWidth="1"/>
    <col min="7688" max="7689" width="6.6640625" customWidth="1"/>
    <col min="7691" max="7692" width="6.6640625" customWidth="1"/>
    <col min="7694" max="7695" width="6.6640625" customWidth="1"/>
    <col min="7696" max="7696" width="9.88671875" bestFit="1" customWidth="1"/>
    <col min="7697" max="7700" width="6.6640625" customWidth="1"/>
    <col min="7928" max="7928" width="13.21875" bestFit="1" customWidth="1"/>
    <col min="7929" max="7934" width="9.21875" customWidth="1"/>
    <col min="7936" max="7939" width="6.6640625" customWidth="1"/>
    <col min="7941" max="7942" width="6.6640625" customWidth="1"/>
    <col min="7944" max="7945" width="6.6640625" customWidth="1"/>
    <col min="7947" max="7948" width="6.6640625" customWidth="1"/>
    <col min="7950" max="7951" width="6.6640625" customWidth="1"/>
    <col min="7952" max="7952" width="9.88671875" bestFit="1" customWidth="1"/>
    <col min="7953" max="7956" width="6.6640625" customWidth="1"/>
    <col min="8184" max="8184" width="13.21875" bestFit="1" customWidth="1"/>
    <col min="8185" max="8190" width="9.21875" customWidth="1"/>
    <col min="8192" max="8195" width="6.6640625" customWidth="1"/>
    <col min="8197" max="8198" width="6.6640625" customWidth="1"/>
    <col min="8200" max="8201" width="6.6640625" customWidth="1"/>
    <col min="8203" max="8204" width="6.6640625" customWidth="1"/>
    <col min="8206" max="8207" width="6.6640625" customWidth="1"/>
    <col min="8208" max="8208" width="9.88671875" bestFit="1" customWidth="1"/>
    <col min="8209" max="8212" width="6.6640625" customWidth="1"/>
    <col min="8440" max="8440" width="13.21875" bestFit="1" customWidth="1"/>
    <col min="8441" max="8446" width="9.21875" customWidth="1"/>
    <col min="8448" max="8451" width="6.6640625" customWidth="1"/>
    <col min="8453" max="8454" width="6.6640625" customWidth="1"/>
    <col min="8456" max="8457" width="6.6640625" customWidth="1"/>
    <col min="8459" max="8460" width="6.6640625" customWidth="1"/>
    <col min="8462" max="8463" width="6.6640625" customWidth="1"/>
    <col min="8464" max="8464" width="9.88671875" bestFit="1" customWidth="1"/>
    <col min="8465" max="8468" width="6.6640625" customWidth="1"/>
    <col min="8696" max="8696" width="13.21875" bestFit="1" customWidth="1"/>
    <col min="8697" max="8702" width="9.21875" customWidth="1"/>
    <col min="8704" max="8707" width="6.6640625" customWidth="1"/>
    <col min="8709" max="8710" width="6.6640625" customWidth="1"/>
    <col min="8712" max="8713" width="6.6640625" customWidth="1"/>
    <col min="8715" max="8716" width="6.6640625" customWidth="1"/>
    <col min="8718" max="8719" width="6.6640625" customWidth="1"/>
    <col min="8720" max="8720" width="9.88671875" bestFit="1" customWidth="1"/>
    <col min="8721" max="8724" width="6.6640625" customWidth="1"/>
    <col min="8952" max="8952" width="13.21875" bestFit="1" customWidth="1"/>
    <col min="8953" max="8958" width="9.21875" customWidth="1"/>
    <col min="8960" max="8963" width="6.6640625" customWidth="1"/>
    <col min="8965" max="8966" width="6.6640625" customWidth="1"/>
    <col min="8968" max="8969" width="6.6640625" customWidth="1"/>
    <col min="8971" max="8972" width="6.6640625" customWidth="1"/>
    <col min="8974" max="8975" width="6.6640625" customWidth="1"/>
    <col min="8976" max="8976" width="9.88671875" bestFit="1" customWidth="1"/>
    <col min="8977" max="8980" width="6.6640625" customWidth="1"/>
    <col min="9208" max="9208" width="13.21875" bestFit="1" customWidth="1"/>
    <col min="9209" max="9214" width="9.21875" customWidth="1"/>
    <col min="9216" max="9219" width="6.6640625" customWidth="1"/>
    <col min="9221" max="9222" width="6.6640625" customWidth="1"/>
    <col min="9224" max="9225" width="6.6640625" customWidth="1"/>
    <col min="9227" max="9228" width="6.6640625" customWidth="1"/>
    <col min="9230" max="9231" width="6.6640625" customWidth="1"/>
    <col min="9232" max="9232" width="9.88671875" bestFit="1" customWidth="1"/>
    <col min="9233" max="9236" width="6.6640625" customWidth="1"/>
    <col min="9464" max="9464" width="13.21875" bestFit="1" customWidth="1"/>
    <col min="9465" max="9470" width="9.21875" customWidth="1"/>
    <col min="9472" max="9475" width="6.6640625" customWidth="1"/>
    <col min="9477" max="9478" width="6.6640625" customWidth="1"/>
    <col min="9480" max="9481" width="6.6640625" customWidth="1"/>
    <col min="9483" max="9484" width="6.6640625" customWidth="1"/>
    <col min="9486" max="9487" width="6.6640625" customWidth="1"/>
    <col min="9488" max="9488" width="9.88671875" bestFit="1" customWidth="1"/>
    <col min="9489" max="9492" width="6.6640625" customWidth="1"/>
    <col min="9720" max="9720" width="13.21875" bestFit="1" customWidth="1"/>
    <col min="9721" max="9726" width="9.21875" customWidth="1"/>
    <col min="9728" max="9731" width="6.6640625" customWidth="1"/>
    <col min="9733" max="9734" width="6.6640625" customWidth="1"/>
    <col min="9736" max="9737" width="6.6640625" customWidth="1"/>
    <col min="9739" max="9740" width="6.6640625" customWidth="1"/>
    <col min="9742" max="9743" width="6.6640625" customWidth="1"/>
    <col min="9744" max="9744" width="9.88671875" bestFit="1" customWidth="1"/>
    <col min="9745" max="9748" width="6.6640625" customWidth="1"/>
    <col min="9976" max="9976" width="13.21875" bestFit="1" customWidth="1"/>
    <col min="9977" max="9982" width="9.21875" customWidth="1"/>
    <col min="9984" max="9987" width="6.6640625" customWidth="1"/>
    <col min="9989" max="9990" width="6.6640625" customWidth="1"/>
    <col min="9992" max="9993" width="6.6640625" customWidth="1"/>
    <col min="9995" max="9996" width="6.6640625" customWidth="1"/>
    <col min="9998" max="9999" width="6.6640625" customWidth="1"/>
    <col min="10000" max="10000" width="9.88671875" bestFit="1" customWidth="1"/>
    <col min="10001" max="10004" width="6.6640625" customWidth="1"/>
    <col min="10232" max="10232" width="13.21875" bestFit="1" customWidth="1"/>
    <col min="10233" max="10238" width="9.21875" customWidth="1"/>
    <col min="10240" max="10243" width="6.6640625" customWidth="1"/>
    <col min="10245" max="10246" width="6.6640625" customWidth="1"/>
    <col min="10248" max="10249" width="6.6640625" customWidth="1"/>
    <col min="10251" max="10252" width="6.6640625" customWidth="1"/>
    <col min="10254" max="10255" width="6.6640625" customWidth="1"/>
    <col min="10256" max="10256" width="9.88671875" bestFit="1" customWidth="1"/>
    <col min="10257" max="10260" width="6.6640625" customWidth="1"/>
    <col min="10488" max="10488" width="13.21875" bestFit="1" customWidth="1"/>
    <col min="10489" max="10494" width="9.21875" customWidth="1"/>
    <col min="10496" max="10499" width="6.6640625" customWidth="1"/>
    <col min="10501" max="10502" width="6.6640625" customWidth="1"/>
    <col min="10504" max="10505" width="6.6640625" customWidth="1"/>
    <col min="10507" max="10508" width="6.6640625" customWidth="1"/>
    <col min="10510" max="10511" width="6.6640625" customWidth="1"/>
    <col min="10512" max="10512" width="9.88671875" bestFit="1" customWidth="1"/>
    <col min="10513" max="10516" width="6.6640625" customWidth="1"/>
    <col min="10744" max="10744" width="13.21875" bestFit="1" customWidth="1"/>
    <col min="10745" max="10750" width="9.21875" customWidth="1"/>
    <col min="10752" max="10755" width="6.6640625" customWidth="1"/>
    <col min="10757" max="10758" width="6.6640625" customWidth="1"/>
    <col min="10760" max="10761" width="6.6640625" customWidth="1"/>
    <col min="10763" max="10764" width="6.6640625" customWidth="1"/>
    <col min="10766" max="10767" width="6.6640625" customWidth="1"/>
    <col min="10768" max="10768" width="9.88671875" bestFit="1" customWidth="1"/>
    <col min="10769" max="10772" width="6.6640625" customWidth="1"/>
    <col min="11000" max="11000" width="13.21875" bestFit="1" customWidth="1"/>
    <col min="11001" max="11006" width="9.21875" customWidth="1"/>
    <col min="11008" max="11011" width="6.6640625" customWidth="1"/>
    <col min="11013" max="11014" width="6.6640625" customWidth="1"/>
    <col min="11016" max="11017" width="6.6640625" customWidth="1"/>
    <col min="11019" max="11020" width="6.6640625" customWidth="1"/>
    <col min="11022" max="11023" width="6.6640625" customWidth="1"/>
    <col min="11024" max="11024" width="9.88671875" bestFit="1" customWidth="1"/>
    <col min="11025" max="11028" width="6.6640625" customWidth="1"/>
    <col min="11256" max="11256" width="13.21875" bestFit="1" customWidth="1"/>
    <col min="11257" max="11262" width="9.21875" customWidth="1"/>
    <col min="11264" max="11267" width="6.6640625" customWidth="1"/>
    <col min="11269" max="11270" width="6.6640625" customWidth="1"/>
    <col min="11272" max="11273" width="6.6640625" customWidth="1"/>
    <col min="11275" max="11276" width="6.6640625" customWidth="1"/>
    <col min="11278" max="11279" width="6.6640625" customWidth="1"/>
    <col min="11280" max="11280" width="9.88671875" bestFit="1" customWidth="1"/>
    <col min="11281" max="11284" width="6.6640625" customWidth="1"/>
    <col min="11512" max="11512" width="13.21875" bestFit="1" customWidth="1"/>
    <col min="11513" max="11518" width="9.21875" customWidth="1"/>
    <col min="11520" max="11523" width="6.6640625" customWidth="1"/>
    <col min="11525" max="11526" width="6.6640625" customWidth="1"/>
    <col min="11528" max="11529" width="6.6640625" customWidth="1"/>
    <col min="11531" max="11532" width="6.6640625" customWidth="1"/>
    <col min="11534" max="11535" width="6.6640625" customWidth="1"/>
    <col min="11536" max="11536" width="9.88671875" bestFit="1" customWidth="1"/>
    <col min="11537" max="11540" width="6.6640625" customWidth="1"/>
    <col min="11768" max="11768" width="13.21875" bestFit="1" customWidth="1"/>
    <col min="11769" max="11774" width="9.21875" customWidth="1"/>
    <col min="11776" max="11779" width="6.6640625" customWidth="1"/>
    <col min="11781" max="11782" width="6.6640625" customWidth="1"/>
    <col min="11784" max="11785" width="6.6640625" customWidth="1"/>
    <col min="11787" max="11788" width="6.6640625" customWidth="1"/>
    <col min="11790" max="11791" width="6.6640625" customWidth="1"/>
    <col min="11792" max="11792" width="9.88671875" bestFit="1" customWidth="1"/>
    <col min="11793" max="11796" width="6.6640625" customWidth="1"/>
    <col min="12024" max="12024" width="13.21875" bestFit="1" customWidth="1"/>
    <col min="12025" max="12030" width="9.21875" customWidth="1"/>
    <col min="12032" max="12035" width="6.6640625" customWidth="1"/>
    <col min="12037" max="12038" width="6.6640625" customWidth="1"/>
    <col min="12040" max="12041" width="6.6640625" customWidth="1"/>
    <col min="12043" max="12044" width="6.6640625" customWidth="1"/>
    <col min="12046" max="12047" width="6.6640625" customWidth="1"/>
    <col min="12048" max="12048" width="9.88671875" bestFit="1" customWidth="1"/>
    <col min="12049" max="12052" width="6.6640625" customWidth="1"/>
    <col min="12280" max="12280" width="13.21875" bestFit="1" customWidth="1"/>
    <col min="12281" max="12286" width="9.21875" customWidth="1"/>
    <col min="12288" max="12291" width="6.6640625" customWidth="1"/>
    <col min="12293" max="12294" width="6.6640625" customWidth="1"/>
    <col min="12296" max="12297" width="6.6640625" customWidth="1"/>
    <col min="12299" max="12300" width="6.6640625" customWidth="1"/>
    <col min="12302" max="12303" width="6.6640625" customWidth="1"/>
    <col min="12304" max="12304" width="9.88671875" bestFit="1" customWidth="1"/>
    <col min="12305" max="12308" width="6.6640625" customWidth="1"/>
    <col min="12536" max="12536" width="13.21875" bestFit="1" customWidth="1"/>
    <col min="12537" max="12542" width="9.21875" customWidth="1"/>
    <col min="12544" max="12547" width="6.6640625" customWidth="1"/>
    <col min="12549" max="12550" width="6.6640625" customWidth="1"/>
    <col min="12552" max="12553" width="6.6640625" customWidth="1"/>
    <col min="12555" max="12556" width="6.6640625" customWidth="1"/>
    <col min="12558" max="12559" width="6.6640625" customWidth="1"/>
    <col min="12560" max="12560" width="9.88671875" bestFit="1" customWidth="1"/>
    <col min="12561" max="12564" width="6.6640625" customWidth="1"/>
    <col min="12792" max="12792" width="13.21875" bestFit="1" customWidth="1"/>
    <col min="12793" max="12798" width="9.21875" customWidth="1"/>
    <col min="12800" max="12803" width="6.6640625" customWidth="1"/>
    <col min="12805" max="12806" width="6.6640625" customWidth="1"/>
    <col min="12808" max="12809" width="6.6640625" customWidth="1"/>
    <col min="12811" max="12812" width="6.6640625" customWidth="1"/>
    <col min="12814" max="12815" width="6.6640625" customWidth="1"/>
    <col min="12816" max="12816" width="9.88671875" bestFit="1" customWidth="1"/>
    <col min="12817" max="12820" width="6.6640625" customWidth="1"/>
    <col min="13048" max="13048" width="13.21875" bestFit="1" customWidth="1"/>
    <col min="13049" max="13054" width="9.21875" customWidth="1"/>
    <col min="13056" max="13059" width="6.6640625" customWidth="1"/>
    <col min="13061" max="13062" width="6.6640625" customWidth="1"/>
    <col min="13064" max="13065" width="6.6640625" customWidth="1"/>
    <col min="13067" max="13068" width="6.6640625" customWidth="1"/>
    <col min="13070" max="13071" width="6.6640625" customWidth="1"/>
    <col min="13072" max="13072" width="9.88671875" bestFit="1" customWidth="1"/>
    <col min="13073" max="13076" width="6.6640625" customWidth="1"/>
    <col min="13304" max="13304" width="13.21875" bestFit="1" customWidth="1"/>
    <col min="13305" max="13310" width="9.21875" customWidth="1"/>
    <col min="13312" max="13315" width="6.6640625" customWidth="1"/>
    <col min="13317" max="13318" width="6.6640625" customWidth="1"/>
    <col min="13320" max="13321" width="6.6640625" customWidth="1"/>
    <col min="13323" max="13324" width="6.6640625" customWidth="1"/>
    <col min="13326" max="13327" width="6.6640625" customWidth="1"/>
    <col min="13328" max="13328" width="9.88671875" bestFit="1" customWidth="1"/>
    <col min="13329" max="13332" width="6.6640625" customWidth="1"/>
    <col min="13560" max="13560" width="13.21875" bestFit="1" customWidth="1"/>
    <col min="13561" max="13566" width="9.21875" customWidth="1"/>
    <col min="13568" max="13571" width="6.6640625" customWidth="1"/>
    <col min="13573" max="13574" width="6.6640625" customWidth="1"/>
    <col min="13576" max="13577" width="6.6640625" customWidth="1"/>
    <col min="13579" max="13580" width="6.6640625" customWidth="1"/>
    <col min="13582" max="13583" width="6.6640625" customWidth="1"/>
    <col min="13584" max="13584" width="9.88671875" bestFit="1" customWidth="1"/>
    <col min="13585" max="13588" width="6.6640625" customWidth="1"/>
    <col min="13816" max="13816" width="13.21875" bestFit="1" customWidth="1"/>
    <col min="13817" max="13822" width="9.21875" customWidth="1"/>
    <col min="13824" max="13827" width="6.6640625" customWidth="1"/>
    <col min="13829" max="13830" width="6.6640625" customWidth="1"/>
    <col min="13832" max="13833" width="6.6640625" customWidth="1"/>
    <col min="13835" max="13836" width="6.6640625" customWidth="1"/>
    <col min="13838" max="13839" width="6.6640625" customWidth="1"/>
    <col min="13840" max="13840" width="9.88671875" bestFit="1" customWidth="1"/>
    <col min="13841" max="13844" width="6.6640625" customWidth="1"/>
    <col min="14072" max="14072" width="13.21875" bestFit="1" customWidth="1"/>
    <col min="14073" max="14078" width="9.21875" customWidth="1"/>
    <col min="14080" max="14083" width="6.6640625" customWidth="1"/>
    <col min="14085" max="14086" width="6.6640625" customWidth="1"/>
    <col min="14088" max="14089" width="6.6640625" customWidth="1"/>
    <col min="14091" max="14092" width="6.6640625" customWidth="1"/>
    <col min="14094" max="14095" width="6.6640625" customWidth="1"/>
    <col min="14096" max="14096" width="9.88671875" bestFit="1" customWidth="1"/>
    <col min="14097" max="14100" width="6.6640625" customWidth="1"/>
    <col min="14328" max="14328" width="13.21875" bestFit="1" customWidth="1"/>
    <col min="14329" max="14334" width="9.21875" customWidth="1"/>
    <col min="14336" max="14339" width="6.6640625" customWidth="1"/>
    <col min="14341" max="14342" width="6.6640625" customWidth="1"/>
    <col min="14344" max="14345" width="6.6640625" customWidth="1"/>
    <col min="14347" max="14348" width="6.6640625" customWidth="1"/>
    <col min="14350" max="14351" width="6.6640625" customWidth="1"/>
    <col min="14352" max="14352" width="9.88671875" bestFit="1" customWidth="1"/>
    <col min="14353" max="14356" width="6.6640625" customWidth="1"/>
    <col min="14584" max="14584" width="13.21875" bestFit="1" customWidth="1"/>
    <col min="14585" max="14590" width="9.21875" customWidth="1"/>
    <col min="14592" max="14595" width="6.6640625" customWidth="1"/>
    <col min="14597" max="14598" width="6.6640625" customWidth="1"/>
    <col min="14600" max="14601" width="6.6640625" customWidth="1"/>
    <col min="14603" max="14604" width="6.6640625" customWidth="1"/>
    <col min="14606" max="14607" width="6.6640625" customWidth="1"/>
    <col min="14608" max="14608" width="9.88671875" bestFit="1" customWidth="1"/>
    <col min="14609" max="14612" width="6.6640625" customWidth="1"/>
    <col min="14840" max="14840" width="13.21875" bestFit="1" customWidth="1"/>
    <col min="14841" max="14846" width="9.21875" customWidth="1"/>
    <col min="14848" max="14851" width="6.6640625" customWidth="1"/>
    <col min="14853" max="14854" width="6.6640625" customWidth="1"/>
    <col min="14856" max="14857" width="6.6640625" customWidth="1"/>
    <col min="14859" max="14860" width="6.6640625" customWidth="1"/>
    <col min="14862" max="14863" width="6.6640625" customWidth="1"/>
    <col min="14864" max="14864" width="9.88671875" bestFit="1" customWidth="1"/>
    <col min="14865" max="14868" width="6.6640625" customWidth="1"/>
    <col min="15096" max="15096" width="13.21875" bestFit="1" customWidth="1"/>
    <col min="15097" max="15102" width="9.21875" customWidth="1"/>
    <col min="15104" max="15107" width="6.6640625" customWidth="1"/>
    <col min="15109" max="15110" width="6.6640625" customWidth="1"/>
    <col min="15112" max="15113" width="6.6640625" customWidth="1"/>
    <col min="15115" max="15116" width="6.6640625" customWidth="1"/>
    <col min="15118" max="15119" width="6.6640625" customWidth="1"/>
    <col min="15120" max="15120" width="9.88671875" bestFit="1" customWidth="1"/>
    <col min="15121" max="15124" width="6.6640625" customWidth="1"/>
    <col min="15352" max="15352" width="13.21875" bestFit="1" customWidth="1"/>
    <col min="15353" max="15358" width="9.21875" customWidth="1"/>
    <col min="15360" max="15363" width="6.6640625" customWidth="1"/>
    <col min="15365" max="15366" width="6.6640625" customWidth="1"/>
    <col min="15368" max="15369" width="6.6640625" customWidth="1"/>
    <col min="15371" max="15372" width="6.6640625" customWidth="1"/>
    <col min="15374" max="15375" width="6.6640625" customWidth="1"/>
    <col min="15376" max="15376" width="9.88671875" bestFit="1" customWidth="1"/>
    <col min="15377" max="15380" width="6.6640625" customWidth="1"/>
    <col min="15608" max="15608" width="13.21875" bestFit="1" customWidth="1"/>
    <col min="15609" max="15614" width="9.21875" customWidth="1"/>
    <col min="15616" max="15619" width="6.6640625" customWidth="1"/>
    <col min="15621" max="15622" width="6.6640625" customWidth="1"/>
    <col min="15624" max="15625" width="6.6640625" customWidth="1"/>
    <col min="15627" max="15628" width="6.6640625" customWidth="1"/>
    <col min="15630" max="15631" width="6.6640625" customWidth="1"/>
    <col min="15632" max="15632" width="9.88671875" bestFit="1" customWidth="1"/>
    <col min="15633" max="15636" width="6.6640625" customWidth="1"/>
    <col min="15864" max="15864" width="13.21875" bestFit="1" customWidth="1"/>
    <col min="15865" max="15870" width="9.21875" customWidth="1"/>
    <col min="15872" max="15875" width="6.6640625" customWidth="1"/>
    <col min="15877" max="15878" width="6.6640625" customWidth="1"/>
    <col min="15880" max="15881" width="6.6640625" customWidth="1"/>
    <col min="15883" max="15884" width="6.6640625" customWidth="1"/>
    <col min="15886" max="15887" width="6.6640625" customWidth="1"/>
    <col min="15888" max="15888" width="9.88671875" bestFit="1" customWidth="1"/>
    <col min="15889" max="15892" width="6.6640625" customWidth="1"/>
    <col min="16120" max="16120" width="13.21875" bestFit="1" customWidth="1"/>
    <col min="16121" max="16126" width="9.21875" customWidth="1"/>
    <col min="16128" max="16131" width="6.6640625" customWidth="1"/>
    <col min="16133" max="16134" width="6.6640625" customWidth="1"/>
    <col min="16136" max="16137" width="6.6640625" customWidth="1"/>
    <col min="16139" max="16140" width="6.6640625" customWidth="1"/>
    <col min="16142" max="16143" width="6.6640625" customWidth="1"/>
    <col min="16144" max="16144" width="9.88671875" bestFit="1" customWidth="1"/>
    <col min="16145" max="16148" width="6.6640625" customWidth="1"/>
  </cols>
  <sheetData>
    <row r="1" spans="1:31" ht="67.2" customHeight="1" x14ac:dyDescent="0.2">
      <c r="A1" s="229" t="s">
        <v>40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</row>
    <row r="2" spans="1:31" ht="13.8" thickBot="1" x14ac:dyDescent="0.25"/>
    <row r="3" spans="1:31" s="29" customFormat="1" ht="16.2" x14ac:dyDescent="0.2">
      <c r="A3" s="211" t="s">
        <v>36</v>
      </c>
      <c r="B3" s="158" t="s">
        <v>17</v>
      </c>
      <c r="C3" s="174" t="s">
        <v>18</v>
      </c>
      <c r="D3" s="174" t="s">
        <v>37</v>
      </c>
      <c r="E3" s="160" t="s">
        <v>34</v>
      </c>
      <c r="F3" s="193" t="s">
        <v>0</v>
      </c>
      <c r="G3" s="198" t="s">
        <v>1</v>
      </c>
      <c r="H3" s="166" t="s">
        <v>17</v>
      </c>
      <c r="I3" s="167"/>
      <c r="J3" s="167"/>
      <c r="K3" s="181"/>
      <c r="L3" s="182" t="s">
        <v>37</v>
      </c>
      <c r="M3" s="183"/>
      <c r="N3" s="183"/>
      <c r="O3" s="221" t="s">
        <v>2</v>
      </c>
    </row>
    <row r="4" spans="1:31" s="29" customFormat="1" ht="27" thickBot="1" x14ac:dyDescent="0.25">
      <c r="A4" s="212"/>
      <c r="B4" s="214"/>
      <c r="C4" s="175"/>
      <c r="D4" s="175"/>
      <c r="E4" s="230"/>
      <c r="F4" s="194"/>
      <c r="G4" s="199"/>
      <c r="H4" s="64" t="s">
        <v>5</v>
      </c>
      <c r="I4" s="65" t="s">
        <v>3</v>
      </c>
      <c r="J4" s="66" t="s">
        <v>6</v>
      </c>
      <c r="K4" s="67" t="s">
        <v>4</v>
      </c>
      <c r="L4" s="68" t="s">
        <v>5</v>
      </c>
      <c r="M4" s="69" t="s">
        <v>3</v>
      </c>
      <c r="N4" s="70" t="s">
        <v>6</v>
      </c>
      <c r="O4" s="222"/>
    </row>
    <row r="5" spans="1:31" s="1" customFormat="1" ht="49.2" customHeight="1" x14ac:dyDescent="0.2">
      <c r="A5" s="71" t="s">
        <v>38</v>
      </c>
      <c r="B5" s="223" t="s">
        <v>41</v>
      </c>
      <c r="C5" s="225" t="s">
        <v>42</v>
      </c>
      <c r="D5" s="72" t="s">
        <v>43</v>
      </c>
      <c r="E5" s="227" t="s">
        <v>45</v>
      </c>
      <c r="F5" s="73" t="s">
        <v>28</v>
      </c>
      <c r="G5" s="74">
        <v>19</v>
      </c>
      <c r="H5" s="75">
        <v>17</v>
      </c>
      <c r="I5" s="76">
        <f>H5/G5</f>
        <v>0.89473684210526316</v>
      </c>
      <c r="J5" s="77">
        <v>12</v>
      </c>
      <c r="K5" s="78">
        <f>J5/H5</f>
        <v>0.70588235294117652</v>
      </c>
      <c r="L5" s="75">
        <v>10</v>
      </c>
      <c r="M5" s="76">
        <f>L5/J5</f>
        <v>0.83333333333333337</v>
      </c>
      <c r="N5" s="77">
        <v>10</v>
      </c>
      <c r="O5" s="79">
        <f>H5/N5</f>
        <v>1.7</v>
      </c>
    </row>
    <row r="6" spans="1:31" s="1" customFormat="1" ht="49.2" customHeight="1" thickBot="1" x14ac:dyDescent="0.25">
      <c r="A6" s="80" t="s">
        <v>39</v>
      </c>
      <c r="B6" s="224"/>
      <c r="C6" s="226"/>
      <c r="D6" s="81" t="s">
        <v>44</v>
      </c>
      <c r="E6" s="228"/>
      <c r="F6" s="82" t="s">
        <v>46</v>
      </c>
      <c r="G6" s="83">
        <v>25</v>
      </c>
      <c r="H6" s="84">
        <v>22</v>
      </c>
      <c r="I6" s="85">
        <f>H6/G6</f>
        <v>0.88</v>
      </c>
      <c r="J6" s="86">
        <v>14</v>
      </c>
      <c r="K6" s="87">
        <f>J6/H6</f>
        <v>0.63636363636363635</v>
      </c>
      <c r="L6" s="84">
        <v>13</v>
      </c>
      <c r="M6" s="85">
        <f>L6/J6</f>
        <v>0.9285714285714286</v>
      </c>
      <c r="N6" s="86">
        <v>6</v>
      </c>
      <c r="O6" s="88">
        <f>H6/N6</f>
        <v>3.6666666666666665</v>
      </c>
    </row>
  </sheetData>
  <mergeCells count="14">
    <mergeCell ref="O3:O4"/>
    <mergeCell ref="B5:B6"/>
    <mergeCell ref="C5:C6"/>
    <mergeCell ref="E5:E6"/>
    <mergeCell ref="A1:O1"/>
    <mergeCell ref="A3:A4"/>
    <mergeCell ref="B3:B4"/>
    <mergeCell ref="C3:C4"/>
    <mergeCell ref="D3:D4"/>
    <mergeCell ref="E3:E4"/>
    <mergeCell ref="F3:F4"/>
    <mergeCell ref="G3:G4"/>
    <mergeCell ref="H3:K3"/>
    <mergeCell ref="L3:N3"/>
  </mergeCells>
  <phoneticPr fontId="3"/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採用選考実施状況</vt:lpstr>
      <vt:lpstr>採用選考実施状況 (公務員経験者採用)</vt:lpstr>
      <vt:lpstr>採用選考実施状況 (任期付職員)</vt:lpstr>
      <vt:lpstr>障がい者を対象とした大阪府職員採用選考</vt:lpstr>
      <vt:lpstr>障がい者を対象とした非常勤選考</vt:lpstr>
      <vt:lpstr>採用選考実施状況!Print_Area</vt:lpstr>
      <vt:lpstr>'採用選考実施状況 (公務員経験者採用)'!Print_Area</vt:lpstr>
      <vt:lpstr>'採用選考実施状況 (任期付職員)'!Print_Area</vt:lpstr>
      <vt:lpstr>障がい者を対象とした大阪府職員採用選考!Print_Area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髙野　奈津美</cp:lastModifiedBy>
  <cp:lastPrinted>2025-03-05T13:11:37Z</cp:lastPrinted>
  <dcterms:created xsi:type="dcterms:W3CDTF">2019-07-26T03:00:28Z</dcterms:created>
  <dcterms:modified xsi:type="dcterms:W3CDTF">2025-03-05T13:24:55Z</dcterms:modified>
</cp:coreProperties>
</file>