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9211A2F3-4FC5-4394-B5EC-7B708FCEFA3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07決算概要 " sheetId="15" r:id="rId1"/>
    <sheet name="R07経年比較" sheetId="14" r:id="rId2"/>
  </sheets>
  <definedNames>
    <definedName name="_xlnm.Print_Area" localSheetId="1">'R07経年比較'!$A$1:$G$69</definedName>
    <definedName name="_xlnm.Print_Area" localSheetId="0">'R07決算概要 '!$A$2:$J$55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8" i="14" l="1"/>
  <c r="G67" i="14"/>
  <c r="G65" i="14"/>
  <c r="G63" i="14"/>
  <c r="G62" i="14"/>
  <c r="G61" i="14"/>
  <c r="G60" i="14"/>
  <c r="G59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39" i="14"/>
  <c r="G38" i="14"/>
  <c r="G37" i="14"/>
  <c r="G36" i="14"/>
  <c r="G35" i="14"/>
  <c r="G34" i="14"/>
  <c r="G33" i="14"/>
  <c r="G31" i="14"/>
  <c r="G30" i="14"/>
  <c r="G29" i="14"/>
  <c r="G28" i="14"/>
  <c r="G27" i="14"/>
  <c r="G26" i="14"/>
  <c r="G25" i="14"/>
  <c r="G24" i="14"/>
  <c r="G22" i="14"/>
  <c r="G21" i="14"/>
  <c r="G20" i="14"/>
  <c r="G19" i="14"/>
  <c r="G18" i="14"/>
  <c r="G16" i="14"/>
  <c r="G15" i="14"/>
  <c r="G14" i="14"/>
  <c r="G13" i="14"/>
  <c r="G12" i="14"/>
  <c r="G11" i="14"/>
  <c r="G9" i="14"/>
  <c r="G8" i="14"/>
  <c r="G7" i="14"/>
  <c r="G6" i="14"/>
</calcChain>
</file>

<file path=xl/sharedStrings.xml><?xml version="1.0" encoding="utf-8"?>
<sst xmlns="http://schemas.openxmlformats.org/spreadsheetml/2006/main" count="123" uniqueCount="95">
  <si>
    <t>資産の部</t>
    <rPh sb="0" eb="2">
      <t>シサン</t>
    </rPh>
    <rPh sb="3" eb="4">
      <t>ブ</t>
    </rPh>
    <phoneticPr fontId="1"/>
  </si>
  <si>
    <t>有形固定資産</t>
    <rPh sb="0" eb="2">
      <t>ユウケイ</t>
    </rPh>
    <rPh sb="2" eb="4">
      <t>コテイ</t>
    </rPh>
    <rPh sb="4" eb="6">
      <t>シサン</t>
    </rPh>
    <phoneticPr fontId="1"/>
  </si>
  <si>
    <t>無形固定資産</t>
    <rPh sb="0" eb="2">
      <t>ムケイ</t>
    </rPh>
    <rPh sb="2" eb="4">
      <t>コテイ</t>
    </rPh>
    <rPh sb="4" eb="6">
      <t>シサン</t>
    </rPh>
    <phoneticPr fontId="1"/>
  </si>
  <si>
    <t>負債及び純資産の部</t>
    <rPh sb="0" eb="2">
      <t>フサイ</t>
    </rPh>
    <rPh sb="2" eb="3">
      <t>オヨ</t>
    </rPh>
    <rPh sb="4" eb="7">
      <t>ジュンシサン</t>
    </rPh>
    <rPh sb="8" eb="9">
      <t>ブ</t>
    </rPh>
    <phoneticPr fontId="1"/>
  </si>
  <si>
    <t>負債の計</t>
    <rPh sb="0" eb="2">
      <t>フサイ</t>
    </rPh>
    <rPh sb="3" eb="4">
      <t>ケイ</t>
    </rPh>
    <phoneticPr fontId="1"/>
  </si>
  <si>
    <t>資本剰余金</t>
    <rPh sb="0" eb="2">
      <t>シホン</t>
    </rPh>
    <rPh sb="2" eb="5">
      <t>ジョウヨキン</t>
    </rPh>
    <phoneticPr fontId="1"/>
  </si>
  <si>
    <t>利益剰余金</t>
    <rPh sb="0" eb="2">
      <t>リエキ</t>
    </rPh>
    <rPh sb="2" eb="5">
      <t>ジョウヨキン</t>
    </rPh>
    <phoneticPr fontId="1"/>
  </si>
  <si>
    <t>純資産の計</t>
    <rPh sb="0" eb="3">
      <t>ジュンシサン</t>
    </rPh>
    <rPh sb="4" eb="5">
      <t>ケイ</t>
    </rPh>
    <phoneticPr fontId="1"/>
  </si>
  <si>
    <t>（単位：百万円）</t>
    <rPh sb="1" eb="3">
      <t>タンイ</t>
    </rPh>
    <rPh sb="4" eb="7">
      <t>ヒャクマンエン</t>
    </rPh>
    <phoneticPr fontId="1"/>
  </si>
  <si>
    <t>その他の収益</t>
    <rPh sb="2" eb="3">
      <t>タ</t>
    </rPh>
    <rPh sb="4" eb="6">
      <t>シュウエキ</t>
    </rPh>
    <phoneticPr fontId="1"/>
  </si>
  <si>
    <t>3　利益処分（案）</t>
    <rPh sb="2" eb="4">
      <t>リエキ</t>
    </rPh>
    <rPh sb="4" eb="6">
      <t>ショブン</t>
    </rPh>
    <rPh sb="7" eb="8">
      <t>アン</t>
    </rPh>
    <phoneticPr fontId="1"/>
  </si>
  <si>
    <t xml:space="preserve">１　貸借対照表  </t>
    <rPh sb="2" eb="4">
      <t>タイシャク</t>
    </rPh>
    <rPh sb="4" eb="7">
      <t>タイショウヒョウ</t>
    </rPh>
    <phoneticPr fontId="1"/>
  </si>
  <si>
    <t xml:space="preserve">２　損益計算書  </t>
    <rPh sb="2" eb="4">
      <t>ソンエキ</t>
    </rPh>
    <rPh sb="4" eb="7">
      <t>ケイサンショ</t>
    </rPh>
    <phoneticPr fontId="1"/>
  </si>
  <si>
    <t>固 定 資 産</t>
    <rPh sb="0" eb="1">
      <t>モトヨリ</t>
    </rPh>
    <rPh sb="2" eb="3">
      <t>サダム</t>
    </rPh>
    <rPh sb="4" eb="5">
      <t>シ</t>
    </rPh>
    <rPh sb="6" eb="7">
      <t>サン</t>
    </rPh>
    <phoneticPr fontId="1"/>
  </si>
  <si>
    <t>流 動 資 産</t>
    <rPh sb="0" eb="1">
      <t>リュウ</t>
    </rPh>
    <rPh sb="2" eb="3">
      <t>ドウ</t>
    </rPh>
    <rPh sb="4" eb="5">
      <t>シ</t>
    </rPh>
    <rPh sb="6" eb="7">
      <t>サン</t>
    </rPh>
    <phoneticPr fontId="1"/>
  </si>
  <si>
    <t>固 定 負 債</t>
    <rPh sb="0" eb="1">
      <t>モトヨリ</t>
    </rPh>
    <rPh sb="2" eb="3">
      <t>サダム</t>
    </rPh>
    <rPh sb="4" eb="5">
      <t>フ</t>
    </rPh>
    <rPh sb="6" eb="7">
      <t>サイ</t>
    </rPh>
    <phoneticPr fontId="1"/>
  </si>
  <si>
    <t>流 動 負 債</t>
    <rPh sb="0" eb="1">
      <t>リュウ</t>
    </rPh>
    <rPh sb="2" eb="3">
      <t>ドウ</t>
    </rPh>
    <rPh sb="4" eb="5">
      <t>フ</t>
    </rPh>
    <rPh sb="6" eb="7">
      <t>サイ</t>
    </rPh>
    <phoneticPr fontId="1"/>
  </si>
  <si>
    <t>資   本   金</t>
    <rPh sb="0" eb="1">
      <t>シ</t>
    </rPh>
    <rPh sb="4" eb="5">
      <t>ホン</t>
    </rPh>
    <rPh sb="8" eb="9">
      <t>キン</t>
    </rPh>
    <phoneticPr fontId="1"/>
  </si>
  <si>
    <t>合  計</t>
    <rPh sb="0" eb="1">
      <t>ア</t>
    </rPh>
    <rPh sb="3" eb="4">
      <t>ケイ</t>
    </rPh>
    <phoneticPr fontId="1"/>
  </si>
  <si>
    <t>経 常 費 用</t>
    <rPh sb="0" eb="1">
      <t>ケイ</t>
    </rPh>
    <rPh sb="2" eb="3">
      <t>ツネ</t>
    </rPh>
    <rPh sb="4" eb="5">
      <t>ヒ</t>
    </rPh>
    <rPh sb="6" eb="7">
      <t>ヨウ</t>
    </rPh>
    <phoneticPr fontId="1"/>
  </si>
  <si>
    <t>臨 時 損 失</t>
    <rPh sb="0" eb="1">
      <t>ノゾム</t>
    </rPh>
    <rPh sb="2" eb="3">
      <t>トキ</t>
    </rPh>
    <rPh sb="4" eb="5">
      <t>ソン</t>
    </rPh>
    <rPh sb="6" eb="7">
      <t>シッ</t>
    </rPh>
    <phoneticPr fontId="1"/>
  </si>
  <si>
    <t>経 常 収 益</t>
    <rPh sb="0" eb="1">
      <t>ケイ</t>
    </rPh>
    <rPh sb="2" eb="3">
      <t>ツネ</t>
    </rPh>
    <rPh sb="4" eb="5">
      <t>オサム</t>
    </rPh>
    <rPh sb="6" eb="7">
      <t>エキ</t>
    </rPh>
    <phoneticPr fontId="1"/>
  </si>
  <si>
    <t>臨 時 利 益</t>
    <rPh sb="0" eb="1">
      <t>ノゾム</t>
    </rPh>
    <rPh sb="2" eb="3">
      <t>トキ</t>
    </rPh>
    <rPh sb="4" eb="5">
      <t>リ</t>
    </rPh>
    <rPh sb="6" eb="7">
      <t>エキ</t>
    </rPh>
    <phoneticPr fontId="1"/>
  </si>
  <si>
    <t>投資その他の資産</t>
    <rPh sb="0" eb="2">
      <t>トウシ</t>
    </rPh>
    <rPh sb="4" eb="5">
      <t>タ</t>
    </rPh>
    <rPh sb="6" eb="8">
      <t>シサン</t>
    </rPh>
    <phoneticPr fontId="1"/>
  </si>
  <si>
    <t>固定資産合計</t>
    <rPh sb="0" eb="2">
      <t>コテイ</t>
    </rPh>
    <rPh sb="2" eb="4">
      <t>シサン</t>
    </rPh>
    <rPh sb="4" eb="6">
      <t>ゴウケイ</t>
    </rPh>
    <phoneticPr fontId="1"/>
  </si>
  <si>
    <t>現金及び預金</t>
    <rPh sb="0" eb="2">
      <t>ゲンキン</t>
    </rPh>
    <rPh sb="2" eb="3">
      <t>オヨ</t>
    </rPh>
    <rPh sb="4" eb="6">
      <t>ヨキン</t>
    </rPh>
    <phoneticPr fontId="1"/>
  </si>
  <si>
    <t>流動資産合計</t>
    <rPh sb="0" eb="2">
      <t>リュウドウ</t>
    </rPh>
    <rPh sb="2" eb="4">
      <t>シサン</t>
    </rPh>
    <rPh sb="4" eb="6">
      <t>ゴウケイ</t>
    </rPh>
    <phoneticPr fontId="1"/>
  </si>
  <si>
    <t>資産合計</t>
    <rPh sb="0" eb="2">
      <t>シサン</t>
    </rPh>
    <rPh sb="2" eb="4">
      <t>ゴウケイ</t>
    </rPh>
    <phoneticPr fontId="1"/>
  </si>
  <si>
    <t>資産見返負債</t>
    <rPh sb="0" eb="2">
      <t>シサン</t>
    </rPh>
    <rPh sb="2" eb="4">
      <t>ミカエ</t>
    </rPh>
    <rPh sb="4" eb="6">
      <t>フサイ</t>
    </rPh>
    <phoneticPr fontId="1"/>
  </si>
  <si>
    <t>長期リース債務</t>
    <rPh sb="0" eb="2">
      <t>チョウキ</t>
    </rPh>
    <rPh sb="5" eb="7">
      <t>サイム</t>
    </rPh>
    <phoneticPr fontId="1"/>
  </si>
  <si>
    <t>固定負債合計</t>
    <rPh sb="0" eb="2">
      <t>コテイ</t>
    </rPh>
    <rPh sb="2" eb="4">
      <t>フサイ</t>
    </rPh>
    <rPh sb="4" eb="6">
      <t>ゴウケイ</t>
    </rPh>
    <phoneticPr fontId="1"/>
  </si>
  <si>
    <t>その他の流動負債</t>
    <rPh sb="2" eb="3">
      <t>タ</t>
    </rPh>
    <rPh sb="4" eb="6">
      <t>リュウドウ</t>
    </rPh>
    <rPh sb="6" eb="8">
      <t>フサイ</t>
    </rPh>
    <phoneticPr fontId="1"/>
  </si>
  <si>
    <t>流動負債合計</t>
    <rPh sb="0" eb="2">
      <t>リュウドウ</t>
    </rPh>
    <rPh sb="2" eb="4">
      <t>フサイ</t>
    </rPh>
    <rPh sb="4" eb="6">
      <t>ゴウケイ</t>
    </rPh>
    <phoneticPr fontId="1"/>
  </si>
  <si>
    <t>負債合計</t>
    <rPh sb="0" eb="2">
      <t>フサイ</t>
    </rPh>
    <rPh sb="2" eb="4">
      <t>ゴウケイ</t>
    </rPh>
    <phoneticPr fontId="1"/>
  </si>
  <si>
    <t>資本金合計</t>
    <rPh sb="0" eb="3">
      <t>シホンキン</t>
    </rPh>
    <rPh sb="3" eb="5">
      <t>ゴウケイ</t>
    </rPh>
    <phoneticPr fontId="1"/>
  </si>
  <si>
    <t>資本剰余金合計</t>
    <rPh sb="0" eb="2">
      <t>シホン</t>
    </rPh>
    <rPh sb="2" eb="4">
      <t>ジョウヨ</t>
    </rPh>
    <rPh sb="4" eb="5">
      <t>キン</t>
    </rPh>
    <rPh sb="5" eb="7">
      <t>ゴウケイ</t>
    </rPh>
    <phoneticPr fontId="1"/>
  </si>
  <si>
    <t>当期未処分利益</t>
    <rPh sb="0" eb="2">
      <t>トウキ</t>
    </rPh>
    <rPh sb="2" eb="3">
      <t>ミ</t>
    </rPh>
    <rPh sb="3" eb="5">
      <t>ショブン</t>
    </rPh>
    <rPh sb="4" eb="5">
      <t>ブン</t>
    </rPh>
    <rPh sb="5" eb="7">
      <t>リエキ</t>
    </rPh>
    <phoneticPr fontId="1"/>
  </si>
  <si>
    <t>利益剰余金合計</t>
    <rPh sb="0" eb="2">
      <t>リエキ</t>
    </rPh>
    <rPh sb="2" eb="4">
      <t>ジョウヨ</t>
    </rPh>
    <rPh sb="4" eb="5">
      <t>キン</t>
    </rPh>
    <rPh sb="5" eb="7">
      <t>ゴウケイ</t>
    </rPh>
    <phoneticPr fontId="1"/>
  </si>
  <si>
    <t>純資産合計</t>
    <rPh sb="0" eb="3">
      <t>ジュンシサン</t>
    </rPh>
    <rPh sb="3" eb="5">
      <t>ゴウケイ</t>
    </rPh>
    <phoneticPr fontId="1"/>
  </si>
  <si>
    <t>負債純資産合計</t>
    <rPh sb="0" eb="2">
      <t>フサイ</t>
    </rPh>
    <rPh sb="2" eb="5">
      <t>ジュンシサン</t>
    </rPh>
    <rPh sb="5" eb="7">
      <t>ゴウケイ</t>
    </rPh>
    <phoneticPr fontId="1"/>
  </si>
  <si>
    <t>【貸借対照表】</t>
    <rPh sb="1" eb="6">
      <t>タイシャクタイショウヒョウ</t>
    </rPh>
    <phoneticPr fontId="1"/>
  </si>
  <si>
    <t>【損益計算書】</t>
    <rPh sb="1" eb="3">
      <t>ソンエキ</t>
    </rPh>
    <rPh sb="3" eb="6">
      <t>ケイサンショ</t>
    </rPh>
    <phoneticPr fontId="1"/>
  </si>
  <si>
    <t>検査研究業務費</t>
    <rPh sb="0" eb="2">
      <t>ケンサ</t>
    </rPh>
    <rPh sb="2" eb="4">
      <t>ケンキュウ</t>
    </rPh>
    <rPh sb="4" eb="6">
      <t>ギョウム</t>
    </rPh>
    <rPh sb="6" eb="7">
      <t>ヒ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</si>
  <si>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</si>
  <si>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一般管理費</t>
    <rPh sb="0" eb="2">
      <t>イッパン</t>
    </rPh>
    <rPh sb="2" eb="5">
      <t>カンリヒ</t>
    </rPh>
    <phoneticPr fontId="1"/>
  </si>
  <si>
    <t>管理運営費</t>
    <rPh sb="0" eb="2">
      <t>カンリ</t>
    </rPh>
    <rPh sb="2" eb="5">
      <t>ウンエイヒ</t>
    </rPh>
    <phoneticPr fontId="1"/>
  </si>
  <si>
    <t>運営費交付金収益</t>
    <rPh sb="0" eb="3">
      <t>ウンエイヒ</t>
    </rPh>
    <rPh sb="3" eb="6">
      <t>コウフキン</t>
    </rPh>
    <rPh sb="6" eb="8">
      <t>シュウエキ</t>
    </rPh>
    <phoneticPr fontId="1"/>
  </si>
  <si>
    <t>補助金等収益</t>
    <rPh sb="0" eb="6">
      <t>ホジョキントウシュウエキ</t>
    </rPh>
    <phoneticPr fontId="1"/>
  </si>
  <si>
    <t>当期純利益</t>
    <rPh sb="0" eb="2">
      <t>トウキ</t>
    </rPh>
    <rPh sb="2" eb="5">
      <t>ジュンリエキ</t>
    </rPh>
    <phoneticPr fontId="1"/>
  </si>
  <si>
    <t>その他の流動資産</t>
    <rPh sb="2" eb="3">
      <t>タ</t>
    </rPh>
    <rPh sb="4" eb="6">
      <t>リュウドウ</t>
    </rPh>
    <rPh sb="6" eb="8">
      <t>シサン</t>
    </rPh>
    <phoneticPr fontId="1"/>
  </si>
  <si>
    <t>受託研究費等</t>
    <rPh sb="0" eb="2">
      <t>ジュタク</t>
    </rPh>
    <rPh sb="2" eb="4">
      <t>ケンキュウ</t>
    </rPh>
    <rPh sb="4" eb="5">
      <t>ヒ</t>
    </rPh>
    <rPh sb="5" eb="6">
      <t>トウ</t>
    </rPh>
    <phoneticPr fontId="1"/>
  </si>
  <si>
    <t>財 務 費 用</t>
    <rPh sb="0" eb="1">
      <t>ザイ</t>
    </rPh>
    <rPh sb="2" eb="3">
      <t>ツトム</t>
    </rPh>
    <rPh sb="4" eb="5">
      <t>ヒ</t>
    </rPh>
    <rPh sb="6" eb="7">
      <t>ヨウ</t>
    </rPh>
    <phoneticPr fontId="1"/>
  </si>
  <si>
    <t>人   件   費</t>
    <rPh sb="0" eb="1">
      <t>ヒト</t>
    </rPh>
    <rPh sb="4" eb="5">
      <t>ケン</t>
    </rPh>
    <rPh sb="8" eb="9">
      <t>ヒ</t>
    </rPh>
    <phoneticPr fontId="1"/>
  </si>
  <si>
    <t>固 定 資 産</t>
    <rPh sb="0" eb="1">
      <t>コ</t>
    </rPh>
    <rPh sb="2" eb="3">
      <t>サダム</t>
    </rPh>
    <rPh sb="4" eb="5">
      <t>シ</t>
    </rPh>
    <rPh sb="6" eb="7">
      <t>サン</t>
    </rPh>
    <phoneticPr fontId="1"/>
  </si>
  <si>
    <t>固 定 負 債</t>
    <rPh sb="0" eb="1">
      <t>コ</t>
    </rPh>
    <rPh sb="2" eb="3">
      <t>サダム</t>
    </rPh>
    <rPh sb="4" eb="5">
      <t>フ</t>
    </rPh>
    <rPh sb="6" eb="7">
      <t>サイ</t>
    </rPh>
    <phoneticPr fontId="1"/>
  </si>
  <si>
    <t>業   務   費</t>
    <rPh sb="0" eb="1">
      <t>ギョウ</t>
    </rPh>
    <rPh sb="4" eb="5">
      <t>ツトム</t>
    </rPh>
    <rPh sb="8" eb="9">
      <t>ヒ</t>
    </rPh>
    <phoneticPr fontId="1"/>
  </si>
  <si>
    <t>収      益</t>
    <rPh sb="0" eb="1">
      <t>オサム</t>
    </rPh>
    <rPh sb="7" eb="8">
      <t>エキ</t>
    </rPh>
    <phoneticPr fontId="1"/>
  </si>
  <si>
    <t>費      用</t>
    <rPh sb="0" eb="1">
      <t>ヒ</t>
    </rPh>
    <rPh sb="7" eb="8">
      <t>ヨウ</t>
    </rPh>
    <phoneticPr fontId="1"/>
  </si>
  <si>
    <t>差引
(増▲減)</t>
    <rPh sb="0" eb="1">
      <t>サ</t>
    </rPh>
    <rPh sb="1" eb="2">
      <t>ヒ</t>
    </rPh>
    <rPh sb="3" eb="4">
      <t>ゾウ</t>
    </rPh>
    <rPh sb="5" eb="6">
      <t>ゲン</t>
    </rPh>
    <phoneticPr fontId="1"/>
  </si>
  <si>
    <t>（参考）</t>
  </si>
  <si>
    <t>目的積立金取崩額</t>
    <rPh sb="0" eb="5">
      <t>モクテキツミタテキン</t>
    </rPh>
    <rPh sb="5" eb="8">
      <t>トリクズシガク</t>
    </rPh>
    <phoneticPr fontId="1"/>
  </si>
  <si>
    <t>当期総利益</t>
    <rPh sb="0" eb="2">
      <t>トウキ</t>
    </rPh>
    <rPh sb="2" eb="3">
      <t>ソウ</t>
    </rPh>
    <rPh sb="3" eb="5">
      <t>リエキ</t>
    </rPh>
    <phoneticPr fontId="1"/>
  </si>
  <si>
    <t>前中期目標期間繰越積立金取崩額</t>
    <rPh sb="0" eb="5">
      <t>ゼンチュウキモクヒョウ</t>
    </rPh>
    <rPh sb="5" eb="14">
      <t>キカンクリコシツミタテキントリクズシ</t>
    </rPh>
    <rPh sb="14" eb="15">
      <t>ガク</t>
    </rPh>
    <phoneticPr fontId="1"/>
  </si>
  <si>
    <t>その他の固定負債</t>
    <rPh sb="2" eb="3">
      <t>ホカ</t>
    </rPh>
    <rPh sb="4" eb="6">
      <t>コテイ</t>
    </rPh>
    <rPh sb="6" eb="8">
      <t>フサイ</t>
    </rPh>
    <phoneticPr fontId="1"/>
  </si>
  <si>
    <t>前中期目標期間繰越積立金</t>
    <rPh sb="0" eb="5">
      <t>ゼンチュウキモクヒョウ</t>
    </rPh>
    <rPh sb="5" eb="7">
      <t>キカン</t>
    </rPh>
    <rPh sb="7" eb="9">
      <t>クリコシ</t>
    </rPh>
    <rPh sb="9" eb="11">
      <t>ツミタテ</t>
    </rPh>
    <rPh sb="11" eb="12">
      <t>キン</t>
    </rPh>
    <phoneticPr fontId="1"/>
  </si>
  <si>
    <t>前中期目標期間繰越積立金取崩額</t>
    <rPh sb="0" eb="12">
      <t>ゼンチュウキモクヒョウキカンクリコシツミタテキン</t>
    </rPh>
    <rPh sb="12" eb="15">
      <t>トリクズシガク</t>
    </rPh>
    <phoneticPr fontId="1"/>
  </si>
  <si>
    <t>Ⅱ　利 益 処 分 額</t>
    <rPh sb="2" eb="3">
      <t>リ</t>
    </rPh>
    <rPh sb="4" eb="5">
      <t>エキ</t>
    </rPh>
    <rPh sb="6" eb="7">
      <t>トコロ</t>
    </rPh>
    <rPh sb="8" eb="9">
      <t>ブン</t>
    </rPh>
    <rPh sb="10" eb="11">
      <t>ガク</t>
    </rPh>
    <phoneticPr fontId="1"/>
  </si>
  <si>
    <t xml:space="preserve">  （１）積 立 金</t>
    <rPh sb="5" eb="6">
      <t>ツミ</t>
    </rPh>
    <rPh sb="7" eb="8">
      <t>タチ</t>
    </rPh>
    <rPh sb="9" eb="10">
      <t>キン</t>
    </rPh>
    <phoneticPr fontId="1"/>
  </si>
  <si>
    <t xml:space="preserve">  （２）大阪府知事の承認を受けようとする額（目的積立金）</t>
    <rPh sb="5" eb="7">
      <t>オオサカ</t>
    </rPh>
    <rPh sb="7" eb="10">
      <t>フチジ</t>
    </rPh>
    <rPh sb="11" eb="13">
      <t>ショウニン</t>
    </rPh>
    <rPh sb="14" eb="15">
      <t>ウ</t>
    </rPh>
    <rPh sb="21" eb="22">
      <t>ガク</t>
    </rPh>
    <rPh sb="23" eb="25">
      <t>モクテキ</t>
    </rPh>
    <rPh sb="25" eb="27">
      <t>ツミタテ</t>
    </rPh>
    <rPh sb="27" eb="28">
      <t>キン</t>
    </rPh>
    <phoneticPr fontId="1"/>
  </si>
  <si>
    <r>
      <rPr>
        <sz val="9"/>
        <rFont val="ＭＳ Ｐゴシック"/>
        <family val="3"/>
        <charset val="128"/>
      </rPr>
      <t>未</t>
    </r>
    <r>
      <rPr>
        <sz val="9"/>
        <rFont val="KozGoPro-Regular"/>
        <family val="2"/>
      </rPr>
      <t xml:space="preserve">  </t>
    </r>
    <r>
      <rPr>
        <sz val="9"/>
        <rFont val="ＭＳ Ｐゴシック"/>
        <family val="3"/>
        <charset val="128"/>
      </rPr>
      <t>払</t>
    </r>
    <r>
      <rPr>
        <sz val="9"/>
        <rFont val="KozGoPro-Regular"/>
        <family val="2"/>
      </rPr>
      <t xml:space="preserve">  </t>
    </r>
    <r>
      <rPr>
        <sz val="9"/>
        <rFont val="ＭＳ Ｐゴシック"/>
        <family val="3"/>
        <charset val="128"/>
      </rPr>
      <t>金</t>
    </r>
    <r>
      <rPr>
        <sz val="9"/>
        <rFont val="KozGoPro-Regular"/>
        <family val="2"/>
      </rPr>
      <t xml:space="preserve">  </t>
    </r>
    <rPh sb="0" eb="1">
      <t>ミ</t>
    </rPh>
    <rPh sb="3" eb="4">
      <t>フツ</t>
    </rPh>
    <rPh sb="6" eb="7">
      <t>カネ</t>
    </rPh>
    <phoneticPr fontId="1"/>
  </si>
  <si>
    <t>退職給付引当金</t>
    <rPh sb="0" eb="4">
      <t>タイショクキュウフ</t>
    </rPh>
    <rPh sb="4" eb="7">
      <t>ヒキアテキン</t>
    </rPh>
    <phoneticPr fontId="1"/>
  </si>
  <si>
    <t>賞与引当金</t>
    <rPh sb="0" eb="5">
      <t>ショウヨヒキアテキン</t>
    </rPh>
    <phoneticPr fontId="1"/>
  </si>
  <si>
    <t>賞与引当金見返</t>
    <rPh sb="0" eb="5">
      <t>ショウヨヒキアテキン</t>
    </rPh>
    <rPh sb="5" eb="7">
      <t>ミカエ</t>
    </rPh>
    <phoneticPr fontId="1"/>
  </si>
  <si>
    <t>賞与引当金見返に係る収益</t>
    <rPh sb="0" eb="7">
      <t>ショウヨヒキアテキンミカエリ</t>
    </rPh>
    <rPh sb="8" eb="9">
      <t>カカ</t>
    </rPh>
    <rPh sb="10" eb="12">
      <t>シュウエキ</t>
    </rPh>
    <phoneticPr fontId="1"/>
  </si>
  <si>
    <t>退職給付引当金見返に係る収益</t>
    <rPh sb="0" eb="7">
      <t>タイショクキュウフヒキアテキン</t>
    </rPh>
    <rPh sb="7" eb="9">
      <t>ミカエ</t>
    </rPh>
    <rPh sb="10" eb="11">
      <t>カカ</t>
    </rPh>
    <rPh sb="12" eb="14">
      <t>シュウエキ</t>
    </rPh>
    <phoneticPr fontId="1"/>
  </si>
  <si>
    <t>※百万円未満を切り捨てたため、各項目の合計と合計欄が合わないことがあります。</t>
    <rPh sb="1" eb="4">
      <t>ヒャクマンエン</t>
    </rPh>
    <rPh sb="4" eb="6">
      <t>ミマン</t>
    </rPh>
    <rPh sb="7" eb="8">
      <t>キ</t>
    </rPh>
    <rPh sb="9" eb="10">
      <t>ス</t>
    </rPh>
    <rPh sb="15" eb="18">
      <t>カクコウモク</t>
    </rPh>
    <rPh sb="19" eb="21">
      <t>ゴウケイ</t>
    </rPh>
    <rPh sb="22" eb="24">
      <t>ゴウケイ</t>
    </rPh>
    <rPh sb="24" eb="25">
      <t>ラン</t>
    </rPh>
    <rPh sb="26" eb="27">
      <t>ア</t>
    </rPh>
    <phoneticPr fontId="1"/>
  </si>
  <si>
    <t>-</t>
    <phoneticPr fontId="1"/>
  </si>
  <si>
    <t>業 務 費</t>
    <rPh sb="0" eb="1">
      <t>ギョウ</t>
    </rPh>
    <rPh sb="2" eb="3">
      <t>ツトム</t>
    </rPh>
    <rPh sb="4" eb="5">
      <t>ヒ</t>
    </rPh>
    <phoneticPr fontId="1"/>
  </si>
  <si>
    <t>当期純利益</t>
    <rPh sb="0" eb="2">
      <t>トウキ</t>
    </rPh>
    <rPh sb="2" eb="3">
      <t>ジュン</t>
    </rPh>
    <rPh sb="3" eb="5">
      <t>リエキ</t>
    </rPh>
    <phoneticPr fontId="1"/>
  </si>
  <si>
    <t>Ⅰ　当期未処分利益</t>
    <rPh sb="2" eb="4">
      <t>トウキ</t>
    </rPh>
    <rPh sb="4" eb="7">
      <t>ミショブン</t>
    </rPh>
    <rPh sb="7" eb="9">
      <t>リエキ</t>
    </rPh>
    <phoneticPr fontId="1"/>
  </si>
  <si>
    <r>
      <rPr>
        <sz val="9"/>
        <rFont val="ＭＳ Ｐゴシック"/>
        <family val="3"/>
        <charset val="128"/>
      </rPr>
      <t>リ</t>
    </r>
    <r>
      <rPr>
        <sz val="9"/>
        <rFont val="ＭＳ Ｐゴシック"/>
        <family val="3"/>
        <charset val="128"/>
      </rPr>
      <t>ー</t>
    </r>
    <r>
      <rPr>
        <sz val="9"/>
        <rFont val="ＭＳ Ｐゴシック"/>
        <family val="3"/>
        <charset val="128"/>
      </rPr>
      <t>ス</t>
    </r>
    <r>
      <rPr>
        <sz val="9"/>
        <rFont val="ＭＳ Ｐゴシック"/>
        <family val="3"/>
        <charset val="128"/>
      </rPr>
      <t>債</t>
    </r>
    <r>
      <rPr>
        <sz val="9"/>
        <rFont val="ＭＳ Ｐゴシック"/>
        <family val="3"/>
        <charset val="128"/>
      </rPr>
      <t>務</t>
    </r>
    <rPh sb="3" eb="4">
      <t>サイ</t>
    </rPh>
    <rPh sb="4" eb="5">
      <t>ツトム</t>
    </rPh>
    <phoneticPr fontId="1"/>
  </si>
  <si>
    <t>未収入金</t>
    <rPh sb="0" eb="4">
      <t>ミシュウニュウキン</t>
    </rPh>
    <phoneticPr fontId="1"/>
  </si>
  <si>
    <t>目的積立金</t>
    <rPh sb="0" eb="5">
      <t>モクテキツミタテキン</t>
    </rPh>
    <phoneticPr fontId="1"/>
  </si>
  <si>
    <t>積立金</t>
    <rPh sb="0" eb="3">
      <t>ツミタテキン</t>
    </rPh>
    <phoneticPr fontId="1"/>
  </si>
  <si>
    <t>受託研究等収益等</t>
    <rPh sb="0" eb="2">
      <t>ジュタク</t>
    </rPh>
    <rPh sb="2" eb="4">
      <t>ケンキュウ</t>
    </rPh>
    <rPh sb="4" eb="5">
      <t>ナド</t>
    </rPh>
    <rPh sb="5" eb="7">
      <t>シュウエキ</t>
    </rPh>
    <rPh sb="7" eb="8">
      <t>トウ</t>
    </rPh>
    <phoneticPr fontId="1"/>
  </si>
  <si>
    <t>経常費用合計</t>
    <rPh sb="0" eb="2">
      <t>ケイジョウ</t>
    </rPh>
    <rPh sb="2" eb="4">
      <t>ヒヨウ</t>
    </rPh>
    <rPh sb="4" eb="6">
      <t>ゴウケイ</t>
    </rPh>
    <phoneticPr fontId="1"/>
  </si>
  <si>
    <t>経常収益合計</t>
    <rPh sb="0" eb="2">
      <t>ケイジョウ</t>
    </rPh>
    <rPh sb="2" eb="4">
      <t>シュウエキ</t>
    </rPh>
    <rPh sb="4" eb="6">
      <t>ゴウケイ</t>
    </rPh>
    <phoneticPr fontId="1"/>
  </si>
  <si>
    <t>臨時損失合計</t>
    <rPh sb="0" eb="4">
      <t>リンジソンシツ</t>
    </rPh>
    <rPh sb="4" eb="6">
      <t>ゴウケイ</t>
    </rPh>
    <phoneticPr fontId="1"/>
  </si>
  <si>
    <t>臨時利益合計</t>
    <rPh sb="0" eb="4">
      <t>リンジリエキ</t>
    </rPh>
    <rPh sb="4" eb="6">
      <t>ゴウケイ</t>
    </rPh>
    <phoneticPr fontId="1"/>
  </si>
  <si>
    <t>令和６年度</t>
    <rPh sb="0" eb="2">
      <t>レイワ</t>
    </rPh>
    <rPh sb="3" eb="5">
      <t>ネンド</t>
    </rPh>
    <rPh sb="4" eb="5">
      <t>ド</t>
    </rPh>
    <phoneticPr fontId="1"/>
  </si>
  <si>
    <t>令和７年度決算概要</t>
    <rPh sb="0" eb="2">
      <t>レイワ</t>
    </rPh>
    <rPh sb="3" eb="5">
      <t>ネンド</t>
    </rPh>
    <rPh sb="5" eb="7">
      <t>ケッサン</t>
    </rPh>
    <rPh sb="7" eb="9">
      <t>ガイヨウ</t>
    </rPh>
    <phoneticPr fontId="1"/>
  </si>
  <si>
    <t>（令和８年３月31日現在）</t>
    <rPh sb="1" eb="3">
      <t>レイワ</t>
    </rPh>
    <rPh sb="4" eb="5">
      <t>ネン</t>
    </rPh>
    <rPh sb="6" eb="7">
      <t>ツキ</t>
    </rPh>
    <rPh sb="9" eb="10">
      <t>ヒ</t>
    </rPh>
    <rPh sb="10" eb="12">
      <t>ゲンザイ</t>
    </rPh>
    <phoneticPr fontId="1"/>
  </si>
  <si>
    <t>（令和７年４月１日～令和８年３月31日）</t>
    <rPh sb="1" eb="3">
      <t>レイワ</t>
    </rPh>
    <rPh sb="4" eb="5">
      <t>ネン</t>
    </rPh>
    <rPh sb="6" eb="7">
      <t>ツキ</t>
    </rPh>
    <rPh sb="8" eb="9">
      <t>ヒ</t>
    </rPh>
    <rPh sb="10" eb="12">
      <t>レイワ</t>
    </rPh>
    <rPh sb="13" eb="14">
      <t>ネン</t>
    </rPh>
    <rPh sb="15" eb="16">
      <t>ツキ</t>
    </rPh>
    <rPh sb="18" eb="19">
      <t>ヒ</t>
    </rPh>
    <phoneticPr fontId="1"/>
  </si>
  <si>
    <t>令和７年度</t>
    <rPh sb="0" eb="2">
      <t>レイワ</t>
    </rPh>
    <rPh sb="3" eb="5">
      <t>ネンド</t>
    </rPh>
    <rPh sb="4" eb="5">
      <t>ド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</si>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</sst>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&quot;▲ &quot;#,##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KozGoPro-Medium"/>
      <family val="2"/>
    </font>
    <font>
      <sz val="9"/>
      <name val="ＭＳ Ｐゴシック"/>
      <family val="2"/>
      <charset val="128"/>
    </font>
    <font>
      <sz val="9"/>
      <name val="KozGoPro-Regular"/>
      <family val="2"/>
    </font>
    <font>
      <sz val="2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6"/>
      <name val="KozGoPro-Regular"/>
      <family val="2"/>
    </font>
    <font>
      <sz val="11"/>
      <name val="KozGoPro-Regular"/>
      <family val="2"/>
    </font>
    <font>
      <sz val="12"/>
      <name val="KozGoPro-Regular"/>
      <family val="2"/>
    </font>
    <font>
      <sz val="14"/>
      <name val="KozGoPro-Regular"/>
      <family val="2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/>
  </cellStyleXfs>
  <cellXfs count="81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4" fillId="0" borderId="6" xfId="0" applyNumberFormat="1" applyFont="1" applyBorder="1">
      <alignment vertical="center"/>
    </xf>
    <xf numFmtId="177" fontId="7" fillId="0" borderId="1" xfId="0" applyNumberFormat="1" applyFont="1" applyBorder="1" applyAlignment="1">
      <alignment horizontal="right" vertical="top"/>
    </xf>
    <xf numFmtId="177" fontId="7" fillId="0" borderId="10" xfId="0" applyNumberFormat="1" applyFont="1" applyBorder="1" applyAlignment="1">
      <alignment vertical="top"/>
    </xf>
    <xf numFmtId="177" fontId="7" fillId="0" borderId="8" xfId="0" applyNumberFormat="1" applyFont="1" applyBorder="1" applyAlignment="1">
      <alignment vertical="top"/>
    </xf>
    <xf numFmtId="176" fontId="3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3" fillId="0" borderId="1" xfId="0" applyNumberFormat="1" applyFont="1" applyBorder="1">
      <alignment vertical="center"/>
    </xf>
    <xf numFmtId="176" fontId="3" fillId="0" borderId="1" xfId="0" applyNumberFormat="1" applyFont="1" applyBorder="1" applyAlignment="1">
      <alignment horizontal="right" vertical="center" indent="1"/>
    </xf>
    <xf numFmtId="176" fontId="3" fillId="0" borderId="11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176" fontId="3" fillId="0" borderId="4" xfId="0" applyNumberFormat="1" applyFont="1" applyBorder="1" applyAlignment="1">
      <alignment horizontal="right" vertical="center" indent="1"/>
    </xf>
    <xf numFmtId="176" fontId="3" fillId="0" borderId="5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176" fontId="3" fillId="0" borderId="7" xfId="0" applyNumberFormat="1" applyFont="1" applyBorder="1" applyAlignment="1">
      <alignment horizontal="right" vertical="center" indent="1"/>
    </xf>
    <xf numFmtId="176" fontId="3" fillId="0" borderId="0" xfId="0" applyNumberFormat="1" applyFont="1" applyAlignment="1">
      <alignment horizontal="right" vertical="center" indent="1"/>
    </xf>
    <xf numFmtId="176" fontId="10" fillId="0" borderId="0" xfId="0" applyNumberFormat="1" applyFont="1" applyAlignment="1">
      <alignment horizontal="right" vertical="center" indent="1"/>
    </xf>
    <xf numFmtId="176" fontId="10" fillId="0" borderId="6" xfId="0" applyNumberFormat="1" applyFont="1" applyBorder="1" applyAlignment="1">
      <alignment horizontal="right" vertical="center" indent="1"/>
    </xf>
    <xf numFmtId="176" fontId="3" fillId="0" borderId="2" xfId="0" applyNumberFormat="1" applyFont="1" applyBorder="1" applyAlignment="1">
      <alignment horizontal="right" vertical="center" indent="1"/>
    </xf>
    <xf numFmtId="177" fontId="11" fillId="0" borderId="0" xfId="0" applyNumberFormat="1" applyFont="1">
      <alignment vertical="center"/>
    </xf>
    <xf numFmtId="0" fontId="12" fillId="0" borderId="0" xfId="0" applyFont="1">
      <alignment vertical="center"/>
    </xf>
    <xf numFmtId="177" fontId="13" fillId="0" borderId="0" xfId="0" applyNumberFormat="1" applyFont="1">
      <alignment vertical="center"/>
    </xf>
    <xf numFmtId="177" fontId="14" fillId="0" borderId="0" xfId="0" applyNumberFormat="1" applyFont="1" applyAlignment="1">
      <alignment vertical="top"/>
    </xf>
    <xf numFmtId="177" fontId="12" fillId="0" borderId="0" xfId="0" applyNumberFormat="1" applyFont="1" applyAlignment="1">
      <alignment vertical="top"/>
    </xf>
    <xf numFmtId="177" fontId="12" fillId="0" borderId="0" xfId="0" applyNumberFormat="1" applyFont="1" applyAlignment="1">
      <alignment horizontal="center" vertical="top"/>
    </xf>
    <xf numFmtId="177" fontId="13" fillId="0" borderId="0" xfId="0" applyNumberFormat="1" applyFont="1" applyAlignment="1">
      <alignment horizontal="right"/>
    </xf>
    <xf numFmtId="177" fontId="7" fillId="2" borderId="1" xfId="0" applyNumberFormat="1" applyFont="1" applyFill="1" applyBorder="1" applyAlignment="1">
      <alignment horizontal="right" vertical="top"/>
    </xf>
    <xf numFmtId="177" fontId="7" fillId="0" borderId="1" xfId="0" applyNumberFormat="1" applyFont="1" applyBorder="1" applyAlignment="1">
      <alignment vertical="top"/>
    </xf>
    <xf numFmtId="177" fontId="7" fillId="3" borderId="1" xfId="0" applyNumberFormat="1" applyFont="1" applyFill="1" applyBorder="1" applyAlignment="1">
      <alignment horizontal="right" vertical="top"/>
    </xf>
    <xf numFmtId="0" fontId="15" fillId="0" borderId="12" xfId="0" applyFont="1" applyBorder="1" applyAlignment="1">
      <alignment vertical="top"/>
    </xf>
    <xf numFmtId="177" fontId="16" fillId="0" borderId="8" xfId="0" applyNumberFormat="1" applyFont="1" applyBorder="1" applyAlignment="1">
      <alignment vertical="top"/>
    </xf>
    <xf numFmtId="177" fontId="7" fillId="0" borderId="0" xfId="0" applyNumberFormat="1" applyFont="1" applyAlignment="1">
      <alignment vertical="top"/>
    </xf>
    <xf numFmtId="177" fontId="12" fillId="0" borderId="0" xfId="0" applyNumberFormat="1" applyFont="1" applyAlignment="1">
      <alignment horizontal="right"/>
    </xf>
    <xf numFmtId="177" fontId="7" fillId="0" borderId="10" xfId="0" applyNumberFormat="1" applyFont="1" applyBorder="1" applyAlignment="1">
      <alignment horizontal="right" vertical="top"/>
    </xf>
    <xf numFmtId="177" fontId="7" fillId="3" borderId="10" xfId="0" applyNumberFormat="1" applyFont="1" applyFill="1" applyBorder="1" applyAlignment="1">
      <alignment horizontal="right" vertical="top"/>
    </xf>
    <xf numFmtId="177" fontId="7" fillId="0" borderId="12" xfId="0" applyNumberFormat="1" applyFont="1" applyBorder="1" applyAlignment="1">
      <alignment vertical="top"/>
    </xf>
    <xf numFmtId="0" fontId="15" fillId="0" borderId="9" xfId="0" applyFont="1" applyBorder="1" applyAlignment="1">
      <alignment vertical="top"/>
    </xf>
    <xf numFmtId="0" fontId="15" fillId="0" borderId="10" xfId="0" applyFont="1" applyBorder="1" applyAlignment="1">
      <alignment vertical="top"/>
    </xf>
    <xf numFmtId="177" fontId="16" fillId="0" borderId="8" xfId="0" applyNumberFormat="1" applyFont="1" applyBorder="1" applyAlignment="1">
      <alignment horizontal="left" vertical="top"/>
    </xf>
    <xf numFmtId="177" fontId="16" fillId="0" borderId="9" xfId="0" applyNumberFormat="1" applyFont="1" applyBorder="1" applyAlignment="1">
      <alignment horizontal="left" vertical="top"/>
    </xf>
    <xf numFmtId="177" fontId="16" fillId="0" borderId="10" xfId="0" applyNumberFormat="1" applyFont="1" applyBorder="1" applyAlignment="1">
      <alignment horizontal="left" vertical="top"/>
    </xf>
    <xf numFmtId="0" fontId="15" fillId="0" borderId="13" xfId="0" applyFont="1" applyBorder="1" applyAlignment="1">
      <alignment vertical="top"/>
    </xf>
    <xf numFmtId="177" fontId="7" fillId="0" borderId="9" xfId="0" applyNumberFormat="1" applyFont="1" applyBorder="1" applyAlignment="1">
      <alignment vertical="top"/>
    </xf>
    <xf numFmtId="0" fontId="15" fillId="0" borderId="9" xfId="0" applyFont="1" applyBorder="1" applyAlignment="1">
      <alignment horizontal="right" vertical="top"/>
    </xf>
    <xf numFmtId="0" fontId="2" fillId="0" borderId="0" xfId="0" applyFont="1">
      <alignment vertical="center"/>
    </xf>
    <xf numFmtId="177" fontId="7" fillId="0" borderId="11" xfId="0" applyNumberFormat="1" applyFont="1" applyBorder="1" applyAlignment="1">
      <alignment vertical="top"/>
    </xf>
    <xf numFmtId="177" fontId="16" fillId="0" borderId="1" xfId="0" applyNumberFormat="1" applyFont="1" applyBorder="1" applyAlignment="1">
      <alignment vertical="top"/>
    </xf>
    <xf numFmtId="176" fontId="3" fillId="0" borderId="8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top"/>
    </xf>
    <xf numFmtId="177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177" fontId="7" fillId="0" borderId="8" xfId="0" applyNumberFormat="1" applyFont="1" applyBorder="1" applyAlignment="1">
      <alignment vertical="top"/>
    </xf>
    <xf numFmtId="177" fontId="7" fillId="0" borderId="10" xfId="0" applyNumberFormat="1" applyFont="1" applyBorder="1" applyAlignment="1">
      <alignment vertical="top"/>
    </xf>
    <xf numFmtId="177" fontId="16" fillId="0" borderId="8" xfId="0" applyNumberFormat="1" applyFont="1" applyBorder="1" applyAlignment="1">
      <alignment vertical="top"/>
    </xf>
    <xf numFmtId="177" fontId="7" fillId="0" borderId="13" xfId="0" applyNumberFormat="1" applyFont="1" applyBorder="1" applyAlignment="1">
      <alignment horizontal="center" vertical="top"/>
    </xf>
    <xf numFmtId="177" fontId="7" fillId="2" borderId="1" xfId="0" applyNumberFormat="1" applyFont="1" applyFill="1" applyBorder="1" applyAlignment="1">
      <alignment horizontal="center" vertical="top"/>
    </xf>
    <xf numFmtId="177" fontId="7" fillId="0" borderId="1" xfId="0" applyNumberFormat="1" applyFont="1" applyBorder="1" applyAlignment="1">
      <alignment vertical="top"/>
    </xf>
    <xf numFmtId="0" fontId="15" fillId="0" borderId="1" xfId="0" applyFont="1" applyBorder="1" applyAlignment="1">
      <alignment vertical="top"/>
    </xf>
    <xf numFmtId="177" fontId="7" fillId="3" borderId="1" xfId="0" applyNumberFormat="1" applyFont="1" applyFill="1" applyBorder="1" applyAlignment="1">
      <alignment horizontal="center" vertical="top"/>
    </xf>
    <xf numFmtId="177" fontId="7" fillId="0" borderId="11" xfId="0" applyNumberFormat="1" applyFont="1" applyBorder="1" applyAlignment="1">
      <alignment vertical="top"/>
    </xf>
    <xf numFmtId="0" fontId="15" fillId="0" borderId="13" xfId="0" applyFont="1" applyBorder="1" applyAlignment="1">
      <alignment vertical="top"/>
    </xf>
    <xf numFmtId="177" fontId="7" fillId="0" borderId="13" xfId="0" applyNumberFormat="1" applyFont="1" applyBorder="1" applyAlignment="1">
      <alignment vertical="top"/>
    </xf>
    <xf numFmtId="0" fontId="15" fillId="0" borderId="12" xfId="0" applyFont="1" applyBorder="1" applyAlignment="1">
      <alignment vertical="top"/>
    </xf>
    <xf numFmtId="177" fontId="7" fillId="2" borderId="1" xfId="0" applyNumberFormat="1" applyFont="1" applyFill="1" applyBorder="1" applyAlignment="1">
      <alignment vertical="top"/>
    </xf>
    <xf numFmtId="0" fontId="15" fillId="2" borderId="1" xfId="0" applyFont="1" applyFill="1" applyBorder="1" applyAlignment="1">
      <alignment vertical="top"/>
    </xf>
    <xf numFmtId="177" fontId="16" fillId="3" borderId="1" xfId="0" applyNumberFormat="1" applyFont="1" applyFill="1" applyBorder="1" applyAlignment="1">
      <alignment horizontal="center" vertical="top"/>
    </xf>
    <xf numFmtId="177" fontId="16" fillId="0" borderId="1" xfId="0" applyNumberFormat="1" applyFont="1" applyBorder="1" applyAlignment="1">
      <alignment vertical="top"/>
    </xf>
    <xf numFmtId="177" fontId="16" fillId="0" borderId="8" xfId="0" applyNumberFormat="1" applyFont="1" applyBorder="1" applyAlignment="1">
      <alignment horizontal="left" vertical="top"/>
    </xf>
    <xf numFmtId="177" fontId="16" fillId="0" borderId="9" xfId="0" applyNumberFormat="1" applyFont="1" applyBorder="1" applyAlignment="1">
      <alignment horizontal="left" vertical="top"/>
    </xf>
    <xf numFmtId="177" fontId="16" fillId="0" borderId="10" xfId="0" applyNumberFormat="1" applyFont="1" applyBorder="1" applyAlignment="1">
      <alignment horizontal="left" vertical="top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1135380</xdr:colOff>
      <xdr:row>2</xdr:row>
      <xdr:rowOff>137160</xdr:rowOff>
    </xdr:from>
    <xdr:to>
      <xdr:col>8</xdr:col>
      <xdr:colOff>937260</xdr:colOff>
      <xdr:row>4</xdr:row>
      <xdr:rowOff>68580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8AF7E90-172A-4841-ACA9-8E5AEBC69594}"/>
            </a:ext>
          </a:extLst>
        </xdr:cNvPr>
        <xdr:cNvSpPr txBox="1"/>
      </xdr:nvSpPr>
      <xdr:spPr>
        <a:xfrm>
          <a:off x="4968240" y="502920"/>
          <a:ext cx="1043940" cy="29718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参考資料２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53E1-01A5-4919-807C-983A6B15835D}">
  <dimension ref="B7:I66"/>
  <sheetViews>
    <sheetView tabSelected="1" view="pageBreakPreview" zoomScaleNormal="100" zoomScaleSheetLayoutView="100" workbookViewId="0">
      <selection activeCell="M7" sqref="M7"/>
    </sheetView>
  </sheetViews>
  <sheetFormatPr defaultColWidth="9" defaultRowHeight="14.4"/>
  <cols>
    <col min="1" max="1" width="5" style="6" customWidth="1"/>
    <col min="2" max="3" width="3.6640625" style="6" customWidth="1"/>
    <col min="4" max="5" width="18.109375" style="6" customWidth="1"/>
    <col min="6" max="7" width="3.6640625" style="6" customWidth="1"/>
    <col min="8" max="9" width="18.109375" style="6" customWidth="1"/>
    <col min="10" max="10" width="5" style="6" customWidth="1"/>
    <col min="11" max="16384" width="9" style="6"/>
  </cols>
  <sheetData>
    <row r="7" spans="2:9" ht="24.9" customHeight="1">
      <c r="B7" s="53" t="s">
        <v>90</v>
      </c>
      <c r="C7" s="53"/>
      <c r="D7" s="53"/>
      <c r="E7" s="53"/>
      <c r="F7" s="53"/>
      <c r="G7" s="53"/>
      <c r="H7" s="53"/>
      <c r="I7" s="53"/>
    </row>
    <row r="8" spans="2:9" ht="15" customHeight="1"/>
    <row r="9" spans="2:9" ht="15" customHeight="1"/>
    <row r="10" spans="2:9" ht="21" customHeight="1">
      <c r="B10" s="54" t="s">
        <v>11</v>
      </c>
      <c r="C10" s="54"/>
      <c r="D10" s="54"/>
      <c r="E10" s="54"/>
      <c r="F10" s="54"/>
      <c r="G10" s="54"/>
      <c r="H10" s="54"/>
      <c r="I10" s="54"/>
    </row>
    <row r="11" spans="2:9" ht="15" customHeight="1">
      <c r="B11" s="55" t="s">
        <v>91</v>
      </c>
      <c r="C11" s="55"/>
      <c r="D11" s="55"/>
      <c r="E11" s="55"/>
      <c r="F11" s="55"/>
      <c r="G11" s="55"/>
      <c r="H11" s="55"/>
      <c r="I11" s="55"/>
    </row>
    <row r="12" spans="2:9" ht="15" customHeight="1">
      <c r="B12" s="1"/>
      <c r="C12" s="1"/>
      <c r="D12" s="1"/>
      <c r="E12" s="1"/>
      <c r="F12" s="1"/>
      <c r="G12" s="1"/>
      <c r="H12" s="1"/>
      <c r="I12" s="7" t="s">
        <v>8</v>
      </c>
    </row>
    <row r="13" spans="2:9" ht="15" customHeight="1">
      <c r="B13" s="50" t="s">
        <v>0</v>
      </c>
      <c r="C13" s="51"/>
      <c r="D13" s="51"/>
      <c r="E13" s="52"/>
      <c r="F13" s="50" t="s">
        <v>3</v>
      </c>
      <c r="G13" s="51"/>
      <c r="H13" s="51"/>
      <c r="I13" s="52"/>
    </row>
    <row r="14" spans="2:9" ht="15" customHeight="1">
      <c r="B14" s="8" t="s">
        <v>13</v>
      </c>
      <c r="C14" s="8"/>
      <c r="D14" s="8"/>
      <c r="E14" s="9"/>
      <c r="F14" s="8" t="s">
        <v>15</v>
      </c>
      <c r="G14" s="8"/>
      <c r="H14" s="8"/>
      <c r="I14" s="9">
        <v>1925</v>
      </c>
    </row>
    <row r="15" spans="2:9" ht="15" customHeight="1">
      <c r="B15" s="10"/>
      <c r="C15" s="8" t="s">
        <v>1</v>
      </c>
      <c r="D15" s="8"/>
      <c r="E15" s="9">
        <v>20004</v>
      </c>
      <c r="F15" s="8" t="s">
        <v>16</v>
      </c>
      <c r="G15" s="8"/>
      <c r="H15" s="8"/>
      <c r="I15" s="9">
        <v>684</v>
      </c>
    </row>
    <row r="16" spans="2:9" ht="15" customHeight="1">
      <c r="B16" s="11"/>
      <c r="C16" s="8" t="s">
        <v>2</v>
      </c>
      <c r="D16" s="8"/>
      <c r="E16" s="9">
        <v>81</v>
      </c>
      <c r="F16" s="50" t="s">
        <v>4</v>
      </c>
      <c r="G16" s="51"/>
      <c r="H16" s="52"/>
      <c r="I16" s="9">
        <v>2609</v>
      </c>
    </row>
    <row r="17" spans="2:9" ht="15" customHeight="1">
      <c r="B17" s="12"/>
      <c r="C17" s="8" t="s">
        <v>23</v>
      </c>
      <c r="D17" s="8"/>
      <c r="E17" s="9">
        <v>1297</v>
      </c>
      <c r="F17" s="8" t="s">
        <v>17</v>
      </c>
      <c r="G17" s="8"/>
      <c r="H17" s="8"/>
      <c r="I17" s="9">
        <v>8740</v>
      </c>
    </row>
    <row r="18" spans="2:9" ht="15" customHeight="1">
      <c r="B18" s="8" t="s">
        <v>14</v>
      </c>
      <c r="C18" s="8"/>
      <c r="D18" s="8"/>
      <c r="E18" s="9">
        <v>1070</v>
      </c>
      <c r="F18" s="8" t="s">
        <v>5</v>
      </c>
      <c r="G18" s="8"/>
      <c r="H18" s="8"/>
      <c r="I18" s="9">
        <v>10114</v>
      </c>
    </row>
    <row r="19" spans="2:9" ht="15" customHeight="1">
      <c r="B19" s="13"/>
      <c r="E19" s="14"/>
      <c r="F19" s="8" t="s">
        <v>6</v>
      </c>
      <c r="G19" s="8"/>
      <c r="H19" s="8"/>
      <c r="I19" s="9">
        <v>988</v>
      </c>
    </row>
    <row r="20" spans="2:9" ht="15" customHeight="1">
      <c r="B20" s="15"/>
      <c r="C20" s="16"/>
      <c r="D20" s="16"/>
      <c r="E20" s="17"/>
      <c r="F20" s="50" t="s">
        <v>7</v>
      </c>
      <c r="G20" s="51"/>
      <c r="H20" s="52"/>
      <c r="I20" s="9">
        <v>19844</v>
      </c>
    </row>
    <row r="21" spans="2:9" ht="15" customHeight="1">
      <c r="B21" s="50" t="s">
        <v>18</v>
      </c>
      <c r="C21" s="51"/>
      <c r="D21" s="52"/>
      <c r="E21" s="9">
        <v>22453</v>
      </c>
      <c r="F21" s="50" t="s">
        <v>18</v>
      </c>
      <c r="G21" s="51"/>
      <c r="H21" s="52"/>
      <c r="I21" s="9">
        <v>22453</v>
      </c>
    </row>
    <row r="22" spans="2:9" ht="15" customHeight="1">
      <c r="B22" s="1" t="s">
        <v>75</v>
      </c>
    </row>
    <row r="23" spans="2:9" ht="15" customHeight="1"/>
    <row r="24" spans="2:9" ht="15" customHeight="1"/>
    <row r="25" spans="2:9" ht="21" customHeight="1">
      <c r="B25" s="54" t="s">
        <v>12</v>
      </c>
      <c r="C25" s="54"/>
      <c r="D25" s="54"/>
      <c r="E25" s="54"/>
      <c r="F25" s="54"/>
      <c r="G25" s="54"/>
      <c r="H25" s="54"/>
      <c r="I25" s="54"/>
    </row>
    <row r="26" spans="2:9" ht="15" customHeight="1">
      <c r="B26" s="55" t="s">
        <v>92</v>
      </c>
      <c r="C26" s="55"/>
      <c r="D26" s="55"/>
      <c r="E26" s="55"/>
      <c r="F26" s="55"/>
      <c r="G26" s="55"/>
      <c r="H26" s="55"/>
      <c r="I26" s="55"/>
    </row>
    <row r="27" spans="2:9" ht="15" customHeight="1">
      <c r="B27" s="1"/>
      <c r="C27" s="1"/>
      <c r="D27" s="1"/>
      <c r="E27" s="1"/>
      <c r="F27" s="1"/>
      <c r="G27" s="1"/>
      <c r="H27" s="1"/>
      <c r="I27" s="7" t="s">
        <v>8</v>
      </c>
    </row>
    <row r="28" spans="2:9" ht="15" customHeight="1">
      <c r="B28" s="50" t="s">
        <v>57</v>
      </c>
      <c r="C28" s="51"/>
      <c r="D28" s="51"/>
      <c r="E28" s="52"/>
      <c r="F28" s="50" t="s">
        <v>56</v>
      </c>
      <c r="G28" s="51"/>
      <c r="H28" s="51"/>
      <c r="I28" s="52"/>
    </row>
    <row r="29" spans="2:9" ht="15" customHeight="1">
      <c r="B29" s="8" t="s">
        <v>19</v>
      </c>
      <c r="C29" s="8"/>
      <c r="D29" s="8"/>
      <c r="E29" s="9"/>
      <c r="F29" s="8" t="s">
        <v>21</v>
      </c>
      <c r="G29" s="8"/>
      <c r="H29" s="8"/>
      <c r="I29" s="9"/>
    </row>
    <row r="30" spans="2:9" ht="15" customHeight="1">
      <c r="B30" s="10"/>
      <c r="C30" s="8" t="s">
        <v>77</v>
      </c>
      <c r="D30" s="8"/>
      <c r="E30" s="9">
        <v>1799</v>
      </c>
      <c r="F30" s="10"/>
      <c r="G30" s="8" t="s">
        <v>46</v>
      </c>
      <c r="H30" s="8"/>
      <c r="I30" s="9">
        <v>2091</v>
      </c>
    </row>
    <row r="31" spans="2:9" ht="15" customHeight="1">
      <c r="B31" s="11"/>
      <c r="C31" s="8" t="s">
        <v>44</v>
      </c>
      <c r="D31" s="8"/>
      <c r="E31" s="9">
        <v>919</v>
      </c>
      <c r="F31" s="11"/>
      <c r="G31" s="8" t="s">
        <v>47</v>
      </c>
      <c r="H31" s="8"/>
      <c r="I31" s="9">
        <v>26</v>
      </c>
    </row>
    <row r="32" spans="2:9" ht="15" customHeight="1">
      <c r="B32" s="12"/>
      <c r="C32" s="8" t="s">
        <v>51</v>
      </c>
      <c r="D32" s="8"/>
      <c r="E32" s="9">
        <v>12</v>
      </c>
      <c r="F32" s="12"/>
      <c r="G32" s="8" t="s">
        <v>9</v>
      </c>
      <c r="H32" s="8"/>
      <c r="I32" s="9">
        <v>628</v>
      </c>
    </row>
    <row r="33" spans="2:9" ht="15" customHeight="1">
      <c r="B33" s="8" t="s">
        <v>20</v>
      </c>
      <c r="C33" s="8"/>
      <c r="D33" s="8"/>
      <c r="E33" s="9">
        <v>1316</v>
      </c>
      <c r="F33" s="8" t="s">
        <v>22</v>
      </c>
      <c r="G33" s="8"/>
      <c r="H33" s="8"/>
      <c r="I33" s="9">
        <v>1323</v>
      </c>
    </row>
    <row r="34" spans="2:9" ht="15" customHeight="1">
      <c r="B34" s="50" t="s">
        <v>18</v>
      </c>
      <c r="C34" s="51"/>
      <c r="D34" s="52"/>
      <c r="E34" s="9">
        <v>4046</v>
      </c>
      <c r="F34" s="50" t="s">
        <v>18</v>
      </c>
      <c r="G34" s="51"/>
      <c r="H34" s="52"/>
      <c r="I34" s="9">
        <v>4068</v>
      </c>
    </row>
    <row r="35" spans="2:9" ht="15" customHeight="1">
      <c r="B35" s="50" t="s">
        <v>78</v>
      </c>
      <c r="C35" s="51"/>
      <c r="D35" s="51"/>
      <c r="E35" s="51"/>
      <c r="F35" s="51"/>
      <c r="G35" s="51"/>
      <c r="H35" s="52"/>
      <c r="I35" s="9">
        <v>22</v>
      </c>
    </row>
    <row r="36" spans="2:9" ht="15" customHeight="1">
      <c r="B36" s="50" t="s">
        <v>62</v>
      </c>
      <c r="C36" s="51"/>
      <c r="D36" s="51"/>
      <c r="E36" s="51"/>
      <c r="F36" s="51"/>
      <c r="G36" s="51"/>
      <c r="H36" s="52"/>
      <c r="I36" s="9">
        <v>34</v>
      </c>
    </row>
    <row r="37" spans="2:9" ht="15" customHeight="1">
      <c r="B37" s="50" t="s">
        <v>61</v>
      </c>
      <c r="C37" s="51"/>
      <c r="D37" s="51"/>
      <c r="E37" s="51"/>
      <c r="F37" s="51"/>
      <c r="G37" s="51"/>
      <c r="H37" s="52"/>
      <c r="I37" s="9">
        <v>57</v>
      </c>
    </row>
    <row r="38" spans="2:9" ht="15" customHeight="1">
      <c r="B38" s="1" t="s">
        <v>75</v>
      </c>
    </row>
    <row r="39" spans="2:9" ht="15" customHeight="1"/>
    <row r="40" spans="2:9" ht="15" customHeight="1"/>
    <row r="41" spans="2:9" ht="15" customHeight="1"/>
    <row r="42" spans="2:9" ht="21" customHeight="1">
      <c r="B42" s="54" t="s">
        <v>10</v>
      </c>
      <c r="C42" s="54"/>
      <c r="D42" s="54"/>
      <c r="E42" s="54"/>
      <c r="F42" s="54"/>
      <c r="G42" s="54"/>
      <c r="H42" s="54"/>
      <c r="I42" s="54"/>
    </row>
    <row r="43" spans="2:9" ht="15" customHeight="1">
      <c r="I43" s="7" t="s">
        <v>8</v>
      </c>
    </row>
    <row r="44" spans="2:9" ht="15" customHeight="1">
      <c r="I44" s="7"/>
    </row>
    <row r="45" spans="2:9" ht="15" customHeight="1">
      <c r="B45" s="6" t="s">
        <v>79</v>
      </c>
      <c r="I45" s="18">
        <v>57</v>
      </c>
    </row>
    <row r="46" spans="2:9" ht="14.25" customHeight="1">
      <c r="I46" s="18"/>
    </row>
    <row r="47" spans="2:9" ht="15" customHeight="1">
      <c r="B47" s="6" t="s">
        <v>66</v>
      </c>
      <c r="I47" s="18"/>
    </row>
    <row r="48" spans="2:9" ht="15" customHeight="1">
      <c r="I48" s="18"/>
    </row>
    <row r="49" spans="3:9" ht="15" customHeight="1">
      <c r="C49" s="6" t="s">
        <v>67</v>
      </c>
      <c r="I49" s="18">
        <v>0</v>
      </c>
    </row>
    <row r="50" spans="3:9" ht="15" customHeight="1"/>
    <row r="51" spans="3:9" ht="15" customHeight="1">
      <c r="C51" s="6" t="s">
        <v>68</v>
      </c>
      <c r="I51" s="18">
        <v>57</v>
      </c>
    </row>
    <row r="52" spans="3:9" ht="15" customHeight="1">
      <c r="I52" s="18"/>
    </row>
    <row r="53" spans="3:9" ht="15" customHeight="1">
      <c r="I53" s="18"/>
    </row>
    <row r="54" spans="3:9" ht="15" customHeight="1">
      <c r="I54" s="18"/>
    </row>
    <row r="55" spans="3:9" ht="15" customHeight="1">
      <c r="I55" s="18"/>
    </row>
    <row r="56" spans="3:9" ht="15" customHeight="1">
      <c r="I56" s="18"/>
    </row>
    <row r="57" spans="3:9" ht="17.399999999999999" customHeight="1">
      <c r="I57" s="18"/>
    </row>
    <row r="58" spans="3:9" ht="17.399999999999999" customHeight="1">
      <c r="D58" s="1"/>
      <c r="I58" s="19"/>
    </row>
    <row r="59" spans="3:9" ht="17.399999999999999" customHeight="1">
      <c r="D59" s="1"/>
      <c r="I59" s="19"/>
    </row>
    <row r="60" spans="3:9" ht="17.399999999999999" customHeight="1">
      <c r="I60" s="18"/>
    </row>
    <row r="61" spans="3:9" ht="17.399999999999999" customHeight="1">
      <c r="D61" s="1"/>
      <c r="I61" s="19"/>
    </row>
    <row r="62" spans="3:9" ht="17.399999999999999" customHeight="1">
      <c r="D62" s="1"/>
      <c r="I62" s="19"/>
    </row>
    <row r="63" spans="3:9" ht="17.399999999999999" customHeight="1">
      <c r="D63" s="1"/>
      <c r="I63" s="19"/>
    </row>
    <row r="64" spans="3:9" ht="17.399999999999999" customHeight="1">
      <c r="C64" s="16"/>
      <c r="D64" s="2"/>
      <c r="E64" s="16"/>
      <c r="F64" s="16"/>
      <c r="G64" s="16"/>
      <c r="H64" s="16"/>
      <c r="I64" s="20"/>
    </row>
    <row r="65" spans="3:9" ht="17.399999999999999" customHeight="1">
      <c r="C65" s="56"/>
      <c r="D65" s="56"/>
      <c r="E65" s="56"/>
      <c r="F65" s="56"/>
      <c r="G65" s="56"/>
      <c r="H65" s="56"/>
      <c r="I65" s="21"/>
    </row>
    <row r="66" spans="3:9" ht="15" customHeight="1"/>
  </sheetData>
  <mergeCells count="20">
    <mergeCell ref="C65:H65"/>
    <mergeCell ref="B34:D34"/>
    <mergeCell ref="F34:H34"/>
    <mergeCell ref="B35:H35"/>
    <mergeCell ref="B36:H36"/>
    <mergeCell ref="B37:H37"/>
    <mergeCell ref="B42:I42"/>
    <mergeCell ref="B28:E28"/>
    <mergeCell ref="F28:I28"/>
    <mergeCell ref="B7:I7"/>
    <mergeCell ref="B10:I10"/>
    <mergeCell ref="B11:I11"/>
    <mergeCell ref="B13:E13"/>
    <mergeCell ref="F13:I13"/>
    <mergeCell ref="F16:H16"/>
    <mergeCell ref="F20:H20"/>
    <mergeCell ref="B21:D21"/>
    <mergeCell ref="F21:H21"/>
    <mergeCell ref="B25:I25"/>
    <mergeCell ref="B26:I26"/>
  </mergeCells>
  <phoneticPr fontId="1"/>
  <pageMargins left="0.98425196850393704" right="0.78740157480314965" top="0.78740157480314965" bottom="0.78740157480314965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E376-DB04-4C10-A1BC-0C610B13F89D}">
  <sheetPr>
    <pageSetUpPr fitToPage="1"/>
  </sheetPr>
  <dimension ref="A1:I69"/>
  <sheetViews>
    <sheetView view="pageBreakPreview" zoomScaleNormal="100" zoomScaleSheetLayoutView="100" workbookViewId="0">
      <selection activeCell="N66" sqref="N66"/>
    </sheetView>
  </sheetViews>
  <sheetFormatPr defaultColWidth="8.88671875" defaultRowHeight="15"/>
  <cols>
    <col min="1" max="1" width="2.6640625" style="23" customWidth="1"/>
    <col min="2" max="2" width="10.6640625" style="24" customWidth="1"/>
    <col min="3" max="3" width="2.6640625" style="24" customWidth="1"/>
    <col min="4" max="4" width="19.109375" style="24" customWidth="1"/>
    <col min="5" max="7" width="13.33203125" style="24" customWidth="1"/>
    <col min="8" max="8" width="1.6640625" style="23" customWidth="1"/>
    <col min="9" max="16384" width="8.88671875" style="23"/>
  </cols>
  <sheetData>
    <row r="1" spans="1:9" ht="19.5" customHeight="1">
      <c r="A1" s="22" t="s">
        <v>59</v>
      </c>
      <c r="B1" s="23"/>
    </row>
    <row r="2" spans="1:9" ht="19.5" customHeight="1">
      <c r="B2" s="25" t="s">
        <v>40</v>
      </c>
      <c r="C2" s="26"/>
      <c r="D2" s="26"/>
      <c r="E2" s="27"/>
      <c r="F2" s="26"/>
      <c r="G2" s="28" t="s">
        <v>8</v>
      </c>
    </row>
    <row r="3" spans="1:9" ht="15" customHeight="1">
      <c r="B3" s="57"/>
      <c r="C3" s="57"/>
      <c r="D3" s="57"/>
      <c r="E3" s="58" t="s">
        <v>93</v>
      </c>
      <c r="F3" s="58" t="s">
        <v>89</v>
      </c>
      <c r="G3" s="58" t="s">
        <v>58</v>
      </c>
    </row>
    <row r="4" spans="1:9" ht="15" customHeight="1">
      <c r="B4" s="57"/>
      <c r="C4" s="57"/>
      <c r="D4" s="57"/>
      <c r="E4" s="59"/>
      <c r="F4" s="59"/>
      <c r="G4" s="59"/>
    </row>
    <row r="5" spans="1:9" ht="13.5" customHeight="1">
      <c r="B5" s="5" t="s">
        <v>53</v>
      </c>
      <c r="C5" s="39"/>
      <c r="D5" s="39"/>
      <c r="E5" s="39"/>
      <c r="F5" s="39"/>
      <c r="G5" s="40"/>
    </row>
    <row r="6" spans="1:9" ht="13.5" customHeight="1">
      <c r="B6" s="60"/>
      <c r="C6" s="62" t="s">
        <v>1</v>
      </c>
      <c r="D6" s="63"/>
      <c r="E6" s="3">
        <v>20004</v>
      </c>
      <c r="F6" s="3">
        <v>20788</v>
      </c>
      <c r="G6" s="3">
        <f>E6-F6</f>
        <v>-784</v>
      </c>
    </row>
    <row r="7" spans="1:9" ht="13.5" customHeight="1">
      <c r="B7" s="61"/>
      <c r="C7" s="62" t="s">
        <v>2</v>
      </c>
      <c r="D7" s="63"/>
      <c r="E7" s="3">
        <v>81</v>
      </c>
      <c r="F7" s="3">
        <v>101</v>
      </c>
      <c r="G7" s="3">
        <f>E7-F7</f>
        <v>-20</v>
      </c>
    </row>
    <row r="8" spans="1:9" ht="13.5" customHeight="1">
      <c r="B8" s="61"/>
      <c r="C8" s="64" t="s">
        <v>23</v>
      </c>
      <c r="D8" s="63"/>
      <c r="E8" s="3">
        <v>1297</v>
      </c>
      <c r="F8" s="3">
        <v>857</v>
      </c>
      <c r="G8" s="3">
        <f>E8-F8</f>
        <v>440</v>
      </c>
    </row>
    <row r="9" spans="1:9" ht="13.5" customHeight="1">
      <c r="B9" s="66" t="s">
        <v>24</v>
      </c>
      <c r="C9" s="66"/>
      <c r="D9" s="66"/>
      <c r="E9" s="29">
        <v>21383</v>
      </c>
      <c r="F9" s="29">
        <v>21747</v>
      </c>
      <c r="G9" s="29">
        <f>E9-F9</f>
        <v>-364</v>
      </c>
    </row>
    <row r="10" spans="1:9" ht="13.5" customHeight="1">
      <c r="B10" s="5" t="s">
        <v>14</v>
      </c>
      <c r="C10" s="39"/>
      <c r="D10" s="39"/>
      <c r="E10" s="46"/>
      <c r="F10" s="46"/>
      <c r="G10" s="40"/>
    </row>
    <row r="11" spans="1:9" ht="13.5" customHeight="1">
      <c r="B11" s="67"/>
      <c r="C11" s="62" t="s">
        <v>25</v>
      </c>
      <c r="D11" s="63"/>
      <c r="E11" s="3">
        <v>820</v>
      </c>
      <c r="F11" s="3">
        <v>1189</v>
      </c>
      <c r="G11" s="3">
        <f t="shared" ref="G11:G16" si="0">E11-F11</f>
        <v>-369</v>
      </c>
    </row>
    <row r="12" spans="1:9" ht="13.5" customHeight="1">
      <c r="B12" s="68"/>
      <c r="C12" s="64" t="s">
        <v>81</v>
      </c>
      <c r="D12" s="63"/>
      <c r="E12" s="3">
        <v>109</v>
      </c>
      <c r="F12" s="3">
        <v>101</v>
      </c>
      <c r="G12" s="3">
        <f t="shared" si="0"/>
        <v>8</v>
      </c>
    </row>
    <row r="13" spans="1:9" ht="13.5" customHeight="1">
      <c r="B13" s="68"/>
      <c r="C13" s="33" t="s">
        <v>72</v>
      </c>
      <c r="D13" s="4"/>
      <c r="E13" s="3">
        <v>135</v>
      </c>
      <c r="F13" s="3">
        <v>128</v>
      </c>
      <c r="G13" s="3">
        <f t="shared" si="0"/>
        <v>7</v>
      </c>
    </row>
    <row r="14" spans="1:9" ht="13.5" customHeight="1">
      <c r="B14" s="68"/>
      <c r="C14" s="62" t="s">
        <v>49</v>
      </c>
      <c r="D14" s="63"/>
      <c r="E14" s="3">
        <v>5</v>
      </c>
      <c r="F14" s="3">
        <v>0</v>
      </c>
      <c r="G14" s="3">
        <f t="shared" si="0"/>
        <v>5</v>
      </c>
      <c r="I14" s="47"/>
    </row>
    <row r="15" spans="1:9" ht="13.5" customHeight="1">
      <c r="B15" s="66" t="s">
        <v>26</v>
      </c>
      <c r="C15" s="66"/>
      <c r="D15" s="66"/>
      <c r="E15" s="29">
        <v>1070</v>
      </c>
      <c r="F15" s="29">
        <v>1420</v>
      </c>
      <c r="G15" s="29">
        <f t="shared" si="0"/>
        <v>-350</v>
      </c>
    </row>
    <row r="16" spans="1:9" ht="13.5" customHeight="1">
      <c r="B16" s="69" t="s">
        <v>27</v>
      </c>
      <c r="C16" s="69"/>
      <c r="D16" s="69"/>
      <c r="E16" s="31">
        <v>22453</v>
      </c>
      <c r="F16" s="31">
        <v>23167</v>
      </c>
      <c r="G16" s="31">
        <f t="shared" si="0"/>
        <v>-714</v>
      </c>
    </row>
    <row r="17" spans="2:9" ht="13.5" customHeight="1">
      <c r="B17" s="5" t="s">
        <v>54</v>
      </c>
      <c r="C17" s="39"/>
      <c r="D17" s="39"/>
      <c r="E17" s="46"/>
      <c r="F17" s="46"/>
      <c r="G17" s="40"/>
    </row>
    <row r="18" spans="2:9" ht="13.5" customHeight="1">
      <c r="B18" s="70"/>
      <c r="C18" s="62" t="s">
        <v>28</v>
      </c>
      <c r="D18" s="62"/>
      <c r="E18" s="3">
        <v>401</v>
      </c>
      <c r="F18" s="3">
        <v>11232</v>
      </c>
      <c r="G18" s="3">
        <f>E18-F18</f>
        <v>-10831</v>
      </c>
    </row>
    <row r="19" spans="2:9" ht="13.5" customHeight="1">
      <c r="B19" s="71"/>
      <c r="C19" s="64" t="s">
        <v>29</v>
      </c>
      <c r="D19" s="62"/>
      <c r="E19" s="3">
        <v>609</v>
      </c>
      <c r="F19" s="3">
        <v>805</v>
      </c>
      <c r="G19" s="3">
        <f>E19-F19</f>
        <v>-196</v>
      </c>
    </row>
    <row r="20" spans="2:9" ht="13.5" customHeight="1">
      <c r="B20" s="44"/>
      <c r="C20" s="33" t="s">
        <v>70</v>
      </c>
      <c r="D20" s="45"/>
      <c r="E20" s="3">
        <v>897</v>
      </c>
      <c r="F20" s="3">
        <v>857</v>
      </c>
      <c r="G20" s="3">
        <f>E20-F20</f>
        <v>40</v>
      </c>
    </row>
    <row r="21" spans="2:9" ht="13.5" customHeight="1">
      <c r="B21" s="32"/>
      <c r="C21" s="33" t="s">
        <v>63</v>
      </c>
      <c r="D21" s="4"/>
      <c r="E21" s="3">
        <v>16</v>
      </c>
      <c r="F21" s="3">
        <v>15</v>
      </c>
      <c r="G21" s="3">
        <f>E21-F21</f>
        <v>1</v>
      </c>
      <c r="I21" s="47"/>
    </row>
    <row r="22" spans="2:9" ht="13.5" customHeight="1">
      <c r="B22" s="66" t="s">
        <v>30</v>
      </c>
      <c r="C22" s="66"/>
      <c r="D22" s="66"/>
      <c r="E22" s="29">
        <v>1925</v>
      </c>
      <c r="F22" s="29">
        <v>12910</v>
      </c>
      <c r="G22" s="29">
        <f>E22-F22</f>
        <v>-10985</v>
      </c>
    </row>
    <row r="23" spans="2:9" ht="13.5" customHeight="1">
      <c r="B23" s="5" t="s">
        <v>16</v>
      </c>
      <c r="C23" s="39"/>
      <c r="D23" s="39"/>
      <c r="E23" s="46"/>
      <c r="F23" s="46"/>
      <c r="G23" s="40"/>
    </row>
    <row r="24" spans="2:9" ht="13.5" customHeight="1">
      <c r="B24" s="65"/>
      <c r="C24" s="62" t="s">
        <v>69</v>
      </c>
      <c r="D24" s="62"/>
      <c r="E24" s="3">
        <v>265</v>
      </c>
      <c r="F24" s="3">
        <v>150</v>
      </c>
      <c r="G24" s="3">
        <f t="shared" ref="G24:G31" si="1">E24-F24</f>
        <v>115</v>
      </c>
    </row>
    <row r="25" spans="2:9" ht="13.5" customHeight="1">
      <c r="B25" s="65"/>
      <c r="C25" s="64" t="s">
        <v>80</v>
      </c>
      <c r="D25" s="63"/>
      <c r="E25" s="3">
        <v>234</v>
      </c>
      <c r="F25" s="3">
        <v>223</v>
      </c>
      <c r="G25" s="3">
        <f t="shared" si="1"/>
        <v>11</v>
      </c>
    </row>
    <row r="26" spans="2:9" ht="13.5" customHeight="1">
      <c r="B26" s="65"/>
      <c r="C26" s="33" t="s">
        <v>71</v>
      </c>
      <c r="D26" s="4"/>
      <c r="E26" s="3">
        <v>135</v>
      </c>
      <c r="F26" s="3">
        <v>128</v>
      </c>
      <c r="G26" s="3">
        <f t="shared" si="1"/>
        <v>7</v>
      </c>
    </row>
    <row r="27" spans="2:9" ht="13.5" customHeight="1">
      <c r="B27" s="38"/>
      <c r="C27" s="49" t="s">
        <v>31</v>
      </c>
      <c r="D27" s="30"/>
      <c r="E27" s="3">
        <v>49</v>
      </c>
      <c r="F27" s="3">
        <v>92</v>
      </c>
      <c r="G27" s="3">
        <f t="shared" si="1"/>
        <v>-43</v>
      </c>
      <c r="I27" s="47"/>
    </row>
    <row r="28" spans="2:9" ht="13.5" customHeight="1">
      <c r="B28" s="66" t="s">
        <v>32</v>
      </c>
      <c r="C28" s="66"/>
      <c r="D28" s="66"/>
      <c r="E28" s="29">
        <v>684</v>
      </c>
      <c r="F28" s="29">
        <v>594</v>
      </c>
      <c r="G28" s="29">
        <f t="shared" si="1"/>
        <v>90</v>
      </c>
    </row>
    <row r="29" spans="2:9" ht="13.5" customHeight="1">
      <c r="B29" s="69" t="s">
        <v>33</v>
      </c>
      <c r="C29" s="69"/>
      <c r="D29" s="69"/>
      <c r="E29" s="31">
        <v>2609</v>
      </c>
      <c r="F29" s="31">
        <v>13505</v>
      </c>
      <c r="G29" s="31">
        <f t="shared" si="1"/>
        <v>-10896</v>
      </c>
    </row>
    <row r="30" spans="2:9" ht="13.5" customHeight="1">
      <c r="B30" s="66" t="s">
        <v>34</v>
      </c>
      <c r="C30" s="66"/>
      <c r="D30" s="66"/>
      <c r="E30" s="29">
        <v>8740</v>
      </c>
      <c r="F30" s="29">
        <v>8740</v>
      </c>
      <c r="G30" s="29">
        <f t="shared" si="1"/>
        <v>0</v>
      </c>
    </row>
    <row r="31" spans="2:9" ht="13.5" customHeight="1">
      <c r="B31" s="66" t="s">
        <v>35</v>
      </c>
      <c r="C31" s="66"/>
      <c r="D31" s="66"/>
      <c r="E31" s="29">
        <v>10114</v>
      </c>
      <c r="F31" s="29">
        <v>-98</v>
      </c>
      <c r="G31" s="29">
        <f t="shared" si="1"/>
        <v>10212</v>
      </c>
    </row>
    <row r="32" spans="2:9" ht="13.5" customHeight="1">
      <c r="B32" s="5" t="s">
        <v>6</v>
      </c>
      <c r="C32" s="39"/>
      <c r="D32" s="39"/>
      <c r="E32" s="46"/>
      <c r="F32" s="46"/>
      <c r="G32" s="40"/>
    </row>
    <row r="33" spans="2:7" ht="13.5" customHeight="1">
      <c r="B33" s="48"/>
      <c r="C33" s="33" t="s">
        <v>64</v>
      </c>
      <c r="D33" s="4"/>
      <c r="E33" s="3">
        <v>153</v>
      </c>
      <c r="F33" s="3">
        <v>242</v>
      </c>
      <c r="G33" s="3">
        <f t="shared" ref="G33:G39" si="2">E33-F33</f>
        <v>-89</v>
      </c>
    </row>
    <row r="34" spans="2:7" ht="13.5" customHeight="1">
      <c r="B34" s="72"/>
      <c r="C34" s="64" t="s">
        <v>82</v>
      </c>
      <c r="D34" s="63"/>
      <c r="E34" s="3">
        <v>147</v>
      </c>
      <c r="F34" s="3">
        <v>94</v>
      </c>
      <c r="G34" s="3">
        <f t="shared" si="2"/>
        <v>53</v>
      </c>
    </row>
    <row r="35" spans="2:7" ht="13.5" customHeight="1">
      <c r="B35" s="71"/>
      <c r="C35" s="64" t="s">
        <v>83</v>
      </c>
      <c r="D35" s="63"/>
      <c r="E35" s="3">
        <v>630</v>
      </c>
      <c r="F35" s="3">
        <v>500</v>
      </c>
      <c r="G35" s="3">
        <f t="shared" si="2"/>
        <v>130</v>
      </c>
    </row>
    <row r="36" spans="2:7" ht="13.5" customHeight="1">
      <c r="B36" s="73"/>
      <c r="C36" s="62" t="s">
        <v>36</v>
      </c>
      <c r="D36" s="63"/>
      <c r="E36" s="3">
        <v>57</v>
      </c>
      <c r="F36" s="3">
        <v>183</v>
      </c>
      <c r="G36" s="3">
        <f t="shared" si="2"/>
        <v>-126</v>
      </c>
    </row>
    <row r="37" spans="2:7" ht="13.5" customHeight="1">
      <c r="B37" s="66" t="s">
        <v>37</v>
      </c>
      <c r="C37" s="66"/>
      <c r="D37" s="66"/>
      <c r="E37" s="29">
        <v>988</v>
      </c>
      <c r="F37" s="29">
        <v>1020</v>
      </c>
      <c r="G37" s="29">
        <f t="shared" si="2"/>
        <v>-32</v>
      </c>
    </row>
    <row r="38" spans="2:7" ht="13.5" customHeight="1">
      <c r="B38" s="69" t="s">
        <v>38</v>
      </c>
      <c r="C38" s="69"/>
      <c r="D38" s="69"/>
      <c r="E38" s="31">
        <v>19844</v>
      </c>
      <c r="F38" s="31">
        <v>9662</v>
      </c>
      <c r="G38" s="31">
        <f t="shared" si="2"/>
        <v>10182</v>
      </c>
    </row>
    <row r="39" spans="2:7" ht="13.5" customHeight="1">
      <c r="B39" s="69" t="s">
        <v>39</v>
      </c>
      <c r="C39" s="69"/>
      <c r="D39" s="69"/>
      <c r="E39" s="31">
        <v>22453</v>
      </c>
      <c r="F39" s="31">
        <v>23167</v>
      </c>
      <c r="G39" s="31">
        <f t="shared" si="2"/>
        <v>-714</v>
      </c>
    </row>
    <row r="40" spans="2:7" ht="13.5" customHeight="1">
      <c r="B40" s="34" t="s">
        <v>75</v>
      </c>
      <c r="C40" s="34"/>
      <c r="D40" s="34"/>
      <c r="E40" s="34"/>
      <c r="F40" s="34"/>
      <c r="G40" s="34"/>
    </row>
    <row r="41" spans="2:7" ht="5.0999999999999996" customHeight="1">
      <c r="B41" s="26"/>
      <c r="C41" s="26"/>
      <c r="D41" s="26"/>
      <c r="E41" s="26"/>
      <c r="F41" s="26"/>
      <c r="G41" s="26"/>
    </row>
    <row r="42" spans="2:7" ht="20.100000000000001" customHeight="1">
      <c r="B42" s="25" t="s">
        <v>41</v>
      </c>
      <c r="C42" s="26"/>
      <c r="D42" s="26"/>
      <c r="E42" s="27"/>
      <c r="F42" s="27"/>
      <c r="G42" s="35" t="s">
        <v>8</v>
      </c>
    </row>
    <row r="43" spans="2:7" ht="15" customHeight="1">
      <c r="B43" s="57"/>
      <c r="C43" s="57"/>
      <c r="D43" s="57"/>
      <c r="E43" s="58" t="s">
        <v>93</v>
      </c>
      <c r="F43" s="58" t="s">
        <v>89</v>
      </c>
      <c r="G43" s="58" t="s">
        <v>58</v>
      </c>
    </row>
    <row r="44" spans="2:7" ht="15" customHeight="1">
      <c r="B44" s="57"/>
      <c r="C44" s="57"/>
      <c r="D44" s="57"/>
      <c r="E44" s="59"/>
      <c r="F44" s="59"/>
      <c r="G44" s="59"/>
    </row>
    <row r="45" spans="2:7" ht="13.5" customHeight="1">
      <c r="B45" s="74" t="s">
        <v>55</v>
      </c>
      <c r="C45" s="75"/>
      <c r="D45" s="75"/>
      <c r="E45" s="29">
        <v>1799</v>
      </c>
      <c r="F45" s="29">
        <v>1746</v>
      </c>
      <c r="G45" s="29">
        <f t="shared" ref="G45:G68" si="3">E45-F45</f>
        <v>53</v>
      </c>
    </row>
    <row r="46" spans="2:7" ht="13.5" customHeight="1">
      <c r="B46" s="67"/>
      <c r="C46" s="62" t="s">
        <v>52</v>
      </c>
      <c r="D46" s="62"/>
      <c r="E46" s="3">
        <v>1181</v>
      </c>
      <c r="F46" s="3">
        <v>1154</v>
      </c>
      <c r="G46" s="3">
        <f t="shared" si="3"/>
        <v>27</v>
      </c>
    </row>
    <row r="47" spans="2:7" ht="13.5" customHeight="1">
      <c r="B47" s="68"/>
      <c r="C47" s="62" t="s">
        <v>42</v>
      </c>
      <c r="D47" s="62"/>
      <c r="E47" s="3">
        <v>174</v>
      </c>
      <c r="F47" s="3">
        <v>171</v>
      </c>
      <c r="G47" s="3">
        <f t="shared" si="3"/>
        <v>3</v>
      </c>
    </row>
    <row r="48" spans="2:7" ht="13.5" customHeight="1">
      <c r="B48" s="68"/>
      <c r="C48" s="62" t="s">
        <v>43</v>
      </c>
      <c r="D48" s="62"/>
      <c r="E48" s="3">
        <v>330</v>
      </c>
      <c r="F48" s="3">
        <v>319</v>
      </c>
      <c r="G48" s="3">
        <f t="shared" si="3"/>
        <v>11</v>
      </c>
    </row>
    <row r="49" spans="2:9" ht="13.5" customHeight="1">
      <c r="B49" s="68"/>
      <c r="C49" s="62" t="s">
        <v>50</v>
      </c>
      <c r="D49" s="62"/>
      <c r="E49" s="3">
        <v>111</v>
      </c>
      <c r="F49" s="3">
        <v>100</v>
      </c>
      <c r="G49" s="3">
        <f t="shared" si="3"/>
        <v>11</v>
      </c>
      <c r="I49" s="47"/>
    </row>
    <row r="50" spans="2:9" ht="13.5" customHeight="1">
      <c r="B50" s="74" t="s">
        <v>44</v>
      </c>
      <c r="C50" s="75"/>
      <c r="D50" s="75"/>
      <c r="E50" s="29">
        <v>919</v>
      </c>
      <c r="F50" s="29">
        <v>1467</v>
      </c>
      <c r="G50" s="29">
        <f t="shared" si="3"/>
        <v>-548</v>
      </c>
    </row>
    <row r="51" spans="2:9" ht="13.5" customHeight="1">
      <c r="B51" s="67"/>
      <c r="C51" s="62" t="s">
        <v>52</v>
      </c>
      <c r="D51" s="62"/>
      <c r="E51" s="3">
        <v>417</v>
      </c>
      <c r="F51" s="3">
        <v>404</v>
      </c>
      <c r="G51" s="3">
        <f t="shared" si="3"/>
        <v>13</v>
      </c>
      <c r="I51" s="47"/>
    </row>
    <row r="52" spans="2:9" ht="13.5" customHeight="1">
      <c r="B52" s="68"/>
      <c r="C52" s="62" t="s">
        <v>43</v>
      </c>
      <c r="D52" s="62"/>
      <c r="E52" s="3">
        <v>54</v>
      </c>
      <c r="F52" s="3">
        <v>641</v>
      </c>
      <c r="G52" s="3">
        <f t="shared" si="3"/>
        <v>-587</v>
      </c>
    </row>
    <row r="53" spans="2:9" ht="13.5" customHeight="1">
      <c r="B53" s="68"/>
      <c r="C53" s="62" t="s">
        <v>45</v>
      </c>
      <c r="D53" s="62"/>
      <c r="E53" s="3">
        <v>447</v>
      </c>
      <c r="F53" s="3">
        <v>421</v>
      </c>
      <c r="G53" s="3">
        <f t="shared" si="3"/>
        <v>26</v>
      </c>
    </row>
    <row r="54" spans="2:9" ht="13.5" customHeight="1">
      <c r="B54" s="74" t="s">
        <v>51</v>
      </c>
      <c r="C54" s="75"/>
      <c r="D54" s="75"/>
      <c r="E54" s="29">
        <v>12</v>
      </c>
      <c r="F54" s="29">
        <v>14</v>
      </c>
      <c r="G54" s="29">
        <f t="shared" si="3"/>
        <v>-2</v>
      </c>
    </row>
    <row r="55" spans="2:9" ht="13.5" customHeight="1">
      <c r="B55" s="76" t="s">
        <v>85</v>
      </c>
      <c r="C55" s="69"/>
      <c r="D55" s="69"/>
      <c r="E55" s="31">
        <v>2731</v>
      </c>
      <c r="F55" s="31">
        <v>3227</v>
      </c>
      <c r="G55" s="31">
        <f t="shared" si="3"/>
        <v>-496</v>
      </c>
    </row>
    <row r="56" spans="2:9" ht="13.5" customHeight="1">
      <c r="B56" s="67" t="s">
        <v>46</v>
      </c>
      <c r="C56" s="68"/>
      <c r="D56" s="68"/>
      <c r="E56" s="3">
        <v>2091</v>
      </c>
      <c r="F56" s="3">
        <v>2165</v>
      </c>
      <c r="G56" s="3">
        <f t="shared" si="3"/>
        <v>-74</v>
      </c>
    </row>
    <row r="57" spans="2:9" ht="13.5" customHeight="1">
      <c r="B57" s="77" t="s">
        <v>84</v>
      </c>
      <c r="C57" s="68"/>
      <c r="D57" s="68"/>
      <c r="E57" s="3">
        <v>138</v>
      </c>
      <c r="F57" s="3">
        <v>113</v>
      </c>
      <c r="G57" s="3">
        <f>E57-F57</f>
        <v>25</v>
      </c>
      <c r="I57" s="47"/>
    </row>
    <row r="58" spans="2:9" ht="13.5" customHeight="1">
      <c r="B58" s="67" t="s">
        <v>47</v>
      </c>
      <c r="C58" s="68"/>
      <c r="D58" s="68"/>
      <c r="E58" s="3">
        <v>26</v>
      </c>
      <c r="F58" s="3">
        <v>8</v>
      </c>
      <c r="G58" s="3">
        <v>8</v>
      </c>
    </row>
    <row r="59" spans="2:9" ht="13.5" customHeight="1">
      <c r="B59" s="33" t="s">
        <v>73</v>
      </c>
      <c r="C59" s="39"/>
      <c r="D59" s="40"/>
      <c r="E59" s="3">
        <v>135</v>
      </c>
      <c r="F59" s="3">
        <v>128</v>
      </c>
      <c r="G59" s="3">
        <f>E59-F59</f>
        <v>7</v>
      </c>
    </row>
    <row r="60" spans="2:9" ht="13.5" customHeight="1">
      <c r="B60" s="33" t="s">
        <v>74</v>
      </c>
      <c r="C60" s="39"/>
      <c r="D60" s="40"/>
      <c r="E60" s="3">
        <v>69</v>
      </c>
      <c r="F60" s="3">
        <v>102</v>
      </c>
      <c r="G60" s="3">
        <f>E60-F60</f>
        <v>-33</v>
      </c>
    </row>
    <row r="61" spans="2:9" ht="13.5" customHeight="1">
      <c r="B61" s="67" t="s">
        <v>9</v>
      </c>
      <c r="C61" s="68"/>
      <c r="D61" s="68"/>
      <c r="E61" s="3">
        <v>284</v>
      </c>
      <c r="F61" s="3">
        <v>868</v>
      </c>
      <c r="G61" s="3">
        <f>E61-F61</f>
        <v>-584</v>
      </c>
      <c r="I61" s="47"/>
    </row>
    <row r="62" spans="2:9" ht="13.5" customHeight="1">
      <c r="B62" s="76" t="s">
        <v>86</v>
      </c>
      <c r="C62" s="69"/>
      <c r="D62" s="69"/>
      <c r="E62" s="31">
        <v>2746</v>
      </c>
      <c r="F62" s="31">
        <v>3388</v>
      </c>
      <c r="G62" s="31">
        <f t="shared" si="3"/>
        <v>-642</v>
      </c>
    </row>
    <row r="63" spans="2:9" ht="13.5" customHeight="1">
      <c r="B63" s="76" t="s">
        <v>87</v>
      </c>
      <c r="C63" s="69"/>
      <c r="D63" s="69"/>
      <c r="E63" s="31">
        <v>1316</v>
      </c>
      <c r="F63" s="31">
        <v>0</v>
      </c>
      <c r="G63" s="31">
        <f t="shared" si="3"/>
        <v>1316</v>
      </c>
    </row>
    <row r="64" spans="2:9" ht="13.5" customHeight="1">
      <c r="B64" s="76" t="s">
        <v>88</v>
      </c>
      <c r="C64" s="69"/>
      <c r="D64" s="69"/>
      <c r="E64" s="31">
        <v>1323</v>
      </c>
      <c r="F64" s="31">
        <v>0</v>
      </c>
      <c r="G64" s="31">
        <v>0</v>
      </c>
    </row>
    <row r="65" spans="2:7" ht="13.5" customHeight="1">
      <c r="B65" s="69" t="s">
        <v>48</v>
      </c>
      <c r="C65" s="69"/>
      <c r="D65" s="69"/>
      <c r="E65" s="31">
        <v>22</v>
      </c>
      <c r="F65" s="31">
        <v>161</v>
      </c>
      <c r="G65" s="31">
        <f t="shared" si="3"/>
        <v>-139</v>
      </c>
    </row>
    <row r="66" spans="2:7" ht="13.5" customHeight="1">
      <c r="B66" s="78" t="s">
        <v>60</v>
      </c>
      <c r="C66" s="79"/>
      <c r="D66" s="80"/>
      <c r="E66" s="3" t="s">
        <v>76</v>
      </c>
      <c r="F66" s="3" t="s">
        <v>94</v>
      </c>
      <c r="G66" s="36" t="s">
        <v>76</v>
      </c>
    </row>
    <row r="67" spans="2:7" ht="13.5" customHeight="1">
      <c r="B67" s="41" t="s">
        <v>65</v>
      </c>
      <c r="C67" s="42"/>
      <c r="D67" s="43"/>
      <c r="E67" s="3">
        <v>34</v>
      </c>
      <c r="F67" s="3">
        <v>22</v>
      </c>
      <c r="G67" s="36">
        <f t="shared" si="3"/>
        <v>12</v>
      </c>
    </row>
    <row r="68" spans="2:7" ht="13.5" customHeight="1">
      <c r="B68" s="76" t="s">
        <v>61</v>
      </c>
      <c r="C68" s="69"/>
      <c r="D68" s="69"/>
      <c r="E68" s="31">
        <v>57</v>
      </c>
      <c r="F68" s="31">
        <v>183</v>
      </c>
      <c r="G68" s="37">
        <f t="shared" si="3"/>
        <v>-126</v>
      </c>
    </row>
    <row r="69" spans="2:7" ht="13.5" customHeight="1">
      <c r="B69" s="34" t="s">
        <v>75</v>
      </c>
      <c r="C69" s="34"/>
      <c r="D69" s="34"/>
      <c r="E69" s="34"/>
      <c r="F69" s="34"/>
      <c r="G69" s="34"/>
    </row>
  </sheetData>
  <mergeCells count="60">
    <mergeCell ref="B63:D63"/>
    <mergeCell ref="B64:D64"/>
    <mergeCell ref="B65:D65"/>
    <mergeCell ref="B66:D66"/>
    <mergeCell ref="B68:D68"/>
    <mergeCell ref="B62:D62"/>
    <mergeCell ref="B50:D50"/>
    <mergeCell ref="B51:B53"/>
    <mergeCell ref="C51:D51"/>
    <mergeCell ref="C52:D52"/>
    <mergeCell ref="C53:D53"/>
    <mergeCell ref="B54:D54"/>
    <mergeCell ref="B55:D55"/>
    <mergeCell ref="B56:D56"/>
    <mergeCell ref="B57:D57"/>
    <mergeCell ref="B58:D58"/>
    <mergeCell ref="B61:D61"/>
    <mergeCell ref="G43:G44"/>
    <mergeCell ref="B45:D45"/>
    <mergeCell ref="B46:B49"/>
    <mergeCell ref="C46:D46"/>
    <mergeCell ref="C47:D47"/>
    <mergeCell ref="C48:D48"/>
    <mergeCell ref="C49:D49"/>
    <mergeCell ref="F43:F44"/>
    <mergeCell ref="B37:D37"/>
    <mergeCell ref="B38:D38"/>
    <mergeCell ref="B39:D39"/>
    <mergeCell ref="B43:D44"/>
    <mergeCell ref="E43:E44"/>
    <mergeCell ref="B28:D28"/>
    <mergeCell ref="B29:D29"/>
    <mergeCell ref="B30:D30"/>
    <mergeCell ref="B31:D31"/>
    <mergeCell ref="B34:B36"/>
    <mergeCell ref="C34:D34"/>
    <mergeCell ref="C35:D35"/>
    <mergeCell ref="C36:D36"/>
    <mergeCell ref="B24:B26"/>
    <mergeCell ref="C24:D24"/>
    <mergeCell ref="C25:D25"/>
    <mergeCell ref="B9:D9"/>
    <mergeCell ref="B11:B14"/>
    <mergeCell ref="C11:D11"/>
    <mergeCell ref="C12:D12"/>
    <mergeCell ref="C14:D14"/>
    <mergeCell ref="B15:D15"/>
    <mergeCell ref="B16:D16"/>
    <mergeCell ref="B18:B19"/>
    <mergeCell ref="C18:D18"/>
    <mergeCell ref="C19:D19"/>
    <mergeCell ref="B22:D22"/>
    <mergeCell ref="B3:D4"/>
    <mergeCell ref="E3:E4"/>
    <mergeCell ref="F3:F4"/>
    <mergeCell ref="G3:G4"/>
    <mergeCell ref="B6:B8"/>
    <mergeCell ref="C6:D6"/>
    <mergeCell ref="C7:D7"/>
    <mergeCell ref="C8:D8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R07決算概要 </vt:lpstr>
      <vt:lpstr>R07経年比較</vt:lpstr>
      <vt:lpstr>'R07経年比較'!Print_Area</vt:lpstr>
      <vt:lpstr>'R07決算概要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2026-07-23T09:16:34Z</dcterms:created>
  <dcterms:modified xsi:type="dcterms:W3CDTF">2026-07-23T09:16:52Z</dcterms:modified>
</cp:coreProperties>
</file>