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新公債\002_財務マネジメント\00_財務マネジメント委員会\01 委員会、戦略本部会議\第21回（R4.2月web会議）\06_当日資料\"/>
    </mc:Choice>
  </mc:AlternateContent>
  <bookViews>
    <workbookView xWindow="-210" yWindow="4980" windowWidth="20700" windowHeight="3240" tabRatio="714"/>
  </bookViews>
  <sheets>
    <sheet name="R4.2月【財マネ用】" sheetId="32" r:id="rId1"/>
  </sheets>
  <definedNames>
    <definedName name="_xlnm.Print_Area" localSheetId="0">'R4.2月【財マネ用】'!$C$1:$W$17</definedName>
  </definedNames>
  <calcPr calcId="162913"/>
</workbook>
</file>

<file path=xl/calcChain.xml><?xml version="1.0" encoding="utf-8"?>
<calcChain xmlns="http://schemas.openxmlformats.org/spreadsheetml/2006/main">
  <c r="T7" i="32" l="1"/>
  <c r="T6" i="32"/>
  <c r="T5" i="32"/>
  <c r="M5" i="32"/>
  <c r="T4" i="32"/>
  <c r="M4" i="32"/>
</calcChain>
</file>

<file path=xl/sharedStrings.xml><?xml version="1.0" encoding="utf-8"?>
<sst xmlns="http://schemas.openxmlformats.org/spreadsheetml/2006/main" count="33" uniqueCount="33">
  <si>
    <t>共同発行債</t>
    <rPh sb="0" eb="2">
      <t>キョウドウ</t>
    </rPh>
    <rPh sb="2" eb="4">
      <t>ハッコウ</t>
    </rPh>
    <rPh sb="4" eb="5">
      <t>サイ</t>
    </rPh>
    <phoneticPr fontId="1"/>
  </si>
  <si>
    <t>フレックス枠</t>
    <rPh sb="5" eb="6">
      <t>ワク</t>
    </rPh>
    <phoneticPr fontId="1"/>
  </si>
  <si>
    <t>合　　　計</t>
    <rPh sb="0" eb="1">
      <t>ア</t>
    </rPh>
    <rPh sb="4" eb="5">
      <t>ケイ</t>
    </rPh>
    <phoneticPr fontId="1"/>
  </si>
  <si>
    <t>市場公募債</t>
    <rPh sb="0" eb="2">
      <t>シジョウ</t>
    </rPh>
    <rPh sb="2" eb="4">
      <t>コウボ</t>
    </rPh>
    <rPh sb="4" eb="5">
      <t>サイ</t>
    </rPh>
    <phoneticPr fontId="1"/>
  </si>
  <si>
    <t>銀行等
引受債</t>
    <rPh sb="0" eb="3">
      <t>ギンコウトウ</t>
    </rPh>
    <rPh sb="4" eb="6">
      <t>ヒキウケ</t>
    </rPh>
    <rPh sb="6" eb="7">
      <t>サイ</t>
    </rPh>
    <phoneticPr fontId="1"/>
  </si>
  <si>
    <t>　</t>
    <phoneticPr fontId="1"/>
  </si>
  <si>
    <t>合　　　　計</t>
    <rPh sb="0" eb="1">
      <t>ア</t>
    </rPh>
    <rPh sb="5" eb="6">
      <t>ケイ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</si>
  <si>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</si>
  <si>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</si>
  <si>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</si>
  <si>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</si>
  <si>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</si>
  <si>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</si>
  <si>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  <rPh sb="2" eb="3">
      <t>ガツ</t>
    </rPh>
    <phoneticPr fontId="1"/>
  </si>
  <si>
    <t>11月</t>
  </si>
  <si>
    <t>12月</t>
  </si>
  <si>
    <t>1月</t>
  </si>
  <si>
    <t>2月</t>
  </si>
  <si>
    <t>3月</t>
  </si>
  <si>
    <t>証券</t>
    <phoneticPr fontId="1"/>
  </si>
  <si>
    <t>証書</t>
    <phoneticPr fontId="1"/>
  </si>
  <si>
    <t>上半期計</t>
    <rPh sb="0" eb="3">
      <t>カミハンキ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</si>
  <si>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</si>
  <si>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（注）</t>
    <phoneticPr fontId="12"/>
  </si>
  <si>
    <t>α：</t>
    <phoneticPr fontId="12"/>
  </si>
  <si>
    <t>変動要素</t>
    <rPh sb="0" eb="2">
      <t>ヘンドウ</t>
    </rPh>
    <rPh sb="2" eb="4">
      <t>ヨウソ</t>
    </rPh>
    <phoneticPr fontId="12"/>
  </si>
  <si>
    <t>本計画は、民間資金にかかる月別の発行予定額であり、市場環境等により変更する場合がある。</t>
    <rPh sb="0" eb="1">
      <t>ホン</t>
    </rPh>
    <rPh sb="1" eb="3">
      <t>ケイカク</t>
    </rPh>
    <rPh sb="5" eb="7">
      <t>ミンカン</t>
    </rPh>
    <rPh sb="7" eb="9">
      <t>シキン</t>
    </rPh>
    <rPh sb="13" eb="15">
      <t>ツキベツ</t>
    </rPh>
    <rPh sb="16" eb="18">
      <t>ハッコウ</t>
    </rPh>
    <rPh sb="18" eb="20">
      <t>ヨテイ</t>
    </rPh>
    <rPh sb="20" eb="21">
      <t>ガク</t>
    </rPh>
    <rPh sb="25" eb="27">
      <t>シジョウ</t>
    </rPh>
    <rPh sb="27" eb="29">
      <t>カンキョウ</t>
    </rPh>
    <rPh sb="29" eb="30">
      <t>トウ</t>
    </rPh>
    <rPh sb="33" eb="35">
      <t>ヘンコウ</t>
    </rPh>
    <rPh sb="37" eb="39">
      <t>バアイ</t>
    </rPh>
    <phoneticPr fontId="12"/>
  </si>
  <si>
    <t>■　令和４年度　大阪府債発行計画　（案）</t>
    <rPh sb="2" eb="4">
      <t>レイワ</t>
    </rPh>
    <rPh sb="5" eb="7">
      <t>ネンド</t>
    </rPh>
    <rPh sb="7" eb="9">
      <t>ヘイネンド</t>
    </rPh>
    <rPh sb="8" eb="11">
      <t>オオサカフ</t>
    </rPh>
    <rPh sb="11" eb="12">
      <t>サイ</t>
    </rPh>
    <rPh sb="12" eb="14">
      <t>ハッコウ</t>
    </rPh>
    <rPh sb="14" eb="16">
      <t>ケイカク</t>
    </rPh>
    <rPh sb="18" eb="19">
      <t>アン</t>
    </rPh>
    <phoneticPr fontId="1"/>
  </si>
  <si>
    <t>フレックス枠とは、発行計画の策定に際し、時期や年限、総額等をあらかじめ定めず、市場の環境や投資家のニーズに応じて機動的に発行する枠である。</t>
    <phoneticPr fontId="1"/>
  </si>
  <si>
    <t>1,300±α</t>
    <phoneticPr fontId="1"/>
  </si>
  <si>
    <t>4,000±α</t>
    <phoneticPr fontId="1"/>
  </si>
  <si>
    <t>4,800±α</t>
    <phoneticPr fontId="1"/>
  </si>
  <si>
    <t>下半期計</t>
    <rPh sb="0" eb="3">
      <t>シモハンキ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</si>
</sst>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General\ &quot;年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38" fontId="0" fillId="0" borderId="0" xfId="1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 indent="2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 shrinkToFit="1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77" fontId="8" fillId="4" borderId="19" xfId="0" applyNumberFormat="1" applyFont="1" applyFill="1" applyBorder="1" applyAlignment="1">
      <alignment horizontal="center" vertical="center"/>
    </xf>
    <xf numFmtId="177" fontId="8" fillId="4" borderId="2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/>
    </xf>
    <xf numFmtId="176" fontId="10" fillId="0" borderId="12" xfId="1" applyNumberFormat="1" applyFont="1" applyFill="1" applyBorder="1" applyAlignment="1">
      <alignment horizontal="center" vertical="center"/>
    </xf>
    <xf numFmtId="177" fontId="8" fillId="4" borderId="37" xfId="0" applyNumberFormat="1" applyFont="1" applyFill="1" applyBorder="1" applyAlignment="1">
      <alignment horizontal="center" vertical="center"/>
    </xf>
    <xf numFmtId="176" fontId="10" fillId="3" borderId="4" xfId="1" applyNumberFormat="1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/>
    </xf>
    <xf numFmtId="176" fontId="10" fillId="0" borderId="9" xfId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/>
    </xf>
    <xf numFmtId="176" fontId="10" fillId="0" borderId="11" xfId="1" applyNumberFormat="1" applyFont="1" applyFill="1" applyBorder="1" applyAlignment="1">
      <alignment horizontal="center" vertical="center"/>
    </xf>
    <xf numFmtId="176" fontId="10" fillId="0" borderId="21" xfId="1" applyNumberFormat="1" applyFont="1" applyFill="1" applyBorder="1" applyAlignment="1">
      <alignment horizontal="center" vertical="center"/>
    </xf>
    <xf numFmtId="176" fontId="10" fillId="0" borderId="14" xfId="1" applyNumberFormat="1" applyFont="1" applyFill="1" applyBorder="1" applyAlignment="1">
      <alignment horizontal="center" vertical="center"/>
    </xf>
    <xf numFmtId="176" fontId="10" fillId="0" borderId="22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shrinkToFit="1"/>
    </xf>
    <xf numFmtId="176" fontId="10" fillId="3" borderId="23" xfId="0" applyNumberFormat="1" applyFont="1" applyFill="1" applyBorder="1" applyAlignment="1">
      <alignment horizontal="center" vertical="center"/>
    </xf>
    <xf numFmtId="176" fontId="10" fillId="3" borderId="6" xfId="0" applyNumberFormat="1" applyFont="1" applyFill="1" applyBorder="1" applyAlignment="1">
      <alignment vertical="center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176" fontId="10" fillId="0" borderId="62" xfId="1" applyNumberFormat="1" applyFont="1" applyFill="1" applyBorder="1" applyAlignment="1">
      <alignment horizontal="center" vertical="center" shrinkToFit="1"/>
    </xf>
    <xf numFmtId="176" fontId="10" fillId="0" borderId="41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Fill="1" applyBorder="1" applyAlignment="1">
      <alignment horizontal="center" vertical="center" shrinkToFit="1"/>
    </xf>
    <xf numFmtId="176" fontId="10" fillId="0" borderId="51" xfId="1" applyNumberFormat="1" applyFont="1" applyFill="1" applyBorder="1" applyAlignment="1">
      <alignment horizontal="center" vertical="center"/>
    </xf>
    <xf numFmtId="176" fontId="10" fillId="0" borderId="52" xfId="1" applyNumberFormat="1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176" fontId="10" fillId="0" borderId="39" xfId="0" applyNumberFormat="1" applyFont="1" applyFill="1" applyBorder="1" applyAlignment="1">
      <alignment horizontal="center" vertical="center"/>
    </xf>
    <xf numFmtId="176" fontId="10" fillId="0" borderId="58" xfId="0" applyNumberFormat="1" applyFont="1" applyFill="1" applyBorder="1" applyAlignment="1">
      <alignment horizontal="center" vertical="center"/>
    </xf>
    <xf numFmtId="176" fontId="10" fillId="0" borderId="61" xfId="0" applyNumberFormat="1" applyFont="1" applyFill="1" applyBorder="1" applyAlignment="1">
      <alignment horizontal="center" vertical="center"/>
    </xf>
    <xf numFmtId="176" fontId="10" fillId="0" borderId="64" xfId="1" applyNumberFormat="1" applyFont="1" applyFill="1" applyBorder="1" applyAlignment="1">
      <alignment horizontal="center" vertical="center"/>
    </xf>
    <xf numFmtId="176" fontId="10" fillId="0" borderId="65" xfId="1" applyNumberFormat="1" applyFont="1" applyFill="1" applyBorder="1" applyAlignment="1">
      <alignment horizontal="center" vertical="center"/>
    </xf>
    <xf numFmtId="176" fontId="10" fillId="0" borderId="14" xfId="1" applyNumberFormat="1" applyFont="1" applyFill="1" applyBorder="1" applyAlignment="1">
      <alignment horizontal="center" vertical="center"/>
    </xf>
    <xf numFmtId="176" fontId="10" fillId="0" borderId="67" xfId="1" applyNumberFormat="1" applyFont="1" applyFill="1" applyBorder="1" applyAlignment="1">
      <alignment horizontal="center" vertical="center"/>
    </xf>
    <xf numFmtId="176" fontId="10" fillId="0" borderId="68" xfId="1" applyNumberFormat="1" applyFont="1" applyFill="1" applyBorder="1" applyAlignment="1">
      <alignment horizontal="center" vertical="center"/>
    </xf>
    <xf numFmtId="176" fontId="10" fillId="0" borderId="22" xfId="1" applyNumberFormat="1" applyFont="1" applyFill="1" applyBorder="1" applyAlignment="1">
      <alignment horizontal="center" vertical="center"/>
    </xf>
    <xf numFmtId="176" fontId="10" fillId="0" borderId="69" xfId="1" applyNumberFormat="1" applyFont="1" applyFill="1" applyBorder="1" applyAlignment="1">
      <alignment horizontal="center" vertical="center"/>
    </xf>
    <xf numFmtId="176" fontId="10" fillId="0" borderId="70" xfId="1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6" fontId="10" fillId="3" borderId="47" xfId="1" applyNumberFormat="1" applyFont="1" applyFill="1" applyBorder="1" applyAlignment="1">
      <alignment horizontal="center" vertical="center"/>
    </xf>
    <xf numFmtId="176" fontId="10" fillId="3" borderId="48" xfId="1" applyNumberFormat="1" applyFont="1" applyFill="1" applyBorder="1" applyAlignment="1">
      <alignment horizontal="center" vertical="center"/>
    </xf>
    <xf numFmtId="176" fontId="10" fillId="3" borderId="49" xfId="1" applyNumberFormat="1" applyFont="1" applyFill="1" applyBorder="1" applyAlignment="1">
      <alignment horizontal="center" vertical="center"/>
    </xf>
    <xf numFmtId="176" fontId="10" fillId="3" borderId="50" xfId="1" applyNumberFormat="1" applyFont="1" applyFill="1" applyBorder="1" applyAlignment="1">
      <alignment horizontal="center" vertical="center"/>
    </xf>
    <xf numFmtId="176" fontId="10" fillId="3" borderId="54" xfId="1" applyNumberFormat="1" applyFont="1" applyFill="1" applyBorder="1" applyAlignment="1">
      <alignment horizontal="center" vertical="center"/>
    </xf>
    <xf numFmtId="176" fontId="10" fillId="3" borderId="55" xfId="1" applyNumberFormat="1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321475</xdr:colOff>
      <xdr:row>14</xdr:row>
      <xdr:rowOff>154782</xdr:rowOff>
    </xdr:from>
    <xdr:to>
      <xdr:col>13</xdr:col>
      <xdr:colOff>235842</xdr:colOff>
      <xdr:row>17</xdr:row>
      <xdr:rowOff>47134</xdr:rowOff>
    </xdr:to>
    <xdr:sp macro="" textlink="">
      <xdr:nvSpPr>
        <xdr:cNvPr id="7" name="テキスト ボックス 15"/>
        <xdr:cNvSpPr txBox="1"/>
      </xdr:nvSpPr>
      <xdr:spPr>
        <a:xfrm>
          <a:off x="7620006" y="7917657"/>
          <a:ext cx="878774" cy="3924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1800"/>
            <a:t>－２－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4"/>
  <sheetViews>
    <sheetView showGridLines="0" tabSelected="1" view="pageBreakPreview" zoomScale="80" zoomScaleNormal="100" zoomScaleSheetLayoutView="80" workbookViewId="0">
      <selection activeCell="C1" sqref="C1"/>
    </sheetView>
  </sheetViews>
  <sheetFormatPr defaultRowHeight="13.5" x14ac:dyDescent="0.15"/>
  <cols>
    <col min="1" max="2" width="2.75" customWidth="1"/>
    <col min="3" max="3" width="2.875" customWidth="1"/>
    <col min="4" max="4" width="12.125" customWidth="1"/>
    <col min="5" max="5" width="8.75" customWidth="1"/>
    <col min="6" max="6" width="11.125" customWidth="1"/>
    <col min="7" max="12" width="9.25" customWidth="1"/>
    <col min="13" max="13" width="12.625" style="1" customWidth="1"/>
    <col min="14" max="19" width="9.25" style="1" customWidth="1"/>
    <col min="20" max="20" width="12.625" style="1" customWidth="1"/>
    <col min="21" max="22" width="9.875" customWidth="1"/>
    <col min="23" max="23" width="1.5" customWidth="1"/>
    <col min="24" max="24" width="1.875" customWidth="1"/>
    <col min="27" max="28" width="3.75" customWidth="1"/>
    <col min="29" max="29" width="52.625" customWidth="1"/>
    <col min="30" max="30" width="5" bestFit="1" customWidth="1"/>
    <col min="31" max="31" width="15.125" bestFit="1" customWidth="1"/>
    <col min="32" max="32" width="92" bestFit="1" customWidth="1"/>
    <col min="33" max="33" width="12.875" customWidth="1"/>
    <col min="34" max="34" width="77.5" customWidth="1"/>
  </cols>
  <sheetData>
    <row r="1" spans="2:29" ht="27" customHeight="1" x14ac:dyDescent="0.15">
      <c r="B1" s="7"/>
      <c r="C1" s="7"/>
      <c r="W1" s="2"/>
    </row>
    <row r="2" spans="2:29" ht="27" customHeight="1" thickBot="1" x14ac:dyDescent="0.2">
      <c r="C2" s="22" t="s">
        <v>27</v>
      </c>
      <c r="V2" s="3"/>
      <c r="W2" s="2"/>
    </row>
    <row r="3" spans="2:29" ht="54.75" customHeight="1" thickTop="1" x14ac:dyDescent="0.15">
      <c r="D3" s="93" t="s">
        <v>22</v>
      </c>
      <c r="E3" s="94"/>
      <c r="F3" s="95"/>
      <c r="G3" s="16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8" t="s">
        <v>12</v>
      </c>
      <c r="M3" s="10" t="s">
        <v>21</v>
      </c>
      <c r="N3" s="19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8" t="s">
        <v>18</v>
      </c>
      <c r="T3" s="11" t="s">
        <v>32</v>
      </c>
      <c r="U3" s="96" t="s">
        <v>2</v>
      </c>
      <c r="V3" s="97"/>
      <c r="W3" s="4"/>
    </row>
    <row r="4" spans="2:29" ht="54.75" customHeight="1" x14ac:dyDescent="0.15">
      <c r="D4" s="75" t="s">
        <v>3</v>
      </c>
      <c r="E4" s="76"/>
      <c r="F4" s="20">
        <v>10</v>
      </c>
      <c r="G4" s="26"/>
      <c r="H4" s="27">
        <v>200</v>
      </c>
      <c r="I4" s="27"/>
      <c r="J4" s="27">
        <v>200</v>
      </c>
      <c r="K4" s="27"/>
      <c r="L4" s="28">
        <v>200</v>
      </c>
      <c r="M4" s="29">
        <f t="shared" ref="M4:M5" si="0">SUM(G4:L4)</f>
        <v>600</v>
      </c>
      <c r="N4" s="38"/>
      <c r="O4" s="39">
        <v>200</v>
      </c>
      <c r="P4" s="39"/>
      <c r="Q4" s="39">
        <v>200</v>
      </c>
      <c r="R4" s="39"/>
      <c r="S4" s="40">
        <v>200</v>
      </c>
      <c r="T4" s="45">
        <f>SUM(N4:S4)</f>
        <v>600</v>
      </c>
      <c r="U4" s="77" t="s">
        <v>30</v>
      </c>
      <c r="V4" s="78"/>
      <c r="W4" s="5"/>
    </row>
    <row r="5" spans="2:29" ht="54.75" customHeight="1" x14ac:dyDescent="0.15">
      <c r="D5" s="75"/>
      <c r="E5" s="76"/>
      <c r="F5" s="21">
        <v>5</v>
      </c>
      <c r="G5" s="30">
        <v>200</v>
      </c>
      <c r="H5" s="31"/>
      <c r="I5" s="31">
        <v>200</v>
      </c>
      <c r="J5" s="31"/>
      <c r="K5" s="31">
        <v>200</v>
      </c>
      <c r="L5" s="32"/>
      <c r="M5" s="33">
        <f t="shared" si="0"/>
        <v>600</v>
      </c>
      <c r="N5" s="41">
        <v>200</v>
      </c>
      <c r="O5" s="42"/>
      <c r="P5" s="42">
        <v>200</v>
      </c>
      <c r="Q5" s="42"/>
      <c r="R5" s="42">
        <v>200</v>
      </c>
      <c r="S5" s="43"/>
      <c r="T5" s="44">
        <f t="shared" ref="T5:T7" si="1">SUM(N5:S5)</f>
        <v>600</v>
      </c>
      <c r="U5" s="79"/>
      <c r="V5" s="80"/>
      <c r="W5" s="5"/>
    </row>
    <row r="6" spans="2:29" ht="54.75" customHeight="1" x14ac:dyDescent="0.15">
      <c r="D6" s="83" t="s">
        <v>4</v>
      </c>
      <c r="E6" s="37" t="s">
        <v>19</v>
      </c>
      <c r="F6" s="20">
        <v>5</v>
      </c>
      <c r="G6" s="48"/>
      <c r="H6" s="49"/>
      <c r="I6" s="49"/>
      <c r="J6" s="49"/>
      <c r="K6" s="49"/>
      <c r="L6" s="52"/>
      <c r="M6" s="36">
        <v>0</v>
      </c>
      <c r="N6" s="69">
        <v>100</v>
      </c>
      <c r="O6" s="70"/>
      <c r="P6" s="70"/>
      <c r="Q6" s="70"/>
      <c r="R6" s="70"/>
      <c r="S6" s="71"/>
      <c r="T6" s="45">
        <f t="shared" si="1"/>
        <v>100</v>
      </c>
      <c r="U6" s="79"/>
      <c r="V6" s="80"/>
      <c r="W6" s="5"/>
    </row>
    <row r="7" spans="2:29" ht="54.75" customHeight="1" x14ac:dyDescent="0.15">
      <c r="D7" s="84"/>
      <c r="E7" s="85" t="s">
        <v>20</v>
      </c>
      <c r="F7" s="86"/>
      <c r="G7" s="50"/>
      <c r="H7" s="51"/>
      <c r="I7" s="51"/>
      <c r="J7" s="51"/>
      <c r="K7" s="51"/>
      <c r="L7" s="53"/>
      <c r="M7" s="34">
        <v>0</v>
      </c>
      <c r="N7" s="72">
        <v>200</v>
      </c>
      <c r="O7" s="73"/>
      <c r="P7" s="73"/>
      <c r="Q7" s="73"/>
      <c r="R7" s="73"/>
      <c r="S7" s="74"/>
      <c r="T7" s="46">
        <f t="shared" si="1"/>
        <v>200</v>
      </c>
      <c r="U7" s="79"/>
      <c r="V7" s="80"/>
      <c r="W7" s="5"/>
    </row>
    <row r="8" spans="2:29" ht="54.75" customHeight="1" x14ac:dyDescent="0.15">
      <c r="D8" s="87" t="s">
        <v>1</v>
      </c>
      <c r="E8" s="88"/>
      <c r="F8" s="89"/>
      <c r="G8" s="90" t="s">
        <v>29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2"/>
      <c r="U8" s="81"/>
      <c r="V8" s="82"/>
      <c r="W8" s="5"/>
      <c r="AC8" s="6"/>
    </row>
    <row r="9" spans="2:29" ht="54.75" customHeight="1" thickBot="1" x14ac:dyDescent="0.2">
      <c r="D9" s="62" t="s">
        <v>0</v>
      </c>
      <c r="E9" s="63"/>
      <c r="F9" s="35">
        <v>10</v>
      </c>
      <c r="G9" s="64">
        <v>800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6"/>
      <c r="U9" s="67">
        <v>800</v>
      </c>
      <c r="V9" s="68"/>
      <c r="W9" s="5"/>
    </row>
    <row r="10" spans="2:29" ht="54.75" customHeight="1" thickTop="1" thickBot="1" x14ac:dyDescent="0.2">
      <c r="C10" t="s">
        <v>5</v>
      </c>
      <c r="D10" s="54" t="s">
        <v>6</v>
      </c>
      <c r="E10" s="55"/>
      <c r="F10" s="56"/>
      <c r="G10" s="57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  <c r="U10" s="60" t="s">
        <v>31</v>
      </c>
      <c r="V10" s="61"/>
      <c r="W10" s="5"/>
    </row>
    <row r="11" spans="2:29" ht="13.5" customHeight="1" thickTop="1" x14ac:dyDescent="0.15">
      <c r="D11" s="24"/>
      <c r="E11" s="24"/>
      <c r="F11" s="24"/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7"/>
      <c r="U11" s="13"/>
      <c r="V11" s="13"/>
      <c r="W11" s="5"/>
    </row>
    <row r="12" spans="2:29" ht="27" customHeight="1" x14ac:dyDescent="0.15">
      <c r="D12" s="9" t="s">
        <v>23</v>
      </c>
      <c r="E12" s="8" t="s">
        <v>26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23"/>
      <c r="Q12" s="25"/>
      <c r="R12" s="14"/>
      <c r="S12" s="15"/>
      <c r="T12" s="47"/>
      <c r="U12" s="13"/>
      <c r="V12" s="13"/>
      <c r="W12" s="5"/>
    </row>
    <row r="13" spans="2:29" ht="27" customHeight="1" x14ac:dyDescent="0.15">
      <c r="D13" s="9"/>
      <c r="E13" s="8" t="s">
        <v>28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23"/>
      <c r="Q13" s="25"/>
      <c r="R13" s="14"/>
      <c r="S13" s="15"/>
      <c r="T13" s="47"/>
      <c r="U13" s="13"/>
      <c r="V13" s="13"/>
      <c r="W13" s="5"/>
    </row>
    <row r="14" spans="2:29" ht="27" customHeight="1" x14ac:dyDescent="0.15">
      <c r="D14" s="9" t="s">
        <v>24</v>
      </c>
      <c r="E14" s="8" t="s">
        <v>25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5"/>
      <c r="R14" s="14"/>
      <c r="S14" s="15"/>
      <c r="T14" s="47"/>
      <c r="U14" s="13"/>
      <c r="V14" s="13"/>
      <c r="W14" s="5"/>
    </row>
  </sheetData>
  <mergeCells count="16">
    <mergeCell ref="N6:S6"/>
    <mergeCell ref="N7:S7"/>
    <mergeCell ref="D4:E5"/>
    <mergeCell ref="U4:V8"/>
    <mergeCell ref="D6:D7"/>
    <mergeCell ref="E7:F7"/>
    <mergeCell ref="D8:F8"/>
    <mergeCell ref="G8:T8"/>
    <mergeCell ref="D3:F3"/>
    <mergeCell ref="U3:V3"/>
    <mergeCell ref="D10:F10"/>
    <mergeCell ref="G10:T10"/>
    <mergeCell ref="U10:V10"/>
    <mergeCell ref="D9:E9"/>
    <mergeCell ref="G9:T9"/>
    <mergeCell ref="U9:V9"/>
  </mergeCells>
  <phoneticPr fontId="1"/>
  <printOptions horizontalCentered="1"/>
  <pageMargins left="0.19685039370078741" right="0.19685039370078741" top="0.98425196850393704" bottom="0.59055118110236227" header="0.78740157480314965" footer="0.39370078740157483"/>
  <pageSetup paperSize="9" scale="76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R4.2月【財マネ用】</vt:lpstr>
      <vt:lpstr>R4.2月【財マネ用】!Print_Area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職員端末機30年度3月調達</cp:lastModifiedBy>
  <cp:lastPrinted>2022-01-24T04:36:45Z</cp:lastPrinted>
  <dcterms:created xsi:type="dcterms:W3CDTF">2011-11-18T01:02:18Z</dcterms:created>
  <dcterms:modified xsi:type="dcterms:W3CDTF">2022-03-22T01:46:46Z</dcterms:modified>
</cp:coreProperties>
</file>