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70 居宅G\■居宅Ｇ共有\12_ハラスメント対策事業（R4～）\５_R8年度事業\001_ 複数名訪問\"/>
    </mc:Choice>
  </mc:AlternateContent>
  <xr:revisionPtr revIDLastSave="0" documentId="8_{5CC3702B-67C5-4E0B-9E3F-FEAD1AD84CC4}" xr6:coauthVersionLast="47" xr6:coauthVersionMax="47" xr10:uidLastSave="{00000000-0000-0000-0000-000000000000}"/>
  <bookViews>
    <workbookView xWindow="-108" yWindow="-108" windowWidth="23256" windowHeight="13896" activeTab="1" xr2:uid="{F992DC34-FCBE-44AA-91C4-E9108321F89E}"/>
  </bookViews>
  <sheets>
    <sheet name="申請書" sheetId="2" r:id="rId1"/>
    <sheet name="２－２ " sheetId="5" r:id="rId2"/>
    <sheet name="２－３" sheetId="3" r:id="rId3"/>
    <sheet name="提出前チェック" sheetId="7" r:id="rId4"/>
  </sheets>
  <definedNames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a" localSheetId="1" hidden="1">#REF!</definedName>
    <definedName name="a" hidden="1">#REF!</definedName>
    <definedName name="_xlnm.Print_Area" localSheetId="2">'２－３'!$A$1:$L$38</definedName>
    <definedName name="_xlnm.Print_Area" localSheetId="0">申請書!$A$1:$AM$36</definedName>
    <definedName name="計画" localSheetId="1" hidden="1">#REF!</definedName>
    <definedName name="計画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5" l="1"/>
  <c r="B12" i="5"/>
  <c r="I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D5" i="3"/>
  <c r="D6" i="3"/>
  <c r="D10" i="3" s="1"/>
  <c r="D4" i="3"/>
  <c r="J14" i="3"/>
  <c r="J15" i="3"/>
  <c r="J16" i="3"/>
  <c r="J17" i="3"/>
  <c r="J13" i="3"/>
  <c r="J33" i="3" l="1"/>
  <c r="I37" i="3" s="1"/>
  <c r="K16" i="2" l="1"/>
</calcChain>
</file>

<file path=xl/sharedStrings.xml><?xml version="1.0" encoding="utf-8"?>
<sst xmlns="http://schemas.openxmlformats.org/spreadsheetml/2006/main" count="75" uniqueCount="69">
  <si>
    <t>（様式第２号）</t>
    <rPh sb="1" eb="3">
      <t>ヨウシキ</t>
    </rPh>
    <rPh sb="3" eb="4">
      <t>ダイ</t>
    </rPh>
    <rPh sb="5" eb="6">
      <t>ゴウ</t>
    </rPh>
    <phoneticPr fontId="5"/>
  </si>
  <si>
    <t>　　令和</t>
    <rPh sb="2" eb="4">
      <t>レイワ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</si>
  <si>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</si>
  <si>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</si>
  <si>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</si>
  <si>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大阪府知事</t>
    <rPh sb="0" eb="3">
      <t>オオサカフ</t>
    </rPh>
    <rPh sb="3" eb="5">
      <t>チジ</t>
    </rPh>
    <phoneticPr fontId="5"/>
  </si>
  <si>
    <t>様</t>
    <rPh sb="0" eb="1">
      <t>サマ</t>
    </rPh>
    <phoneticPr fontId="5"/>
  </si>
  <si>
    <t>（法人名）</t>
    <rPh sb="1" eb="3">
      <t>ホウジン</t>
    </rPh>
    <rPh sb="3" eb="4">
      <t>メイ</t>
    </rPh>
    <phoneticPr fontId="5"/>
  </si>
  <si>
    <t>（役職・代表者名）</t>
    <rPh sb="1" eb="3">
      <t>ヤクショク</t>
    </rPh>
    <rPh sb="4" eb="7">
      <t>ダイヒョウシャ</t>
    </rPh>
    <rPh sb="7" eb="8">
      <t>メイ</t>
    </rPh>
    <phoneticPr fontId="5"/>
  </si>
  <si>
    <t>大阪府介護事業者等の複数名訪問支援補助金実績報告書</t>
    <rPh sb="0" eb="3">
      <t>オオサカフ</t>
    </rPh>
    <rPh sb="3" eb="5">
      <t>カイゴ</t>
    </rPh>
    <rPh sb="5" eb="8">
      <t>ジギョウシャ</t>
    </rPh>
    <rPh sb="8" eb="9">
      <t>トウ</t>
    </rPh>
    <rPh sb="10" eb="12">
      <t>フクスウ</t>
    </rPh>
    <rPh sb="12" eb="13">
      <t>メイ</t>
    </rPh>
    <rPh sb="13" eb="15">
      <t>ホウモン</t>
    </rPh>
    <rPh sb="15" eb="17">
      <t>シエン</t>
    </rPh>
    <rPh sb="17" eb="20">
      <t>ホジョキン</t>
    </rPh>
    <rPh sb="20" eb="22">
      <t>ジッセキ</t>
    </rPh>
    <rPh sb="21" eb="22">
      <t>セキ</t>
    </rPh>
    <rPh sb="22" eb="25">
      <t>ホウコクショ</t>
    </rPh>
    <phoneticPr fontId="5"/>
  </si>
  <si>
    <t>標記の補助金に係る事業実績について、次のとおり関係書類を添えて報告する。</t>
  </si>
  <si>
    <t>　　交付決定額　：　</t>
    <rPh sb="1" eb="2">
      <t>ガク</t>
    </rPh>
    <rPh sb="2" eb="4">
      <t>コウフ</t>
    </rPh>
    <rPh sb="4" eb="6">
      <t>ケッテイ</t>
    </rPh>
    <phoneticPr fontId="5"/>
  </si>
  <si>
    <t>円</t>
    <rPh sb="0" eb="1">
      <t>エン</t>
    </rPh>
    <phoneticPr fontId="5"/>
  </si>
  <si>
    <t>　　実　績　額　：　</t>
    <rPh sb="2" eb="3">
      <t>ジツ</t>
    </rPh>
    <rPh sb="4" eb="5">
      <t>イサオ</t>
    </rPh>
    <rPh sb="6" eb="7">
      <t>ガク</t>
    </rPh>
    <phoneticPr fontId="5"/>
  </si>
  <si>
    <t>（添付書類）</t>
    <rPh sb="1" eb="3">
      <t>テンプ</t>
    </rPh>
    <rPh sb="3" eb="5">
      <t>ショルイ</t>
    </rPh>
    <phoneticPr fontId="5"/>
  </si>
  <si>
    <t>１</t>
    <phoneticPr fontId="1"/>
  </si>
  <si>
    <t>経費所要額調書（様式２－２）</t>
    <rPh sb="0" eb="2">
      <t>ケイヒ</t>
    </rPh>
    <rPh sb="2" eb="5">
      <t>ショヨウガク</t>
    </rPh>
    <rPh sb="5" eb="7">
      <t>チョウショ</t>
    </rPh>
    <rPh sb="8" eb="10">
      <t>ヨウシキ</t>
    </rPh>
    <phoneticPr fontId="1"/>
  </si>
  <si>
    <t>２</t>
  </si>
  <si>
    <t>事業実績書（様式２－３）</t>
    <rPh sb="2" eb="4">
      <t>ジッセキ</t>
    </rPh>
    <rPh sb="4" eb="5">
      <t>ショ</t>
    </rPh>
    <rPh sb="6" eb="8">
      <t>ヨウシキ</t>
    </rPh>
    <phoneticPr fontId="1"/>
  </si>
  <si>
    <t>【申請内容に関する問い合わせ先】</t>
    <rPh sb="1" eb="3">
      <t>シンセイ</t>
    </rPh>
    <rPh sb="3" eb="5">
      <t>ナイヨウ</t>
    </rPh>
    <rPh sb="6" eb="7">
      <t>カン</t>
    </rPh>
    <rPh sb="9" eb="10">
      <t>ト</t>
    </rPh>
    <rPh sb="11" eb="12">
      <t>ア</t>
    </rPh>
    <rPh sb="14" eb="15">
      <t>サキ</t>
    </rPh>
    <phoneticPr fontId="5"/>
  </si>
  <si>
    <t>申請法人住所</t>
    <rPh sb="0" eb="6">
      <t>シンセイホウジンジュウショ</t>
    </rPh>
    <phoneticPr fontId="5"/>
  </si>
  <si>
    <t>担当者氏名</t>
    <rPh sb="0" eb="5">
      <t>タントウシャシメイ</t>
    </rPh>
    <phoneticPr fontId="5"/>
  </si>
  <si>
    <t>連絡先</t>
    <rPh sb="0" eb="3">
      <t>レンラクサキ</t>
    </rPh>
    <phoneticPr fontId="5"/>
  </si>
  <si>
    <t>電話番号</t>
    <rPh sb="0" eb="4">
      <t>デンワバンゴウ</t>
    </rPh>
    <phoneticPr fontId="5"/>
  </si>
  <si>
    <t>e-mail</t>
    <phoneticPr fontId="5"/>
  </si>
  <si>
    <t>様式２－２</t>
    <rPh sb="0" eb="2">
      <t>ヨウシキ</t>
    </rPh>
    <phoneticPr fontId="5"/>
  </si>
  <si>
    <t>経費所要額調書</t>
    <rPh sb="0" eb="2">
      <t>ケイヒ</t>
    </rPh>
    <rPh sb="2" eb="5">
      <t>ショヨウガク</t>
    </rPh>
    <rPh sb="5" eb="7">
      <t>チョウショ</t>
    </rPh>
    <phoneticPr fontId="5"/>
  </si>
  <si>
    <t>事業所番号：</t>
    <rPh sb="0" eb="2">
      <t>ジギョウ</t>
    </rPh>
    <rPh sb="2" eb="3">
      <t>ショ</t>
    </rPh>
    <rPh sb="3" eb="5">
      <t>バンゴウ</t>
    </rPh>
    <phoneticPr fontId="5"/>
  </si>
  <si>
    <t>事業所名：</t>
    <rPh sb="0" eb="3">
      <t>ジギョウショ</t>
    </rPh>
    <rPh sb="3" eb="4">
      <t>メイ</t>
    </rPh>
    <phoneticPr fontId="5"/>
  </si>
  <si>
    <t>サービス種別：</t>
    <rPh sb="4" eb="6">
      <t>シュベツ</t>
    </rPh>
    <phoneticPr fontId="5"/>
  </si>
  <si>
    <t>【訪問介護等複数名訪問費用（介護報酬分）補助金】</t>
    <rPh sb="1" eb="3">
      <t>ホウモン</t>
    </rPh>
    <rPh sb="3" eb="5">
      <t>カイゴ</t>
    </rPh>
    <rPh sb="5" eb="6">
      <t>トウ</t>
    </rPh>
    <rPh sb="6" eb="9">
      <t>フクスウメイ</t>
    </rPh>
    <rPh sb="9" eb="11">
      <t>ホウモン</t>
    </rPh>
    <rPh sb="11" eb="13">
      <t>ヒヨウ</t>
    </rPh>
    <rPh sb="14" eb="16">
      <t>カイゴ</t>
    </rPh>
    <rPh sb="16" eb="19">
      <t>ホウシュウブン</t>
    </rPh>
    <phoneticPr fontId="5"/>
  </si>
  <si>
    <t>事業者名</t>
    <rPh sb="0" eb="3">
      <t>ジギョウシャ</t>
    </rPh>
    <rPh sb="3" eb="4">
      <t>メイ</t>
    </rPh>
    <phoneticPr fontId="5"/>
  </si>
  <si>
    <t>合計実績額</t>
    <rPh sb="0" eb="2">
      <t>ゴウケイ</t>
    </rPh>
    <rPh sb="2" eb="5">
      <t>ジッセキガク</t>
    </rPh>
    <phoneticPr fontId="1"/>
  </si>
  <si>
    <t>補助率</t>
    <rPh sb="0" eb="3">
      <t>ホジョリツ</t>
    </rPh>
    <phoneticPr fontId="5"/>
  </si>
  <si>
    <t>補助金申請額
（Ａ×Ｂ）</t>
    <rPh sb="0" eb="3">
      <t>ホジョキン</t>
    </rPh>
    <rPh sb="3" eb="5">
      <t>シンセイ</t>
    </rPh>
    <rPh sb="5" eb="6">
      <t>ガク</t>
    </rPh>
    <phoneticPr fontId="5"/>
  </si>
  <si>
    <t>（Ａ）</t>
    <phoneticPr fontId="5"/>
  </si>
  <si>
    <t>（Ｂ）</t>
    <phoneticPr fontId="1"/>
  </si>
  <si>
    <t>（Ｃ）</t>
    <phoneticPr fontId="5"/>
  </si>
  <si>
    <t>２分の１</t>
    <phoneticPr fontId="5"/>
  </si>
  <si>
    <t>注１　（Ｃ）欄は、百円未満切捨て。</t>
    <rPh sb="0" eb="1">
      <t>チュウ</t>
    </rPh>
    <rPh sb="9" eb="10">
      <t>ヒャク</t>
    </rPh>
    <phoneticPr fontId="5"/>
  </si>
  <si>
    <t>様式２－３</t>
    <phoneticPr fontId="5"/>
  </si>
  <si>
    <t>事業実績書</t>
    <phoneticPr fontId="11"/>
  </si>
  <si>
    <t>サービス種類</t>
    <rPh sb="4" eb="6">
      <t>シュルイ</t>
    </rPh>
    <phoneticPr fontId="11"/>
  </si>
  <si>
    <t>番号</t>
    <rPh sb="0" eb="2">
      <t>バンゴウ</t>
    </rPh>
    <phoneticPr fontId="11"/>
  </si>
  <si>
    <t>被保険者番号</t>
    <rPh sb="0" eb="6">
      <t>ヒホケンシャバンゴウ</t>
    </rPh>
    <phoneticPr fontId="11"/>
  </si>
  <si>
    <t>被保険者氏名</t>
    <rPh sb="0" eb="4">
      <t>ヒホケンシャ</t>
    </rPh>
    <rPh sb="4" eb="6">
      <t>シメイ</t>
    </rPh>
    <phoneticPr fontId="11"/>
  </si>
  <si>
    <t>保険者</t>
    <rPh sb="0" eb="3">
      <t>ホケンシャ</t>
    </rPh>
    <phoneticPr fontId="5"/>
  </si>
  <si>
    <t>訪問期間</t>
    <rPh sb="0" eb="2">
      <t>ホウモン</t>
    </rPh>
    <rPh sb="2" eb="4">
      <t>キカン</t>
    </rPh>
    <phoneticPr fontId="5"/>
  </si>
  <si>
    <t>補助額</t>
    <rPh sb="0" eb="2">
      <t>ホジョ</t>
    </rPh>
    <rPh sb="2" eb="3">
      <t>ガク</t>
    </rPh>
    <phoneticPr fontId="11"/>
  </si>
  <si>
    <t>訪問回数</t>
    <rPh sb="0" eb="2">
      <t>ホウモン</t>
    </rPh>
    <rPh sb="2" eb="4">
      <t>カイスウ</t>
    </rPh>
    <phoneticPr fontId="11"/>
  </si>
  <si>
    <t>実績額</t>
    <rPh sb="0" eb="2">
      <t>ジッセキ</t>
    </rPh>
    <rPh sb="2" eb="3">
      <t>ガク</t>
    </rPh>
    <phoneticPr fontId="11"/>
  </si>
  <si>
    <t>○○市</t>
    <rPh sb="2" eb="3">
      <t>シ</t>
    </rPh>
    <phoneticPr fontId="5"/>
  </si>
  <si>
    <t>〇月～〇月</t>
    <rPh sb="1" eb="2">
      <t>ガツ</t>
    </rPh>
    <rPh sb="4" eb="5">
      <t>ガツ</t>
    </rPh>
    <phoneticPr fontId="5"/>
  </si>
  <si>
    <t>合計</t>
    <rPh sb="0" eb="2">
      <t>ゴウケイ</t>
    </rPh>
    <phoneticPr fontId="11"/>
  </si>
  <si>
    <t>総合計</t>
    <rPh sb="0" eb="3">
      <t>ソウゴウケイ</t>
    </rPh>
    <phoneticPr fontId="11"/>
  </si>
  <si>
    <t>合計実績額</t>
    <rPh sb="0" eb="2">
      <t>ゴウケイ</t>
    </rPh>
    <rPh sb="2" eb="4">
      <t>ジッセキ</t>
    </rPh>
    <rPh sb="4" eb="5">
      <t>ガク</t>
    </rPh>
    <phoneticPr fontId="11"/>
  </si>
  <si>
    <t>（注）訪問回数は補助期間内の実績を記載すること。</t>
    <phoneticPr fontId="11"/>
  </si>
  <si>
    <t>大阪府 訪問系サービス複数名訪問支援補助金 提出前チェックシート</t>
  </si>
  <si>
    <t>※本シートは提出前の最終確認用です。すべての項目を確認してください。</t>
    <phoneticPr fontId="1"/>
  </si>
  <si>
    <t>※確認欄について、内容の確認が済みましたら、プルダウンより『✔』を選択してください。</t>
    <rPh sb="9" eb="11">
      <t>ナイヨウ</t>
    </rPh>
    <rPh sb="12" eb="14">
      <t>カクニン</t>
    </rPh>
    <rPh sb="15" eb="16">
      <t>ス</t>
    </rPh>
    <rPh sb="33" eb="35">
      <t>センタク</t>
    </rPh>
    <phoneticPr fontId="1"/>
  </si>
  <si>
    <t>No</t>
  </si>
  <si>
    <t>チェック項目</t>
  </si>
  <si>
    <t>内容</t>
  </si>
  <si>
    <t>確認</t>
  </si>
  <si>
    <t>1</t>
  </si>
  <si>
    <t>他補助金等の重複</t>
    <rPh sb="0" eb="1">
      <t>タ</t>
    </rPh>
    <rPh sb="1" eb="4">
      <t>ホジョキン</t>
    </rPh>
    <rPh sb="4" eb="5">
      <t>トウ</t>
    </rPh>
    <rPh sb="6" eb="8">
      <t>ジュウフク</t>
    </rPh>
    <phoneticPr fontId="1"/>
  </si>
  <si>
    <t>この補助事業について、他の補助事業等から重複して補助金等の交付を受けていないか、また訪問介護及び訪問看護（介護予防を含む）については、複数名訪問加算を取得していないか</t>
    <rPh sb="27" eb="28">
      <t>トウ</t>
    </rPh>
    <rPh sb="42" eb="46">
      <t>ホウモンカイゴ</t>
    </rPh>
    <rPh sb="46" eb="47">
      <t>オヨ</t>
    </rPh>
    <rPh sb="48" eb="52">
      <t>ホウモンカンゴ</t>
    </rPh>
    <rPh sb="53" eb="57">
      <t>カイゴヨボウ</t>
    </rPh>
    <rPh sb="58" eb="59">
      <t>フク</t>
    </rPh>
    <rPh sb="67" eb="69">
      <t>フクスウ</t>
    </rPh>
    <rPh sb="69" eb="70">
      <t>メイ</t>
    </rPh>
    <rPh sb="70" eb="72">
      <t>ホウモン</t>
    </rPh>
    <rPh sb="72" eb="74">
      <t>カサン</t>
    </rPh>
    <rPh sb="75" eb="77">
      <t>シュトク</t>
    </rPh>
    <phoneticPr fontId="1"/>
  </si>
  <si>
    <t>複数名実施書類の保管</t>
    <rPh sb="5" eb="7">
      <t>ショルイ</t>
    </rPh>
    <rPh sb="8" eb="10">
      <t>ホカン</t>
    </rPh>
    <phoneticPr fontId="1"/>
  </si>
  <si>
    <r>
      <t>複数名訪問をしたことが分かる書類</t>
    </r>
    <r>
      <rPr>
        <sz val="11"/>
        <rFont val="游ゴシック"/>
        <family val="3"/>
        <charset val="128"/>
        <scheme val="minor"/>
      </rPr>
      <t>（出勤簿等）</t>
    </r>
    <r>
      <rPr>
        <sz val="11"/>
        <color theme="1"/>
        <rFont val="游ゴシック"/>
        <family val="2"/>
        <scheme val="minor"/>
      </rPr>
      <t>を保管しているか</t>
    </r>
    <rPh sb="0" eb="3">
      <t>フクスウメイ</t>
    </rPh>
    <rPh sb="3" eb="5">
      <t>ホウモン</t>
    </rPh>
    <rPh sb="11" eb="12">
      <t>ワ</t>
    </rPh>
    <rPh sb="14" eb="16">
      <t>ショルイ</t>
    </rPh>
    <rPh sb="17" eb="20">
      <t>シュッキンボ</t>
    </rPh>
    <rPh sb="20" eb="21">
      <t>トウ</t>
    </rPh>
    <rPh sb="23" eb="25">
      <t>ホカン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</si>
</sst>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2"/>
      <name val="ＭＳ 明朝"/>
      <family val="1"/>
      <charset val="128"/>
    </font>
    <font>
      <sz val="11"/>
      <name val="ＭＳ ゴシック"/>
      <family val="3"/>
    </font>
    <font>
      <sz val="12"/>
      <name val="ＭＳ ゴシック"/>
      <family val="3"/>
    </font>
    <font>
      <sz val="18"/>
      <name val="ＭＳ 明朝"/>
      <family val="1"/>
      <charset val="128"/>
    </font>
    <font>
      <sz val="6"/>
      <name val="游ゴシック"/>
      <family val="3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15" fillId="0" borderId="0"/>
  </cellStyleXfs>
  <cellXfs count="103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3" fillId="4" borderId="0" xfId="1" applyFont="1" applyFill="1">
      <alignment vertical="center"/>
    </xf>
    <xf numFmtId="0" fontId="7" fillId="0" borderId="0" xfId="3" applyFont="1"/>
    <xf numFmtId="0" fontId="4" fillId="0" borderId="0" xfId="3" applyFont="1"/>
    <xf numFmtId="0" fontId="13" fillId="0" borderId="0" xfId="3" applyFont="1" applyAlignment="1">
      <alignment horizontal="center"/>
    </xf>
    <xf numFmtId="0" fontId="13" fillId="0" borderId="0" xfId="3" applyFont="1" applyAlignment="1">
      <alignment horizontal="center" vertical="center"/>
    </xf>
    <xf numFmtId="0" fontId="7" fillId="0" borderId="0" xfId="3" applyFont="1" applyAlignment="1">
      <alignment horizontal="right"/>
    </xf>
    <xf numFmtId="0" fontId="7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right"/>
    </xf>
    <xf numFmtId="0" fontId="7" fillId="0" borderId="4" xfId="3" applyFont="1" applyBorder="1"/>
    <xf numFmtId="0" fontId="7" fillId="0" borderId="4" xfId="3" applyFont="1" applyBorder="1" applyAlignment="1">
      <alignment horizontal="right"/>
    </xf>
    <xf numFmtId="0" fontId="7" fillId="0" borderId="6" xfId="3" quotePrefix="1" applyFont="1" applyBorder="1" applyAlignment="1">
      <alignment horizontal="center" vertical="center"/>
    </xf>
    <xf numFmtId="0" fontId="3" fillId="0" borderId="0" xfId="3" applyFont="1"/>
    <xf numFmtId="0" fontId="14" fillId="0" borderId="0" xfId="3" applyFont="1"/>
    <xf numFmtId="49" fontId="4" fillId="0" borderId="0" xfId="1" applyNumberFormat="1" applyFont="1">
      <alignment vertical="center"/>
    </xf>
    <xf numFmtId="0" fontId="4" fillId="0" borderId="0" xfId="0" applyFont="1">
      <alignment vertical="center"/>
    </xf>
    <xf numFmtId="176" fontId="7" fillId="0" borderId="1" xfId="2" applyNumberFormat="1" applyFont="1" applyBorder="1" applyAlignment="1">
      <alignment vertical="center" shrinkToFit="1"/>
    </xf>
    <xf numFmtId="0" fontId="7" fillId="0" borderId="0" xfId="2" applyFont="1" applyProtection="1">
      <alignment vertical="center"/>
      <protection locked="0"/>
    </xf>
    <xf numFmtId="0" fontId="8" fillId="0" borderId="0" xfId="2" applyFont="1" applyProtection="1">
      <alignment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distributed" vertical="center" indent="15"/>
      <protection locked="0"/>
    </xf>
    <xf numFmtId="0" fontId="4" fillId="0" borderId="0" xfId="2" applyFont="1" applyAlignment="1" applyProtection="1">
      <alignment horizontal="distributed" vertical="center"/>
      <protection locked="0"/>
    </xf>
    <xf numFmtId="0" fontId="4" fillId="0" borderId="0" xfId="2" applyFont="1" applyProtection="1">
      <alignment vertical="center"/>
      <protection locked="0"/>
    </xf>
    <xf numFmtId="0" fontId="7" fillId="0" borderId="0" xfId="2" applyFont="1" applyAlignment="1" applyProtection="1">
      <alignment horizontal="right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9" fillId="0" borderId="0" xfId="2" applyFont="1" applyProtection="1">
      <alignment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center" shrinkToFit="1"/>
      <protection locked="0"/>
    </xf>
    <xf numFmtId="0" fontId="7" fillId="0" borderId="0" xfId="2" applyFont="1" applyAlignment="1" applyProtection="1">
      <alignment horizontal="right" vertical="center" shrinkToFit="1"/>
      <protection locked="0"/>
    </xf>
    <xf numFmtId="177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6" xfId="3" quotePrefix="1" applyNumberFormat="1" applyFont="1" applyBorder="1" applyAlignment="1">
      <alignment horizontal="center" vertical="center"/>
    </xf>
    <xf numFmtId="0" fontId="7" fillId="2" borderId="6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/>
    </xf>
    <xf numFmtId="0" fontId="7" fillId="2" borderId="1" xfId="2" applyFont="1" applyFill="1" applyBorder="1" applyAlignment="1" applyProtection="1">
      <alignment vertical="center" shrinkToFit="1"/>
      <protection locked="0"/>
    </xf>
    <xf numFmtId="0" fontId="7" fillId="2" borderId="1" xfId="2" applyFont="1" applyFill="1" applyBorder="1" applyAlignment="1" applyProtection="1">
      <alignment horizontal="right" vertical="center" shrinkToFit="1"/>
      <protection locked="0"/>
    </xf>
    <xf numFmtId="0" fontId="7" fillId="2" borderId="1" xfId="2" applyFont="1" applyFill="1" applyBorder="1" applyAlignment="1" applyProtection="1">
      <alignment horizontal="center" vertical="center" shrinkToFit="1"/>
      <protection locked="0"/>
    </xf>
    <xf numFmtId="177" fontId="7" fillId="2" borderId="1" xfId="2" applyNumberFormat="1" applyFont="1" applyFill="1" applyBorder="1" applyAlignment="1" applyProtection="1">
      <alignment horizontal="right" vertical="center" shrinkToFit="1"/>
      <protection locked="0"/>
    </xf>
    <xf numFmtId="177" fontId="7" fillId="0" borderId="1" xfId="2" applyNumberFormat="1" applyFont="1" applyBorder="1" applyAlignment="1" applyProtection="1">
      <alignment horizontal="right" vertical="center" shrinkToFit="1"/>
      <protection locked="0"/>
    </xf>
    <xf numFmtId="177" fontId="7" fillId="7" borderId="1" xfId="2" applyNumberFormat="1" applyFont="1" applyFill="1" applyBorder="1" applyAlignment="1" applyProtection="1">
      <alignment horizontal="right" vertical="center" shrinkToFit="1"/>
      <protection locked="0"/>
    </xf>
    <xf numFmtId="0" fontId="15" fillId="0" borderId="0" xfId="4"/>
    <xf numFmtId="0" fontId="18" fillId="8" borderId="1" xfId="4" applyFont="1" applyFill="1" applyBorder="1" applyAlignment="1">
      <alignment horizontal="center"/>
    </xf>
    <xf numFmtId="0" fontId="15" fillId="0" borderId="1" xfId="4" applyBorder="1" applyAlignment="1">
      <alignment horizontal="center"/>
    </xf>
    <xf numFmtId="0" fontId="15" fillId="0" borderId="1" xfId="4" applyBorder="1" applyAlignment="1">
      <alignment wrapText="1"/>
    </xf>
    <xf numFmtId="0" fontId="15" fillId="0" borderId="1" xfId="4" applyBorder="1" applyAlignment="1">
      <alignment horizontal="center" vertical="center"/>
    </xf>
    <xf numFmtId="3" fontId="7" fillId="6" borderId="6" xfId="3" quotePrefix="1" applyNumberFormat="1" applyFont="1" applyFill="1" applyBorder="1" applyAlignment="1">
      <alignment horizontal="center" vertical="center"/>
    </xf>
    <xf numFmtId="178" fontId="7" fillId="2" borderId="1" xfId="2" applyNumberFormat="1" applyFont="1" applyFill="1" applyBorder="1" applyAlignment="1" applyProtection="1">
      <alignment horizontal="right" vertical="center" shrinkToFit="1"/>
      <protection locked="0"/>
    </xf>
    <xf numFmtId="0" fontId="3" fillId="2" borderId="3" xfId="3" applyFont="1" applyFill="1" applyBorder="1" applyAlignment="1">
      <alignment vertical="center"/>
    </xf>
    <xf numFmtId="0" fontId="15" fillId="0" borderId="1" xfId="4" applyBorder="1" applyAlignment="1">
      <alignment vertical="center"/>
    </xf>
    <xf numFmtId="0" fontId="3" fillId="0" borderId="2" xfId="2" applyFont="1" applyBorder="1" applyProtection="1">
      <alignment vertical="center"/>
      <protection locked="0"/>
    </xf>
    <xf numFmtId="0" fontId="3" fillId="2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0" xfId="3" applyFont="1" applyAlignment="1">
      <alignment horizontal="center" vertical="center"/>
    </xf>
    <xf numFmtId="0" fontId="7" fillId="0" borderId="5" xfId="2" applyFont="1" applyBorder="1" applyAlignment="1" applyProtection="1">
      <alignment horizontal="center" vertical="center" shrinkToFit="1"/>
      <protection locked="0"/>
    </xf>
    <xf numFmtId="0" fontId="7" fillId="2" borderId="1" xfId="2" applyFont="1" applyFill="1" applyBorder="1" applyAlignment="1" applyProtection="1">
      <alignment horizontal="right" vertical="center" shrinkToFit="1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2" borderId="1" xfId="2" applyFont="1" applyFill="1" applyBorder="1" applyAlignment="1" applyProtection="1">
      <alignment horizontal="right" vertical="center" wrapText="1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6" xfId="2" applyFont="1" applyBorder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14" fillId="0" borderId="1" xfId="2" applyFont="1" applyBorder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left" vertical="top" wrapText="1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5" borderId="7" xfId="2" applyFont="1" applyFill="1" applyBorder="1" applyAlignment="1" applyProtection="1">
      <alignment horizontal="center" vertical="center" wrapText="1"/>
      <protection locked="0"/>
    </xf>
    <xf numFmtId="0" fontId="7" fillId="5" borderId="5" xfId="2" applyFont="1" applyFill="1" applyBorder="1" applyAlignment="1" applyProtection="1">
      <alignment horizontal="center" vertical="center"/>
      <protection locked="0"/>
    </xf>
    <xf numFmtId="176" fontId="7" fillId="6" borderId="7" xfId="2" applyNumberFormat="1" applyFont="1" applyFill="1" applyBorder="1" applyAlignment="1" applyProtection="1">
      <alignment horizontal="center" vertical="center" shrinkToFit="1"/>
      <protection locked="0"/>
    </xf>
    <xf numFmtId="176" fontId="7" fillId="6" borderId="5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horizontal="center" vertical="center" wrapText="1" shrinkToFit="1"/>
      <protection locked="0"/>
    </xf>
    <xf numFmtId="0" fontId="16" fillId="0" borderId="0" xfId="4" applyFont="1" applyAlignment="1">
      <alignment horizontal="center"/>
    </xf>
    <xf numFmtId="0" fontId="15" fillId="0" borderId="0" xfId="4" applyAlignment="1"/>
    <xf numFmtId="0" fontId="17" fillId="0" borderId="0" xfId="4" applyFont="1" applyAlignment="1"/>
  </cellXfs>
  <cellStyles count="5">
    <cellStyle name="標準" xfId="0" builtinId="0"/>
    <cellStyle name="標準 2" xfId="1" xr:uid="{CE3431F8-6193-4259-BEFA-7859E0C1CB49}"/>
    <cellStyle name="標準 3" xfId="3" xr:uid="{AC67073B-D16E-43BA-9C1C-CB6FC56105C4}"/>
    <cellStyle name="標準 4" xfId="4" xr:uid="{664A43E3-7E9F-42E9-946C-44E3B1277651}"/>
    <cellStyle name="標準 5" xfId="2" xr:uid="{798BC382-6E13-404C-822E-FA3F468B4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36A23-E0D3-4DEE-9552-08B588193B7E}">
  <sheetPr>
    <pageSetUpPr fitToPage="1"/>
  </sheetPr>
  <dimension ref="A1:AM42"/>
  <sheetViews>
    <sheetView showGridLines="0" showZeros="0" topLeftCell="A3" zoomScaleNormal="100" zoomScaleSheetLayoutView="100" workbookViewId="0">
      <selection activeCell="K16" sqref="K16:R16"/>
    </sheetView>
  </sheetViews>
  <sheetFormatPr defaultColWidth="2.19921875" defaultRowHeight="12" x14ac:dyDescent="0.45"/>
  <cols>
    <col min="1" max="1" width="2.59765625" style="1" customWidth="1"/>
    <col min="2" max="2" width="2.5" style="1" bestFit="1" customWidth="1"/>
    <col min="3" max="21" width="2.19921875" style="1"/>
    <col min="22" max="22" width="6.5" style="1" customWidth="1"/>
    <col min="23" max="16384" width="2.19921875" style="1"/>
  </cols>
  <sheetData>
    <row r="1" spans="1:39" ht="13.2" x14ac:dyDescent="0.45">
      <c r="AM1" s="2" t="s">
        <v>0</v>
      </c>
    </row>
    <row r="2" spans="1:39" ht="22.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3.2" x14ac:dyDescent="0.45">
      <c r="A3" s="4"/>
      <c r="B3" s="4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6" t="s">
        <v>1</v>
      </c>
      <c r="AD3" s="72"/>
      <c r="AE3" s="72"/>
      <c r="AF3" s="7" t="s">
        <v>2</v>
      </c>
      <c r="AG3" s="72"/>
      <c r="AH3" s="72"/>
      <c r="AI3" s="7" t="s">
        <v>3</v>
      </c>
      <c r="AJ3" s="72"/>
      <c r="AK3" s="72"/>
      <c r="AL3" s="3" t="s">
        <v>4</v>
      </c>
      <c r="AM3" s="3"/>
    </row>
    <row r="4" spans="1:39" ht="45" customHeight="1" x14ac:dyDescent="0.45">
      <c r="A4" s="4"/>
      <c r="B4" s="4"/>
      <c r="C4" s="3"/>
      <c r="D4" s="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18" customHeight="1" x14ac:dyDescent="0.45">
      <c r="A5" s="73" t="s">
        <v>5</v>
      </c>
      <c r="B5" s="73"/>
      <c r="C5" s="73"/>
      <c r="D5" s="73"/>
      <c r="E5" s="73"/>
      <c r="F5" s="73"/>
      <c r="G5" s="73"/>
      <c r="H5" s="4"/>
      <c r="I5" s="4" t="s">
        <v>6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45" customHeight="1" x14ac:dyDescent="0.45">
      <c r="A6" s="2"/>
      <c r="B6" s="2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15.75" customHeight="1" x14ac:dyDescent="0.45">
      <c r="A7" s="2"/>
      <c r="B7" s="2"/>
      <c r="C7" s="2"/>
      <c r="D7" s="2"/>
      <c r="E7" s="2"/>
      <c r="F7" s="2"/>
      <c r="G7" s="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71" t="s">
        <v>7</v>
      </c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2"/>
      <c r="AM7" s="4"/>
    </row>
    <row r="8" spans="1:39" ht="15.75" customHeight="1" x14ac:dyDescent="0.45">
      <c r="A8" s="2"/>
      <c r="B8" s="2"/>
      <c r="C8" s="2"/>
      <c r="D8" s="2"/>
      <c r="E8" s="2"/>
      <c r="F8" s="2"/>
      <c r="G8" s="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71" t="s">
        <v>8</v>
      </c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8"/>
      <c r="AM8" s="4"/>
    </row>
    <row r="9" spans="1:39" ht="60" customHeight="1" x14ac:dyDescent="0.45">
      <c r="A9" s="2"/>
      <c r="B9" s="2"/>
      <c r="C9" s="2"/>
      <c r="D9" s="2"/>
      <c r="E9" s="2"/>
      <c r="F9" s="2"/>
      <c r="G9" s="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18" customHeight="1" x14ac:dyDescent="0.45">
      <c r="A10" s="64" t="s">
        <v>9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</row>
    <row r="11" spans="1:39" ht="18" customHeigh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ht="56.25" customHeight="1" x14ac:dyDescent="0.45">
      <c r="A12" s="4"/>
      <c r="B12" s="4"/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13.2" x14ac:dyDescent="0.45">
      <c r="A13" s="4" t="s">
        <v>10</v>
      </c>
      <c r="B13" s="4"/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ht="57.75" customHeight="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14.25" customHeight="1" x14ac:dyDescent="0.45">
      <c r="A15" s="26"/>
      <c r="B15" s="65" t="s">
        <v>11</v>
      </c>
      <c r="C15" s="65"/>
      <c r="D15" s="65"/>
      <c r="E15" s="65"/>
      <c r="F15" s="65"/>
      <c r="G15" s="65"/>
      <c r="H15" s="65"/>
      <c r="I15" s="65"/>
      <c r="J15" s="65"/>
      <c r="K15" s="66"/>
      <c r="L15" s="67"/>
      <c r="M15" s="67"/>
      <c r="N15" s="67"/>
      <c r="O15" s="67"/>
      <c r="P15" s="67"/>
      <c r="Q15" s="67"/>
      <c r="R15" s="67"/>
      <c r="S15" s="26" t="s">
        <v>12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4"/>
      <c r="AH15" s="4"/>
      <c r="AI15" s="4"/>
      <c r="AJ15" s="4"/>
      <c r="AK15" s="4"/>
      <c r="AL15" s="4"/>
      <c r="AM15" s="4"/>
    </row>
    <row r="16" spans="1:39" ht="14.25" customHeight="1" x14ac:dyDescent="0.45">
      <c r="A16" s="26"/>
      <c r="B16" s="65" t="s">
        <v>13</v>
      </c>
      <c r="C16" s="65"/>
      <c r="D16" s="65"/>
      <c r="E16" s="65"/>
      <c r="F16" s="65"/>
      <c r="G16" s="65"/>
      <c r="H16" s="65"/>
      <c r="I16" s="65"/>
      <c r="J16" s="65"/>
      <c r="K16" s="70">
        <f>SUM('２－２ '!D12)</f>
        <v>0</v>
      </c>
      <c r="L16" s="65"/>
      <c r="M16" s="65"/>
      <c r="N16" s="65"/>
      <c r="O16" s="65"/>
      <c r="P16" s="65"/>
      <c r="Q16" s="65"/>
      <c r="R16" s="65"/>
      <c r="S16" s="26" t="s">
        <v>12</v>
      </c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4"/>
      <c r="AH16" s="4"/>
      <c r="AI16" s="4"/>
      <c r="AJ16" s="4"/>
      <c r="AK16" s="4"/>
      <c r="AL16" s="4"/>
      <c r="AM16" s="4"/>
    </row>
    <row r="17" spans="1:39" ht="14.25" customHeight="1" x14ac:dyDescent="0.45">
      <c r="A17" s="26"/>
      <c r="B17" s="65"/>
      <c r="C17" s="65"/>
      <c r="D17" s="65"/>
      <c r="E17" s="65"/>
      <c r="F17" s="65"/>
      <c r="G17" s="65"/>
      <c r="H17" s="65"/>
      <c r="I17" s="65"/>
      <c r="J17" s="65"/>
      <c r="K17" s="70"/>
      <c r="L17" s="65"/>
      <c r="M17" s="65"/>
      <c r="N17" s="65"/>
      <c r="O17" s="65"/>
      <c r="P17" s="65"/>
      <c r="Q17" s="65"/>
      <c r="R17" s="65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4"/>
      <c r="AH17" s="4"/>
      <c r="AI17" s="4"/>
      <c r="AJ17" s="4"/>
      <c r="AK17" s="4"/>
      <c r="AL17" s="4"/>
      <c r="AM17" s="4"/>
    </row>
    <row r="18" spans="1:39" ht="14.25" customHeight="1" x14ac:dyDescent="0.45">
      <c r="A18" s="4"/>
      <c r="B18" s="4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9"/>
      <c r="Y18" s="69"/>
      <c r="Z18" s="69"/>
      <c r="AA18" s="69"/>
      <c r="AB18" s="6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ht="14.25" customHeight="1" x14ac:dyDescent="0.45">
      <c r="A19" s="4"/>
      <c r="B19" s="4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9"/>
      <c r="Y19" s="69"/>
      <c r="Z19" s="69"/>
      <c r="AA19" s="69"/>
      <c r="AB19" s="6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ht="14.25" customHeight="1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9"/>
      <c r="Y20" s="9"/>
      <c r="Z20" s="9"/>
      <c r="AA20" s="9"/>
      <c r="AB20" s="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ht="14.25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9"/>
      <c r="Y21" s="9"/>
      <c r="Z21" s="9"/>
      <c r="AA21" s="9"/>
      <c r="AB21" s="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14.25" customHeight="1" x14ac:dyDescent="0.4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9" ht="14.25" customHeight="1" x14ac:dyDescent="0.45">
      <c r="B23" s="4" t="s">
        <v>14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9" ht="14.25" customHeight="1" x14ac:dyDescent="0.45">
      <c r="B24" s="25" t="s">
        <v>15</v>
      </c>
      <c r="C24" s="4"/>
      <c r="D24" s="4" t="s">
        <v>16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9" ht="14.25" customHeight="1" x14ac:dyDescent="0.45">
      <c r="B25" s="25" t="s">
        <v>17</v>
      </c>
      <c r="C25" s="4"/>
      <c r="D25" s="4" t="s">
        <v>18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9" ht="14.25" customHeight="1" x14ac:dyDescent="0.45">
      <c r="B26" s="2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9" ht="14.25" customHeight="1" x14ac:dyDescent="0.4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31" spans="1:39" x14ac:dyDescent="0.45">
      <c r="B31" s="1" t="s">
        <v>19</v>
      </c>
    </row>
    <row r="32" spans="1:39" ht="6" customHeight="1" x14ac:dyDescent="0.45"/>
    <row r="33" spans="1:37" ht="18" customHeight="1" x14ac:dyDescent="0.45">
      <c r="B33" s="62" t="s">
        <v>20</v>
      </c>
      <c r="C33" s="62"/>
      <c r="D33" s="62"/>
      <c r="E33" s="62"/>
      <c r="F33" s="62"/>
      <c r="G33" s="62"/>
      <c r="H33" s="62"/>
      <c r="I33" s="62"/>
      <c r="J33" s="62"/>
      <c r="K33" s="62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37" ht="18.75" customHeight="1" x14ac:dyDescent="0.45">
      <c r="B34" s="62" t="s">
        <v>21</v>
      </c>
      <c r="C34" s="62"/>
      <c r="D34" s="62"/>
      <c r="E34" s="62"/>
      <c r="F34" s="62"/>
      <c r="G34" s="62"/>
      <c r="H34" s="62"/>
      <c r="I34" s="62"/>
      <c r="J34" s="62"/>
      <c r="K34" s="62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37" ht="18.75" customHeight="1" x14ac:dyDescent="0.45">
      <c r="B35" s="62" t="s">
        <v>22</v>
      </c>
      <c r="C35" s="62"/>
      <c r="D35" s="62"/>
      <c r="E35" s="62"/>
      <c r="F35" s="62"/>
      <c r="G35" s="62"/>
      <c r="H35" s="63" t="s">
        <v>23</v>
      </c>
      <c r="I35" s="63"/>
      <c r="J35" s="63"/>
      <c r="K35" s="63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37" ht="18.75" customHeight="1" x14ac:dyDescent="0.45">
      <c r="B36" s="62"/>
      <c r="C36" s="62"/>
      <c r="D36" s="62"/>
      <c r="E36" s="62"/>
      <c r="F36" s="62"/>
      <c r="G36" s="62"/>
      <c r="H36" s="63" t="s">
        <v>24</v>
      </c>
      <c r="I36" s="63"/>
      <c r="J36" s="63"/>
      <c r="K36" s="63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</row>
    <row r="37" spans="1:37" ht="18.75" customHeight="1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</row>
    <row r="38" spans="1:37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</row>
    <row r="39" spans="1:37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</row>
    <row r="40" spans="1:37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</row>
    <row r="41" spans="1:37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</row>
    <row r="42" spans="1:37" x14ac:dyDescent="0.4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</row>
  </sheetData>
  <mergeCells count="26">
    <mergeCell ref="W8:AK8"/>
    <mergeCell ref="AD3:AE3"/>
    <mergeCell ref="AG3:AH3"/>
    <mergeCell ref="AJ3:AK3"/>
    <mergeCell ref="A5:G5"/>
    <mergeCell ref="W7:AK7"/>
    <mergeCell ref="C19:W19"/>
    <mergeCell ref="X19:AB19"/>
    <mergeCell ref="B16:J16"/>
    <mergeCell ref="K16:R16"/>
    <mergeCell ref="B17:J17"/>
    <mergeCell ref="K17:R17"/>
    <mergeCell ref="A10:AM10"/>
    <mergeCell ref="B15:J15"/>
    <mergeCell ref="K15:R15"/>
    <mergeCell ref="C18:W18"/>
    <mergeCell ref="X18:AB18"/>
    <mergeCell ref="L33:AK33"/>
    <mergeCell ref="B35:G36"/>
    <mergeCell ref="H35:K35"/>
    <mergeCell ref="L35:AK35"/>
    <mergeCell ref="H36:K36"/>
    <mergeCell ref="L36:AK36"/>
    <mergeCell ref="B34:K34"/>
    <mergeCell ref="L34:AK34"/>
    <mergeCell ref="B33:K33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E14CB-C077-4955-9120-EC8FE9FCE7B5}">
  <sheetPr>
    <pageSetUpPr fitToPage="1"/>
  </sheetPr>
  <dimension ref="A1:F13"/>
  <sheetViews>
    <sheetView tabSelected="1" view="pageBreakPreview" zoomScale="115" zoomScaleNormal="100" zoomScaleSheetLayoutView="115" workbookViewId="0">
      <selection activeCell="D12" sqref="D12"/>
    </sheetView>
  </sheetViews>
  <sheetFormatPr defaultColWidth="9" defaultRowHeight="13.2" x14ac:dyDescent="0.2"/>
  <cols>
    <col min="1" max="1" width="30.19921875" style="12" customWidth="1"/>
    <col min="2" max="3" width="21.59765625" style="12" customWidth="1"/>
    <col min="4" max="4" width="24.59765625" style="12" customWidth="1"/>
    <col min="5" max="16384" width="9" style="12"/>
  </cols>
  <sheetData>
    <row r="1" spans="1:6" ht="18.75" customHeight="1" x14ac:dyDescent="0.2">
      <c r="A1" s="11" t="s">
        <v>25</v>
      </c>
    </row>
    <row r="2" spans="1:6" ht="30" customHeight="1" x14ac:dyDescent="0.25">
      <c r="A2" s="74" t="s">
        <v>26</v>
      </c>
      <c r="B2" s="74"/>
      <c r="C2" s="74"/>
      <c r="D2" s="74"/>
      <c r="E2" s="13"/>
      <c r="F2" s="13"/>
    </row>
    <row r="3" spans="1:6" ht="12.75" customHeight="1" x14ac:dyDescent="0.25">
      <c r="A3" s="14"/>
      <c r="B3" s="14"/>
      <c r="C3" s="14"/>
      <c r="D3" s="14"/>
      <c r="E3" s="13"/>
      <c r="F3" s="13"/>
    </row>
    <row r="4" spans="1:6" ht="19.2" x14ac:dyDescent="0.25">
      <c r="A4" s="15" t="s">
        <v>27</v>
      </c>
      <c r="B4" s="44"/>
      <c r="C4" s="14"/>
      <c r="E4" s="13"/>
      <c r="F4" s="13"/>
    </row>
    <row r="5" spans="1:6" ht="19.2" x14ac:dyDescent="0.25">
      <c r="A5" s="15" t="s">
        <v>28</v>
      </c>
      <c r="B5" s="44"/>
      <c r="C5" s="14"/>
      <c r="E5" s="13"/>
      <c r="F5" s="13"/>
    </row>
    <row r="6" spans="1:6" ht="19.2" x14ac:dyDescent="0.25">
      <c r="A6" s="15" t="s">
        <v>29</v>
      </c>
      <c r="B6" s="58"/>
      <c r="C6" s="14"/>
      <c r="E6" s="13"/>
      <c r="F6" s="13"/>
    </row>
    <row r="7" spans="1:6" ht="19.2" x14ac:dyDescent="0.25">
      <c r="A7" s="15"/>
      <c r="B7"/>
      <c r="C7" s="14"/>
      <c r="E7" s="13"/>
      <c r="F7" s="13"/>
    </row>
    <row r="8" spans="1:6" ht="18.75" customHeight="1" x14ac:dyDescent="0.2">
      <c r="A8" s="11" t="s">
        <v>30</v>
      </c>
      <c r="B8" s="11"/>
      <c r="C8" s="11"/>
      <c r="D8" s="11"/>
    </row>
    <row r="9" spans="1:6" s="18" customFormat="1" ht="60" customHeight="1" x14ac:dyDescent="0.45">
      <c r="A9" s="16" t="s">
        <v>31</v>
      </c>
      <c r="B9" s="16" t="s">
        <v>32</v>
      </c>
      <c r="C9" s="16" t="s">
        <v>33</v>
      </c>
      <c r="D9" s="16" t="s">
        <v>34</v>
      </c>
      <c r="E9" s="17"/>
      <c r="F9" s="17"/>
    </row>
    <row r="10" spans="1:6" ht="15" customHeight="1" x14ac:dyDescent="0.2">
      <c r="A10" s="19"/>
      <c r="B10" s="19" t="s">
        <v>35</v>
      </c>
      <c r="C10" s="19" t="s">
        <v>36</v>
      </c>
      <c r="D10" s="19" t="s">
        <v>37</v>
      </c>
    </row>
    <row r="11" spans="1:6" ht="15" customHeight="1" x14ac:dyDescent="0.2">
      <c r="A11" s="20"/>
      <c r="B11" s="21" t="s">
        <v>12</v>
      </c>
      <c r="C11" s="21"/>
      <c r="D11" s="21" t="s">
        <v>12</v>
      </c>
    </row>
    <row r="12" spans="1:6" ht="75" customHeight="1" x14ac:dyDescent="0.2">
      <c r="A12" s="43"/>
      <c r="B12" s="42">
        <f>'２－３'!I37</f>
        <v>0</v>
      </c>
      <c r="C12" s="22" t="s">
        <v>38</v>
      </c>
      <c r="D12" s="56">
        <f>ROUNDDOWN(B12/2, -2)</f>
        <v>0</v>
      </c>
    </row>
    <row r="13" spans="1:6" s="24" customFormat="1" ht="18.75" customHeight="1" x14ac:dyDescent="0.2">
      <c r="A13" s="23" t="s">
        <v>39</v>
      </c>
      <c r="B13" s="11"/>
      <c r="C13" s="11"/>
    </row>
  </sheetData>
  <mergeCells count="1">
    <mergeCell ref="A2:D2"/>
  </mergeCells>
  <phoneticPr fontId="1"/>
  <dataValidations count="2">
    <dataValidation operator="lessThanOrEqual" allowBlank="1" showInputMessage="1" showErrorMessage="1" sqref="B12" xr:uid="{B3A5CEF8-9A89-4D37-A954-C8155B1FF049}"/>
    <dataValidation type="list" allowBlank="1" showInputMessage="1" showErrorMessage="1" sqref="B6" xr:uid="{67387648-13C6-4CD1-ABB4-F4A8A48933C9}">
      <formula1>"訪問介護（介護予防・日常生活支援総合事業（指定サービス）含む）,訪問看護（みなし指定及び介護予防サービス含む）,居宅介護支援（介護予防を含む）"</formula1>
    </dataValidation>
  </dataValidations>
  <printOptions horizontalCentered="1"/>
  <pageMargins left="0.39370078740157483" right="0.35433070866141736" top="1.1023622047244095" bottom="0.55118110236220474" header="0.9055118110236221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44C0-89F6-401D-941B-2A24F8FE6063}">
  <sheetPr>
    <pageSetUpPr fitToPage="1"/>
  </sheetPr>
  <dimension ref="B1:K38"/>
  <sheetViews>
    <sheetView view="pageBreakPreview" zoomScaleNormal="100" zoomScaleSheetLayoutView="100" workbookViewId="0">
      <selection activeCell="I37" sqref="I37:J37"/>
    </sheetView>
  </sheetViews>
  <sheetFormatPr defaultRowHeight="13.2" x14ac:dyDescent="0.45"/>
  <cols>
    <col min="1" max="1" width="1.69921875" style="29" customWidth="1"/>
    <col min="2" max="2" width="5.8984375" style="29" bestFit="1" customWidth="1"/>
    <col min="3" max="3" width="16.5" style="29" customWidth="1"/>
    <col min="4" max="4" width="10.5" style="29" customWidth="1"/>
    <col min="5" max="6" width="10.09765625" style="29" customWidth="1"/>
    <col min="7" max="7" width="12.5" style="29" customWidth="1"/>
    <col min="8" max="8" width="16.09765625" style="29" bestFit="1" customWidth="1"/>
    <col min="9" max="9" width="9.8984375" style="29" customWidth="1"/>
    <col min="10" max="10" width="12.19921875" style="29" customWidth="1"/>
    <col min="11" max="250" width="9" style="29"/>
    <col min="251" max="251" width="5.5" style="29" customWidth="1"/>
    <col min="252" max="252" width="5.8984375" style="29" bestFit="1" customWidth="1"/>
    <col min="253" max="253" width="11.69921875" style="29" customWidth="1"/>
    <col min="254" max="255" width="10.5" style="29" customWidth="1"/>
    <col min="256" max="256" width="10.59765625" style="29" customWidth="1"/>
    <col min="257" max="257" width="6.19921875" style="29" customWidth="1"/>
    <col min="258" max="258" width="11.59765625" style="29" customWidth="1"/>
    <col min="259" max="259" width="4" style="29" customWidth="1"/>
    <col min="260" max="260" width="12.59765625" style="29" customWidth="1"/>
    <col min="261" max="261" width="15.5" style="29" customWidth="1"/>
    <col min="262" max="506" width="9" style="29"/>
    <col min="507" max="507" width="5.5" style="29" customWidth="1"/>
    <col min="508" max="508" width="5.8984375" style="29" bestFit="1" customWidth="1"/>
    <col min="509" max="509" width="11.69921875" style="29" customWidth="1"/>
    <col min="510" max="511" width="10.5" style="29" customWidth="1"/>
    <col min="512" max="512" width="10.59765625" style="29" customWidth="1"/>
    <col min="513" max="513" width="6.19921875" style="29" customWidth="1"/>
    <col min="514" max="514" width="11.59765625" style="29" customWidth="1"/>
    <col min="515" max="515" width="4" style="29" customWidth="1"/>
    <col min="516" max="516" width="12.59765625" style="29" customWidth="1"/>
    <col min="517" max="517" width="15.5" style="29" customWidth="1"/>
    <col min="518" max="762" width="9" style="29"/>
    <col min="763" max="763" width="5.5" style="29" customWidth="1"/>
    <col min="764" max="764" width="5.8984375" style="29" bestFit="1" customWidth="1"/>
    <col min="765" max="765" width="11.69921875" style="29" customWidth="1"/>
    <col min="766" max="767" width="10.5" style="29" customWidth="1"/>
    <col min="768" max="768" width="10.59765625" style="29" customWidth="1"/>
    <col min="769" max="769" width="6.19921875" style="29" customWidth="1"/>
    <col min="770" max="770" width="11.59765625" style="29" customWidth="1"/>
    <col min="771" max="771" width="4" style="29" customWidth="1"/>
    <col min="772" max="772" width="12.59765625" style="29" customWidth="1"/>
    <col min="773" max="773" width="15.5" style="29" customWidth="1"/>
    <col min="774" max="1018" width="9" style="29"/>
    <col min="1019" max="1019" width="5.5" style="29" customWidth="1"/>
    <col min="1020" max="1020" width="5.8984375" style="29" bestFit="1" customWidth="1"/>
    <col min="1021" max="1021" width="11.69921875" style="29" customWidth="1"/>
    <col min="1022" max="1023" width="10.5" style="29" customWidth="1"/>
    <col min="1024" max="1024" width="10.59765625" style="29" customWidth="1"/>
    <col min="1025" max="1025" width="6.19921875" style="29" customWidth="1"/>
    <col min="1026" max="1026" width="11.59765625" style="29" customWidth="1"/>
    <col min="1027" max="1027" width="4" style="29" customWidth="1"/>
    <col min="1028" max="1028" width="12.59765625" style="29" customWidth="1"/>
    <col min="1029" max="1029" width="15.5" style="29" customWidth="1"/>
    <col min="1030" max="1274" width="9" style="29"/>
    <col min="1275" max="1275" width="5.5" style="29" customWidth="1"/>
    <col min="1276" max="1276" width="5.8984375" style="29" bestFit="1" customWidth="1"/>
    <col min="1277" max="1277" width="11.69921875" style="29" customWidth="1"/>
    <col min="1278" max="1279" width="10.5" style="29" customWidth="1"/>
    <col min="1280" max="1280" width="10.59765625" style="29" customWidth="1"/>
    <col min="1281" max="1281" width="6.19921875" style="29" customWidth="1"/>
    <col min="1282" max="1282" width="11.59765625" style="29" customWidth="1"/>
    <col min="1283" max="1283" width="4" style="29" customWidth="1"/>
    <col min="1284" max="1284" width="12.59765625" style="29" customWidth="1"/>
    <col min="1285" max="1285" width="15.5" style="29" customWidth="1"/>
    <col min="1286" max="1530" width="9" style="29"/>
    <col min="1531" max="1531" width="5.5" style="29" customWidth="1"/>
    <col min="1532" max="1532" width="5.8984375" style="29" bestFit="1" customWidth="1"/>
    <col min="1533" max="1533" width="11.69921875" style="29" customWidth="1"/>
    <col min="1534" max="1535" width="10.5" style="29" customWidth="1"/>
    <col min="1536" max="1536" width="10.59765625" style="29" customWidth="1"/>
    <col min="1537" max="1537" width="6.19921875" style="29" customWidth="1"/>
    <col min="1538" max="1538" width="11.59765625" style="29" customWidth="1"/>
    <col min="1539" max="1539" width="4" style="29" customWidth="1"/>
    <col min="1540" max="1540" width="12.59765625" style="29" customWidth="1"/>
    <col min="1541" max="1541" width="15.5" style="29" customWidth="1"/>
    <col min="1542" max="1786" width="9" style="29"/>
    <col min="1787" max="1787" width="5.5" style="29" customWidth="1"/>
    <col min="1788" max="1788" width="5.8984375" style="29" bestFit="1" customWidth="1"/>
    <col min="1789" max="1789" width="11.69921875" style="29" customWidth="1"/>
    <col min="1790" max="1791" width="10.5" style="29" customWidth="1"/>
    <col min="1792" max="1792" width="10.59765625" style="29" customWidth="1"/>
    <col min="1793" max="1793" width="6.19921875" style="29" customWidth="1"/>
    <col min="1794" max="1794" width="11.59765625" style="29" customWidth="1"/>
    <col min="1795" max="1795" width="4" style="29" customWidth="1"/>
    <col min="1796" max="1796" width="12.59765625" style="29" customWidth="1"/>
    <col min="1797" max="1797" width="15.5" style="29" customWidth="1"/>
    <col min="1798" max="2042" width="9" style="29"/>
    <col min="2043" max="2043" width="5.5" style="29" customWidth="1"/>
    <col min="2044" max="2044" width="5.8984375" style="29" bestFit="1" customWidth="1"/>
    <col min="2045" max="2045" width="11.69921875" style="29" customWidth="1"/>
    <col min="2046" max="2047" width="10.5" style="29" customWidth="1"/>
    <col min="2048" max="2048" width="10.59765625" style="29" customWidth="1"/>
    <col min="2049" max="2049" width="6.19921875" style="29" customWidth="1"/>
    <col min="2050" max="2050" width="11.59765625" style="29" customWidth="1"/>
    <col min="2051" max="2051" width="4" style="29" customWidth="1"/>
    <col min="2052" max="2052" width="12.59765625" style="29" customWidth="1"/>
    <col min="2053" max="2053" width="15.5" style="29" customWidth="1"/>
    <col min="2054" max="2298" width="9" style="29"/>
    <col min="2299" max="2299" width="5.5" style="29" customWidth="1"/>
    <col min="2300" max="2300" width="5.8984375" style="29" bestFit="1" customWidth="1"/>
    <col min="2301" max="2301" width="11.69921875" style="29" customWidth="1"/>
    <col min="2302" max="2303" width="10.5" style="29" customWidth="1"/>
    <col min="2304" max="2304" width="10.59765625" style="29" customWidth="1"/>
    <col min="2305" max="2305" width="6.19921875" style="29" customWidth="1"/>
    <col min="2306" max="2306" width="11.59765625" style="29" customWidth="1"/>
    <col min="2307" max="2307" width="4" style="29" customWidth="1"/>
    <col min="2308" max="2308" width="12.59765625" style="29" customWidth="1"/>
    <col min="2309" max="2309" width="15.5" style="29" customWidth="1"/>
    <col min="2310" max="2554" width="9" style="29"/>
    <col min="2555" max="2555" width="5.5" style="29" customWidth="1"/>
    <col min="2556" max="2556" width="5.8984375" style="29" bestFit="1" customWidth="1"/>
    <col min="2557" max="2557" width="11.69921875" style="29" customWidth="1"/>
    <col min="2558" max="2559" width="10.5" style="29" customWidth="1"/>
    <col min="2560" max="2560" width="10.59765625" style="29" customWidth="1"/>
    <col min="2561" max="2561" width="6.19921875" style="29" customWidth="1"/>
    <col min="2562" max="2562" width="11.59765625" style="29" customWidth="1"/>
    <col min="2563" max="2563" width="4" style="29" customWidth="1"/>
    <col min="2564" max="2564" width="12.59765625" style="29" customWidth="1"/>
    <col min="2565" max="2565" width="15.5" style="29" customWidth="1"/>
    <col min="2566" max="2810" width="9" style="29"/>
    <col min="2811" max="2811" width="5.5" style="29" customWidth="1"/>
    <col min="2812" max="2812" width="5.8984375" style="29" bestFit="1" customWidth="1"/>
    <col min="2813" max="2813" width="11.69921875" style="29" customWidth="1"/>
    <col min="2814" max="2815" width="10.5" style="29" customWidth="1"/>
    <col min="2816" max="2816" width="10.59765625" style="29" customWidth="1"/>
    <col min="2817" max="2817" width="6.19921875" style="29" customWidth="1"/>
    <col min="2818" max="2818" width="11.59765625" style="29" customWidth="1"/>
    <col min="2819" max="2819" width="4" style="29" customWidth="1"/>
    <col min="2820" max="2820" width="12.59765625" style="29" customWidth="1"/>
    <col min="2821" max="2821" width="15.5" style="29" customWidth="1"/>
    <col min="2822" max="3066" width="9" style="29"/>
    <col min="3067" max="3067" width="5.5" style="29" customWidth="1"/>
    <col min="3068" max="3068" width="5.8984375" style="29" bestFit="1" customWidth="1"/>
    <col min="3069" max="3069" width="11.69921875" style="29" customWidth="1"/>
    <col min="3070" max="3071" width="10.5" style="29" customWidth="1"/>
    <col min="3072" max="3072" width="10.59765625" style="29" customWidth="1"/>
    <col min="3073" max="3073" width="6.19921875" style="29" customWidth="1"/>
    <col min="3074" max="3074" width="11.59765625" style="29" customWidth="1"/>
    <col min="3075" max="3075" width="4" style="29" customWidth="1"/>
    <col min="3076" max="3076" width="12.59765625" style="29" customWidth="1"/>
    <col min="3077" max="3077" width="15.5" style="29" customWidth="1"/>
    <col min="3078" max="3322" width="9" style="29"/>
    <col min="3323" max="3323" width="5.5" style="29" customWidth="1"/>
    <col min="3324" max="3324" width="5.8984375" style="29" bestFit="1" customWidth="1"/>
    <col min="3325" max="3325" width="11.69921875" style="29" customWidth="1"/>
    <col min="3326" max="3327" width="10.5" style="29" customWidth="1"/>
    <col min="3328" max="3328" width="10.59765625" style="29" customWidth="1"/>
    <col min="3329" max="3329" width="6.19921875" style="29" customWidth="1"/>
    <col min="3330" max="3330" width="11.59765625" style="29" customWidth="1"/>
    <col min="3331" max="3331" width="4" style="29" customWidth="1"/>
    <col min="3332" max="3332" width="12.59765625" style="29" customWidth="1"/>
    <col min="3333" max="3333" width="15.5" style="29" customWidth="1"/>
    <col min="3334" max="3578" width="9" style="29"/>
    <col min="3579" max="3579" width="5.5" style="29" customWidth="1"/>
    <col min="3580" max="3580" width="5.8984375" style="29" bestFit="1" customWidth="1"/>
    <col min="3581" max="3581" width="11.69921875" style="29" customWidth="1"/>
    <col min="3582" max="3583" width="10.5" style="29" customWidth="1"/>
    <col min="3584" max="3584" width="10.59765625" style="29" customWidth="1"/>
    <col min="3585" max="3585" width="6.19921875" style="29" customWidth="1"/>
    <col min="3586" max="3586" width="11.59765625" style="29" customWidth="1"/>
    <col min="3587" max="3587" width="4" style="29" customWidth="1"/>
    <col min="3588" max="3588" width="12.59765625" style="29" customWidth="1"/>
    <col min="3589" max="3589" width="15.5" style="29" customWidth="1"/>
    <col min="3590" max="3834" width="9" style="29"/>
    <col min="3835" max="3835" width="5.5" style="29" customWidth="1"/>
    <col min="3836" max="3836" width="5.8984375" style="29" bestFit="1" customWidth="1"/>
    <col min="3837" max="3837" width="11.69921875" style="29" customWidth="1"/>
    <col min="3838" max="3839" width="10.5" style="29" customWidth="1"/>
    <col min="3840" max="3840" width="10.59765625" style="29" customWidth="1"/>
    <col min="3841" max="3841" width="6.19921875" style="29" customWidth="1"/>
    <col min="3842" max="3842" width="11.59765625" style="29" customWidth="1"/>
    <col min="3843" max="3843" width="4" style="29" customWidth="1"/>
    <col min="3844" max="3844" width="12.59765625" style="29" customWidth="1"/>
    <col min="3845" max="3845" width="15.5" style="29" customWidth="1"/>
    <col min="3846" max="4090" width="9" style="29"/>
    <col min="4091" max="4091" width="5.5" style="29" customWidth="1"/>
    <col min="4092" max="4092" width="5.8984375" style="29" bestFit="1" customWidth="1"/>
    <col min="4093" max="4093" width="11.69921875" style="29" customWidth="1"/>
    <col min="4094" max="4095" width="10.5" style="29" customWidth="1"/>
    <col min="4096" max="4096" width="10.59765625" style="29" customWidth="1"/>
    <col min="4097" max="4097" width="6.19921875" style="29" customWidth="1"/>
    <col min="4098" max="4098" width="11.59765625" style="29" customWidth="1"/>
    <col min="4099" max="4099" width="4" style="29" customWidth="1"/>
    <col min="4100" max="4100" width="12.59765625" style="29" customWidth="1"/>
    <col min="4101" max="4101" width="15.5" style="29" customWidth="1"/>
    <col min="4102" max="4346" width="9" style="29"/>
    <col min="4347" max="4347" width="5.5" style="29" customWidth="1"/>
    <col min="4348" max="4348" width="5.8984375" style="29" bestFit="1" customWidth="1"/>
    <col min="4349" max="4349" width="11.69921875" style="29" customWidth="1"/>
    <col min="4350" max="4351" width="10.5" style="29" customWidth="1"/>
    <col min="4352" max="4352" width="10.59765625" style="29" customWidth="1"/>
    <col min="4353" max="4353" width="6.19921875" style="29" customWidth="1"/>
    <col min="4354" max="4354" width="11.59765625" style="29" customWidth="1"/>
    <col min="4355" max="4355" width="4" style="29" customWidth="1"/>
    <col min="4356" max="4356" width="12.59765625" style="29" customWidth="1"/>
    <col min="4357" max="4357" width="15.5" style="29" customWidth="1"/>
    <col min="4358" max="4602" width="9" style="29"/>
    <col min="4603" max="4603" width="5.5" style="29" customWidth="1"/>
    <col min="4604" max="4604" width="5.8984375" style="29" bestFit="1" customWidth="1"/>
    <col min="4605" max="4605" width="11.69921875" style="29" customWidth="1"/>
    <col min="4606" max="4607" width="10.5" style="29" customWidth="1"/>
    <col min="4608" max="4608" width="10.59765625" style="29" customWidth="1"/>
    <col min="4609" max="4609" width="6.19921875" style="29" customWidth="1"/>
    <col min="4610" max="4610" width="11.59765625" style="29" customWidth="1"/>
    <col min="4611" max="4611" width="4" style="29" customWidth="1"/>
    <col min="4612" max="4612" width="12.59765625" style="29" customWidth="1"/>
    <col min="4613" max="4613" width="15.5" style="29" customWidth="1"/>
    <col min="4614" max="4858" width="9" style="29"/>
    <col min="4859" max="4859" width="5.5" style="29" customWidth="1"/>
    <col min="4860" max="4860" width="5.8984375" style="29" bestFit="1" customWidth="1"/>
    <col min="4861" max="4861" width="11.69921875" style="29" customWidth="1"/>
    <col min="4862" max="4863" width="10.5" style="29" customWidth="1"/>
    <col min="4864" max="4864" width="10.59765625" style="29" customWidth="1"/>
    <col min="4865" max="4865" width="6.19921875" style="29" customWidth="1"/>
    <col min="4866" max="4866" width="11.59765625" style="29" customWidth="1"/>
    <col min="4867" max="4867" width="4" style="29" customWidth="1"/>
    <col min="4868" max="4868" width="12.59765625" style="29" customWidth="1"/>
    <col min="4869" max="4869" width="15.5" style="29" customWidth="1"/>
    <col min="4870" max="5114" width="9" style="29"/>
    <col min="5115" max="5115" width="5.5" style="29" customWidth="1"/>
    <col min="5116" max="5116" width="5.8984375" style="29" bestFit="1" customWidth="1"/>
    <col min="5117" max="5117" width="11.69921875" style="29" customWidth="1"/>
    <col min="5118" max="5119" width="10.5" style="29" customWidth="1"/>
    <col min="5120" max="5120" width="10.59765625" style="29" customWidth="1"/>
    <col min="5121" max="5121" width="6.19921875" style="29" customWidth="1"/>
    <col min="5122" max="5122" width="11.59765625" style="29" customWidth="1"/>
    <col min="5123" max="5123" width="4" style="29" customWidth="1"/>
    <col min="5124" max="5124" width="12.59765625" style="29" customWidth="1"/>
    <col min="5125" max="5125" width="15.5" style="29" customWidth="1"/>
    <col min="5126" max="5370" width="9" style="29"/>
    <col min="5371" max="5371" width="5.5" style="29" customWidth="1"/>
    <col min="5372" max="5372" width="5.8984375" style="29" bestFit="1" customWidth="1"/>
    <col min="5373" max="5373" width="11.69921875" style="29" customWidth="1"/>
    <col min="5374" max="5375" width="10.5" style="29" customWidth="1"/>
    <col min="5376" max="5376" width="10.59765625" style="29" customWidth="1"/>
    <col min="5377" max="5377" width="6.19921875" style="29" customWidth="1"/>
    <col min="5378" max="5378" width="11.59765625" style="29" customWidth="1"/>
    <col min="5379" max="5379" width="4" style="29" customWidth="1"/>
    <col min="5380" max="5380" width="12.59765625" style="29" customWidth="1"/>
    <col min="5381" max="5381" width="15.5" style="29" customWidth="1"/>
    <col min="5382" max="5626" width="9" style="29"/>
    <col min="5627" max="5627" width="5.5" style="29" customWidth="1"/>
    <col min="5628" max="5628" width="5.8984375" style="29" bestFit="1" customWidth="1"/>
    <col min="5629" max="5629" width="11.69921875" style="29" customWidth="1"/>
    <col min="5630" max="5631" width="10.5" style="29" customWidth="1"/>
    <col min="5632" max="5632" width="10.59765625" style="29" customWidth="1"/>
    <col min="5633" max="5633" width="6.19921875" style="29" customWidth="1"/>
    <col min="5634" max="5634" width="11.59765625" style="29" customWidth="1"/>
    <col min="5635" max="5635" width="4" style="29" customWidth="1"/>
    <col min="5636" max="5636" width="12.59765625" style="29" customWidth="1"/>
    <col min="5637" max="5637" width="15.5" style="29" customWidth="1"/>
    <col min="5638" max="5882" width="9" style="29"/>
    <col min="5883" max="5883" width="5.5" style="29" customWidth="1"/>
    <col min="5884" max="5884" width="5.8984375" style="29" bestFit="1" customWidth="1"/>
    <col min="5885" max="5885" width="11.69921875" style="29" customWidth="1"/>
    <col min="5886" max="5887" width="10.5" style="29" customWidth="1"/>
    <col min="5888" max="5888" width="10.59765625" style="29" customWidth="1"/>
    <col min="5889" max="5889" width="6.19921875" style="29" customWidth="1"/>
    <col min="5890" max="5890" width="11.59765625" style="29" customWidth="1"/>
    <col min="5891" max="5891" width="4" style="29" customWidth="1"/>
    <col min="5892" max="5892" width="12.59765625" style="29" customWidth="1"/>
    <col min="5893" max="5893" width="15.5" style="29" customWidth="1"/>
    <col min="5894" max="6138" width="9" style="29"/>
    <col min="6139" max="6139" width="5.5" style="29" customWidth="1"/>
    <col min="6140" max="6140" width="5.8984375" style="29" bestFit="1" customWidth="1"/>
    <col min="6141" max="6141" width="11.69921875" style="29" customWidth="1"/>
    <col min="6142" max="6143" width="10.5" style="29" customWidth="1"/>
    <col min="6144" max="6144" width="10.59765625" style="29" customWidth="1"/>
    <col min="6145" max="6145" width="6.19921875" style="29" customWidth="1"/>
    <col min="6146" max="6146" width="11.59765625" style="29" customWidth="1"/>
    <col min="6147" max="6147" width="4" style="29" customWidth="1"/>
    <col min="6148" max="6148" width="12.59765625" style="29" customWidth="1"/>
    <col min="6149" max="6149" width="15.5" style="29" customWidth="1"/>
    <col min="6150" max="6394" width="9" style="29"/>
    <col min="6395" max="6395" width="5.5" style="29" customWidth="1"/>
    <col min="6396" max="6396" width="5.8984375" style="29" bestFit="1" customWidth="1"/>
    <col min="6397" max="6397" width="11.69921875" style="29" customWidth="1"/>
    <col min="6398" max="6399" width="10.5" style="29" customWidth="1"/>
    <col min="6400" max="6400" width="10.59765625" style="29" customWidth="1"/>
    <col min="6401" max="6401" width="6.19921875" style="29" customWidth="1"/>
    <col min="6402" max="6402" width="11.59765625" style="29" customWidth="1"/>
    <col min="6403" max="6403" width="4" style="29" customWidth="1"/>
    <col min="6404" max="6404" width="12.59765625" style="29" customWidth="1"/>
    <col min="6405" max="6405" width="15.5" style="29" customWidth="1"/>
    <col min="6406" max="6650" width="9" style="29"/>
    <col min="6651" max="6651" width="5.5" style="29" customWidth="1"/>
    <col min="6652" max="6652" width="5.8984375" style="29" bestFit="1" customWidth="1"/>
    <col min="6653" max="6653" width="11.69921875" style="29" customWidth="1"/>
    <col min="6654" max="6655" width="10.5" style="29" customWidth="1"/>
    <col min="6656" max="6656" width="10.59765625" style="29" customWidth="1"/>
    <col min="6657" max="6657" width="6.19921875" style="29" customWidth="1"/>
    <col min="6658" max="6658" width="11.59765625" style="29" customWidth="1"/>
    <col min="6659" max="6659" width="4" style="29" customWidth="1"/>
    <col min="6660" max="6660" width="12.59765625" style="29" customWidth="1"/>
    <col min="6661" max="6661" width="15.5" style="29" customWidth="1"/>
    <col min="6662" max="6906" width="9" style="29"/>
    <col min="6907" max="6907" width="5.5" style="29" customWidth="1"/>
    <col min="6908" max="6908" width="5.8984375" style="29" bestFit="1" customWidth="1"/>
    <col min="6909" max="6909" width="11.69921875" style="29" customWidth="1"/>
    <col min="6910" max="6911" width="10.5" style="29" customWidth="1"/>
    <col min="6912" max="6912" width="10.59765625" style="29" customWidth="1"/>
    <col min="6913" max="6913" width="6.19921875" style="29" customWidth="1"/>
    <col min="6914" max="6914" width="11.59765625" style="29" customWidth="1"/>
    <col min="6915" max="6915" width="4" style="29" customWidth="1"/>
    <col min="6916" max="6916" width="12.59765625" style="29" customWidth="1"/>
    <col min="6917" max="6917" width="15.5" style="29" customWidth="1"/>
    <col min="6918" max="7162" width="9" style="29"/>
    <col min="7163" max="7163" width="5.5" style="29" customWidth="1"/>
    <col min="7164" max="7164" width="5.8984375" style="29" bestFit="1" customWidth="1"/>
    <col min="7165" max="7165" width="11.69921875" style="29" customWidth="1"/>
    <col min="7166" max="7167" width="10.5" style="29" customWidth="1"/>
    <col min="7168" max="7168" width="10.59765625" style="29" customWidth="1"/>
    <col min="7169" max="7169" width="6.19921875" style="29" customWidth="1"/>
    <col min="7170" max="7170" width="11.59765625" style="29" customWidth="1"/>
    <col min="7171" max="7171" width="4" style="29" customWidth="1"/>
    <col min="7172" max="7172" width="12.59765625" style="29" customWidth="1"/>
    <col min="7173" max="7173" width="15.5" style="29" customWidth="1"/>
    <col min="7174" max="7418" width="9" style="29"/>
    <col min="7419" max="7419" width="5.5" style="29" customWidth="1"/>
    <col min="7420" max="7420" width="5.8984375" style="29" bestFit="1" customWidth="1"/>
    <col min="7421" max="7421" width="11.69921875" style="29" customWidth="1"/>
    <col min="7422" max="7423" width="10.5" style="29" customWidth="1"/>
    <col min="7424" max="7424" width="10.59765625" style="29" customWidth="1"/>
    <col min="7425" max="7425" width="6.19921875" style="29" customWidth="1"/>
    <col min="7426" max="7426" width="11.59765625" style="29" customWidth="1"/>
    <col min="7427" max="7427" width="4" style="29" customWidth="1"/>
    <col min="7428" max="7428" width="12.59765625" style="29" customWidth="1"/>
    <col min="7429" max="7429" width="15.5" style="29" customWidth="1"/>
    <col min="7430" max="7674" width="9" style="29"/>
    <col min="7675" max="7675" width="5.5" style="29" customWidth="1"/>
    <col min="7676" max="7676" width="5.8984375" style="29" bestFit="1" customWidth="1"/>
    <col min="7677" max="7677" width="11.69921875" style="29" customWidth="1"/>
    <col min="7678" max="7679" width="10.5" style="29" customWidth="1"/>
    <col min="7680" max="7680" width="10.59765625" style="29" customWidth="1"/>
    <col min="7681" max="7681" width="6.19921875" style="29" customWidth="1"/>
    <col min="7682" max="7682" width="11.59765625" style="29" customWidth="1"/>
    <col min="7683" max="7683" width="4" style="29" customWidth="1"/>
    <col min="7684" max="7684" width="12.59765625" style="29" customWidth="1"/>
    <col min="7685" max="7685" width="15.5" style="29" customWidth="1"/>
    <col min="7686" max="7930" width="9" style="29"/>
    <col min="7931" max="7931" width="5.5" style="29" customWidth="1"/>
    <col min="7932" max="7932" width="5.8984375" style="29" bestFit="1" customWidth="1"/>
    <col min="7933" max="7933" width="11.69921875" style="29" customWidth="1"/>
    <col min="7934" max="7935" width="10.5" style="29" customWidth="1"/>
    <col min="7936" max="7936" width="10.59765625" style="29" customWidth="1"/>
    <col min="7937" max="7937" width="6.19921875" style="29" customWidth="1"/>
    <col min="7938" max="7938" width="11.59765625" style="29" customWidth="1"/>
    <col min="7939" max="7939" width="4" style="29" customWidth="1"/>
    <col min="7940" max="7940" width="12.59765625" style="29" customWidth="1"/>
    <col min="7941" max="7941" width="15.5" style="29" customWidth="1"/>
    <col min="7942" max="8186" width="9" style="29"/>
    <col min="8187" max="8187" width="5.5" style="29" customWidth="1"/>
    <col min="8188" max="8188" width="5.8984375" style="29" bestFit="1" customWidth="1"/>
    <col min="8189" max="8189" width="11.69921875" style="29" customWidth="1"/>
    <col min="8190" max="8191" width="10.5" style="29" customWidth="1"/>
    <col min="8192" max="8192" width="10.59765625" style="29" customWidth="1"/>
    <col min="8193" max="8193" width="6.19921875" style="29" customWidth="1"/>
    <col min="8194" max="8194" width="11.59765625" style="29" customWidth="1"/>
    <col min="8195" max="8195" width="4" style="29" customWidth="1"/>
    <col min="8196" max="8196" width="12.59765625" style="29" customWidth="1"/>
    <col min="8197" max="8197" width="15.5" style="29" customWidth="1"/>
    <col min="8198" max="8442" width="9" style="29"/>
    <col min="8443" max="8443" width="5.5" style="29" customWidth="1"/>
    <col min="8444" max="8444" width="5.8984375" style="29" bestFit="1" customWidth="1"/>
    <col min="8445" max="8445" width="11.69921875" style="29" customWidth="1"/>
    <col min="8446" max="8447" width="10.5" style="29" customWidth="1"/>
    <col min="8448" max="8448" width="10.59765625" style="29" customWidth="1"/>
    <col min="8449" max="8449" width="6.19921875" style="29" customWidth="1"/>
    <col min="8450" max="8450" width="11.59765625" style="29" customWidth="1"/>
    <col min="8451" max="8451" width="4" style="29" customWidth="1"/>
    <col min="8452" max="8452" width="12.59765625" style="29" customWidth="1"/>
    <col min="8453" max="8453" width="15.5" style="29" customWidth="1"/>
    <col min="8454" max="8698" width="9" style="29"/>
    <col min="8699" max="8699" width="5.5" style="29" customWidth="1"/>
    <col min="8700" max="8700" width="5.8984375" style="29" bestFit="1" customWidth="1"/>
    <col min="8701" max="8701" width="11.69921875" style="29" customWidth="1"/>
    <col min="8702" max="8703" width="10.5" style="29" customWidth="1"/>
    <col min="8704" max="8704" width="10.59765625" style="29" customWidth="1"/>
    <col min="8705" max="8705" width="6.19921875" style="29" customWidth="1"/>
    <col min="8706" max="8706" width="11.59765625" style="29" customWidth="1"/>
    <col min="8707" max="8707" width="4" style="29" customWidth="1"/>
    <col min="8708" max="8708" width="12.59765625" style="29" customWidth="1"/>
    <col min="8709" max="8709" width="15.5" style="29" customWidth="1"/>
    <col min="8710" max="8954" width="9" style="29"/>
    <col min="8955" max="8955" width="5.5" style="29" customWidth="1"/>
    <col min="8956" max="8956" width="5.8984375" style="29" bestFit="1" customWidth="1"/>
    <col min="8957" max="8957" width="11.69921875" style="29" customWidth="1"/>
    <col min="8958" max="8959" width="10.5" style="29" customWidth="1"/>
    <col min="8960" max="8960" width="10.59765625" style="29" customWidth="1"/>
    <col min="8961" max="8961" width="6.19921875" style="29" customWidth="1"/>
    <col min="8962" max="8962" width="11.59765625" style="29" customWidth="1"/>
    <col min="8963" max="8963" width="4" style="29" customWidth="1"/>
    <col min="8964" max="8964" width="12.59765625" style="29" customWidth="1"/>
    <col min="8965" max="8965" width="15.5" style="29" customWidth="1"/>
    <col min="8966" max="9210" width="9" style="29"/>
    <col min="9211" max="9211" width="5.5" style="29" customWidth="1"/>
    <col min="9212" max="9212" width="5.8984375" style="29" bestFit="1" customWidth="1"/>
    <col min="9213" max="9213" width="11.69921875" style="29" customWidth="1"/>
    <col min="9214" max="9215" width="10.5" style="29" customWidth="1"/>
    <col min="9216" max="9216" width="10.59765625" style="29" customWidth="1"/>
    <col min="9217" max="9217" width="6.19921875" style="29" customWidth="1"/>
    <col min="9218" max="9218" width="11.59765625" style="29" customWidth="1"/>
    <col min="9219" max="9219" width="4" style="29" customWidth="1"/>
    <col min="9220" max="9220" width="12.59765625" style="29" customWidth="1"/>
    <col min="9221" max="9221" width="15.5" style="29" customWidth="1"/>
    <col min="9222" max="9466" width="9" style="29"/>
    <col min="9467" max="9467" width="5.5" style="29" customWidth="1"/>
    <col min="9468" max="9468" width="5.8984375" style="29" bestFit="1" customWidth="1"/>
    <col min="9469" max="9469" width="11.69921875" style="29" customWidth="1"/>
    <col min="9470" max="9471" width="10.5" style="29" customWidth="1"/>
    <col min="9472" max="9472" width="10.59765625" style="29" customWidth="1"/>
    <col min="9473" max="9473" width="6.19921875" style="29" customWidth="1"/>
    <col min="9474" max="9474" width="11.59765625" style="29" customWidth="1"/>
    <col min="9475" max="9475" width="4" style="29" customWidth="1"/>
    <col min="9476" max="9476" width="12.59765625" style="29" customWidth="1"/>
    <col min="9477" max="9477" width="15.5" style="29" customWidth="1"/>
    <col min="9478" max="9722" width="9" style="29"/>
    <col min="9723" max="9723" width="5.5" style="29" customWidth="1"/>
    <col min="9724" max="9724" width="5.8984375" style="29" bestFit="1" customWidth="1"/>
    <col min="9725" max="9725" width="11.69921875" style="29" customWidth="1"/>
    <col min="9726" max="9727" width="10.5" style="29" customWidth="1"/>
    <col min="9728" max="9728" width="10.59765625" style="29" customWidth="1"/>
    <col min="9729" max="9729" width="6.19921875" style="29" customWidth="1"/>
    <col min="9730" max="9730" width="11.59765625" style="29" customWidth="1"/>
    <col min="9731" max="9731" width="4" style="29" customWidth="1"/>
    <col min="9732" max="9732" width="12.59765625" style="29" customWidth="1"/>
    <col min="9733" max="9733" width="15.5" style="29" customWidth="1"/>
    <col min="9734" max="9978" width="9" style="29"/>
    <col min="9979" max="9979" width="5.5" style="29" customWidth="1"/>
    <col min="9980" max="9980" width="5.8984375" style="29" bestFit="1" customWidth="1"/>
    <col min="9981" max="9981" width="11.69921875" style="29" customWidth="1"/>
    <col min="9982" max="9983" width="10.5" style="29" customWidth="1"/>
    <col min="9984" max="9984" width="10.59765625" style="29" customWidth="1"/>
    <col min="9985" max="9985" width="6.19921875" style="29" customWidth="1"/>
    <col min="9986" max="9986" width="11.59765625" style="29" customWidth="1"/>
    <col min="9987" max="9987" width="4" style="29" customWidth="1"/>
    <col min="9988" max="9988" width="12.59765625" style="29" customWidth="1"/>
    <col min="9989" max="9989" width="15.5" style="29" customWidth="1"/>
    <col min="9990" max="10234" width="9" style="29"/>
    <col min="10235" max="10235" width="5.5" style="29" customWidth="1"/>
    <col min="10236" max="10236" width="5.8984375" style="29" bestFit="1" customWidth="1"/>
    <col min="10237" max="10237" width="11.69921875" style="29" customWidth="1"/>
    <col min="10238" max="10239" width="10.5" style="29" customWidth="1"/>
    <col min="10240" max="10240" width="10.59765625" style="29" customWidth="1"/>
    <col min="10241" max="10241" width="6.19921875" style="29" customWidth="1"/>
    <col min="10242" max="10242" width="11.59765625" style="29" customWidth="1"/>
    <col min="10243" max="10243" width="4" style="29" customWidth="1"/>
    <col min="10244" max="10244" width="12.59765625" style="29" customWidth="1"/>
    <col min="10245" max="10245" width="15.5" style="29" customWidth="1"/>
    <col min="10246" max="10490" width="9" style="29"/>
    <col min="10491" max="10491" width="5.5" style="29" customWidth="1"/>
    <col min="10492" max="10492" width="5.8984375" style="29" bestFit="1" customWidth="1"/>
    <col min="10493" max="10493" width="11.69921875" style="29" customWidth="1"/>
    <col min="10494" max="10495" width="10.5" style="29" customWidth="1"/>
    <col min="10496" max="10496" width="10.59765625" style="29" customWidth="1"/>
    <col min="10497" max="10497" width="6.19921875" style="29" customWidth="1"/>
    <col min="10498" max="10498" width="11.59765625" style="29" customWidth="1"/>
    <col min="10499" max="10499" width="4" style="29" customWidth="1"/>
    <col min="10500" max="10500" width="12.59765625" style="29" customWidth="1"/>
    <col min="10501" max="10501" width="15.5" style="29" customWidth="1"/>
    <col min="10502" max="10746" width="9" style="29"/>
    <col min="10747" max="10747" width="5.5" style="29" customWidth="1"/>
    <col min="10748" max="10748" width="5.8984375" style="29" bestFit="1" customWidth="1"/>
    <col min="10749" max="10749" width="11.69921875" style="29" customWidth="1"/>
    <col min="10750" max="10751" width="10.5" style="29" customWidth="1"/>
    <col min="10752" max="10752" width="10.59765625" style="29" customWidth="1"/>
    <col min="10753" max="10753" width="6.19921875" style="29" customWidth="1"/>
    <col min="10754" max="10754" width="11.59765625" style="29" customWidth="1"/>
    <col min="10755" max="10755" width="4" style="29" customWidth="1"/>
    <col min="10756" max="10756" width="12.59765625" style="29" customWidth="1"/>
    <col min="10757" max="10757" width="15.5" style="29" customWidth="1"/>
    <col min="10758" max="11002" width="9" style="29"/>
    <col min="11003" max="11003" width="5.5" style="29" customWidth="1"/>
    <col min="11004" max="11004" width="5.8984375" style="29" bestFit="1" customWidth="1"/>
    <col min="11005" max="11005" width="11.69921875" style="29" customWidth="1"/>
    <col min="11006" max="11007" width="10.5" style="29" customWidth="1"/>
    <col min="11008" max="11008" width="10.59765625" style="29" customWidth="1"/>
    <col min="11009" max="11009" width="6.19921875" style="29" customWidth="1"/>
    <col min="11010" max="11010" width="11.59765625" style="29" customWidth="1"/>
    <col min="11011" max="11011" width="4" style="29" customWidth="1"/>
    <col min="11012" max="11012" width="12.59765625" style="29" customWidth="1"/>
    <col min="11013" max="11013" width="15.5" style="29" customWidth="1"/>
    <col min="11014" max="11258" width="9" style="29"/>
    <col min="11259" max="11259" width="5.5" style="29" customWidth="1"/>
    <col min="11260" max="11260" width="5.8984375" style="29" bestFit="1" customWidth="1"/>
    <col min="11261" max="11261" width="11.69921875" style="29" customWidth="1"/>
    <col min="11262" max="11263" width="10.5" style="29" customWidth="1"/>
    <col min="11264" max="11264" width="10.59765625" style="29" customWidth="1"/>
    <col min="11265" max="11265" width="6.19921875" style="29" customWidth="1"/>
    <col min="11266" max="11266" width="11.59765625" style="29" customWidth="1"/>
    <col min="11267" max="11267" width="4" style="29" customWidth="1"/>
    <col min="11268" max="11268" width="12.59765625" style="29" customWidth="1"/>
    <col min="11269" max="11269" width="15.5" style="29" customWidth="1"/>
    <col min="11270" max="11514" width="9" style="29"/>
    <col min="11515" max="11515" width="5.5" style="29" customWidth="1"/>
    <col min="11516" max="11516" width="5.8984375" style="29" bestFit="1" customWidth="1"/>
    <col min="11517" max="11517" width="11.69921875" style="29" customWidth="1"/>
    <col min="11518" max="11519" width="10.5" style="29" customWidth="1"/>
    <col min="11520" max="11520" width="10.59765625" style="29" customWidth="1"/>
    <col min="11521" max="11521" width="6.19921875" style="29" customWidth="1"/>
    <col min="11522" max="11522" width="11.59765625" style="29" customWidth="1"/>
    <col min="11523" max="11523" width="4" style="29" customWidth="1"/>
    <col min="11524" max="11524" width="12.59765625" style="29" customWidth="1"/>
    <col min="11525" max="11525" width="15.5" style="29" customWidth="1"/>
    <col min="11526" max="11770" width="9" style="29"/>
    <col min="11771" max="11771" width="5.5" style="29" customWidth="1"/>
    <col min="11772" max="11772" width="5.8984375" style="29" bestFit="1" customWidth="1"/>
    <col min="11773" max="11773" width="11.69921875" style="29" customWidth="1"/>
    <col min="11774" max="11775" width="10.5" style="29" customWidth="1"/>
    <col min="11776" max="11776" width="10.59765625" style="29" customWidth="1"/>
    <col min="11777" max="11777" width="6.19921875" style="29" customWidth="1"/>
    <col min="11778" max="11778" width="11.59765625" style="29" customWidth="1"/>
    <col min="11779" max="11779" width="4" style="29" customWidth="1"/>
    <col min="11780" max="11780" width="12.59765625" style="29" customWidth="1"/>
    <col min="11781" max="11781" width="15.5" style="29" customWidth="1"/>
    <col min="11782" max="12026" width="9" style="29"/>
    <col min="12027" max="12027" width="5.5" style="29" customWidth="1"/>
    <col min="12028" max="12028" width="5.8984375" style="29" bestFit="1" customWidth="1"/>
    <col min="12029" max="12029" width="11.69921875" style="29" customWidth="1"/>
    <col min="12030" max="12031" width="10.5" style="29" customWidth="1"/>
    <col min="12032" max="12032" width="10.59765625" style="29" customWidth="1"/>
    <col min="12033" max="12033" width="6.19921875" style="29" customWidth="1"/>
    <col min="12034" max="12034" width="11.59765625" style="29" customWidth="1"/>
    <col min="12035" max="12035" width="4" style="29" customWidth="1"/>
    <col min="12036" max="12036" width="12.59765625" style="29" customWidth="1"/>
    <col min="12037" max="12037" width="15.5" style="29" customWidth="1"/>
    <col min="12038" max="12282" width="9" style="29"/>
    <col min="12283" max="12283" width="5.5" style="29" customWidth="1"/>
    <col min="12284" max="12284" width="5.8984375" style="29" bestFit="1" customWidth="1"/>
    <col min="12285" max="12285" width="11.69921875" style="29" customWidth="1"/>
    <col min="12286" max="12287" width="10.5" style="29" customWidth="1"/>
    <col min="12288" max="12288" width="10.59765625" style="29" customWidth="1"/>
    <col min="12289" max="12289" width="6.19921875" style="29" customWidth="1"/>
    <col min="12290" max="12290" width="11.59765625" style="29" customWidth="1"/>
    <col min="12291" max="12291" width="4" style="29" customWidth="1"/>
    <col min="12292" max="12292" width="12.59765625" style="29" customWidth="1"/>
    <col min="12293" max="12293" width="15.5" style="29" customWidth="1"/>
    <col min="12294" max="12538" width="9" style="29"/>
    <col min="12539" max="12539" width="5.5" style="29" customWidth="1"/>
    <col min="12540" max="12540" width="5.8984375" style="29" bestFit="1" customWidth="1"/>
    <col min="12541" max="12541" width="11.69921875" style="29" customWidth="1"/>
    <col min="12542" max="12543" width="10.5" style="29" customWidth="1"/>
    <col min="12544" max="12544" width="10.59765625" style="29" customWidth="1"/>
    <col min="12545" max="12545" width="6.19921875" style="29" customWidth="1"/>
    <col min="12546" max="12546" width="11.59765625" style="29" customWidth="1"/>
    <col min="12547" max="12547" width="4" style="29" customWidth="1"/>
    <col min="12548" max="12548" width="12.59765625" style="29" customWidth="1"/>
    <col min="12549" max="12549" width="15.5" style="29" customWidth="1"/>
    <col min="12550" max="12794" width="9" style="29"/>
    <col min="12795" max="12795" width="5.5" style="29" customWidth="1"/>
    <col min="12796" max="12796" width="5.8984375" style="29" bestFit="1" customWidth="1"/>
    <col min="12797" max="12797" width="11.69921875" style="29" customWidth="1"/>
    <col min="12798" max="12799" width="10.5" style="29" customWidth="1"/>
    <col min="12800" max="12800" width="10.59765625" style="29" customWidth="1"/>
    <col min="12801" max="12801" width="6.19921875" style="29" customWidth="1"/>
    <col min="12802" max="12802" width="11.59765625" style="29" customWidth="1"/>
    <col min="12803" max="12803" width="4" style="29" customWidth="1"/>
    <col min="12804" max="12804" width="12.59765625" style="29" customWidth="1"/>
    <col min="12805" max="12805" width="15.5" style="29" customWidth="1"/>
    <col min="12806" max="13050" width="9" style="29"/>
    <col min="13051" max="13051" width="5.5" style="29" customWidth="1"/>
    <col min="13052" max="13052" width="5.8984375" style="29" bestFit="1" customWidth="1"/>
    <col min="13053" max="13053" width="11.69921875" style="29" customWidth="1"/>
    <col min="13054" max="13055" width="10.5" style="29" customWidth="1"/>
    <col min="13056" max="13056" width="10.59765625" style="29" customWidth="1"/>
    <col min="13057" max="13057" width="6.19921875" style="29" customWidth="1"/>
    <col min="13058" max="13058" width="11.59765625" style="29" customWidth="1"/>
    <col min="13059" max="13059" width="4" style="29" customWidth="1"/>
    <col min="13060" max="13060" width="12.59765625" style="29" customWidth="1"/>
    <col min="13061" max="13061" width="15.5" style="29" customWidth="1"/>
    <col min="13062" max="13306" width="9" style="29"/>
    <col min="13307" max="13307" width="5.5" style="29" customWidth="1"/>
    <col min="13308" max="13308" width="5.8984375" style="29" bestFit="1" customWidth="1"/>
    <col min="13309" max="13309" width="11.69921875" style="29" customWidth="1"/>
    <col min="13310" max="13311" width="10.5" style="29" customWidth="1"/>
    <col min="13312" max="13312" width="10.59765625" style="29" customWidth="1"/>
    <col min="13313" max="13313" width="6.19921875" style="29" customWidth="1"/>
    <col min="13314" max="13314" width="11.59765625" style="29" customWidth="1"/>
    <col min="13315" max="13315" width="4" style="29" customWidth="1"/>
    <col min="13316" max="13316" width="12.59765625" style="29" customWidth="1"/>
    <col min="13317" max="13317" width="15.5" style="29" customWidth="1"/>
    <col min="13318" max="13562" width="9" style="29"/>
    <col min="13563" max="13563" width="5.5" style="29" customWidth="1"/>
    <col min="13564" max="13564" width="5.8984375" style="29" bestFit="1" customWidth="1"/>
    <col min="13565" max="13565" width="11.69921875" style="29" customWidth="1"/>
    <col min="13566" max="13567" width="10.5" style="29" customWidth="1"/>
    <col min="13568" max="13568" width="10.59765625" style="29" customWidth="1"/>
    <col min="13569" max="13569" width="6.19921875" style="29" customWidth="1"/>
    <col min="13570" max="13570" width="11.59765625" style="29" customWidth="1"/>
    <col min="13571" max="13571" width="4" style="29" customWidth="1"/>
    <col min="13572" max="13572" width="12.59765625" style="29" customWidth="1"/>
    <col min="13573" max="13573" width="15.5" style="29" customWidth="1"/>
    <col min="13574" max="13818" width="9" style="29"/>
    <col min="13819" max="13819" width="5.5" style="29" customWidth="1"/>
    <col min="13820" max="13820" width="5.8984375" style="29" bestFit="1" customWidth="1"/>
    <col min="13821" max="13821" width="11.69921875" style="29" customWidth="1"/>
    <col min="13822" max="13823" width="10.5" style="29" customWidth="1"/>
    <col min="13824" max="13824" width="10.59765625" style="29" customWidth="1"/>
    <col min="13825" max="13825" width="6.19921875" style="29" customWidth="1"/>
    <col min="13826" max="13826" width="11.59765625" style="29" customWidth="1"/>
    <col min="13827" max="13827" width="4" style="29" customWidth="1"/>
    <col min="13828" max="13828" width="12.59765625" style="29" customWidth="1"/>
    <col min="13829" max="13829" width="15.5" style="29" customWidth="1"/>
    <col min="13830" max="14074" width="9" style="29"/>
    <col min="14075" max="14075" width="5.5" style="29" customWidth="1"/>
    <col min="14076" max="14076" width="5.8984375" style="29" bestFit="1" customWidth="1"/>
    <col min="14077" max="14077" width="11.69921875" style="29" customWidth="1"/>
    <col min="14078" max="14079" width="10.5" style="29" customWidth="1"/>
    <col min="14080" max="14080" width="10.59765625" style="29" customWidth="1"/>
    <col min="14081" max="14081" width="6.19921875" style="29" customWidth="1"/>
    <col min="14082" max="14082" width="11.59765625" style="29" customWidth="1"/>
    <col min="14083" max="14083" width="4" style="29" customWidth="1"/>
    <col min="14084" max="14084" width="12.59765625" style="29" customWidth="1"/>
    <col min="14085" max="14085" width="15.5" style="29" customWidth="1"/>
    <col min="14086" max="14330" width="9" style="29"/>
    <col min="14331" max="14331" width="5.5" style="29" customWidth="1"/>
    <col min="14332" max="14332" width="5.8984375" style="29" bestFit="1" customWidth="1"/>
    <col min="14333" max="14333" width="11.69921875" style="29" customWidth="1"/>
    <col min="14334" max="14335" width="10.5" style="29" customWidth="1"/>
    <col min="14336" max="14336" width="10.59765625" style="29" customWidth="1"/>
    <col min="14337" max="14337" width="6.19921875" style="29" customWidth="1"/>
    <col min="14338" max="14338" width="11.59765625" style="29" customWidth="1"/>
    <col min="14339" max="14339" width="4" style="29" customWidth="1"/>
    <col min="14340" max="14340" width="12.59765625" style="29" customWidth="1"/>
    <col min="14341" max="14341" width="15.5" style="29" customWidth="1"/>
    <col min="14342" max="14586" width="9" style="29"/>
    <col min="14587" max="14587" width="5.5" style="29" customWidth="1"/>
    <col min="14588" max="14588" width="5.8984375" style="29" bestFit="1" customWidth="1"/>
    <col min="14589" max="14589" width="11.69921875" style="29" customWidth="1"/>
    <col min="14590" max="14591" width="10.5" style="29" customWidth="1"/>
    <col min="14592" max="14592" width="10.59765625" style="29" customWidth="1"/>
    <col min="14593" max="14593" width="6.19921875" style="29" customWidth="1"/>
    <col min="14594" max="14594" width="11.59765625" style="29" customWidth="1"/>
    <col min="14595" max="14595" width="4" style="29" customWidth="1"/>
    <col min="14596" max="14596" width="12.59765625" style="29" customWidth="1"/>
    <col min="14597" max="14597" width="15.5" style="29" customWidth="1"/>
    <col min="14598" max="14842" width="9" style="29"/>
    <col min="14843" max="14843" width="5.5" style="29" customWidth="1"/>
    <col min="14844" max="14844" width="5.8984375" style="29" bestFit="1" customWidth="1"/>
    <col min="14845" max="14845" width="11.69921875" style="29" customWidth="1"/>
    <col min="14846" max="14847" width="10.5" style="29" customWidth="1"/>
    <col min="14848" max="14848" width="10.59765625" style="29" customWidth="1"/>
    <col min="14849" max="14849" width="6.19921875" style="29" customWidth="1"/>
    <col min="14850" max="14850" width="11.59765625" style="29" customWidth="1"/>
    <col min="14851" max="14851" width="4" style="29" customWidth="1"/>
    <col min="14852" max="14852" width="12.59765625" style="29" customWidth="1"/>
    <col min="14853" max="14853" width="15.5" style="29" customWidth="1"/>
    <col min="14854" max="15098" width="9" style="29"/>
    <col min="15099" max="15099" width="5.5" style="29" customWidth="1"/>
    <col min="15100" max="15100" width="5.8984375" style="29" bestFit="1" customWidth="1"/>
    <col min="15101" max="15101" width="11.69921875" style="29" customWidth="1"/>
    <col min="15102" max="15103" width="10.5" style="29" customWidth="1"/>
    <col min="15104" max="15104" width="10.59765625" style="29" customWidth="1"/>
    <col min="15105" max="15105" width="6.19921875" style="29" customWidth="1"/>
    <col min="15106" max="15106" width="11.59765625" style="29" customWidth="1"/>
    <col min="15107" max="15107" width="4" style="29" customWidth="1"/>
    <col min="15108" max="15108" width="12.59765625" style="29" customWidth="1"/>
    <col min="15109" max="15109" width="15.5" style="29" customWidth="1"/>
    <col min="15110" max="15354" width="9" style="29"/>
    <col min="15355" max="15355" width="5.5" style="29" customWidth="1"/>
    <col min="15356" max="15356" width="5.8984375" style="29" bestFit="1" customWidth="1"/>
    <col min="15357" max="15357" width="11.69921875" style="29" customWidth="1"/>
    <col min="15358" max="15359" width="10.5" style="29" customWidth="1"/>
    <col min="15360" max="15360" width="10.59765625" style="29" customWidth="1"/>
    <col min="15361" max="15361" width="6.19921875" style="29" customWidth="1"/>
    <col min="15362" max="15362" width="11.59765625" style="29" customWidth="1"/>
    <col min="15363" max="15363" width="4" style="29" customWidth="1"/>
    <col min="15364" max="15364" width="12.59765625" style="29" customWidth="1"/>
    <col min="15365" max="15365" width="15.5" style="29" customWidth="1"/>
    <col min="15366" max="15610" width="9" style="29"/>
    <col min="15611" max="15611" width="5.5" style="29" customWidth="1"/>
    <col min="15612" max="15612" width="5.8984375" style="29" bestFit="1" customWidth="1"/>
    <col min="15613" max="15613" width="11.69921875" style="29" customWidth="1"/>
    <col min="15614" max="15615" width="10.5" style="29" customWidth="1"/>
    <col min="15616" max="15616" width="10.59765625" style="29" customWidth="1"/>
    <col min="15617" max="15617" width="6.19921875" style="29" customWidth="1"/>
    <col min="15618" max="15618" width="11.59765625" style="29" customWidth="1"/>
    <col min="15619" max="15619" width="4" style="29" customWidth="1"/>
    <col min="15620" max="15620" width="12.59765625" style="29" customWidth="1"/>
    <col min="15621" max="15621" width="15.5" style="29" customWidth="1"/>
    <col min="15622" max="15866" width="9" style="29"/>
    <col min="15867" max="15867" width="5.5" style="29" customWidth="1"/>
    <col min="15868" max="15868" width="5.8984375" style="29" bestFit="1" customWidth="1"/>
    <col min="15869" max="15869" width="11.69921875" style="29" customWidth="1"/>
    <col min="15870" max="15871" width="10.5" style="29" customWidth="1"/>
    <col min="15872" max="15872" width="10.59765625" style="29" customWidth="1"/>
    <col min="15873" max="15873" width="6.19921875" style="29" customWidth="1"/>
    <col min="15874" max="15874" width="11.59765625" style="29" customWidth="1"/>
    <col min="15875" max="15875" width="4" style="29" customWidth="1"/>
    <col min="15876" max="15876" width="12.59765625" style="29" customWidth="1"/>
    <col min="15877" max="15877" width="15.5" style="29" customWidth="1"/>
    <col min="15878" max="16122" width="9" style="29"/>
    <col min="16123" max="16123" width="5.5" style="29" customWidth="1"/>
    <col min="16124" max="16124" width="5.8984375" style="29" bestFit="1" customWidth="1"/>
    <col min="16125" max="16125" width="11.69921875" style="29" customWidth="1"/>
    <col min="16126" max="16127" width="10.5" style="29" customWidth="1"/>
    <col min="16128" max="16128" width="10.59765625" style="29" customWidth="1"/>
    <col min="16129" max="16129" width="6.19921875" style="29" customWidth="1"/>
    <col min="16130" max="16130" width="11.59765625" style="29" customWidth="1"/>
    <col min="16131" max="16131" width="4" style="29" customWidth="1"/>
    <col min="16132" max="16132" width="12.59765625" style="29" customWidth="1"/>
    <col min="16133" max="16133" width="15.5" style="29" customWidth="1"/>
    <col min="16134" max="16384" width="9" style="29"/>
  </cols>
  <sheetData>
    <row r="1" spans="2:11" ht="18" customHeight="1" x14ac:dyDescent="0.45">
      <c r="B1" s="28" t="s">
        <v>40</v>
      </c>
      <c r="J1" s="30"/>
    </row>
    <row r="2" spans="2:11" ht="21" customHeight="1" x14ac:dyDescent="0.45">
      <c r="B2" s="83" t="s">
        <v>41</v>
      </c>
      <c r="C2" s="83"/>
      <c r="D2" s="83"/>
      <c r="E2" s="83"/>
      <c r="F2" s="83"/>
      <c r="G2" s="83"/>
      <c r="H2" s="83"/>
      <c r="I2" s="83"/>
      <c r="J2" s="83"/>
    </row>
    <row r="3" spans="2:11" ht="18.75" customHeight="1" x14ac:dyDescent="0.45">
      <c r="B3" s="31"/>
      <c r="C3" s="31"/>
      <c r="D3" s="31"/>
      <c r="E3" s="31"/>
      <c r="F3" s="31"/>
      <c r="G3" s="31"/>
      <c r="H3" s="31"/>
      <c r="I3" s="31"/>
      <c r="J3" s="31"/>
    </row>
    <row r="4" spans="2:11" ht="18" customHeight="1" x14ac:dyDescent="0.45">
      <c r="B4" s="32"/>
      <c r="C4" s="33" t="s">
        <v>27</v>
      </c>
      <c r="D4" s="60" t="str">
        <f>IF('２－２ '!B4="","",'２－２ '!B4)</f>
        <v/>
      </c>
      <c r="E4" s="60"/>
      <c r="F4" s="60"/>
      <c r="G4" s="32"/>
    </row>
    <row r="5" spans="2:11" ht="18" customHeight="1" x14ac:dyDescent="0.45">
      <c r="B5" s="28"/>
      <c r="C5" s="33" t="s">
        <v>28</v>
      </c>
      <c r="D5" s="60" t="str">
        <f>IF('２－２ '!B5="","",'２－２ '!B5)</f>
        <v/>
      </c>
      <c r="E5" s="60"/>
      <c r="F5" s="60"/>
      <c r="G5" s="28"/>
    </row>
    <row r="6" spans="2:11" ht="18" customHeight="1" x14ac:dyDescent="0.45">
      <c r="B6" s="28"/>
      <c r="C6" s="33" t="s">
        <v>29</v>
      </c>
      <c r="D6" s="60" t="str">
        <f>IF('２－２ '!B6="","",'２－２ '!B6)</f>
        <v/>
      </c>
      <c r="E6" s="60"/>
      <c r="F6" s="60"/>
      <c r="G6" s="28"/>
    </row>
    <row r="7" spans="2:11" ht="14.25" customHeight="1" x14ac:dyDescent="0.45">
      <c r="B7" s="28"/>
      <c r="C7" s="28"/>
      <c r="D7" s="28"/>
      <c r="E7" s="28"/>
      <c r="F7" s="28"/>
      <c r="G7" s="28"/>
      <c r="H7" s="33"/>
      <c r="I7" s="86"/>
      <c r="J7" s="86"/>
      <c r="K7" s="86"/>
    </row>
    <row r="8" spans="2:11" ht="18" customHeight="1" x14ac:dyDescent="0.45">
      <c r="B8" s="28"/>
      <c r="C8" s="28"/>
      <c r="D8" s="28"/>
      <c r="E8" s="28"/>
      <c r="F8" s="28"/>
      <c r="G8" s="28"/>
      <c r="H8" s="32"/>
      <c r="I8" s="32"/>
      <c r="J8" s="32"/>
    </row>
    <row r="9" spans="2:11" ht="9" customHeight="1" x14ac:dyDescent="0.2">
      <c r="B9" s="34"/>
      <c r="C9" s="34"/>
      <c r="D9" s="34"/>
      <c r="E9" s="34"/>
      <c r="F9" s="34"/>
      <c r="G9" s="34"/>
      <c r="H9" s="34"/>
      <c r="I9" s="34"/>
      <c r="J9" s="35"/>
    </row>
    <row r="10" spans="2:11" ht="28.95" customHeight="1" x14ac:dyDescent="0.2">
      <c r="B10" s="84" t="s">
        <v>42</v>
      </c>
      <c r="C10" s="84"/>
      <c r="D10" s="85" t="str">
        <f>D6</f>
        <v/>
      </c>
      <c r="E10" s="85"/>
      <c r="F10" s="36"/>
      <c r="G10" s="36"/>
      <c r="H10" s="34"/>
      <c r="I10" s="34"/>
      <c r="J10" s="35"/>
    </row>
    <row r="11" spans="2:11" s="37" customFormat="1" ht="8.1" customHeight="1" x14ac:dyDescent="0.45">
      <c r="B11" s="84" t="s">
        <v>43</v>
      </c>
      <c r="C11" s="98" t="s">
        <v>44</v>
      </c>
      <c r="D11" s="98" t="s">
        <v>45</v>
      </c>
      <c r="E11" s="98"/>
      <c r="F11" s="81" t="s">
        <v>46</v>
      </c>
      <c r="G11" s="81" t="s">
        <v>47</v>
      </c>
      <c r="H11" s="75" t="s">
        <v>48</v>
      </c>
      <c r="I11" s="98" t="s">
        <v>49</v>
      </c>
      <c r="J11" s="99" t="s">
        <v>50</v>
      </c>
    </row>
    <row r="12" spans="2:11" s="37" customFormat="1" ht="8.1" customHeight="1" x14ac:dyDescent="0.45">
      <c r="B12" s="84"/>
      <c r="C12" s="98"/>
      <c r="D12" s="98"/>
      <c r="E12" s="98"/>
      <c r="F12" s="82"/>
      <c r="G12" s="82"/>
      <c r="H12" s="75"/>
      <c r="I12" s="98"/>
      <c r="J12" s="98"/>
    </row>
    <row r="13" spans="2:11" s="37" customFormat="1" ht="15.9" customHeight="1" x14ac:dyDescent="0.45">
      <c r="B13" s="38">
        <v>1</v>
      </c>
      <c r="C13" s="45"/>
      <c r="D13" s="76"/>
      <c r="E13" s="76"/>
      <c r="F13" s="46" t="s">
        <v>51</v>
      </c>
      <c r="G13" s="47" t="s">
        <v>52</v>
      </c>
      <c r="H13" s="27">
        <v>2550</v>
      </c>
      <c r="I13" s="57"/>
      <c r="J13" s="49">
        <f>IF(OR(C13&lt;&gt;"",D13&lt;&gt;"",I13&lt;&gt;"",H13&lt;&gt;""),H13*I13)</f>
        <v>0</v>
      </c>
    </row>
    <row r="14" spans="2:11" s="37" customFormat="1" ht="15.9" customHeight="1" x14ac:dyDescent="0.45">
      <c r="B14" s="38">
        <v>2</v>
      </c>
      <c r="C14" s="47"/>
      <c r="D14" s="76"/>
      <c r="E14" s="76"/>
      <c r="F14" s="46"/>
      <c r="G14" s="46"/>
      <c r="H14" s="27">
        <v>2550</v>
      </c>
      <c r="I14" s="48"/>
      <c r="J14" s="49">
        <f t="shared" ref="J14:J17" si="0">IF(OR(C14&lt;&gt;"",D14&lt;&gt;"",I14&lt;&gt;"",H14&lt;&gt;""),H14*I14)</f>
        <v>0</v>
      </c>
    </row>
    <row r="15" spans="2:11" s="37" customFormat="1" ht="15.9" customHeight="1" x14ac:dyDescent="0.45">
      <c r="B15" s="38">
        <v>3</v>
      </c>
      <c r="C15" s="46"/>
      <c r="D15" s="80"/>
      <c r="E15" s="76"/>
      <c r="F15" s="46"/>
      <c r="G15" s="46"/>
      <c r="H15" s="27">
        <v>2550</v>
      </c>
      <c r="I15" s="48"/>
      <c r="J15" s="49">
        <f t="shared" si="0"/>
        <v>0</v>
      </c>
    </row>
    <row r="16" spans="2:11" s="37" customFormat="1" ht="15.9" customHeight="1" x14ac:dyDescent="0.45">
      <c r="B16" s="38">
        <v>4</v>
      </c>
      <c r="C16" s="45"/>
      <c r="D16" s="76"/>
      <c r="E16" s="76"/>
      <c r="F16" s="46"/>
      <c r="G16" s="46"/>
      <c r="H16" s="27">
        <v>2550</v>
      </c>
      <c r="I16" s="48"/>
      <c r="J16" s="49">
        <f t="shared" si="0"/>
        <v>0</v>
      </c>
    </row>
    <row r="17" spans="2:10" s="37" customFormat="1" ht="15.9" customHeight="1" x14ac:dyDescent="0.45">
      <c r="B17" s="38">
        <v>5</v>
      </c>
      <c r="C17" s="45"/>
      <c r="D17" s="76"/>
      <c r="E17" s="76"/>
      <c r="F17" s="46"/>
      <c r="G17" s="46"/>
      <c r="H17" s="27">
        <v>2550</v>
      </c>
      <c r="I17" s="48"/>
      <c r="J17" s="49">
        <f t="shared" si="0"/>
        <v>0</v>
      </c>
    </row>
    <row r="18" spans="2:10" s="37" customFormat="1" ht="15.9" customHeight="1" x14ac:dyDescent="0.45">
      <c r="B18" s="38">
        <v>6</v>
      </c>
      <c r="C18" s="45"/>
      <c r="D18" s="76"/>
      <c r="E18" s="76"/>
      <c r="F18" s="46"/>
      <c r="G18" s="47"/>
      <c r="H18" s="27">
        <v>2550</v>
      </c>
      <c r="I18" s="57"/>
      <c r="J18" s="49">
        <f>IF(OR(C18&lt;&gt;"",D18&lt;&gt;"",I18&lt;&gt;"",H18&lt;&gt;""),H18*I18)</f>
        <v>0</v>
      </c>
    </row>
    <row r="19" spans="2:10" s="37" customFormat="1" ht="15.9" customHeight="1" x14ac:dyDescent="0.45">
      <c r="B19" s="38">
        <v>7</v>
      </c>
      <c r="C19" s="47"/>
      <c r="D19" s="76"/>
      <c r="E19" s="76"/>
      <c r="F19" s="46"/>
      <c r="G19" s="46"/>
      <c r="H19" s="27">
        <v>2550</v>
      </c>
      <c r="I19" s="48"/>
      <c r="J19" s="49">
        <f t="shared" ref="J19:J22" si="1">IF(OR(C19&lt;&gt;"",D19&lt;&gt;"",I19&lt;&gt;"",H19&lt;&gt;""),H19*I19)</f>
        <v>0</v>
      </c>
    </row>
    <row r="20" spans="2:10" s="37" customFormat="1" ht="15.9" customHeight="1" x14ac:dyDescent="0.45">
      <c r="B20" s="38">
        <v>8</v>
      </c>
      <c r="C20" s="46"/>
      <c r="D20" s="80"/>
      <c r="E20" s="76"/>
      <c r="F20" s="46"/>
      <c r="G20" s="46"/>
      <c r="H20" s="27">
        <v>2550</v>
      </c>
      <c r="I20" s="48"/>
      <c r="J20" s="49">
        <f t="shared" si="1"/>
        <v>0</v>
      </c>
    </row>
    <row r="21" spans="2:10" s="37" customFormat="1" ht="15.9" customHeight="1" x14ac:dyDescent="0.45">
      <c r="B21" s="38">
        <v>9</v>
      </c>
      <c r="C21" s="45"/>
      <c r="D21" s="76"/>
      <c r="E21" s="76"/>
      <c r="F21" s="46"/>
      <c r="G21" s="46"/>
      <c r="H21" s="27">
        <v>2550</v>
      </c>
      <c r="I21" s="48"/>
      <c r="J21" s="49">
        <f t="shared" si="1"/>
        <v>0</v>
      </c>
    </row>
    <row r="22" spans="2:10" s="37" customFormat="1" ht="15.9" customHeight="1" x14ac:dyDescent="0.45">
      <c r="B22" s="38">
        <v>10</v>
      </c>
      <c r="C22" s="45"/>
      <c r="D22" s="76"/>
      <c r="E22" s="76"/>
      <c r="F22" s="46"/>
      <c r="G22" s="46"/>
      <c r="H22" s="27">
        <v>2550</v>
      </c>
      <c r="I22" s="48"/>
      <c r="J22" s="49">
        <f t="shared" si="1"/>
        <v>0</v>
      </c>
    </row>
    <row r="23" spans="2:10" s="37" customFormat="1" ht="15.9" customHeight="1" x14ac:dyDescent="0.45">
      <c r="B23" s="38">
        <v>11</v>
      </c>
      <c r="C23" s="45"/>
      <c r="D23" s="76"/>
      <c r="E23" s="76"/>
      <c r="F23" s="46"/>
      <c r="G23" s="47"/>
      <c r="H23" s="27">
        <v>2550</v>
      </c>
      <c r="I23" s="57"/>
      <c r="J23" s="49">
        <f>IF(OR(C23&lt;&gt;"",D23&lt;&gt;"",I23&lt;&gt;"",H23&lt;&gt;""),H23*I23)</f>
        <v>0</v>
      </c>
    </row>
    <row r="24" spans="2:10" s="37" customFormat="1" ht="15.9" customHeight="1" x14ac:dyDescent="0.45">
      <c r="B24" s="38">
        <v>12</v>
      </c>
      <c r="C24" s="47"/>
      <c r="D24" s="76"/>
      <c r="E24" s="76"/>
      <c r="F24" s="46"/>
      <c r="G24" s="46"/>
      <c r="H24" s="27">
        <v>2550</v>
      </c>
      <c r="I24" s="48"/>
      <c r="J24" s="49">
        <f t="shared" ref="J24:J27" si="2">IF(OR(C24&lt;&gt;"",D24&lt;&gt;"",I24&lt;&gt;"",H24&lt;&gt;""),H24*I24)</f>
        <v>0</v>
      </c>
    </row>
    <row r="25" spans="2:10" s="37" customFormat="1" ht="15.9" customHeight="1" x14ac:dyDescent="0.45">
      <c r="B25" s="38">
        <v>13</v>
      </c>
      <c r="C25" s="46"/>
      <c r="D25" s="80"/>
      <c r="E25" s="76"/>
      <c r="F25" s="46"/>
      <c r="G25" s="46"/>
      <c r="H25" s="27">
        <v>2550</v>
      </c>
      <c r="I25" s="48"/>
      <c r="J25" s="49">
        <f t="shared" si="2"/>
        <v>0</v>
      </c>
    </row>
    <row r="26" spans="2:10" s="37" customFormat="1" ht="15.9" customHeight="1" x14ac:dyDescent="0.45">
      <c r="B26" s="38">
        <v>14</v>
      </c>
      <c r="C26" s="45"/>
      <c r="D26" s="76"/>
      <c r="E26" s="76"/>
      <c r="F26" s="46"/>
      <c r="G26" s="46"/>
      <c r="H26" s="27">
        <v>2550</v>
      </c>
      <c r="I26" s="48"/>
      <c r="J26" s="49">
        <f t="shared" si="2"/>
        <v>0</v>
      </c>
    </row>
    <row r="27" spans="2:10" s="37" customFormat="1" ht="15.9" customHeight="1" x14ac:dyDescent="0.45">
      <c r="B27" s="38">
        <v>15</v>
      </c>
      <c r="C27" s="45"/>
      <c r="D27" s="76"/>
      <c r="E27" s="76"/>
      <c r="F27" s="46"/>
      <c r="G27" s="46"/>
      <c r="H27" s="27">
        <v>2550</v>
      </c>
      <c r="I27" s="48"/>
      <c r="J27" s="49">
        <f t="shared" si="2"/>
        <v>0</v>
      </c>
    </row>
    <row r="28" spans="2:10" s="37" customFormat="1" ht="15.9" customHeight="1" x14ac:dyDescent="0.45">
      <c r="B28" s="38">
        <v>16</v>
      </c>
      <c r="C28" s="45"/>
      <c r="D28" s="76"/>
      <c r="E28" s="76"/>
      <c r="F28" s="46"/>
      <c r="G28" s="47"/>
      <c r="H28" s="27">
        <v>2550</v>
      </c>
      <c r="I28" s="57"/>
      <c r="J28" s="49">
        <f>IF(OR(C28&lt;&gt;"",D28&lt;&gt;"",I28&lt;&gt;"",H28&lt;&gt;""),H28*I28)</f>
        <v>0</v>
      </c>
    </row>
    <row r="29" spans="2:10" s="37" customFormat="1" ht="15.9" customHeight="1" x14ac:dyDescent="0.45">
      <c r="B29" s="38">
        <v>17</v>
      </c>
      <c r="C29" s="47"/>
      <c r="D29" s="76"/>
      <c r="E29" s="76"/>
      <c r="F29" s="46"/>
      <c r="G29" s="46"/>
      <c r="H29" s="27">
        <v>2550</v>
      </c>
      <c r="I29" s="48"/>
      <c r="J29" s="49">
        <f t="shared" ref="J29:J31" si="3">IF(OR(C29&lt;&gt;"",D29&lt;&gt;"",I29&lt;&gt;"",H29&lt;&gt;""),H29*I29)</f>
        <v>0</v>
      </c>
    </row>
    <row r="30" spans="2:10" s="37" customFormat="1" ht="15.9" customHeight="1" x14ac:dyDescent="0.45">
      <c r="B30" s="38">
        <v>18</v>
      </c>
      <c r="C30" s="46"/>
      <c r="D30" s="80"/>
      <c r="E30" s="76"/>
      <c r="F30" s="46"/>
      <c r="G30" s="46"/>
      <c r="H30" s="27">
        <v>2550</v>
      </c>
      <c r="I30" s="48"/>
      <c r="J30" s="49">
        <f t="shared" si="3"/>
        <v>0</v>
      </c>
    </row>
    <row r="31" spans="2:10" s="37" customFormat="1" ht="15.9" customHeight="1" x14ac:dyDescent="0.45">
      <c r="B31" s="38">
        <v>19</v>
      </c>
      <c r="C31" s="45"/>
      <c r="D31" s="76"/>
      <c r="E31" s="76"/>
      <c r="F31" s="46"/>
      <c r="G31" s="46"/>
      <c r="H31" s="27">
        <v>2550</v>
      </c>
      <c r="I31" s="48"/>
      <c r="J31" s="49">
        <f t="shared" si="3"/>
        <v>0</v>
      </c>
    </row>
    <row r="32" spans="2:10" s="37" customFormat="1" ht="15.9" customHeight="1" x14ac:dyDescent="0.45">
      <c r="B32" s="38">
        <v>20</v>
      </c>
      <c r="C32" s="45"/>
      <c r="D32" s="76"/>
      <c r="E32" s="76"/>
      <c r="F32" s="46"/>
      <c r="G32" s="46"/>
      <c r="H32" s="27">
        <v>2550</v>
      </c>
      <c r="I32" s="48"/>
      <c r="J32" s="49">
        <f>IF(OR(C32&lt;&gt;"",D32&lt;&gt;"",I32&lt;&gt;"",H32&lt;&gt;""),H32*I32)</f>
        <v>0</v>
      </c>
    </row>
    <row r="33" spans="2:10" s="37" customFormat="1" ht="15.9" customHeight="1" x14ac:dyDescent="0.45">
      <c r="B33" s="77" t="s">
        <v>53</v>
      </c>
      <c r="C33" s="78"/>
      <c r="D33" s="78"/>
      <c r="E33" s="78"/>
      <c r="F33" s="78"/>
      <c r="G33" s="78"/>
      <c r="H33" s="79"/>
      <c r="I33" s="50">
        <f>SUM(I13:I32)</f>
        <v>0</v>
      </c>
      <c r="J33" s="50">
        <f>IF(J13&lt;&gt;"",SUM(J13:J32),0)</f>
        <v>0</v>
      </c>
    </row>
    <row r="34" spans="2:10" s="37" customFormat="1" ht="20.100000000000001" customHeight="1" x14ac:dyDescent="0.45">
      <c r="B34" s="28"/>
      <c r="C34" s="39"/>
      <c r="D34" s="40"/>
      <c r="E34" s="40"/>
      <c r="F34" s="40"/>
      <c r="G34" s="40"/>
      <c r="H34" s="40"/>
      <c r="I34" s="41"/>
      <c r="J34" s="41"/>
    </row>
    <row r="35" spans="2:10" ht="16.5" customHeight="1" x14ac:dyDescent="0.2">
      <c r="B35" s="34"/>
      <c r="C35" s="34"/>
      <c r="D35" s="34"/>
      <c r="E35" s="34"/>
      <c r="F35" s="34"/>
      <c r="G35" s="34"/>
      <c r="H35" s="34"/>
      <c r="I35" s="34"/>
      <c r="J35" s="35"/>
    </row>
    <row r="36" spans="2:10" ht="15.9" customHeight="1" x14ac:dyDescent="0.45">
      <c r="B36" s="88" t="s">
        <v>54</v>
      </c>
      <c r="C36" s="89"/>
      <c r="D36" s="89"/>
      <c r="E36" s="89"/>
      <c r="F36" s="89"/>
      <c r="G36" s="89"/>
      <c r="H36" s="90"/>
      <c r="I36" s="94" t="s">
        <v>55</v>
      </c>
      <c r="J36" s="95"/>
    </row>
    <row r="37" spans="2:10" ht="15.9" customHeight="1" x14ac:dyDescent="0.45">
      <c r="B37" s="91"/>
      <c r="C37" s="92"/>
      <c r="D37" s="92"/>
      <c r="E37" s="92"/>
      <c r="F37" s="92"/>
      <c r="G37" s="92"/>
      <c r="H37" s="93"/>
      <c r="I37" s="96">
        <f>IF(J33&lt;&gt;0,J33,0)</f>
        <v>0</v>
      </c>
      <c r="J37" s="97"/>
    </row>
    <row r="38" spans="2:10" ht="42.75" customHeight="1" x14ac:dyDescent="0.45">
      <c r="B38" s="87" t="s">
        <v>56</v>
      </c>
      <c r="C38" s="87"/>
      <c r="D38" s="87"/>
      <c r="E38" s="87"/>
      <c r="F38" s="87"/>
      <c r="G38" s="87"/>
      <c r="H38" s="87"/>
      <c r="I38" s="87"/>
      <c r="J38" s="87"/>
    </row>
  </sheetData>
  <mergeCells count="37">
    <mergeCell ref="B2:J2"/>
    <mergeCell ref="B10:C10"/>
    <mergeCell ref="D10:E10"/>
    <mergeCell ref="I7:K7"/>
    <mergeCell ref="B38:J38"/>
    <mergeCell ref="B36:H37"/>
    <mergeCell ref="I36:J36"/>
    <mergeCell ref="I37:J37"/>
    <mergeCell ref="B11:B12"/>
    <mergeCell ref="C11:C12"/>
    <mergeCell ref="D11:E12"/>
    <mergeCell ref="F11:F12"/>
    <mergeCell ref="I11:I12"/>
    <mergeCell ref="J11:J12"/>
    <mergeCell ref="D22:E22"/>
    <mergeCell ref="D23:E23"/>
    <mergeCell ref="D24:E24"/>
    <mergeCell ref="D25:E25"/>
    <mergeCell ref="D26:E26"/>
    <mergeCell ref="D32:E32"/>
    <mergeCell ref="G11:G12"/>
    <mergeCell ref="H11:H12"/>
    <mergeCell ref="D17:E17"/>
    <mergeCell ref="B33:H33"/>
    <mergeCell ref="D18:E18"/>
    <mergeCell ref="D19:E19"/>
    <mergeCell ref="D27:E27"/>
    <mergeCell ref="D28:E28"/>
    <mergeCell ref="D29:E29"/>
    <mergeCell ref="D30:E30"/>
    <mergeCell ref="D31:E31"/>
    <mergeCell ref="D16:E16"/>
    <mergeCell ref="D20:E20"/>
    <mergeCell ref="D21:E21"/>
    <mergeCell ref="D13:E13"/>
    <mergeCell ref="D14:E14"/>
    <mergeCell ref="D15:E15"/>
  </mergeCells>
  <phoneticPr fontId="1"/>
  <dataValidations count="1">
    <dataValidation type="list" allowBlank="1" showInputMessage="1" showErrorMessage="1" sqref="ACN13:ACN32 AMJ13:AMJ32 AWF13:AWF32 BGB13:BGB32 BPX13:BPX32 BZT13:BZT32 CJP13:CJP32 CTL13:CTL32 DDH13:DDH32 DND13:DND32 DWZ13:DWZ32 EGV13:EGV32 EQR13:EQR32 FAN13:FAN32 FKJ13:FKJ32 FUF13:FUF32 GEB13:GEB32 GNX13:GNX32 GXT13:GXT32 HHP13:HHP32 HRL13:HRL32 IBH13:IBH32 ILD13:ILD32 IUZ13:IUZ32 JEV13:JEV32 JOR13:JOR32 JYN13:JYN32 KIJ13:KIJ32 KSF13:KSF32 LCB13:LCB32 LLX13:LLX32 LVT13:LVT32 MFP13:MFP32 MPL13:MPL32 MZH13:MZH32 NJD13:NJD32 NSZ13:NSZ32 OCV13:OCV32 OMR13:OMR32 OWN13:OWN32 PGJ13:PGJ32 PQF13:PQF32 QAB13:QAB32 QJX13:QJX32 QTT13:QTT32 RDP13:RDP32 RNL13:RNL32 RXH13:RXH32 SHD13:SHD32 SQZ13:SQZ32 TAV13:TAV32 TKR13:TKR32 TUN13:TUN32 UEJ13:UEJ32 UOF13:UOF32 UYB13:UYB32 VHX13:VHX32 VRT13:VRT32 WBP13:WBP32 WLL13:WLL32 WVH13:WVH32 IV13:IV32 H65491:H65495 IV65491:IV65495 SR65491:SR65495 ACN65491:ACN65495 AMJ65491:AMJ65495 AWF65491:AWF65495 BGB65491:BGB65495 BPX65491:BPX65495 BZT65491:BZT65495 CJP65491:CJP65495 CTL65491:CTL65495 DDH65491:DDH65495 DND65491:DND65495 DWZ65491:DWZ65495 EGV65491:EGV65495 EQR65491:EQR65495 FAN65491:FAN65495 FKJ65491:FKJ65495 FUF65491:FUF65495 GEB65491:GEB65495 GNX65491:GNX65495 GXT65491:GXT65495 HHP65491:HHP65495 HRL65491:HRL65495 IBH65491:IBH65495 ILD65491:ILD65495 IUZ65491:IUZ65495 JEV65491:JEV65495 JOR65491:JOR65495 JYN65491:JYN65495 KIJ65491:KIJ65495 KSF65491:KSF65495 LCB65491:LCB65495 LLX65491:LLX65495 LVT65491:LVT65495 MFP65491:MFP65495 MPL65491:MPL65495 MZH65491:MZH65495 NJD65491:NJD65495 NSZ65491:NSZ65495 OCV65491:OCV65495 OMR65491:OMR65495 OWN65491:OWN65495 PGJ65491:PGJ65495 PQF65491:PQF65495 QAB65491:QAB65495 QJX65491:QJX65495 QTT65491:QTT65495 RDP65491:RDP65495 RNL65491:RNL65495 RXH65491:RXH65495 SHD65491:SHD65495 SQZ65491:SQZ65495 TAV65491:TAV65495 TKR65491:TKR65495 TUN65491:TUN65495 UEJ65491:UEJ65495 UOF65491:UOF65495 UYB65491:UYB65495 VHX65491:VHX65495 VRT65491:VRT65495 WBP65491:WBP65495 WLL65491:WLL65495 WVH65491:WVH65495 H131027:H131031 IV131027:IV131031 SR131027:SR131031 ACN131027:ACN131031 AMJ131027:AMJ131031 AWF131027:AWF131031 BGB131027:BGB131031 BPX131027:BPX131031 BZT131027:BZT131031 CJP131027:CJP131031 CTL131027:CTL131031 DDH131027:DDH131031 DND131027:DND131031 DWZ131027:DWZ131031 EGV131027:EGV131031 EQR131027:EQR131031 FAN131027:FAN131031 FKJ131027:FKJ131031 FUF131027:FUF131031 GEB131027:GEB131031 GNX131027:GNX131031 GXT131027:GXT131031 HHP131027:HHP131031 HRL131027:HRL131031 IBH131027:IBH131031 ILD131027:ILD131031 IUZ131027:IUZ131031 JEV131027:JEV131031 JOR131027:JOR131031 JYN131027:JYN131031 KIJ131027:KIJ131031 KSF131027:KSF131031 LCB131027:LCB131031 LLX131027:LLX131031 LVT131027:LVT131031 MFP131027:MFP131031 MPL131027:MPL131031 MZH131027:MZH131031 NJD131027:NJD131031 NSZ131027:NSZ131031 OCV131027:OCV131031 OMR131027:OMR131031 OWN131027:OWN131031 PGJ131027:PGJ131031 PQF131027:PQF131031 QAB131027:QAB131031 QJX131027:QJX131031 QTT131027:QTT131031 RDP131027:RDP131031 RNL131027:RNL131031 RXH131027:RXH131031 SHD131027:SHD131031 SQZ131027:SQZ131031 TAV131027:TAV131031 TKR131027:TKR131031 TUN131027:TUN131031 UEJ131027:UEJ131031 UOF131027:UOF131031 UYB131027:UYB131031 VHX131027:VHX131031 VRT131027:VRT131031 WBP131027:WBP131031 WLL131027:WLL131031 WVH131027:WVH131031 H196563:H196567 IV196563:IV196567 SR196563:SR196567 ACN196563:ACN196567 AMJ196563:AMJ196567 AWF196563:AWF196567 BGB196563:BGB196567 BPX196563:BPX196567 BZT196563:BZT196567 CJP196563:CJP196567 CTL196563:CTL196567 DDH196563:DDH196567 DND196563:DND196567 DWZ196563:DWZ196567 EGV196563:EGV196567 EQR196563:EQR196567 FAN196563:FAN196567 FKJ196563:FKJ196567 FUF196563:FUF196567 GEB196563:GEB196567 GNX196563:GNX196567 GXT196563:GXT196567 HHP196563:HHP196567 HRL196563:HRL196567 IBH196563:IBH196567 ILD196563:ILD196567 IUZ196563:IUZ196567 JEV196563:JEV196567 JOR196563:JOR196567 JYN196563:JYN196567 KIJ196563:KIJ196567 KSF196563:KSF196567 LCB196563:LCB196567 LLX196563:LLX196567 LVT196563:LVT196567 MFP196563:MFP196567 MPL196563:MPL196567 MZH196563:MZH196567 NJD196563:NJD196567 NSZ196563:NSZ196567 OCV196563:OCV196567 OMR196563:OMR196567 OWN196563:OWN196567 PGJ196563:PGJ196567 PQF196563:PQF196567 QAB196563:QAB196567 QJX196563:QJX196567 QTT196563:QTT196567 RDP196563:RDP196567 RNL196563:RNL196567 RXH196563:RXH196567 SHD196563:SHD196567 SQZ196563:SQZ196567 TAV196563:TAV196567 TKR196563:TKR196567 TUN196563:TUN196567 UEJ196563:UEJ196567 UOF196563:UOF196567 UYB196563:UYB196567 VHX196563:VHX196567 VRT196563:VRT196567 WBP196563:WBP196567 WLL196563:WLL196567 WVH196563:WVH196567 H262099:H262103 IV262099:IV262103 SR262099:SR262103 ACN262099:ACN262103 AMJ262099:AMJ262103 AWF262099:AWF262103 BGB262099:BGB262103 BPX262099:BPX262103 BZT262099:BZT262103 CJP262099:CJP262103 CTL262099:CTL262103 DDH262099:DDH262103 DND262099:DND262103 DWZ262099:DWZ262103 EGV262099:EGV262103 EQR262099:EQR262103 FAN262099:FAN262103 FKJ262099:FKJ262103 FUF262099:FUF262103 GEB262099:GEB262103 GNX262099:GNX262103 GXT262099:GXT262103 HHP262099:HHP262103 HRL262099:HRL262103 IBH262099:IBH262103 ILD262099:ILD262103 IUZ262099:IUZ262103 JEV262099:JEV262103 JOR262099:JOR262103 JYN262099:JYN262103 KIJ262099:KIJ262103 KSF262099:KSF262103 LCB262099:LCB262103 LLX262099:LLX262103 LVT262099:LVT262103 MFP262099:MFP262103 MPL262099:MPL262103 MZH262099:MZH262103 NJD262099:NJD262103 NSZ262099:NSZ262103 OCV262099:OCV262103 OMR262099:OMR262103 OWN262099:OWN262103 PGJ262099:PGJ262103 PQF262099:PQF262103 QAB262099:QAB262103 QJX262099:QJX262103 QTT262099:QTT262103 RDP262099:RDP262103 RNL262099:RNL262103 RXH262099:RXH262103 SHD262099:SHD262103 SQZ262099:SQZ262103 TAV262099:TAV262103 TKR262099:TKR262103 TUN262099:TUN262103 UEJ262099:UEJ262103 UOF262099:UOF262103 UYB262099:UYB262103 VHX262099:VHX262103 VRT262099:VRT262103 WBP262099:WBP262103 WLL262099:WLL262103 WVH262099:WVH262103 H327635:H327639 IV327635:IV327639 SR327635:SR327639 ACN327635:ACN327639 AMJ327635:AMJ327639 AWF327635:AWF327639 BGB327635:BGB327639 BPX327635:BPX327639 BZT327635:BZT327639 CJP327635:CJP327639 CTL327635:CTL327639 DDH327635:DDH327639 DND327635:DND327639 DWZ327635:DWZ327639 EGV327635:EGV327639 EQR327635:EQR327639 FAN327635:FAN327639 FKJ327635:FKJ327639 FUF327635:FUF327639 GEB327635:GEB327639 GNX327635:GNX327639 GXT327635:GXT327639 HHP327635:HHP327639 HRL327635:HRL327639 IBH327635:IBH327639 ILD327635:ILD327639 IUZ327635:IUZ327639 JEV327635:JEV327639 JOR327635:JOR327639 JYN327635:JYN327639 KIJ327635:KIJ327639 KSF327635:KSF327639 LCB327635:LCB327639 LLX327635:LLX327639 LVT327635:LVT327639 MFP327635:MFP327639 MPL327635:MPL327639 MZH327635:MZH327639 NJD327635:NJD327639 NSZ327635:NSZ327639 OCV327635:OCV327639 OMR327635:OMR327639 OWN327635:OWN327639 PGJ327635:PGJ327639 PQF327635:PQF327639 QAB327635:QAB327639 QJX327635:QJX327639 QTT327635:QTT327639 RDP327635:RDP327639 RNL327635:RNL327639 RXH327635:RXH327639 SHD327635:SHD327639 SQZ327635:SQZ327639 TAV327635:TAV327639 TKR327635:TKR327639 TUN327635:TUN327639 UEJ327635:UEJ327639 UOF327635:UOF327639 UYB327635:UYB327639 VHX327635:VHX327639 VRT327635:VRT327639 WBP327635:WBP327639 WLL327635:WLL327639 WVH327635:WVH327639 H393171:H393175 IV393171:IV393175 SR393171:SR393175 ACN393171:ACN393175 AMJ393171:AMJ393175 AWF393171:AWF393175 BGB393171:BGB393175 BPX393171:BPX393175 BZT393171:BZT393175 CJP393171:CJP393175 CTL393171:CTL393175 DDH393171:DDH393175 DND393171:DND393175 DWZ393171:DWZ393175 EGV393171:EGV393175 EQR393171:EQR393175 FAN393171:FAN393175 FKJ393171:FKJ393175 FUF393171:FUF393175 GEB393171:GEB393175 GNX393171:GNX393175 GXT393171:GXT393175 HHP393171:HHP393175 HRL393171:HRL393175 IBH393171:IBH393175 ILD393171:ILD393175 IUZ393171:IUZ393175 JEV393171:JEV393175 JOR393171:JOR393175 JYN393171:JYN393175 KIJ393171:KIJ393175 KSF393171:KSF393175 LCB393171:LCB393175 LLX393171:LLX393175 LVT393171:LVT393175 MFP393171:MFP393175 MPL393171:MPL393175 MZH393171:MZH393175 NJD393171:NJD393175 NSZ393171:NSZ393175 OCV393171:OCV393175 OMR393171:OMR393175 OWN393171:OWN393175 PGJ393171:PGJ393175 PQF393171:PQF393175 QAB393171:QAB393175 QJX393171:QJX393175 QTT393171:QTT393175 RDP393171:RDP393175 RNL393171:RNL393175 RXH393171:RXH393175 SHD393171:SHD393175 SQZ393171:SQZ393175 TAV393171:TAV393175 TKR393171:TKR393175 TUN393171:TUN393175 UEJ393171:UEJ393175 UOF393171:UOF393175 UYB393171:UYB393175 VHX393171:VHX393175 VRT393171:VRT393175 WBP393171:WBP393175 WLL393171:WLL393175 WVH393171:WVH393175 H458707:H458711 IV458707:IV458711 SR458707:SR458711 ACN458707:ACN458711 AMJ458707:AMJ458711 AWF458707:AWF458711 BGB458707:BGB458711 BPX458707:BPX458711 BZT458707:BZT458711 CJP458707:CJP458711 CTL458707:CTL458711 DDH458707:DDH458711 DND458707:DND458711 DWZ458707:DWZ458711 EGV458707:EGV458711 EQR458707:EQR458711 FAN458707:FAN458711 FKJ458707:FKJ458711 FUF458707:FUF458711 GEB458707:GEB458711 GNX458707:GNX458711 GXT458707:GXT458711 HHP458707:HHP458711 HRL458707:HRL458711 IBH458707:IBH458711 ILD458707:ILD458711 IUZ458707:IUZ458711 JEV458707:JEV458711 JOR458707:JOR458711 JYN458707:JYN458711 KIJ458707:KIJ458711 KSF458707:KSF458711 LCB458707:LCB458711 LLX458707:LLX458711 LVT458707:LVT458711 MFP458707:MFP458711 MPL458707:MPL458711 MZH458707:MZH458711 NJD458707:NJD458711 NSZ458707:NSZ458711 OCV458707:OCV458711 OMR458707:OMR458711 OWN458707:OWN458711 PGJ458707:PGJ458711 PQF458707:PQF458711 QAB458707:QAB458711 QJX458707:QJX458711 QTT458707:QTT458711 RDP458707:RDP458711 RNL458707:RNL458711 RXH458707:RXH458711 SHD458707:SHD458711 SQZ458707:SQZ458711 TAV458707:TAV458711 TKR458707:TKR458711 TUN458707:TUN458711 UEJ458707:UEJ458711 UOF458707:UOF458711 UYB458707:UYB458711 VHX458707:VHX458711 VRT458707:VRT458711 WBP458707:WBP458711 WLL458707:WLL458711 WVH458707:WVH458711 H524243:H524247 IV524243:IV524247 SR524243:SR524247 ACN524243:ACN524247 AMJ524243:AMJ524247 AWF524243:AWF524247 BGB524243:BGB524247 BPX524243:BPX524247 BZT524243:BZT524247 CJP524243:CJP524247 CTL524243:CTL524247 DDH524243:DDH524247 DND524243:DND524247 DWZ524243:DWZ524247 EGV524243:EGV524247 EQR524243:EQR524247 FAN524243:FAN524247 FKJ524243:FKJ524247 FUF524243:FUF524247 GEB524243:GEB524247 GNX524243:GNX524247 GXT524243:GXT524247 HHP524243:HHP524247 HRL524243:HRL524247 IBH524243:IBH524247 ILD524243:ILD524247 IUZ524243:IUZ524247 JEV524243:JEV524247 JOR524243:JOR524247 JYN524243:JYN524247 KIJ524243:KIJ524247 KSF524243:KSF524247 LCB524243:LCB524247 LLX524243:LLX524247 LVT524243:LVT524247 MFP524243:MFP524247 MPL524243:MPL524247 MZH524243:MZH524247 NJD524243:NJD524247 NSZ524243:NSZ524247 OCV524243:OCV524247 OMR524243:OMR524247 OWN524243:OWN524247 PGJ524243:PGJ524247 PQF524243:PQF524247 QAB524243:QAB524247 QJX524243:QJX524247 QTT524243:QTT524247 RDP524243:RDP524247 RNL524243:RNL524247 RXH524243:RXH524247 SHD524243:SHD524247 SQZ524243:SQZ524247 TAV524243:TAV524247 TKR524243:TKR524247 TUN524243:TUN524247 UEJ524243:UEJ524247 UOF524243:UOF524247 UYB524243:UYB524247 VHX524243:VHX524247 VRT524243:VRT524247 WBP524243:WBP524247 WLL524243:WLL524247 WVH524243:WVH524247 H589779:H589783 IV589779:IV589783 SR589779:SR589783 ACN589779:ACN589783 AMJ589779:AMJ589783 AWF589779:AWF589783 BGB589779:BGB589783 BPX589779:BPX589783 BZT589779:BZT589783 CJP589779:CJP589783 CTL589779:CTL589783 DDH589779:DDH589783 DND589779:DND589783 DWZ589779:DWZ589783 EGV589779:EGV589783 EQR589779:EQR589783 FAN589779:FAN589783 FKJ589779:FKJ589783 FUF589779:FUF589783 GEB589779:GEB589783 GNX589779:GNX589783 GXT589779:GXT589783 HHP589779:HHP589783 HRL589779:HRL589783 IBH589779:IBH589783 ILD589779:ILD589783 IUZ589779:IUZ589783 JEV589779:JEV589783 JOR589779:JOR589783 JYN589779:JYN589783 KIJ589779:KIJ589783 KSF589779:KSF589783 LCB589779:LCB589783 LLX589779:LLX589783 LVT589779:LVT589783 MFP589779:MFP589783 MPL589779:MPL589783 MZH589779:MZH589783 NJD589779:NJD589783 NSZ589779:NSZ589783 OCV589779:OCV589783 OMR589779:OMR589783 OWN589779:OWN589783 PGJ589779:PGJ589783 PQF589779:PQF589783 QAB589779:QAB589783 QJX589779:QJX589783 QTT589779:QTT589783 RDP589779:RDP589783 RNL589779:RNL589783 RXH589779:RXH589783 SHD589779:SHD589783 SQZ589779:SQZ589783 TAV589779:TAV589783 TKR589779:TKR589783 TUN589779:TUN589783 UEJ589779:UEJ589783 UOF589779:UOF589783 UYB589779:UYB589783 VHX589779:VHX589783 VRT589779:VRT589783 WBP589779:WBP589783 WLL589779:WLL589783 WVH589779:WVH589783 H655315:H655319 IV655315:IV655319 SR655315:SR655319 ACN655315:ACN655319 AMJ655315:AMJ655319 AWF655315:AWF655319 BGB655315:BGB655319 BPX655315:BPX655319 BZT655315:BZT655319 CJP655315:CJP655319 CTL655315:CTL655319 DDH655315:DDH655319 DND655315:DND655319 DWZ655315:DWZ655319 EGV655315:EGV655319 EQR655315:EQR655319 FAN655315:FAN655319 FKJ655315:FKJ655319 FUF655315:FUF655319 GEB655315:GEB655319 GNX655315:GNX655319 GXT655315:GXT655319 HHP655315:HHP655319 HRL655315:HRL655319 IBH655315:IBH655319 ILD655315:ILD655319 IUZ655315:IUZ655319 JEV655315:JEV655319 JOR655315:JOR655319 JYN655315:JYN655319 KIJ655315:KIJ655319 KSF655315:KSF655319 LCB655315:LCB655319 LLX655315:LLX655319 LVT655315:LVT655319 MFP655315:MFP655319 MPL655315:MPL655319 MZH655315:MZH655319 NJD655315:NJD655319 NSZ655315:NSZ655319 OCV655315:OCV655319 OMR655315:OMR655319 OWN655315:OWN655319 PGJ655315:PGJ655319 PQF655315:PQF655319 QAB655315:QAB655319 QJX655315:QJX655319 QTT655315:QTT655319 RDP655315:RDP655319 RNL655315:RNL655319 RXH655315:RXH655319 SHD655315:SHD655319 SQZ655315:SQZ655319 TAV655315:TAV655319 TKR655315:TKR655319 TUN655315:TUN655319 UEJ655315:UEJ655319 UOF655315:UOF655319 UYB655315:UYB655319 VHX655315:VHX655319 VRT655315:VRT655319 WBP655315:WBP655319 WLL655315:WLL655319 WVH655315:WVH655319 H720851:H720855 IV720851:IV720855 SR720851:SR720855 ACN720851:ACN720855 AMJ720851:AMJ720855 AWF720851:AWF720855 BGB720851:BGB720855 BPX720851:BPX720855 BZT720851:BZT720855 CJP720851:CJP720855 CTL720851:CTL720855 DDH720851:DDH720855 DND720851:DND720855 DWZ720851:DWZ720855 EGV720851:EGV720855 EQR720851:EQR720855 FAN720851:FAN720855 FKJ720851:FKJ720855 FUF720851:FUF720855 GEB720851:GEB720855 GNX720851:GNX720855 GXT720851:GXT720855 HHP720851:HHP720855 HRL720851:HRL720855 IBH720851:IBH720855 ILD720851:ILD720855 IUZ720851:IUZ720855 JEV720851:JEV720855 JOR720851:JOR720855 JYN720851:JYN720855 KIJ720851:KIJ720855 KSF720851:KSF720855 LCB720851:LCB720855 LLX720851:LLX720855 LVT720851:LVT720855 MFP720851:MFP720855 MPL720851:MPL720855 MZH720851:MZH720855 NJD720851:NJD720855 NSZ720851:NSZ720855 OCV720851:OCV720855 OMR720851:OMR720855 OWN720851:OWN720855 PGJ720851:PGJ720855 PQF720851:PQF720855 QAB720851:QAB720855 QJX720851:QJX720855 QTT720851:QTT720855 RDP720851:RDP720855 RNL720851:RNL720855 RXH720851:RXH720855 SHD720851:SHD720855 SQZ720851:SQZ720855 TAV720851:TAV720855 TKR720851:TKR720855 TUN720851:TUN720855 UEJ720851:UEJ720855 UOF720851:UOF720855 UYB720851:UYB720855 VHX720851:VHX720855 VRT720851:VRT720855 WBP720851:WBP720855 WLL720851:WLL720855 WVH720851:WVH720855 H786387:H786391 IV786387:IV786391 SR786387:SR786391 ACN786387:ACN786391 AMJ786387:AMJ786391 AWF786387:AWF786391 BGB786387:BGB786391 BPX786387:BPX786391 BZT786387:BZT786391 CJP786387:CJP786391 CTL786387:CTL786391 DDH786387:DDH786391 DND786387:DND786391 DWZ786387:DWZ786391 EGV786387:EGV786391 EQR786387:EQR786391 FAN786387:FAN786391 FKJ786387:FKJ786391 FUF786387:FUF786391 GEB786387:GEB786391 GNX786387:GNX786391 GXT786387:GXT786391 HHP786387:HHP786391 HRL786387:HRL786391 IBH786387:IBH786391 ILD786387:ILD786391 IUZ786387:IUZ786391 JEV786387:JEV786391 JOR786387:JOR786391 JYN786387:JYN786391 KIJ786387:KIJ786391 KSF786387:KSF786391 LCB786387:LCB786391 LLX786387:LLX786391 LVT786387:LVT786391 MFP786387:MFP786391 MPL786387:MPL786391 MZH786387:MZH786391 NJD786387:NJD786391 NSZ786387:NSZ786391 OCV786387:OCV786391 OMR786387:OMR786391 OWN786387:OWN786391 PGJ786387:PGJ786391 PQF786387:PQF786391 QAB786387:QAB786391 QJX786387:QJX786391 QTT786387:QTT786391 RDP786387:RDP786391 RNL786387:RNL786391 RXH786387:RXH786391 SHD786387:SHD786391 SQZ786387:SQZ786391 TAV786387:TAV786391 TKR786387:TKR786391 TUN786387:TUN786391 UEJ786387:UEJ786391 UOF786387:UOF786391 UYB786387:UYB786391 VHX786387:VHX786391 VRT786387:VRT786391 WBP786387:WBP786391 WLL786387:WLL786391 WVH786387:WVH786391 H851923:H851927 IV851923:IV851927 SR851923:SR851927 ACN851923:ACN851927 AMJ851923:AMJ851927 AWF851923:AWF851927 BGB851923:BGB851927 BPX851923:BPX851927 BZT851923:BZT851927 CJP851923:CJP851927 CTL851923:CTL851927 DDH851923:DDH851927 DND851923:DND851927 DWZ851923:DWZ851927 EGV851923:EGV851927 EQR851923:EQR851927 FAN851923:FAN851927 FKJ851923:FKJ851927 FUF851923:FUF851927 GEB851923:GEB851927 GNX851923:GNX851927 GXT851923:GXT851927 HHP851923:HHP851927 HRL851923:HRL851927 IBH851923:IBH851927 ILD851923:ILD851927 IUZ851923:IUZ851927 JEV851923:JEV851927 JOR851923:JOR851927 JYN851923:JYN851927 KIJ851923:KIJ851927 KSF851923:KSF851927 LCB851923:LCB851927 LLX851923:LLX851927 LVT851923:LVT851927 MFP851923:MFP851927 MPL851923:MPL851927 MZH851923:MZH851927 NJD851923:NJD851927 NSZ851923:NSZ851927 OCV851923:OCV851927 OMR851923:OMR851927 OWN851923:OWN851927 PGJ851923:PGJ851927 PQF851923:PQF851927 QAB851923:QAB851927 QJX851923:QJX851927 QTT851923:QTT851927 RDP851923:RDP851927 RNL851923:RNL851927 RXH851923:RXH851927 SHD851923:SHD851927 SQZ851923:SQZ851927 TAV851923:TAV851927 TKR851923:TKR851927 TUN851923:TUN851927 UEJ851923:UEJ851927 UOF851923:UOF851927 UYB851923:UYB851927 VHX851923:VHX851927 VRT851923:VRT851927 WBP851923:WBP851927 WLL851923:WLL851927 WVH851923:WVH851927 H917459:H917463 IV917459:IV917463 SR917459:SR917463 ACN917459:ACN917463 AMJ917459:AMJ917463 AWF917459:AWF917463 BGB917459:BGB917463 BPX917459:BPX917463 BZT917459:BZT917463 CJP917459:CJP917463 CTL917459:CTL917463 DDH917459:DDH917463 DND917459:DND917463 DWZ917459:DWZ917463 EGV917459:EGV917463 EQR917459:EQR917463 FAN917459:FAN917463 FKJ917459:FKJ917463 FUF917459:FUF917463 GEB917459:GEB917463 GNX917459:GNX917463 GXT917459:GXT917463 HHP917459:HHP917463 HRL917459:HRL917463 IBH917459:IBH917463 ILD917459:ILD917463 IUZ917459:IUZ917463 JEV917459:JEV917463 JOR917459:JOR917463 JYN917459:JYN917463 KIJ917459:KIJ917463 KSF917459:KSF917463 LCB917459:LCB917463 LLX917459:LLX917463 LVT917459:LVT917463 MFP917459:MFP917463 MPL917459:MPL917463 MZH917459:MZH917463 NJD917459:NJD917463 NSZ917459:NSZ917463 OCV917459:OCV917463 OMR917459:OMR917463 OWN917459:OWN917463 PGJ917459:PGJ917463 PQF917459:PQF917463 QAB917459:QAB917463 QJX917459:QJX917463 QTT917459:QTT917463 RDP917459:RDP917463 RNL917459:RNL917463 RXH917459:RXH917463 SHD917459:SHD917463 SQZ917459:SQZ917463 TAV917459:TAV917463 TKR917459:TKR917463 TUN917459:TUN917463 UEJ917459:UEJ917463 UOF917459:UOF917463 UYB917459:UYB917463 VHX917459:VHX917463 VRT917459:VRT917463 WBP917459:WBP917463 WLL917459:WLL917463 WVH917459:WVH917463 H982995:H982999 IV982995:IV982999 SR982995:SR982999 ACN982995:ACN982999 AMJ982995:AMJ982999 AWF982995:AWF982999 BGB982995:BGB982999 BPX982995:BPX982999 BZT982995:BZT982999 CJP982995:CJP982999 CTL982995:CTL982999 DDH982995:DDH982999 DND982995:DND982999 DWZ982995:DWZ982999 EGV982995:EGV982999 EQR982995:EQR982999 FAN982995:FAN982999 FKJ982995:FKJ982999 FUF982995:FUF982999 GEB982995:GEB982999 GNX982995:GNX982999 GXT982995:GXT982999 HHP982995:HHP982999 HRL982995:HRL982999 IBH982995:IBH982999 ILD982995:ILD982999 IUZ982995:IUZ982999 JEV982995:JEV982999 JOR982995:JOR982999 JYN982995:JYN982999 KIJ982995:KIJ982999 KSF982995:KSF982999 LCB982995:LCB982999 LLX982995:LLX982999 LVT982995:LVT982999 MFP982995:MFP982999 MPL982995:MPL982999 MZH982995:MZH982999 NJD982995:NJD982999 NSZ982995:NSZ982999 OCV982995:OCV982999 OMR982995:OMR982999 OWN982995:OWN982999 PGJ982995:PGJ982999 PQF982995:PQF982999 QAB982995:QAB982999 QJX982995:QJX982999 QTT982995:QTT982999 RDP982995:RDP982999 RNL982995:RNL982999 RXH982995:RXH982999 SHD982995:SHD982999 SQZ982995:SQZ982999 TAV982995:TAV982999 TKR982995:TKR982999 TUN982995:TUN982999 UEJ982995:UEJ982999 UOF982995:UOF982999 UYB982995:UYB982999 VHX982995:VHX982999 VRT982995:VRT982999 WBP982995:WBP982999 WLL982995:WLL982999 WVH982995:WVH982999 H65501:H65505 IV65501:IV65505 SR65501:SR65505 ACN65501:ACN65505 AMJ65501:AMJ65505 AWF65501:AWF65505 BGB65501:BGB65505 BPX65501:BPX65505 BZT65501:BZT65505 CJP65501:CJP65505 CTL65501:CTL65505 DDH65501:DDH65505 DND65501:DND65505 DWZ65501:DWZ65505 EGV65501:EGV65505 EQR65501:EQR65505 FAN65501:FAN65505 FKJ65501:FKJ65505 FUF65501:FUF65505 GEB65501:GEB65505 GNX65501:GNX65505 GXT65501:GXT65505 HHP65501:HHP65505 HRL65501:HRL65505 IBH65501:IBH65505 ILD65501:ILD65505 IUZ65501:IUZ65505 JEV65501:JEV65505 JOR65501:JOR65505 JYN65501:JYN65505 KIJ65501:KIJ65505 KSF65501:KSF65505 LCB65501:LCB65505 LLX65501:LLX65505 LVT65501:LVT65505 MFP65501:MFP65505 MPL65501:MPL65505 MZH65501:MZH65505 NJD65501:NJD65505 NSZ65501:NSZ65505 OCV65501:OCV65505 OMR65501:OMR65505 OWN65501:OWN65505 PGJ65501:PGJ65505 PQF65501:PQF65505 QAB65501:QAB65505 QJX65501:QJX65505 QTT65501:QTT65505 RDP65501:RDP65505 RNL65501:RNL65505 RXH65501:RXH65505 SHD65501:SHD65505 SQZ65501:SQZ65505 TAV65501:TAV65505 TKR65501:TKR65505 TUN65501:TUN65505 UEJ65501:UEJ65505 UOF65501:UOF65505 UYB65501:UYB65505 VHX65501:VHX65505 VRT65501:VRT65505 WBP65501:WBP65505 WLL65501:WLL65505 WVH65501:WVH65505 H131037:H131041 IV131037:IV131041 SR131037:SR131041 ACN131037:ACN131041 AMJ131037:AMJ131041 AWF131037:AWF131041 BGB131037:BGB131041 BPX131037:BPX131041 BZT131037:BZT131041 CJP131037:CJP131041 CTL131037:CTL131041 DDH131037:DDH131041 DND131037:DND131041 DWZ131037:DWZ131041 EGV131037:EGV131041 EQR131037:EQR131041 FAN131037:FAN131041 FKJ131037:FKJ131041 FUF131037:FUF131041 GEB131037:GEB131041 GNX131037:GNX131041 GXT131037:GXT131041 HHP131037:HHP131041 HRL131037:HRL131041 IBH131037:IBH131041 ILD131037:ILD131041 IUZ131037:IUZ131041 JEV131037:JEV131041 JOR131037:JOR131041 JYN131037:JYN131041 KIJ131037:KIJ131041 KSF131037:KSF131041 LCB131037:LCB131041 LLX131037:LLX131041 LVT131037:LVT131041 MFP131037:MFP131041 MPL131037:MPL131041 MZH131037:MZH131041 NJD131037:NJD131041 NSZ131037:NSZ131041 OCV131037:OCV131041 OMR131037:OMR131041 OWN131037:OWN131041 PGJ131037:PGJ131041 PQF131037:PQF131041 QAB131037:QAB131041 QJX131037:QJX131041 QTT131037:QTT131041 RDP131037:RDP131041 RNL131037:RNL131041 RXH131037:RXH131041 SHD131037:SHD131041 SQZ131037:SQZ131041 TAV131037:TAV131041 TKR131037:TKR131041 TUN131037:TUN131041 UEJ131037:UEJ131041 UOF131037:UOF131041 UYB131037:UYB131041 VHX131037:VHX131041 VRT131037:VRT131041 WBP131037:WBP131041 WLL131037:WLL131041 WVH131037:WVH131041 H196573:H196577 IV196573:IV196577 SR196573:SR196577 ACN196573:ACN196577 AMJ196573:AMJ196577 AWF196573:AWF196577 BGB196573:BGB196577 BPX196573:BPX196577 BZT196573:BZT196577 CJP196573:CJP196577 CTL196573:CTL196577 DDH196573:DDH196577 DND196573:DND196577 DWZ196573:DWZ196577 EGV196573:EGV196577 EQR196573:EQR196577 FAN196573:FAN196577 FKJ196573:FKJ196577 FUF196573:FUF196577 GEB196573:GEB196577 GNX196573:GNX196577 GXT196573:GXT196577 HHP196573:HHP196577 HRL196573:HRL196577 IBH196573:IBH196577 ILD196573:ILD196577 IUZ196573:IUZ196577 JEV196573:JEV196577 JOR196573:JOR196577 JYN196573:JYN196577 KIJ196573:KIJ196577 KSF196573:KSF196577 LCB196573:LCB196577 LLX196573:LLX196577 LVT196573:LVT196577 MFP196573:MFP196577 MPL196573:MPL196577 MZH196573:MZH196577 NJD196573:NJD196577 NSZ196573:NSZ196577 OCV196573:OCV196577 OMR196573:OMR196577 OWN196573:OWN196577 PGJ196573:PGJ196577 PQF196573:PQF196577 QAB196573:QAB196577 QJX196573:QJX196577 QTT196573:QTT196577 RDP196573:RDP196577 RNL196573:RNL196577 RXH196573:RXH196577 SHD196573:SHD196577 SQZ196573:SQZ196577 TAV196573:TAV196577 TKR196573:TKR196577 TUN196573:TUN196577 UEJ196573:UEJ196577 UOF196573:UOF196577 UYB196573:UYB196577 VHX196573:VHX196577 VRT196573:VRT196577 WBP196573:WBP196577 WLL196573:WLL196577 WVH196573:WVH196577 H262109:H262113 IV262109:IV262113 SR262109:SR262113 ACN262109:ACN262113 AMJ262109:AMJ262113 AWF262109:AWF262113 BGB262109:BGB262113 BPX262109:BPX262113 BZT262109:BZT262113 CJP262109:CJP262113 CTL262109:CTL262113 DDH262109:DDH262113 DND262109:DND262113 DWZ262109:DWZ262113 EGV262109:EGV262113 EQR262109:EQR262113 FAN262109:FAN262113 FKJ262109:FKJ262113 FUF262109:FUF262113 GEB262109:GEB262113 GNX262109:GNX262113 GXT262109:GXT262113 HHP262109:HHP262113 HRL262109:HRL262113 IBH262109:IBH262113 ILD262109:ILD262113 IUZ262109:IUZ262113 JEV262109:JEV262113 JOR262109:JOR262113 JYN262109:JYN262113 KIJ262109:KIJ262113 KSF262109:KSF262113 LCB262109:LCB262113 LLX262109:LLX262113 LVT262109:LVT262113 MFP262109:MFP262113 MPL262109:MPL262113 MZH262109:MZH262113 NJD262109:NJD262113 NSZ262109:NSZ262113 OCV262109:OCV262113 OMR262109:OMR262113 OWN262109:OWN262113 PGJ262109:PGJ262113 PQF262109:PQF262113 QAB262109:QAB262113 QJX262109:QJX262113 QTT262109:QTT262113 RDP262109:RDP262113 RNL262109:RNL262113 RXH262109:RXH262113 SHD262109:SHD262113 SQZ262109:SQZ262113 TAV262109:TAV262113 TKR262109:TKR262113 TUN262109:TUN262113 UEJ262109:UEJ262113 UOF262109:UOF262113 UYB262109:UYB262113 VHX262109:VHX262113 VRT262109:VRT262113 WBP262109:WBP262113 WLL262109:WLL262113 WVH262109:WVH262113 H327645:H327649 IV327645:IV327649 SR327645:SR327649 ACN327645:ACN327649 AMJ327645:AMJ327649 AWF327645:AWF327649 BGB327645:BGB327649 BPX327645:BPX327649 BZT327645:BZT327649 CJP327645:CJP327649 CTL327645:CTL327649 DDH327645:DDH327649 DND327645:DND327649 DWZ327645:DWZ327649 EGV327645:EGV327649 EQR327645:EQR327649 FAN327645:FAN327649 FKJ327645:FKJ327649 FUF327645:FUF327649 GEB327645:GEB327649 GNX327645:GNX327649 GXT327645:GXT327649 HHP327645:HHP327649 HRL327645:HRL327649 IBH327645:IBH327649 ILD327645:ILD327649 IUZ327645:IUZ327649 JEV327645:JEV327649 JOR327645:JOR327649 JYN327645:JYN327649 KIJ327645:KIJ327649 KSF327645:KSF327649 LCB327645:LCB327649 LLX327645:LLX327649 LVT327645:LVT327649 MFP327645:MFP327649 MPL327645:MPL327649 MZH327645:MZH327649 NJD327645:NJD327649 NSZ327645:NSZ327649 OCV327645:OCV327649 OMR327645:OMR327649 OWN327645:OWN327649 PGJ327645:PGJ327649 PQF327645:PQF327649 QAB327645:QAB327649 QJX327645:QJX327649 QTT327645:QTT327649 RDP327645:RDP327649 RNL327645:RNL327649 RXH327645:RXH327649 SHD327645:SHD327649 SQZ327645:SQZ327649 TAV327645:TAV327649 TKR327645:TKR327649 TUN327645:TUN327649 UEJ327645:UEJ327649 UOF327645:UOF327649 UYB327645:UYB327649 VHX327645:VHX327649 VRT327645:VRT327649 WBP327645:WBP327649 WLL327645:WLL327649 WVH327645:WVH327649 H393181:H393185 IV393181:IV393185 SR393181:SR393185 ACN393181:ACN393185 AMJ393181:AMJ393185 AWF393181:AWF393185 BGB393181:BGB393185 BPX393181:BPX393185 BZT393181:BZT393185 CJP393181:CJP393185 CTL393181:CTL393185 DDH393181:DDH393185 DND393181:DND393185 DWZ393181:DWZ393185 EGV393181:EGV393185 EQR393181:EQR393185 FAN393181:FAN393185 FKJ393181:FKJ393185 FUF393181:FUF393185 GEB393181:GEB393185 GNX393181:GNX393185 GXT393181:GXT393185 HHP393181:HHP393185 HRL393181:HRL393185 IBH393181:IBH393185 ILD393181:ILD393185 IUZ393181:IUZ393185 JEV393181:JEV393185 JOR393181:JOR393185 JYN393181:JYN393185 KIJ393181:KIJ393185 KSF393181:KSF393185 LCB393181:LCB393185 LLX393181:LLX393185 LVT393181:LVT393185 MFP393181:MFP393185 MPL393181:MPL393185 MZH393181:MZH393185 NJD393181:NJD393185 NSZ393181:NSZ393185 OCV393181:OCV393185 OMR393181:OMR393185 OWN393181:OWN393185 PGJ393181:PGJ393185 PQF393181:PQF393185 QAB393181:QAB393185 QJX393181:QJX393185 QTT393181:QTT393185 RDP393181:RDP393185 RNL393181:RNL393185 RXH393181:RXH393185 SHD393181:SHD393185 SQZ393181:SQZ393185 TAV393181:TAV393185 TKR393181:TKR393185 TUN393181:TUN393185 UEJ393181:UEJ393185 UOF393181:UOF393185 UYB393181:UYB393185 VHX393181:VHX393185 VRT393181:VRT393185 WBP393181:WBP393185 WLL393181:WLL393185 WVH393181:WVH393185 H458717:H458721 IV458717:IV458721 SR458717:SR458721 ACN458717:ACN458721 AMJ458717:AMJ458721 AWF458717:AWF458721 BGB458717:BGB458721 BPX458717:BPX458721 BZT458717:BZT458721 CJP458717:CJP458721 CTL458717:CTL458721 DDH458717:DDH458721 DND458717:DND458721 DWZ458717:DWZ458721 EGV458717:EGV458721 EQR458717:EQR458721 FAN458717:FAN458721 FKJ458717:FKJ458721 FUF458717:FUF458721 GEB458717:GEB458721 GNX458717:GNX458721 GXT458717:GXT458721 HHP458717:HHP458721 HRL458717:HRL458721 IBH458717:IBH458721 ILD458717:ILD458721 IUZ458717:IUZ458721 JEV458717:JEV458721 JOR458717:JOR458721 JYN458717:JYN458721 KIJ458717:KIJ458721 KSF458717:KSF458721 LCB458717:LCB458721 LLX458717:LLX458721 LVT458717:LVT458721 MFP458717:MFP458721 MPL458717:MPL458721 MZH458717:MZH458721 NJD458717:NJD458721 NSZ458717:NSZ458721 OCV458717:OCV458721 OMR458717:OMR458721 OWN458717:OWN458721 PGJ458717:PGJ458721 PQF458717:PQF458721 QAB458717:QAB458721 QJX458717:QJX458721 QTT458717:QTT458721 RDP458717:RDP458721 RNL458717:RNL458721 RXH458717:RXH458721 SHD458717:SHD458721 SQZ458717:SQZ458721 TAV458717:TAV458721 TKR458717:TKR458721 TUN458717:TUN458721 UEJ458717:UEJ458721 UOF458717:UOF458721 UYB458717:UYB458721 VHX458717:VHX458721 VRT458717:VRT458721 WBP458717:WBP458721 WLL458717:WLL458721 WVH458717:WVH458721 H524253:H524257 IV524253:IV524257 SR524253:SR524257 ACN524253:ACN524257 AMJ524253:AMJ524257 AWF524253:AWF524257 BGB524253:BGB524257 BPX524253:BPX524257 BZT524253:BZT524257 CJP524253:CJP524257 CTL524253:CTL524257 DDH524253:DDH524257 DND524253:DND524257 DWZ524253:DWZ524257 EGV524253:EGV524257 EQR524253:EQR524257 FAN524253:FAN524257 FKJ524253:FKJ524257 FUF524253:FUF524257 GEB524253:GEB524257 GNX524253:GNX524257 GXT524253:GXT524257 HHP524253:HHP524257 HRL524253:HRL524257 IBH524253:IBH524257 ILD524253:ILD524257 IUZ524253:IUZ524257 JEV524253:JEV524257 JOR524253:JOR524257 JYN524253:JYN524257 KIJ524253:KIJ524257 KSF524253:KSF524257 LCB524253:LCB524257 LLX524253:LLX524257 LVT524253:LVT524257 MFP524253:MFP524257 MPL524253:MPL524257 MZH524253:MZH524257 NJD524253:NJD524257 NSZ524253:NSZ524257 OCV524253:OCV524257 OMR524253:OMR524257 OWN524253:OWN524257 PGJ524253:PGJ524257 PQF524253:PQF524257 QAB524253:QAB524257 QJX524253:QJX524257 QTT524253:QTT524257 RDP524253:RDP524257 RNL524253:RNL524257 RXH524253:RXH524257 SHD524253:SHD524257 SQZ524253:SQZ524257 TAV524253:TAV524257 TKR524253:TKR524257 TUN524253:TUN524257 UEJ524253:UEJ524257 UOF524253:UOF524257 UYB524253:UYB524257 VHX524253:VHX524257 VRT524253:VRT524257 WBP524253:WBP524257 WLL524253:WLL524257 WVH524253:WVH524257 H589789:H589793 IV589789:IV589793 SR589789:SR589793 ACN589789:ACN589793 AMJ589789:AMJ589793 AWF589789:AWF589793 BGB589789:BGB589793 BPX589789:BPX589793 BZT589789:BZT589793 CJP589789:CJP589793 CTL589789:CTL589793 DDH589789:DDH589793 DND589789:DND589793 DWZ589789:DWZ589793 EGV589789:EGV589793 EQR589789:EQR589793 FAN589789:FAN589793 FKJ589789:FKJ589793 FUF589789:FUF589793 GEB589789:GEB589793 GNX589789:GNX589793 GXT589789:GXT589793 HHP589789:HHP589793 HRL589789:HRL589793 IBH589789:IBH589793 ILD589789:ILD589793 IUZ589789:IUZ589793 JEV589789:JEV589793 JOR589789:JOR589793 JYN589789:JYN589793 KIJ589789:KIJ589793 KSF589789:KSF589793 LCB589789:LCB589793 LLX589789:LLX589793 LVT589789:LVT589793 MFP589789:MFP589793 MPL589789:MPL589793 MZH589789:MZH589793 NJD589789:NJD589793 NSZ589789:NSZ589793 OCV589789:OCV589793 OMR589789:OMR589793 OWN589789:OWN589793 PGJ589789:PGJ589793 PQF589789:PQF589793 QAB589789:QAB589793 QJX589789:QJX589793 QTT589789:QTT589793 RDP589789:RDP589793 RNL589789:RNL589793 RXH589789:RXH589793 SHD589789:SHD589793 SQZ589789:SQZ589793 TAV589789:TAV589793 TKR589789:TKR589793 TUN589789:TUN589793 UEJ589789:UEJ589793 UOF589789:UOF589793 UYB589789:UYB589793 VHX589789:VHX589793 VRT589789:VRT589793 WBP589789:WBP589793 WLL589789:WLL589793 WVH589789:WVH589793 H655325:H655329 IV655325:IV655329 SR655325:SR655329 ACN655325:ACN655329 AMJ655325:AMJ655329 AWF655325:AWF655329 BGB655325:BGB655329 BPX655325:BPX655329 BZT655325:BZT655329 CJP655325:CJP655329 CTL655325:CTL655329 DDH655325:DDH655329 DND655325:DND655329 DWZ655325:DWZ655329 EGV655325:EGV655329 EQR655325:EQR655329 FAN655325:FAN655329 FKJ655325:FKJ655329 FUF655325:FUF655329 GEB655325:GEB655329 GNX655325:GNX655329 GXT655325:GXT655329 HHP655325:HHP655329 HRL655325:HRL655329 IBH655325:IBH655329 ILD655325:ILD655329 IUZ655325:IUZ655329 JEV655325:JEV655329 JOR655325:JOR655329 JYN655325:JYN655329 KIJ655325:KIJ655329 KSF655325:KSF655329 LCB655325:LCB655329 LLX655325:LLX655329 LVT655325:LVT655329 MFP655325:MFP655329 MPL655325:MPL655329 MZH655325:MZH655329 NJD655325:NJD655329 NSZ655325:NSZ655329 OCV655325:OCV655329 OMR655325:OMR655329 OWN655325:OWN655329 PGJ655325:PGJ655329 PQF655325:PQF655329 QAB655325:QAB655329 QJX655325:QJX655329 QTT655325:QTT655329 RDP655325:RDP655329 RNL655325:RNL655329 RXH655325:RXH655329 SHD655325:SHD655329 SQZ655325:SQZ655329 TAV655325:TAV655329 TKR655325:TKR655329 TUN655325:TUN655329 UEJ655325:UEJ655329 UOF655325:UOF655329 UYB655325:UYB655329 VHX655325:VHX655329 VRT655325:VRT655329 WBP655325:WBP655329 WLL655325:WLL655329 WVH655325:WVH655329 H720861:H720865 IV720861:IV720865 SR720861:SR720865 ACN720861:ACN720865 AMJ720861:AMJ720865 AWF720861:AWF720865 BGB720861:BGB720865 BPX720861:BPX720865 BZT720861:BZT720865 CJP720861:CJP720865 CTL720861:CTL720865 DDH720861:DDH720865 DND720861:DND720865 DWZ720861:DWZ720865 EGV720861:EGV720865 EQR720861:EQR720865 FAN720861:FAN720865 FKJ720861:FKJ720865 FUF720861:FUF720865 GEB720861:GEB720865 GNX720861:GNX720865 GXT720861:GXT720865 HHP720861:HHP720865 HRL720861:HRL720865 IBH720861:IBH720865 ILD720861:ILD720865 IUZ720861:IUZ720865 JEV720861:JEV720865 JOR720861:JOR720865 JYN720861:JYN720865 KIJ720861:KIJ720865 KSF720861:KSF720865 LCB720861:LCB720865 LLX720861:LLX720865 LVT720861:LVT720865 MFP720861:MFP720865 MPL720861:MPL720865 MZH720861:MZH720865 NJD720861:NJD720865 NSZ720861:NSZ720865 OCV720861:OCV720865 OMR720861:OMR720865 OWN720861:OWN720865 PGJ720861:PGJ720865 PQF720861:PQF720865 QAB720861:QAB720865 QJX720861:QJX720865 QTT720861:QTT720865 RDP720861:RDP720865 RNL720861:RNL720865 RXH720861:RXH720865 SHD720861:SHD720865 SQZ720861:SQZ720865 TAV720861:TAV720865 TKR720861:TKR720865 TUN720861:TUN720865 UEJ720861:UEJ720865 UOF720861:UOF720865 UYB720861:UYB720865 VHX720861:VHX720865 VRT720861:VRT720865 WBP720861:WBP720865 WLL720861:WLL720865 WVH720861:WVH720865 H786397:H786401 IV786397:IV786401 SR786397:SR786401 ACN786397:ACN786401 AMJ786397:AMJ786401 AWF786397:AWF786401 BGB786397:BGB786401 BPX786397:BPX786401 BZT786397:BZT786401 CJP786397:CJP786401 CTL786397:CTL786401 DDH786397:DDH786401 DND786397:DND786401 DWZ786397:DWZ786401 EGV786397:EGV786401 EQR786397:EQR786401 FAN786397:FAN786401 FKJ786397:FKJ786401 FUF786397:FUF786401 GEB786397:GEB786401 GNX786397:GNX786401 GXT786397:GXT786401 HHP786397:HHP786401 HRL786397:HRL786401 IBH786397:IBH786401 ILD786397:ILD786401 IUZ786397:IUZ786401 JEV786397:JEV786401 JOR786397:JOR786401 JYN786397:JYN786401 KIJ786397:KIJ786401 KSF786397:KSF786401 LCB786397:LCB786401 LLX786397:LLX786401 LVT786397:LVT786401 MFP786397:MFP786401 MPL786397:MPL786401 MZH786397:MZH786401 NJD786397:NJD786401 NSZ786397:NSZ786401 OCV786397:OCV786401 OMR786397:OMR786401 OWN786397:OWN786401 PGJ786397:PGJ786401 PQF786397:PQF786401 QAB786397:QAB786401 QJX786397:QJX786401 QTT786397:QTT786401 RDP786397:RDP786401 RNL786397:RNL786401 RXH786397:RXH786401 SHD786397:SHD786401 SQZ786397:SQZ786401 TAV786397:TAV786401 TKR786397:TKR786401 TUN786397:TUN786401 UEJ786397:UEJ786401 UOF786397:UOF786401 UYB786397:UYB786401 VHX786397:VHX786401 VRT786397:VRT786401 WBP786397:WBP786401 WLL786397:WLL786401 WVH786397:WVH786401 H851933:H851937 IV851933:IV851937 SR851933:SR851937 ACN851933:ACN851937 AMJ851933:AMJ851937 AWF851933:AWF851937 BGB851933:BGB851937 BPX851933:BPX851937 BZT851933:BZT851937 CJP851933:CJP851937 CTL851933:CTL851937 DDH851933:DDH851937 DND851933:DND851937 DWZ851933:DWZ851937 EGV851933:EGV851937 EQR851933:EQR851937 FAN851933:FAN851937 FKJ851933:FKJ851937 FUF851933:FUF851937 GEB851933:GEB851937 GNX851933:GNX851937 GXT851933:GXT851937 HHP851933:HHP851937 HRL851933:HRL851937 IBH851933:IBH851937 ILD851933:ILD851937 IUZ851933:IUZ851937 JEV851933:JEV851937 JOR851933:JOR851937 JYN851933:JYN851937 KIJ851933:KIJ851937 KSF851933:KSF851937 LCB851933:LCB851937 LLX851933:LLX851937 LVT851933:LVT851937 MFP851933:MFP851937 MPL851933:MPL851937 MZH851933:MZH851937 NJD851933:NJD851937 NSZ851933:NSZ851937 OCV851933:OCV851937 OMR851933:OMR851937 OWN851933:OWN851937 PGJ851933:PGJ851937 PQF851933:PQF851937 QAB851933:QAB851937 QJX851933:QJX851937 QTT851933:QTT851937 RDP851933:RDP851937 RNL851933:RNL851937 RXH851933:RXH851937 SHD851933:SHD851937 SQZ851933:SQZ851937 TAV851933:TAV851937 TKR851933:TKR851937 TUN851933:TUN851937 UEJ851933:UEJ851937 UOF851933:UOF851937 UYB851933:UYB851937 VHX851933:VHX851937 VRT851933:VRT851937 WBP851933:WBP851937 WLL851933:WLL851937 WVH851933:WVH851937 H917469:H917473 IV917469:IV917473 SR917469:SR917473 ACN917469:ACN917473 AMJ917469:AMJ917473 AWF917469:AWF917473 BGB917469:BGB917473 BPX917469:BPX917473 BZT917469:BZT917473 CJP917469:CJP917473 CTL917469:CTL917473 DDH917469:DDH917473 DND917469:DND917473 DWZ917469:DWZ917473 EGV917469:EGV917473 EQR917469:EQR917473 FAN917469:FAN917473 FKJ917469:FKJ917473 FUF917469:FUF917473 GEB917469:GEB917473 GNX917469:GNX917473 GXT917469:GXT917473 HHP917469:HHP917473 HRL917469:HRL917473 IBH917469:IBH917473 ILD917469:ILD917473 IUZ917469:IUZ917473 JEV917469:JEV917473 JOR917469:JOR917473 JYN917469:JYN917473 KIJ917469:KIJ917473 KSF917469:KSF917473 LCB917469:LCB917473 LLX917469:LLX917473 LVT917469:LVT917473 MFP917469:MFP917473 MPL917469:MPL917473 MZH917469:MZH917473 NJD917469:NJD917473 NSZ917469:NSZ917473 OCV917469:OCV917473 OMR917469:OMR917473 OWN917469:OWN917473 PGJ917469:PGJ917473 PQF917469:PQF917473 QAB917469:QAB917473 QJX917469:QJX917473 QTT917469:QTT917473 RDP917469:RDP917473 RNL917469:RNL917473 RXH917469:RXH917473 SHD917469:SHD917473 SQZ917469:SQZ917473 TAV917469:TAV917473 TKR917469:TKR917473 TUN917469:TUN917473 UEJ917469:UEJ917473 UOF917469:UOF917473 UYB917469:UYB917473 VHX917469:VHX917473 VRT917469:VRT917473 WBP917469:WBP917473 WLL917469:WLL917473 WVH917469:WVH917473 H983005:H983009 IV983005:IV983009 SR983005:SR983009 ACN983005:ACN983009 AMJ983005:AMJ983009 AWF983005:AWF983009 BGB983005:BGB983009 BPX983005:BPX983009 BZT983005:BZT983009 CJP983005:CJP983009 CTL983005:CTL983009 DDH983005:DDH983009 DND983005:DND983009 DWZ983005:DWZ983009 EGV983005:EGV983009 EQR983005:EQR983009 FAN983005:FAN983009 FKJ983005:FKJ983009 FUF983005:FUF983009 GEB983005:GEB983009 GNX983005:GNX983009 GXT983005:GXT983009 HHP983005:HHP983009 HRL983005:HRL983009 IBH983005:IBH983009 ILD983005:ILD983009 IUZ983005:IUZ983009 JEV983005:JEV983009 JOR983005:JOR983009 JYN983005:JYN983009 KIJ983005:KIJ983009 KSF983005:KSF983009 LCB983005:LCB983009 LLX983005:LLX983009 LVT983005:LVT983009 MFP983005:MFP983009 MPL983005:MPL983009 MZH983005:MZH983009 NJD983005:NJD983009 NSZ983005:NSZ983009 OCV983005:OCV983009 OMR983005:OMR983009 OWN983005:OWN983009 PGJ983005:PGJ983009 PQF983005:PQF983009 QAB983005:QAB983009 QJX983005:QJX983009 QTT983005:QTT983009 RDP983005:RDP983009 RNL983005:RNL983009 RXH983005:RXH983009 SHD983005:SHD983009 SQZ983005:SQZ983009 TAV983005:TAV983009 TKR983005:TKR983009 TUN983005:TUN983009 UEJ983005:UEJ983009 UOF983005:UOF983009 UYB983005:UYB983009 VHX983005:VHX983009 VRT983005:VRT983009 WBP983005:WBP983009 WLL983005:WLL983009 WVH983005:WVH983009 H65511:H65515 IV65511:IV65515 SR65511:SR65515 ACN65511:ACN65515 AMJ65511:AMJ65515 AWF65511:AWF65515 BGB65511:BGB65515 BPX65511:BPX65515 BZT65511:BZT65515 CJP65511:CJP65515 CTL65511:CTL65515 DDH65511:DDH65515 DND65511:DND65515 DWZ65511:DWZ65515 EGV65511:EGV65515 EQR65511:EQR65515 FAN65511:FAN65515 FKJ65511:FKJ65515 FUF65511:FUF65515 GEB65511:GEB65515 GNX65511:GNX65515 GXT65511:GXT65515 HHP65511:HHP65515 HRL65511:HRL65515 IBH65511:IBH65515 ILD65511:ILD65515 IUZ65511:IUZ65515 JEV65511:JEV65515 JOR65511:JOR65515 JYN65511:JYN65515 KIJ65511:KIJ65515 KSF65511:KSF65515 LCB65511:LCB65515 LLX65511:LLX65515 LVT65511:LVT65515 MFP65511:MFP65515 MPL65511:MPL65515 MZH65511:MZH65515 NJD65511:NJD65515 NSZ65511:NSZ65515 OCV65511:OCV65515 OMR65511:OMR65515 OWN65511:OWN65515 PGJ65511:PGJ65515 PQF65511:PQF65515 QAB65511:QAB65515 QJX65511:QJX65515 QTT65511:QTT65515 RDP65511:RDP65515 RNL65511:RNL65515 RXH65511:RXH65515 SHD65511:SHD65515 SQZ65511:SQZ65515 TAV65511:TAV65515 TKR65511:TKR65515 TUN65511:TUN65515 UEJ65511:UEJ65515 UOF65511:UOF65515 UYB65511:UYB65515 VHX65511:VHX65515 VRT65511:VRT65515 WBP65511:WBP65515 WLL65511:WLL65515 WVH65511:WVH65515 H131047:H131051 IV131047:IV131051 SR131047:SR131051 ACN131047:ACN131051 AMJ131047:AMJ131051 AWF131047:AWF131051 BGB131047:BGB131051 BPX131047:BPX131051 BZT131047:BZT131051 CJP131047:CJP131051 CTL131047:CTL131051 DDH131047:DDH131051 DND131047:DND131051 DWZ131047:DWZ131051 EGV131047:EGV131051 EQR131047:EQR131051 FAN131047:FAN131051 FKJ131047:FKJ131051 FUF131047:FUF131051 GEB131047:GEB131051 GNX131047:GNX131051 GXT131047:GXT131051 HHP131047:HHP131051 HRL131047:HRL131051 IBH131047:IBH131051 ILD131047:ILD131051 IUZ131047:IUZ131051 JEV131047:JEV131051 JOR131047:JOR131051 JYN131047:JYN131051 KIJ131047:KIJ131051 KSF131047:KSF131051 LCB131047:LCB131051 LLX131047:LLX131051 LVT131047:LVT131051 MFP131047:MFP131051 MPL131047:MPL131051 MZH131047:MZH131051 NJD131047:NJD131051 NSZ131047:NSZ131051 OCV131047:OCV131051 OMR131047:OMR131051 OWN131047:OWN131051 PGJ131047:PGJ131051 PQF131047:PQF131051 QAB131047:QAB131051 QJX131047:QJX131051 QTT131047:QTT131051 RDP131047:RDP131051 RNL131047:RNL131051 RXH131047:RXH131051 SHD131047:SHD131051 SQZ131047:SQZ131051 TAV131047:TAV131051 TKR131047:TKR131051 TUN131047:TUN131051 UEJ131047:UEJ131051 UOF131047:UOF131051 UYB131047:UYB131051 VHX131047:VHX131051 VRT131047:VRT131051 WBP131047:WBP131051 WLL131047:WLL131051 WVH131047:WVH131051 H196583:H196587 IV196583:IV196587 SR196583:SR196587 ACN196583:ACN196587 AMJ196583:AMJ196587 AWF196583:AWF196587 BGB196583:BGB196587 BPX196583:BPX196587 BZT196583:BZT196587 CJP196583:CJP196587 CTL196583:CTL196587 DDH196583:DDH196587 DND196583:DND196587 DWZ196583:DWZ196587 EGV196583:EGV196587 EQR196583:EQR196587 FAN196583:FAN196587 FKJ196583:FKJ196587 FUF196583:FUF196587 GEB196583:GEB196587 GNX196583:GNX196587 GXT196583:GXT196587 HHP196583:HHP196587 HRL196583:HRL196587 IBH196583:IBH196587 ILD196583:ILD196587 IUZ196583:IUZ196587 JEV196583:JEV196587 JOR196583:JOR196587 JYN196583:JYN196587 KIJ196583:KIJ196587 KSF196583:KSF196587 LCB196583:LCB196587 LLX196583:LLX196587 LVT196583:LVT196587 MFP196583:MFP196587 MPL196583:MPL196587 MZH196583:MZH196587 NJD196583:NJD196587 NSZ196583:NSZ196587 OCV196583:OCV196587 OMR196583:OMR196587 OWN196583:OWN196587 PGJ196583:PGJ196587 PQF196583:PQF196587 QAB196583:QAB196587 QJX196583:QJX196587 QTT196583:QTT196587 RDP196583:RDP196587 RNL196583:RNL196587 RXH196583:RXH196587 SHD196583:SHD196587 SQZ196583:SQZ196587 TAV196583:TAV196587 TKR196583:TKR196587 TUN196583:TUN196587 UEJ196583:UEJ196587 UOF196583:UOF196587 UYB196583:UYB196587 VHX196583:VHX196587 VRT196583:VRT196587 WBP196583:WBP196587 WLL196583:WLL196587 WVH196583:WVH196587 H262119:H262123 IV262119:IV262123 SR262119:SR262123 ACN262119:ACN262123 AMJ262119:AMJ262123 AWF262119:AWF262123 BGB262119:BGB262123 BPX262119:BPX262123 BZT262119:BZT262123 CJP262119:CJP262123 CTL262119:CTL262123 DDH262119:DDH262123 DND262119:DND262123 DWZ262119:DWZ262123 EGV262119:EGV262123 EQR262119:EQR262123 FAN262119:FAN262123 FKJ262119:FKJ262123 FUF262119:FUF262123 GEB262119:GEB262123 GNX262119:GNX262123 GXT262119:GXT262123 HHP262119:HHP262123 HRL262119:HRL262123 IBH262119:IBH262123 ILD262119:ILD262123 IUZ262119:IUZ262123 JEV262119:JEV262123 JOR262119:JOR262123 JYN262119:JYN262123 KIJ262119:KIJ262123 KSF262119:KSF262123 LCB262119:LCB262123 LLX262119:LLX262123 LVT262119:LVT262123 MFP262119:MFP262123 MPL262119:MPL262123 MZH262119:MZH262123 NJD262119:NJD262123 NSZ262119:NSZ262123 OCV262119:OCV262123 OMR262119:OMR262123 OWN262119:OWN262123 PGJ262119:PGJ262123 PQF262119:PQF262123 QAB262119:QAB262123 QJX262119:QJX262123 QTT262119:QTT262123 RDP262119:RDP262123 RNL262119:RNL262123 RXH262119:RXH262123 SHD262119:SHD262123 SQZ262119:SQZ262123 TAV262119:TAV262123 TKR262119:TKR262123 TUN262119:TUN262123 UEJ262119:UEJ262123 UOF262119:UOF262123 UYB262119:UYB262123 VHX262119:VHX262123 VRT262119:VRT262123 WBP262119:WBP262123 WLL262119:WLL262123 WVH262119:WVH262123 H327655:H327659 IV327655:IV327659 SR327655:SR327659 ACN327655:ACN327659 AMJ327655:AMJ327659 AWF327655:AWF327659 BGB327655:BGB327659 BPX327655:BPX327659 BZT327655:BZT327659 CJP327655:CJP327659 CTL327655:CTL327659 DDH327655:DDH327659 DND327655:DND327659 DWZ327655:DWZ327659 EGV327655:EGV327659 EQR327655:EQR327659 FAN327655:FAN327659 FKJ327655:FKJ327659 FUF327655:FUF327659 GEB327655:GEB327659 GNX327655:GNX327659 GXT327655:GXT327659 HHP327655:HHP327659 HRL327655:HRL327659 IBH327655:IBH327659 ILD327655:ILD327659 IUZ327655:IUZ327659 JEV327655:JEV327659 JOR327655:JOR327659 JYN327655:JYN327659 KIJ327655:KIJ327659 KSF327655:KSF327659 LCB327655:LCB327659 LLX327655:LLX327659 LVT327655:LVT327659 MFP327655:MFP327659 MPL327655:MPL327659 MZH327655:MZH327659 NJD327655:NJD327659 NSZ327655:NSZ327659 OCV327655:OCV327659 OMR327655:OMR327659 OWN327655:OWN327659 PGJ327655:PGJ327659 PQF327655:PQF327659 QAB327655:QAB327659 QJX327655:QJX327659 QTT327655:QTT327659 RDP327655:RDP327659 RNL327655:RNL327659 RXH327655:RXH327659 SHD327655:SHD327659 SQZ327655:SQZ327659 TAV327655:TAV327659 TKR327655:TKR327659 TUN327655:TUN327659 UEJ327655:UEJ327659 UOF327655:UOF327659 UYB327655:UYB327659 VHX327655:VHX327659 VRT327655:VRT327659 WBP327655:WBP327659 WLL327655:WLL327659 WVH327655:WVH327659 H393191:H393195 IV393191:IV393195 SR393191:SR393195 ACN393191:ACN393195 AMJ393191:AMJ393195 AWF393191:AWF393195 BGB393191:BGB393195 BPX393191:BPX393195 BZT393191:BZT393195 CJP393191:CJP393195 CTL393191:CTL393195 DDH393191:DDH393195 DND393191:DND393195 DWZ393191:DWZ393195 EGV393191:EGV393195 EQR393191:EQR393195 FAN393191:FAN393195 FKJ393191:FKJ393195 FUF393191:FUF393195 GEB393191:GEB393195 GNX393191:GNX393195 GXT393191:GXT393195 HHP393191:HHP393195 HRL393191:HRL393195 IBH393191:IBH393195 ILD393191:ILD393195 IUZ393191:IUZ393195 JEV393191:JEV393195 JOR393191:JOR393195 JYN393191:JYN393195 KIJ393191:KIJ393195 KSF393191:KSF393195 LCB393191:LCB393195 LLX393191:LLX393195 LVT393191:LVT393195 MFP393191:MFP393195 MPL393191:MPL393195 MZH393191:MZH393195 NJD393191:NJD393195 NSZ393191:NSZ393195 OCV393191:OCV393195 OMR393191:OMR393195 OWN393191:OWN393195 PGJ393191:PGJ393195 PQF393191:PQF393195 QAB393191:QAB393195 QJX393191:QJX393195 QTT393191:QTT393195 RDP393191:RDP393195 RNL393191:RNL393195 RXH393191:RXH393195 SHD393191:SHD393195 SQZ393191:SQZ393195 TAV393191:TAV393195 TKR393191:TKR393195 TUN393191:TUN393195 UEJ393191:UEJ393195 UOF393191:UOF393195 UYB393191:UYB393195 VHX393191:VHX393195 VRT393191:VRT393195 WBP393191:WBP393195 WLL393191:WLL393195 WVH393191:WVH393195 H458727:H458731 IV458727:IV458731 SR458727:SR458731 ACN458727:ACN458731 AMJ458727:AMJ458731 AWF458727:AWF458731 BGB458727:BGB458731 BPX458727:BPX458731 BZT458727:BZT458731 CJP458727:CJP458731 CTL458727:CTL458731 DDH458727:DDH458731 DND458727:DND458731 DWZ458727:DWZ458731 EGV458727:EGV458731 EQR458727:EQR458731 FAN458727:FAN458731 FKJ458727:FKJ458731 FUF458727:FUF458731 GEB458727:GEB458731 GNX458727:GNX458731 GXT458727:GXT458731 HHP458727:HHP458731 HRL458727:HRL458731 IBH458727:IBH458731 ILD458727:ILD458731 IUZ458727:IUZ458731 JEV458727:JEV458731 JOR458727:JOR458731 JYN458727:JYN458731 KIJ458727:KIJ458731 KSF458727:KSF458731 LCB458727:LCB458731 LLX458727:LLX458731 LVT458727:LVT458731 MFP458727:MFP458731 MPL458727:MPL458731 MZH458727:MZH458731 NJD458727:NJD458731 NSZ458727:NSZ458731 OCV458727:OCV458731 OMR458727:OMR458731 OWN458727:OWN458731 PGJ458727:PGJ458731 PQF458727:PQF458731 QAB458727:QAB458731 QJX458727:QJX458731 QTT458727:QTT458731 RDP458727:RDP458731 RNL458727:RNL458731 RXH458727:RXH458731 SHD458727:SHD458731 SQZ458727:SQZ458731 TAV458727:TAV458731 TKR458727:TKR458731 TUN458727:TUN458731 UEJ458727:UEJ458731 UOF458727:UOF458731 UYB458727:UYB458731 VHX458727:VHX458731 VRT458727:VRT458731 WBP458727:WBP458731 WLL458727:WLL458731 WVH458727:WVH458731 H524263:H524267 IV524263:IV524267 SR524263:SR524267 ACN524263:ACN524267 AMJ524263:AMJ524267 AWF524263:AWF524267 BGB524263:BGB524267 BPX524263:BPX524267 BZT524263:BZT524267 CJP524263:CJP524267 CTL524263:CTL524267 DDH524263:DDH524267 DND524263:DND524267 DWZ524263:DWZ524267 EGV524263:EGV524267 EQR524263:EQR524267 FAN524263:FAN524267 FKJ524263:FKJ524267 FUF524263:FUF524267 GEB524263:GEB524267 GNX524263:GNX524267 GXT524263:GXT524267 HHP524263:HHP524267 HRL524263:HRL524267 IBH524263:IBH524267 ILD524263:ILD524267 IUZ524263:IUZ524267 JEV524263:JEV524267 JOR524263:JOR524267 JYN524263:JYN524267 KIJ524263:KIJ524267 KSF524263:KSF524267 LCB524263:LCB524267 LLX524263:LLX524267 LVT524263:LVT524267 MFP524263:MFP524267 MPL524263:MPL524267 MZH524263:MZH524267 NJD524263:NJD524267 NSZ524263:NSZ524267 OCV524263:OCV524267 OMR524263:OMR524267 OWN524263:OWN524267 PGJ524263:PGJ524267 PQF524263:PQF524267 QAB524263:QAB524267 QJX524263:QJX524267 QTT524263:QTT524267 RDP524263:RDP524267 RNL524263:RNL524267 RXH524263:RXH524267 SHD524263:SHD524267 SQZ524263:SQZ524267 TAV524263:TAV524267 TKR524263:TKR524267 TUN524263:TUN524267 UEJ524263:UEJ524267 UOF524263:UOF524267 UYB524263:UYB524267 VHX524263:VHX524267 VRT524263:VRT524267 WBP524263:WBP524267 WLL524263:WLL524267 WVH524263:WVH524267 H589799:H589803 IV589799:IV589803 SR589799:SR589803 ACN589799:ACN589803 AMJ589799:AMJ589803 AWF589799:AWF589803 BGB589799:BGB589803 BPX589799:BPX589803 BZT589799:BZT589803 CJP589799:CJP589803 CTL589799:CTL589803 DDH589799:DDH589803 DND589799:DND589803 DWZ589799:DWZ589803 EGV589799:EGV589803 EQR589799:EQR589803 FAN589799:FAN589803 FKJ589799:FKJ589803 FUF589799:FUF589803 GEB589799:GEB589803 GNX589799:GNX589803 GXT589799:GXT589803 HHP589799:HHP589803 HRL589799:HRL589803 IBH589799:IBH589803 ILD589799:ILD589803 IUZ589799:IUZ589803 JEV589799:JEV589803 JOR589799:JOR589803 JYN589799:JYN589803 KIJ589799:KIJ589803 KSF589799:KSF589803 LCB589799:LCB589803 LLX589799:LLX589803 LVT589799:LVT589803 MFP589799:MFP589803 MPL589799:MPL589803 MZH589799:MZH589803 NJD589799:NJD589803 NSZ589799:NSZ589803 OCV589799:OCV589803 OMR589799:OMR589803 OWN589799:OWN589803 PGJ589799:PGJ589803 PQF589799:PQF589803 QAB589799:QAB589803 QJX589799:QJX589803 QTT589799:QTT589803 RDP589799:RDP589803 RNL589799:RNL589803 RXH589799:RXH589803 SHD589799:SHD589803 SQZ589799:SQZ589803 TAV589799:TAV589803 TKR589799:TKR589803 TUN589799:TUN589803 UEJ589799:UEJ589803 UOF589799:UOF589803 UYB589799:UYB589803 VHX589799:VHX589803 VRT589799:VRT589803 WBP589799:WBP589803 WLL589799:WLL589803 WVH589799:WVH589803 H655335:H655339 IV655335:IV655339 SR655335:SR655339 ACN655335:ACN655339 AMJ655335:AMJ655339 AWF655335:AWF655339 BGB655335:BGB655339 BPX655335:BPX655339 BZT655335:BZT655339 CJP655335:CJP655339 CTL655335:CTL655339 DDH655335:DDH655339 DND655335:DND655339 DWZ655335:DWZ655339 EGV655335:EGV655339 EQR655335:EQR655339 FAN655335:FAN655339 FKJ655335:FKJ655339 FUF655335:FUF655339 GEB655335:GEB655339 GNX655335:GNX655339 GXT655335:GXT655339 HHP655335:HHP655339 HRL655335:HRL655339 IBH655335:IBH655339 ILD655335:ILD655339 IUZ655335:IUZ655339 JEV655335:JEV655339 JOR655335:JOR655339 JYN655335:JYN655339 KIJ655335:KIJ655339 KSF655335:KSF655339 LCB655335:LCB655339 LLX655335:LLX655339 LVT655335:LVT655339 MFP655335:MFP655339 MPL655335:MPL655339 MZH655335:MZH655339 NJD655335:NJD655339 NSZ655335:NSZ655339 OCV655335:OCV655339 OMR655335:OMR655339 OWN655335:OWN655339 PGJ655335:PGJ655339 PQF655335:PQF655339 QAB655335:QAB655339 QJX655335:QJX655339 QTT655335:QTT655339 RDP655335:RDP655339 RNL655335:RNL655339 RXH655335:RXH655339 SHD655335:SHD655339 SQZ655335:SQZ655339 TAV655335:TAV655339 TKR655335:TKR655339 TUN655335:TUN655339 UEJ655335:UEJ655339 UOF655335:UOF655339 UYB655335:UYB655339 VHX655335:VHX655339 VRT655335:VRT655339 WBP655335:WBP655339 WLL655335:WLL655339 WVH655335:WVH655339 H720871:H720875 IV720871:IV720875 SR720871:SR720875 ACN720871:ACN720875 AMJ720871:AMJ720875 AWF720871:AWF720875 BGB720871:BGB720875 BPX720871:BPX720875 BZT720871:BZT720875 CJP720871:CJP720875 CTL720871:CTL720875 DDH720871:DDH720875 DND720871:DND720875 DWZ720871:DWZ720875 EGV720871:EGV720875 EQR720871:EQR720875 FAN720871:FAN720875 FKJ720871:FKJ720875 FUF720871:FUF720875 GEB720871:GEB720875 GNX720871:GNX720875 GXT720871:GXT720875 HHP720871:HHP720875 HRL720871:HRL720875 IBH720871:IBH720875 ILD720871:ILD720875 IUZ720871:IUZ720875 JEV720871:JEV720875 JOR720871:JOR720875 JYN720871:JYN720875 KIJ720871:KIJ720875 KSF720871:KSF720875 LCB720871:LCB720875 LLX720871:LLX720875 LVT720871:LVT720875 MFP720871:MFP720875 MPL720871:MPL720875 MZH720871:MZH720875 NJD720871:NJD720875 NSZ720871:NSZ720875 OCV720871:OCV720875 OMR720871:OMR720875 OWN720871:OWN720875 PGJ720871:PGJ720875 PQF720871:PQF720875 QAB720871:QAB720875 QJX720871:QJX720875 QTT720871:QTT720875 RDP720871:RDP720875 RNL720871:RNL720875 RXH720871:RXH720875 SHD720871:SHD720875 SQZ720871:SQZ720875 TAV720871:TAV720875 TKR720871:TKR720875 TUN720871:TUN720875 UEJ720871:UEJ720875 UOF720871:UOF720875 UYB720871:UYB720875 VHX720871:VHX720875 VRT720871:VRT720875 WBP720871:WBP720875 WLL720871:WLL720875 WVH720871:WVH720875 H786407:H786411 IV786407:IV786411 SR786407:SR786411 ACN786407:ACN786411 AMJ786407:AMJ786411 AWF786407:AWF786411 BGB786407:BGB786411 BPX786407:BPX786411 BZT786407:BZT786411 CJP786407:CJP786411 CTL786407:CTL786411 DDH786407:DDH786411 DND786407:DND786411 DWZ786407:DWZ786411 EGV786407:EGV786411 EQR786407:EQR786411 FAN786407:FAN786411 FKJ786407:FKJ786411 FUF786407:FUF786411 GEB786407:GEB786411 GNX786407:GNX786411 GXT786407:GXT786411 HHP786407:HHP786411 HRL786407:HRL786411 IBH786407:IBH786411 ILD786407:ILD786411 IUZ786407:IUZ786411 JEV786407:JEV786411 JOR786407:JOR786411 JYN786407:JYN786411 KIJ786407:KIJ786411 KSF786407:KSF786411 LCB786407:LCB786411 LLX786407:LLX786411 LVT786407:LVT786411 MFP786407:MFP786411 MPL786407:MPL786411 MZH786407:MZH786411 NJD786407:NJD786411 NSZ786407:NSZ786411 OCV786407:OCV786411 OMR786407:OMR786411 OWN786407:OWN786411 PGJ786407:PGJ786411 PQF786407:PQF786411 QAB786407:QAB786411 QJX786407:QJX786411 QTT786407:QTT786411 RDP786407:RDP786411 RNL786407:RNL786411 RXH786407:RXH786411 SHD786407:SHD786411 SQZ786407:SQZ786411 TAV786407:TAV786411 TKR786407:TKR786411 TUN786407:TUN786411 UEJ786407:UEJ786411 UOF786407:UOF786411 UYB786407:UYB786411 VHX786407:VHX786411 VRT786407:VRT786411 WBP786407:WBP786411 WLL786407:WLL786411 WVH786407:WVH786411 H851943:H851947 IV851943:IV851947 SR851943:SR851947 ACN851943:ACN851947 AMJ851943:AMJ851947 AWF851943:AWF851947 BGB851943:BGB851947 BPX851943:BPX851947 BZT851943:BZT851947 CJP851943:CJP851947 CTL851943:CTL851947 DDH851943:DDH851947 DND851943:DND851947 DWZ851943:DWZ851947 EGV851943:EGV851947 EQR851943:EQR851947 FAN851943:FAN851947 FKJ851943:FKJ851947 FUF851943:FUF851947 GEB851943:GEB851947 GNX851943:GNX851947 GXT851943:GXT851947 HHP851943:HHP851947 HRL851943:HRL851947 IBH851943:IBH851947 ILD851943:ILD851947 IUZ851943:IUZ851947 JEV851943:JEV851947 JOR851943:JOR851947 JYN851943:JYN851947 KIJ851943:KIJ851947 KSF851943:KSF851947 LCB851943:LCB851947 LLX851943:LLX851947 LVT851943:LVT851947 MFP851943:MFP851947 MPL851943:MPL851947 MZH851943:MZH851947 NJD851943:NJD851947 NSZ851943:NSZ851947 OCV851943:OCV851947 OMR851943:OMR851947 OWN851943:OWN851947 PGJ851943:PGJ851947 PQF851943:PQF851947 QAB851943:QAB851947 QJX851943:QJX851947 QTT851943:QTT851947 RDP851943:RDP851947 RNL851943:RNL851947 RXH851943:RXH851947 SHD851943:SHD851947 SQZ851943:SQZ851947 TAV851943:TAV851947 TKR851943:TKR851947 TUN851943:TUN851947 UEJ851943:UEJ851947 UOF851943:UOF851947 UYB851943:UYB851947 VHX851943:VHX851947 VRT851943:VRT851947 WBP851943:WBP851947 WLL851943:WLL851947 WVH851943:WVH851947 H917479:H917483 IV917479:IV917483 SR917479:SR917483 ACN917479:ACN917483 AMJ917479:AMJ917483 AWF917479:AWF917483 BGB917479:BGB917483 BPX917479:BPX917483 BZT917479:BZT917483 CJP917479:CJP917483 CTL917479:CTL917483 DDH917479:DDH917483 DND917479:DND917483 DWZ917479:DWZ917483 EGV917479:EGV917483 EQR917479:EQR917483 FAN917479:FAN917483 FKJ917479:FKJ917483 FUF917479:FUF917483 GEB917479:GEB917483 GNX917479:GNX917483 GXT917479:GXT917483 HHP917479:HHP917483 HRL917479:HRL917483 IBH917479:IBH917483 ILD917479:ILD917483 IUZ917479:IUZ917483 JEV917479:JEV917483 JOR917479:JOR917483 JYN917479:JYN917483 KIJ917479:KIJ917483 KSF917479:KSF917483 LCB917479:LCB917483 LLX917479:LLX917483 LVT917479:LVT917483 MFP917479:MFP917483 MPL917479:MPL917483 MZH917479:MZH917483 NJD917479:NJD917483 NSZ917479:NSZ917483 OCV917479:OCV917483 OMR917479:OMR917483 OWN917479:OWN917483 PGJ917479:PGJ917483 PQF917479:PQF917483 QAB917479:QAB917483 QJX917479:QJX917483 QTT917479:QTT917483 RDP917479:RDP917483 RNL917479:RNL917483 RXH917479:RXH917483 SHD917479:SHD917483 SQZ917479:SQZ917483 TAV917479:TAV917483 TKR917479:TKR917483 TUN917479:TUN917483 UEJ917479:UEJ917483 UOF917479:UOF917483 UYB917479:UYB917483 VHX917479:VHX917483 VRT917479:VRT917483 WBP917479:WBP917483 WLL917479:WLL917483 WVH917479:WVH917483 H983015:H983019 IV983015:IV983019 SR983015:SR983019 ACN983015:ACN983019 AMJ983015:AMJ983019 AWF983015:AWF983019 BGB983015:BGB983019 BPX983015:BPX983019 BZT983015:BZT983019 CJP983015:CJP983019 CTL983015:CTL983019 DDH983015:DDH983019 DND983015:DND983019 DWZ983015:DWZ983019 EGV983015:EGV983019 EQR983015:EQR983019 FAN983015:FAN983019 FKJ983015:FKJ983019 FUF983015:FUF983019 GEB983015:GEB983019 GNX983015:GNX983019 GXT983015:GXT983019 HHP983015:HHP983019 HRL983015:HRL983019 IBH983015:IBH983019 ILD983015:ILD983019 IUZ983015:IUZ983019 JEV983015:JEV983019 JOR983015:JOR983019 JYN983015:JYN983019 KIJ983015:KIJ983019 KSF983015:KSF983019 LCB983015:LCB983019 LLX983015:LLX983019 LVT983015:LVT983019 MFP983015:MFP983019 MPL983015:MPL983019 MZH983015:MZH983019 NJD983015:NJD983019 NSZ983015:NSZ983019 OCV983015:OCV983019 OMR983015:OMR983019 OWN983015:OWN983019 PGJ983015:PGJ983019 PQF983015:PQF983019 QAB983015:QAB983019 QJX983015:QJX983019 QTT983015:QTT983019 RDP983015:RDP983019 RNL983015:RNL983019 RXH983015:RXH983019 SHD983015:SHD983019 SQZ983015:SQZ983019 TAV983015:TAV983019 TKR983015:TKR983019 TUN983015:TUN983019 UEJ983015:UEJ983019 UOF983015:UOF983019 UYB983015:UYB983019 VHX983015:VHX983019 VRT983015:VRT983019 WBP983015:WBP983019 WLL983015:WLL983019 WVH983015:WVH983019 SR13:SR32" xr:uid="{212A699F-1C66-41B4-ADBB-6B6C41C4FE7B}">
      <formula1>"1670,2010,2500,2540,3170,3960,4020"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7733-794B-437B-B68A-C0F54E52CCF7}">
  <dimension ref="A1:D7"/>
  <sheetViews>
    <sheetView workbookViewId="0">
      <selection activeCell="F6" sqref="F6"/>
    </sheetView>
  </sheetViews>
  <sheetFormatPr defaultColWidth="8.69921875" defaultRowHeight="18" x14ac:dyDescent="0.45"/>
  <cols>
    <col min="1" max="1" width="4.5" style="51" customWidth="1"/>
    <col min="2" max="2" width="20.19921875" style="51" customWidth="1"/>
    <col min="3" max="3" width="55.3984375" style="51" customWidth="1"/>
    <col min="4" max="4" width="9" style="51" customWidth="1"/>
    <col min="5" max="16384" width="8.69921875" style="51"/>
  </cols>
  <sheetData>
    <row r="1" spans="1:4" ht="19.2" x14ac:dyDescent="0.45">
      <c r="A1" s="100" t="s">
        <v>57</v>
      </c>
      <c r="B1" s="101"/>
      <c r="C1" s="101"/>
      <c r="D1" s="101"/>
    </row>
    <row r="2" spans="1:4" x14ac:dyDescent="0.45">
      <c r="A2" s="102" t="s">
        <v>58</v>
      </c>
      <c r="B2" s="101"/>
      <c r="C2" s="101"/>
      <c r="D2" s="101"/>
    </row>
    <row r="3" spans="1:4" x14ac:dyDescent="0.45">
      <c r="A3" s="102" t="s">
        <v>59</v>
      </c>
      <c r="B3" s="101"/>
      <c r="C3" s="101"/>
      <c r="D3" s="101"/>
    </row>
    <row r="5" spans="1:4" x14ac:dyDescent="0.45">
      <c r="A5" s="52" t="s">
        <v>60</v>
      </c>
      <c r="B5" s="52" t="s">
        <v>61</v>
      </c>
      <c r="C5" s="52" t="s">
        <v>62</v>
      </c>
      <c r="D5" s="52" t="s">
        <v>63</v>
      </c>
    </row>
    <row r="6" spans="1:4" ht="63.6" customHeight="1" x14ac:dyDescent="0.45">
      <c r="A6" s="55" t="s">
        <v>64</v>
      </c>
      <c r="B6" s="55" t="s">
        <v>65</v>
      </c>
      <c r="C6" s="54" t="s">
        <v>66</v>
      </c>
      <c r="D6" s="55"/>
    </row>
    <row r="7" spans="1:4" ht="29.4" customHeight="1" x14ac:dyDescent="0.45">
      <c r="A7" s="53">
        <v>2</v>
      </c>
      <c r="B7" s="55" t="s">
        <v>67</v>
      </c>
      <c r="C7" s="59" t="s">
        <v>68</v>
      </c>
      <c r="D7" s="55"/>
    </row>
  </sheetData>
  <mergeCells count="3">
    <mergeCell ref="A1:D1"/>
    <mergeCell ref="A2:D2"/>
    <mergeCell ref="A3:D3"/>
  </mergeCells>
  <phoneticPr fontId="1"/>
  <dataValidations count="1">
    <dataValidation type="list" allowBlank="1" showInputMessage="1" showErrorMessage="1" sqref="D6:D7" xr:uid="{E9675165-A705-4263-A791-8A00DC64DC1D}">
      <formula1>"✓"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申請書</vt:lpstr>
      <vt:lpstr>２－２ </vt:lpstr>
      <vt:lpstr>２－３</vt:lpstr>
      <vt:lpstr>提出前チェック</vt:lpstr>
      <vt:lpstr>'２－３'!Print_Area</vt:lpstr>
      <vt:lpstr>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川本　康江</dc:creator>
  <cp:keywords/>
  <dc:description/>
  <cp:lastModifiedBy>瀧岡　美穂</cp:lastModifiedBy>
  <cp:revision/>
  <dcterms:created xsi:type="dcterms:W3CDTF">2026-04-20T03:09:23Z</dcterms:created>
  <dcterms:modified xsi:type="dcterms:W3CDTF">2026-06-22T06:35:53Z</dcterms:modified>
  <cp:category/>
  <cp:contentStatus/>
</cp:coreProperties>
</file>