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16000教育庁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<sst xmlns="http://schemas.openxmlformats.org/spreadsheetml/2006/main" count="1034" uniqueCount="307">
  <si>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</si>
  <si>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</si>
  <si>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</si>
  <si>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</si>
  <si>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</si>
  <si>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</si>
  <si>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</si>
  <si>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</si>
  <si>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</si>
  <si>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</si>
  <si>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</si>
  <si>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</si>
  <si>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</si>
  <si>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</si>
  <si>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</si>
  <si>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</si>
  <si>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</si>
  <si>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</si>
  <si>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</si>
  <si>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</si>
  <si>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</si>
  <si>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</si>
  <si>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</si>
  <si>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</si>
  <si>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</si>
  <si>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</si>
  <si>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</si>
  <si>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</si>
  <si>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</si>
  <si>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</si>
  <si>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</si>
  <si>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</si>
  <si>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</si>
  <si>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</si>
  <si>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</si>
  <si>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</si>
  <si>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</si>
  <si>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</si>
  <si>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</si>
  <si>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</si>
  <si>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</si>
  <si>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</si>
  <si>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</si>
  <si>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</si>
  <si>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</si>
  <si>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</si>
  <si>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</si>
  <si>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</si>
  <si>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</si>
  <si>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</si>
  <si>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</si>
  <si>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</si>
  <si>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</si>
  <si>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</si>
  <si>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</si>
  <si>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</si>
  <si>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</si>
  <si>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</si>
  <si>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</si>
  <si>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</si>
  <si>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</si>
  <si>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</si>
  <si>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</si>
  <si>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</si>
  <si>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</si>
  <si>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</si>
  <si>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</si>
  <si>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</si>
  <si>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</si>
  <si>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</si>
  <si>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</si>
  <si>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</si>
  <si>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</si>
  <si>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</si>
  <si>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</si>
  <si>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</si>
  <si>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</si>
  <si>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</si>
  <si>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</si>
  <si>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</si>
  <si>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</si>
  <si>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</si>
  <si>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</si>
  <si>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</si>
  <si>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</si>
  <si>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</si>
  <si>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</si>
  <si>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</si>
  <si>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</si>
  <si>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</si>
  <si>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</si>
  <si>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</si>
  <si>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</si>
  <si>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</si>
  <si>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</si>
  <si>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</si>
  <si>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</si>
  <si>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</si>
  <si>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</si>
  <si>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</si>
  <si>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</si>
  <si>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</si>
  <si>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</si>
  <si>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</si>
  <si>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</si>
  <si>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</si>
  <si>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</si>
  <si>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</si>
  <si>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</si>
  <si>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</si>
  <si>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</si>
  <si>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</si>
  <si>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</si>
  <si>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</si>
  <si>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</si>
  <si>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</si>
  <si>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</si>
  <si>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</si>
  <si>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</si>
  <si>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</si>
  <si>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</si>
  <si>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</si>
  <si>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</si>
  <si>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</si>
  <si>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</si>
  <si>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</si>
  <si>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</si>
  <si>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</si>
  <si>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</si>
  <si>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</si>
  <si>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</si>
  <si>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</si>
  <si>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</si>
  <si>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</si>
  <si>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</si>
  <si>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</si>
  <si>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</si>
  <si>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</si>
  <si>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</si>
  <si>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</si>
  <si>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</si>
  <si>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</si>
  <si>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</si>
  <si>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</si>
  <si>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</si>
  <si>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</si>
  <si>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</si>
  <si>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</si>
  <si>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</si>
  <si>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</si>
  <si>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</si>
  <si>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</si>
  <si>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</si>
  <si>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</si>
  <si>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</si>
  <si>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</si>
  <si>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</si>
  <si>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</si>
  <si>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</si>
  <si>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</si>
  <si>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</si>
  <si>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</si>
  <si>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</si>
  <si>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</si>
  <si>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</si>
  <si>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</si>
  <si>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</si>
  <si>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</si>
  <si>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</si>
  <si>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</si>
  <si>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</si>
  <si>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</si>
  <si>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</si>
  <si>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</si>
  <si>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</si>
  <si>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</si>
  <si>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</si>
  <si>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</si>
  <si>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</si>
  <si>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</si>
  <si>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</si>
  <si>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</si>
  <si>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</si>
  <si>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</si>
  <si>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</si>
  <si>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</si>
  <si>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</si>
  <si>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</si>
  <si>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</si>
  <si>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</si>
  <si>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</si>
  <si>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</si>
  <si>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</si>
  <si>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</si>
  <si>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</si>
  <si>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</si>
  <si>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</si>
  <si>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</si>
  <si>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</si>
  <si>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</si>
  <si>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</si>
  <si>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</si>
  <si>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</si>
  <si>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</si>
  <si>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</si>
  <si>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</si>
  <si>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</si>
  <si>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</si>
  <si>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</si>
  <si>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</si>
  <si>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</si>
  <si>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</si>
  <si>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</si>
  <si>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</si>
  <si>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</si>
  <si>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</si>
  <si>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</si>
  <si>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</si>
  <si>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</si>
  <si>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</si>
  <si>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</si>
  <si>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</si>
  <si>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</si>
  <si>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</si>
  <si>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</si>
  <si>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</si>
  <si>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</si>
  <si>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</si>
  <si>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</si>
  <si>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</si>
  <si>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</si>
  <si>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</si>
  <si>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</si>
  <si>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</si>
  <si>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</si>
  <si>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</si>
  <si>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</si>
  <si>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</si>
  <si>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</si>
  <si>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</si>
  <si>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</si>
  <si>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</si>
  <si>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</si>
  <si>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</si>
  <si>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</si>
  <si>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</si>
  <si>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</si>
  <si>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</si>
  <si>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</si>
  <si>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</si>
  <si>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</si>
  <si>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</si>
  <si>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</si>
  <si>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</si>
  <si>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</si>
  <si>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</si>
  <si>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事業類型：施設運営型　  部　　局：教育庁</t>
    <phoneticPr fontId="1"/>
  </si>
  <si>
    <t>事 業 名：中央図書館管理運営事業</t>
    <phoneticPr fontId="1"/>
  </si>
  <si>
    <t>施設運営型  部　　局：教育庁</t>
    <phoneticPr fontId="1"/>
  </si>
  <si>
    <t>中央図書館管理運営事業</t>
    <phoneticPr fontId="1"/>
  </si>
  <si>
    <t>料</t>
    <rPh sb="0" eb="1">
      <t>リョウ</t>
    </rPh>
    <phoneticPr fontId="1"/>
  </si>
  <si>
    <t>リース債務の減 +85</t>
    <rPh sb="3" eb="5">
      <t>サイム</t>
    </rPh>
    <rPh sb="6" eb="7">
      <t>ゲン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</si>
  <si>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</si>
  <si>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（中央図書館管理運営事業）</t>
    <phoneticPr fontId="43"/>
  </si>
  <si>
    <t>教育庁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</si>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</sst>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12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0" fillId="0" borderId="13" xfId="9" applyFont="1" applyBorder="1">
      <alignment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/>
    </xf>
    <xf numFmtId="0" fontId="29" fillId="0" borderId="4" xfId="9" applyFont="1" applyBorder="1" applyAlignment="1">
      <alignment horizontal="left" vertical="center"/>
    </xf>
    <xf numFmtId="0" fontId="29" fillId="0" borderId="8" xfId="9" applyFont="1" applyBorder="1" applyAlignment="1">
      <alignment horizontal="left" vertical="center"/>
    </xf>
    <xf numFmtId="0" fontId="0" fillId="0" borderId="13" xfId="9" applyFont="1" applyBorder="1" applyAlignment="1">
      <alignment horizontal="left" vertical="center"/>
    </xf>
    <xf numFmtId="0" fontId="0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8" t="s">
        <v>241</v>
      </c>
      <c r="B5" s="219"/>
      <c r="C5" s="219"/>
      <c r="D5" s="219"/>
      <c r="E5" s="219"/>
      <c r="F5" s="219"/>
      <c r="G5" s="220"/>
      <c r="H5" s="78" t="s">
        <v>252</v>
      </c>
      <c r="I5" s="79" t="s">
        <v>246</v>
      </c>
      <c r="J5" s="80" t="s">
        <v>219</v>
      </c>
      <c r="K5" s="218" t="s">
        <v>241</v>
      </c>
      <c r="L5" s="219"/>
      <c r="M5" s="219"/>
      <c r="N5" s="219"/>
      <c r="O5" s="219"/>
      <c r="P5" s="219"/>
      <c r="Q5" s="220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1"/>
      <c r="B6" s="222"/>
      <c r="C6" s="222"/>
      <c r="D6" s="222"/>
      <c r="E6" s="222"/>
      <c r="F6" s="222"/>
      <c r="G6" s="223"/>
      <c r="H6" s="81" t="s">
        <v>220</v>
      </c>
      <c r="I6" s="82" t="s">
        <v>221</v>
      </c>
      <c r="J6" s="83" t="s">
        <v>222</v>
      </c>
      <c r="K6" s="221"/>
      <c r="L6" s="222"/>
      <c r="M6" s="222"/>
      <c r="N6" s="222"/>
      <c r="O6" s="222"/>
      <c r="P6" s="222"/>
      <c r="Q6" s="223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3995.9870040000001</v>
      </c>
      <c r="S8" s="147">
        <v>2861.5768440000002</v>
      </c>
      <c r="T8" s="148">
        <v>1134.4101599999999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3876.88</v>
      </c>
      <c r="S9" s="60">
        <v>2741.8</v>
      </c>
      <c r="T9" s="61">
        <v>1135.08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34.305835999999999</v>
      </c>
      <c r="S13" s="60">
        <v>34.975676</v>
      </c>
      <c r="T13" s="61">
        <v>-0.66983999999999999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>
        <v>84.801168000000004</v>
      </c>
      <c r="S18" s="60">
        <v>84.801168000000004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3061.9758240000001</v>
      </c>
      <c r="S20" s="147">
        <v>4715.2704679999997</v>
      </c>
      <c r="T20" s="148">
        <v>-1653.2946440000001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2446.6799999999998</v>
      </c>
      <c r="S21" s="60">
        <v>3985.86</v>
      </c>
      <c r="T21" s="61">
        <v>-1539.18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18054.040411000002</v>
      </c>
      <c r="I22" s="147">
        <v>18387.694599999999</v>
      </c>
      <c r="J22" s="148">
        <v>-333.65418899999997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11510.177151</v>
      </c>
      <c r="I23" s="60">
        <v>11857.538291999999</v>
      </c>
      <c r="J23" s="61">
        <v>-347.36114099999998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11510.177151</v>
      </c>
      <c r="I24" s="60">
        <v>11857.538291999999</v>
      </c>
      <c r="J24" s="61">
        <v>-347.36114099999998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2471.125</v>
      </c>
      <c r="I25" s="60">
        <v>2471.125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382.09261199999997</v>
      </c>
      <c r="S25" s="60">
        <v>411.40608800000001</v>
      </c>
      <c r="T25" s="61">
        <v>-29.313476000000001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8868.3084390000004</v>
      </c>
      <c r="I26" s="60">
        <v>9208.3933679999991</v>
      </c>
      <c r="J26" s="61">
        <v>-340.08492899999999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170.74371199999999</v>
      </c>
      <c r="I27" s="60">
        <v>178.019924</v>
      </c>
      <c r="J27" s="61">
        <v>-7.2762120000000001</v>
      </c>
      <c r="K27" s="63"/>
      <c r="L27" s="57"/>
      <c r="M27" s="57"/>
      <c r="N27" s="57" t="s">
        <v>24</v>
      </c>
      <c r="O27" s="57"/>
      <c r="P27" s="57"/>
      <c r="Q27" s="58"/>
      <c r="R27" s="59">
        <v>233.20321200000001</v>
      </c>
      <c r="S27" s="60">
        <v>318.00438000000003</v>
      </c>
      <c r="T27" s="61">
        <v>-84.801168000000004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8" t="s">
        <v>43</v>
      </c>
      <c r="L29" s="209"/>
      <c r="M29" s="209"/>
      <c r="N29" s="209"/>
      <c r="O29" s="209"/>
      <c r="P29" s="209"/>
      <c r="Q29" s="210"/>
      <c r="R29" s="153">
        <v>7057.9628279999997</v>
      </c>
      <c r="S29" s="154">
        <v>7576.8473119999999</v>
      </c>
      <c r="T29" s="155">
        <v>-518.88448400000004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10996.077583</v>
      </c>
      <c r="S31" s="147">
        <v>10810.847288000001</v>
      </c>
      <c r="T31" s="148">
        <v>185.23029500000001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185.23029500000001</v>
      </c>
      <c r="S32" s="60">
        <v>417.32883900000002</v>
      </c>
      <c r="T32" s="61">
        <v>-232.098544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55.614099000000003</v>
      </c>
      <c r="I43" s="60">
        <v>51.688707000000001</v>
      </c>
      <c r="J43" s="61">
        <v>3.925392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>
        <v>6170.2447810000003</v>
      </c>
      <c r="I44" s="60">
        <v>6075.662053</v>
      </c>
      <c r="J44" s="61">
        <v>94.582728000000003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318.00438000000003</v>
      </c>
      <c r="I45" s="60">
        <v>402.80554799999999</v>
      </c>
      <c r="J45" s="61">
        <v>-84.801168000000004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8" t="s">
        <v>64</v>
      </c>
      <c r="L59" s="211"/>
      <c r="M59" s="211"/>
      <c r="N59" s="211"/>
      <c r="O59" s="211"/>
      <c r="P59" s="211"/>
      <c r="Q59" s="212"/>
      <c r="R59" s="153">
        <v>10996.077583</v>
      </c>
      <c r="S59" s="154">
        <v>10810.847288000001</v>
      </c>
      <c r="T59" s="155">
        <v>185.23029500000001</v>
      </c>
    </row>
    <row r="60" spans="1:21" ht="9" customHeight="1" thickBot="1" x14ac:dyDescent="0.2">
      <c r="A60" s="213" t="s">
        <v>65</v>
      </c>
      <c r="B60" s="214"/>
      <c r="C60" s="214"/>
      <c r="D60" s="214"/>
      <c r="E60" s="214"/>
      <c r="F60" s="214"/>
      <c r="G60" s="215"/>
      <c r="H60" s="150">
        <v>18054.040411000002</v>
      </c>
      <c r="I60" s="150">
        <v>18387.694599999999</v>
      </c>
      <c r="J60" s="151">
        <v>-333.65418899999997</v>
      </c>
      <c r="K60" s="213" t="s">
        <v>66</v>
      </c>
      <c r="L60" s="216"/>
      <c r="M60" s="216"/>
      <c r="N60" s="216"/>
      <c r="O60" s="216"/>
      <c r="P60" s="216"/>
      <c r="Q60" s="217"/>
      <c r="R60" s="152">
        <v>18054.040411000002</v>
      </c>
      <c r="S60" s="150">
        <v>18387.694599999999</v>
      </c>
      <c r="T60" s="151">
        <v>-333.65418899999997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4" t="s">
        <v>236</v>
      </c>
      <c r="B5" s="225"/>
      <c r="C5" s="225"/>
      <c r="D5" s="225"/>
      <c r="E5" s="225"/>
      <c r="F5" s="225"/>
      <c r="G5" s="226"/>
      <c r="H5" s="89" t="s">
        <v>252</v>
      </c>
      <c r="I5" s="89" t="s">
        <v>247</v>
      </c>
      <c r="J5" s="90" t="s">
        <v>219</v>
      </c>
      <c r="L5" s="224" t="s">
        <v>236</v>
      </c>
      <c r="M5" s="225"/>
      <c r="N5" s="225"/>
      <c r="O5" s="225"/>
      <c r="P5" s="225"/>
      <c r="Q5" s="225"/>
      <c r="R5" s="226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7"/>
      <c r="B6" s="228"/>
      <c r="C6" s="228"/>
      <c r="D6" s="228"/>
      <c r="E6" s="228"/>
      <c r="F6" s="228"/>
      <c r="G6" s="229"/>
      <c r="H6" s="87" t="s">
        <v>232</v>
      </c>
      <c r="I6" s="87" t="s">
        <v>233</v>
      </c>
      <c r="J6" s="88" t="s">
        <v>234</v>
      </c>
      <c r="L6" s="227"/>
      <c r="M6" s="228"/>
      <c r="N6" s="228"/>
      <c r="O6" s="228"/>
      <c r="P6" s="228"/>
      <c r="Q6" s="228"/>
      <c r="R6" s="229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2.4423979999999998</v>
      </c>
      <c r="I9" s="159">
        <v>2.6507200000000002</v>
      </c>
      <c r="J9" s="160">
        <v>-0.20832200000000001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>
        <v>7.1319949999999999</v>
      </c>
      <c r="T10" s="159">
        <v>10.406969999999999</v>
      </c>
      <c r="U10" s="160">
        <v>-3.274975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>
        <v>7.1319949999999999</v>
      </c>
      <c r="T11" s="145">
        <v>10.406969999999999</v>
      </c>
      <c r="U11" s="3">
        <v>-3.274975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>
        <v>-7.1319949999999999</v>
      </c>
      <c r="T14" s="164">
        <v>-10.406969999999999</v>
      </c>
      <c r="U14" s="165">
        <v>3.274975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-1360.3126380000001</v>
      </c>
      <c r="T15" s="164">
        <v>-1366.120228</v>
      </c>
      <c r="U15" s="165">
        <v>5.8075900000000003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>
        <v>39.419268000000002</v>
      </c>
      <c r="T17" s="159">
        <v>26.166581000000001</v>
      </c>
      <c r="U17" s="160">
        <v>13.252687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1.86029</v>
      </c>
      <c r="I18" s="145">
        <v>1.88425</v>
      </c>
      <c r="J18" s="3">
        <v>-2.3959999999999999E-2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>
        <v>0.48825000000000002</v>
      </c>
      <c r="U23" s="3">
        <v>-0.48825000000000002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>
        <v>39.419268000000002</v>
      </c>
      <c r="T24" s="145">
        <v>25.678331</v>
      </c>
      <c r="U24" s="3">
        <v>13.740937000000001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26.676033</v>
      </c>
      <c r="T25" s="159">
        <v>36.839252000000002</v>
      </c>
      <c r="U25" s="160">
        <v>-10.163219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0.58210799999999996</v>
      </c>
      <c r="I27" s="145">
        <v>0.76646999999999998</v>
      </c>
      <c r="J27" s="3">
        <v>-0.184362</v>
      </c>
      <c r="L27" s="156"/>
      <c r="M27" s="11"/>
      <c r="N27" s="11" t="s">
        <v>123</v>
      </c>
      <c r="O27" s="11"/>
      <c r="P27" s="11"/>
      <c r="Q27" s="11"/>
      <c r="R27" s="11"/>
      <c r="S27" s="145">
        <v>26.676033</v>
      </c>
      <c r="T27" s="145">
        <v>36.602404</v>
      </c>
      <c r="U27" s="3">
        <v>-9.9263709999999996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1355.6230410000001</v>
      </c>
      <c r="I28" s="159">
        <v>1358.3639780000001</v>
      </c>
      <c r="J28" s="160">
        <v>-2.7409370000000002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>
        <v>0.236848</v>
      </c>
      <c r="U29" s="3">
        <v>-0.236848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413.389251</v>
      </c>
      <c r="I30" s="145">
        <v>423.61559699999998</v>
      </c>
      <c r="J30" s="3">
        <v>-10.226345999999999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436.84292399999998</v>
      </c>
      <c r="I31" s="145">
        <v>431.29053199999998</v>
      </c>
      <c r="J31" s="3">
        <v>5.5523920000000002</v>
      </c>
      <c r="L31" s="12" t="s">
        <v>126</v>
      </c>
      <c r="M31" s="13"/>
      <c r="N31" s="13"/>
      <c r="O31" s="13"/>
      <c r="P31" s="13"/>
      <c r="Q31" s="13"/>
      <c r="R31" s="13"/>
      <c r="S31" s="164">
        <v>12.743235</v>
      </c>
      <c r="T31" s="164">
        <v>-10.672670999999999</v>
      </c>
      <c r="U31" s="165">
        <v>23.415906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29.974672999999999</v>
      </c>
      <c r="I32" s="145">
        <v>0.197856</v>
      </c>
      <c r="J32" s="3">
        <v>29.776817000000001</v>
      </c>
      <c r="L32" s="24" t="s">
        <v>127</v>
      </c>
      <c r="M32" s="25"/>
      <c r="N32" s="25"/>
      <c r="O32" s="25"/>
      <c r="P32" s="25"/>
      <c r="Q32" s="25"/>
      <c r="R32" s="25"/>
      <c r="S32" s="168">
        <v>-1347.569403</v>
      </c>
      <c r="T32" s="168">
        <v>-1376.792899</v>
      </c>
      <c r="U32" s="169">
        <v>29.223496000000001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1117.390932</v>
      </c>
      <c r="T33" s="170">
        <v>1089.98145</v>
      </c>
      <c r="U33" s="171">
        <v>27.409482000000001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3.8931</v>
      </c>
      <c r="I34" s="145">
        <v>4.2187000000000001</v>
      </c>
      <c r="J34" s="3">
        <v>-0.3256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-230.178471</v>
      </c>
      <c r="T36" s="172">
        <v>-286.81144899999998</v>
      </c>
      <c r="U36" s="173">
        <v>56.632978000000001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434.76281699999998</v>
      </c>
      <c r="I37" s="145">
        <v>431.69866400000001</v>
      </c>
      <c r="J37" s="3">
        <v>3.0641530000000001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34.305835999999999</v>
      </c>
      <c r="I41" s="145">
        <v>34.975676</v>
      </c>
      <c r="J41" s="3">
        <v>-0.66983999999999999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2.45444</v>
      </c>
      <c r="I42" s="145">
        <v>32.366953000000002</v>
      </c>
      <c r="J42" s="3">
        <v>-29.912513000000001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-1353.1806429999999</v>
      </c>
      <c r="I45" s="161">
        <v>-1355.713258</v>
      </c>
      <c r="J45" s="162">
        <v>2.5326149999999998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0" t="s">
        <v>226</v>
      </c>
      <c r="B5" s="231"/>
      <c r="C5" s="231"/>
      <c r="D5" s="231"/>
      <c r="E5" s="231"/>
      <c r="F5" s="231"/>
      <c r="G5" s="232"/>
      <c r="H5" s="44" t="s">
        <v>252</v>
      </c>
      <c r="I5" s="45" t="s">
        <v>246</v>
      </c>
      <c r="J5" s="46" t="s">
        <v>219</v>
      </c>
      <c r="K5" s="17"/>
      <c r="L5" s="230" t="s">
        <v>226</v>
      </c>
      <c r="M5" s="231"/>
      <c r="N5" s="231"/>
      <c r="O5" s="231"/>
      <c r="P5" s="231"/>
      <c r="Q5" s="231"/>
      <c r="R5" s="232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3"/>
      <c r="B6" s="234"/>
      <c r="C6" s="234"/>
      <c r="D6" s="234"/>
      <c r="E6" s="234"/>
      <c r="F6" s="234"/>
      <c r="G6" s="235"/>
      <c r="H6" s="47" t="s">
        <v>220</v>
      </c>
      <c r="I6" s="48" t="s">
        <v>221</v>
      </c>
      <c r="J6" s="49" t="s">
        <v>222</v>
      </c>
      <c r="K6" s="17"/>
      <c r="L6" s="233"/>
      <c r="M6" s="234"/>
      <c r="N6" s="234"/>
      <c r="O6" s="234"/>
      <c r="P6" s="234"/>
      <c r="Q6" s="234"/>
      <c r="R6" s="235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2.4423979999999998</v>
      </c>
      <c r="I8" s="159">
        <v>2.6507200000000002</v>
      </c>
      <c r="J8" s="160">
        <v>-0.20832200000000001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6" t="s">
        <v>255</v>
      </c>
      <c r="T9" s="236" t="s">
        <v>255</v>
      </c>
      <c r="U9" s="237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8" t="s">
        <v>228</v>
      </c>
      <c r="O10" s="238"/>
      <c r="P10" s="238"/>
      <c r="Q10" s="238"/>
      <c r="R10" s="239"/>
      <c r="S10" s="236"/>
      <c r="T10" s="236"/>
      <c r="U10" s="237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40" t="s">
        <v>229</v>
      </c>
      <c r="D16" s="240"/>
      <c r="E16" s="240"/>
      <c r="F16" s="240"/>
      <c r="G16" s="241"/>
      <c r="H16" s="236" t="s">
        <v>255</v>
      </c>
      <c r="I16" s="236" t="s">
        <v>255</v>
      </c>
      <c r="J16" s="237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2" t="s">
        <v>230</v>
      </c>
      <c r="D17" s="242"/>
      <c r="E17" s="242"/>
      <c r="F17" s="242"/>
      <c r="G17" s="243"/>
      <c r="H17" s="236"/>
      <c r="I17" s="236"/>
      <c r="J17" s="237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1.86029</v>
      </c>
      <c r="I18" s="145">
        <v>1.88425</v>
      </c>
      <c r="J18" s="3">
        <v>-2.3959999999999999E-2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77.056627000000006</v>
      </c>
      <c r="T19" s="159">
        <v>75.584779999999995</v>
      </c>
      <c r="U19" s="160">
        <v>1.4718469999999999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77.056627000000006</v>
      </c>
      <c r="T20" s="145">
        <v>75.584779999999995</v>
      </c>
      <c r="U20" s="3">
        <v>1.4718469999999999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0.58210799999999996</v>
      </c>
      <c r="I27" s="145">
        <v>0.76646999999999998</v>
      </c>
      <c r="J27" s="3">
        <v>-0.184362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-77.056627000000006</v>
      </c>
      <c r="T27" s="164">
        <v>-75.584779999999995</v>
      </c>
      <c r="U27" s="165">
        <v>-1.4718469999999999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950.84353999999996</v>
      </c>
      <c r="I28" s="159">
        <v>924.86562800000002</v>
      </c>
      <c r="J28" s="160">
        <v>25.977912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-1032.5897640000001</v>
      </c>
      <c r="T28" s="164">
        <v>-1008.2066579999999</v>
      </c>
      <c r="U28" s="165">
        <v>-24.383106000000002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480.13284299999998</v>
      </c>
      <c r="I30" s="145">
        <v>489.15854000000002</v>
      </c>
      <c r="J30" s="3">
        <v>-9.0256969999999992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436.84292399999998</v>
      </c>
      <c r="I31" s="145">
        <v>431.29053199999998</v>
      </c>
      <c r="J31" s="3">
        <v>5.5523920000000002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29.974672999999999</v>
      </c>
      <c r="I32" s="145">
        <v>0.197856</v>
      </c>
      <c r="J32" s="3">
        <v>29.776817000000001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3.8931</v>
      </c>
      <c r="I34" s="145">
        <v>4.2187000000000001</v>
      </c>
      <c r="J34" s="3">
        <v>-0.3256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84.801168000000004</v>
      </c>
      <c r="T37" s="159">
        <v>81.774792000000005</v>
      </c>
      <c r="U37" s="160">
        <v>3.026376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>
        <v>7.1319949999999999</v>
      </c>
      <c r="I39" s="159">
        <v>10.406969999999999</v>
      </c>
      <c r="J39" s="160">
        <v>-3.274975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>
        <v>7.1319949999999999</v>
      </c>
      <c r="I40" s="145">
        <v>10.406969999999999</v>
      </c>
      <c r="J40" s="3">
        <v>-3.274975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84.801168000000004</v>
      </c>
      <c r="T40" s="145">
        <v>81.774792000000005</v>
      </c>
      <c r="U40" s="3">
        <v>3.026376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-84.801168000000004</v>
      </c>
      <c r="T44" s="164">
        <v>-81.774792000000005</v>
      </c>
      <c r="U44" s="165">
        <v>-3.026376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-1117.390932</v>
      </c>
      <c r="T45" s="164">
        <v>-1089.98145</v>
      </c>
      <c r="U45" s="165">
        <v>-27.409482000000001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1117.390932</v>
      </c>
      <c r="T46" s="164">
        <v>1089.98145</v>
      </c>
      <c r="U46" s="165">
        <v>27.409482000000001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-955.53313700000001</v>
      </c>
      <c r="I49" s="161">
        <v>-932.62187800000004</v>
      </c>
      <c r="J49" s="162">
        <v>-22.911259000000001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57" t="s">
        <v>240</v>
      </c>
      <c r="B6" s="258"/>
      <c r="C6" s="258"/>
      <c r="D6" s="259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62" t="s">
        <v>181</v>
      </c>
      <c r="K6" s="263"/>
      <c r="L6" s="91" t="s">
        <v>182</v>
      </c>
    </row>
    <row r="7" spans="1:17" ht="15" customHeight="1" x14ac:dyDescent="0.15">
      <c r="A7" s="257" t="s">
        <v>183</v>
      </c>
      <c r="B7" s="258"/>
      <c r="C7" s="258"/>
      <c r="D7" s="259"/>
      <c r="E7" s="29">
        <v>8925.2127330000003</v>
      </c>
      <c r="F7" s="29">
        <v>-11437.119865999999</v>
      </c>
      <c r="G7" s="29">
        <v>3827.2786179999998</v>
      </c>
      <c r="H7" s="29">
        <v>9495.4758029999994</v>
      </c>
      <c r="I7" s="29" t="s">
        <v>255</v>
      </c>
      <c r="J7" s="260" t="s">
        <v>255</v>
      </c>
      <c r="K7" s="261"/>
      <c r="L7" s="29">
        <v>10810.847288000001</v>
      </c>
    </row>
    <row r="8" spans="1:17" ht="15" customHeight="1" x14ac:dyDescent="0.15">
      <c r="A8" s="257" t="s">
        <v>184</v>
      </c>
      <c r="B8" s="258"/>
      <c r="C8" s="258"/>
      <c r="D8" s="259"/>
      <c r="E8" s="29" t="s">
        <v>255</v>
      </c>
      <c r="F8" s="29">
        <v>-1347.569403</v>
      </c>
      <c r="G8" s="29">
        <v>415.40876600000001</v>
      </c>
      <c r="H8" s="29">
        <v>1117.390932</v>
      </c>
      <c r="I8" s="29" t="s">
        <v>255</v>
      </c>
      <c r="J8" s="260" t="s">
        <v>255</v>
      </c>
      <c r="K8" s="261"/>
      <c r="L8" s="29">
        <v>185.23029500000001</v>
      </c>
    </row>
    <row r="9" spans="1:17" ht="15" customHeight="1" x14ac:dyDescent="0.15">
      <c r="A9" s="257" t="s">
        <v>185</v>
      </c>
      <c r="B9" s="258"/>
      <c r="C9" s="258"/>
      <c r="D9" s="259"/>
      <c r="E9" s="29">
        <v>8925.2127330000003</v>
      </c>
      <c r="F9" s="29">
        <v>-12784.689269</v>
      </c>
      <c r="G9" s="29">
        <v>4242.6873839999998</v>
      </c>
      <c r="H9" s="29">
        <v>10612.866735</v>
      </c>
      <c r="I9" s="29" t="s">
        <v>255</v>
      </c>
      <c r="J9" s="260" t="s">
        <v>255</v>
      </c>
      <c r="K9" s="261"/>
      <c r="L9" s="29">
        <v>10996.077583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4" t="s">
        <v>190</v>
      </c>
      <c r="B15" s="245"/>
      <c r="C15" s="245"/>
      <c r="D15" s="246"/>
      <c r="E15" s="33" t="s">
        <v>191</v>
      </c>
      <c r="F15" s="33" t="s">
        <v>192</v>
      </c>
      <c r="G15" s="33" t="s">
        <v>193</v>
      </c>
      <c r="H15" s="33" t="s">
        <v>239</v>
      </c>
      <c r="I15" s="244" t="s">
        <v>194</v>
      </c>
      <c r="J15" s="245"/>
      <c r="K15" s="245"/>
      <c r="L15" s="246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10810.847288000001</v>
      </c>
      <c r="I16" s="244"/>
      <c r="J16" s="245"/>
      <c r="K16" s="245"/>
      <c r="L16" s="246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4"/>
      <c r="J17" s="245"/>
      <c r="K17" s="245"/>
      <c r="L17" s="246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4"/>
      <c r="J18" s="245"/>
      <c r="K18" s="245"/>
      <c r="L18" s="246"/>
    </row>
    <row r="19" spans="1:12" ht="31.5" customHeight="1" x14ac:dyDescent="0.15">
      <c r="A19" s="34"/>
      <c r="B19" s="36" t="s">
        <v>198</v>
      </c>
      <c r="C19" s="36"/>
      <c r="D19" s="35"/>
      <c r="E19" s="30">
        <v>56.738858999999998</v>
      </c>
      <c r="F19" s="30"/>
      <c r="G19" s="109"/>
      <c r="H19" s="109"/>
      <c r="I19" s="254"/>
      <c r="J19" s="255"/>
      <c r="K19" s="255"/>
      <c r="L19" s="256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7"/>
      <c r="J20" s="248"/>
      <c r="K20" s="248"/>
      <c r="L20" s="249"/>
    </row>
    <row r="21" spans="1:12" ht="15" customHeight="1" x14ac:dyDescent="0.15">
      <c r="A21" s="34"/>
      <c r="B21" s="36" t="s">
        <v>200</v>
      </c>
      <c r="C21" s="36"/>
      <c r="D21" s="35"/>
      <c r="E21" s="30">
        <v>13.706951999999999</v>
      </c>
      <c r="F21" s="30"/>
      <c r="G21" s="109"/>
      <c r="H21" s="109"/>
      <c r="I21" s="253"/>
      <c r="J21" s="251"/>
      <c r="K21" s="251"/>
      <c r="L21" s="252"/>
    </row>
    <row r="22" spans="1:12" ht="15" customHeight="1" x14ac:dyDescent="0.15">
      <c r="A22" s="34"/>
      <c r="B22" s="105" t="s">
        <v>201</v>
      </c>
      <c r="C22" s="105"/>
      <c r="D22" s="106"/>
      <c r="E22" s="110">
        <v>70.445810999999992</v>
      </c>
      <c r="F22" s="110"/>
      <c r="G22" s="110">
        <v>70.445810999999992</v>
      </c>
      <c r="H22" s="109"/>
      <c r="I22" s="253"/>
      <c r="J22" s="251"/>
      <c r="K22" s="251"/>
      <c r="L22" s="252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4"/>
      <c r="J23" s="245"/>
      <c r="K23" s="245"/>
      <c r="L23" s="246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4"/>
      <c r="J24" s="245"/>
      <c r="K24" s="245"/>
      <c r="L24" s="246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4"/>
      <c r="J25" s="245"/>
      <c r="K25" s="245"/>
      <c r="L25" s="246"/>
    </row>
    <row r="26" spans="1:12" ht="15" customHeight="1" x14ac:dyDescent="0.15">
      <c r="A26" s="197" t="s">
        <v>260</v>
      </c>
      <c r="B26" s="36" t="s">
        <v>205</v>
      </c>
      <c r="C26" s="36"/>
      <c r="D26" s="35"/>
      <c r="E26" s="30">
        <v>114.114644</v>
      </c>
      <c r="F26" s="30"/>
      <c r="G26" s="109"/>
      <c r="H26" s="109"/>
      <c r="I26" s="250" t="s">
        <v>261</v>
      </c>
      <c r="J26" s="251"/>
      <c r="K26" s="251"/>
      <c r="L26" s="252"/>
    </row>
    <row r="27" spans="1:12" ht="15" customHeight="1" x14ac:dyDescent="0.15">
      <c r="A27" s="34"/>
      <c r="B27" s="105" t="s">
        <v>201</v>
      </c>
      <c r="C27" s="105"/>
      <c r="D27" s="106"/>
      <c r="E27" s="110">
        <v>114.114644</v>
      </c>
      <c r="F27" s="110"/>
      <c r="G27" s="110">
        <v>114.114644</v>
      </c>
      <c r="H27" s="109"/>
      <c r="I27" s="253"/>
      <c r="J27" s="251"/>
      <c r="K27" s="251"/>
      <c r="L27" s="252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4"/>
      <c r="J28" s="245"/>
      <c r="K28" s="245"/>
      <c r="L28" s="246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7"/>
      <c r="J29" s="248"/>
      <c r="K29" s="248"/>
      <c r="L29" s="249"/>
    </row>
    <row r="30" spans="1:12" ht="15" customHeight="1" x14ac:dyDescent="0.15">
      <c r="A30" s="34"/>
      <c r="B30" s="36" t="s">
        <v>208</v>
      </c>
      <c r="C30" s="36"/>
      <c r="D30" s="35"/>
      <c r="E30" s="30">
        <v>0.66983999999999999</v>
      </c>
      <c r="F30" s="30"/>
      <c r="G30" s="109"/>
      <c r="H30" s="109"/>
      <c r="I30" s="247"/>
      <c r="J30" s="248"/>
      <c r="K30" s="248"/>
      <c r="L30" s="249"/>
    </row>
    <row r="31" spans="1:12" ht="15" customHeight="1" x14ac:dyDescent="0.15">
      <c r="A31" s="34"/>
      <c r="B31" s="105" t="s">
        <v>201</v>
      </c>
      <c r="C31" s="105"/>
      <c r="D31" s="106"/>
      <c r="E31" s="110">
        <v>0.66983999999999999</v>
      </c>
      <c r="F31" s="110"/>
      <c r="G31" s="110">
        <v>0.66983999999999999</v>
      </c>
      <c r="H31" s="109"/>
      <c r="I31" s="244"/>
      <c r="J31" s="245"/>
      <c r="K31" s="245"/>
      <c r="L31" s="246"/>
    </row>
    <row r="32" spans="1:12" ht="15" customHeight="1" x14ac:dyDescent="0.15">
      <c r="A32" s="34" t="s">
        <v>209</v>
      </c>
      <c r="B32" s="36"/>
      <c r="C32" s="36"/>
      <c r="D32" s="35"/>
      <c r="E32" s="110">
        <v>185.23029499999998</v>
      </c>
      <c r="F32" s="110"/>
      <c r="G32" s="110">
        <v>185.23029500000001</v>
      </c>
      <c r="H32" s="109"/>
      <c r="I32" s="244"/>
      <c r="J32" s="245"/>
      <c r="K32" s="245"/>
      <c r="L32" s="246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10996.077583</v>
      </c>
      <c r="I33" s="244"/>
      <c r="J33" s="245"/>
      <c r="K33" s="245"/>
      <c r="L33" s="246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1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20:J20"/>
    <mergeCell ref="K20:L20"/>
    <mergeCell ref="I21:L21"/>
    <mergeCell ref="I22:L22"/>
    <mergeCell ref="I17:J17"/>
    <mergeCell ref="K17:L17"/>
    <mergeCell ref="I18:J18"/>
    <mergeCell ref="K18:L18"/>
    <mergeCell ref="I19:L19"/>
    <mergeCell ref="I28:J28"/>
    <mergeCell ref="K28:L28"/>
    <mergeCell ref="I26:L26"/>
    <mergeCell ref="I27:L27"/>
    <mergeCell ref="I23:J23"/>
    <mergeCell ref="K23:L23"/>
    <mergeCell ref="I24:J24"/>
    <mergeCell ref="K24:L24"/>
    <mergeCell ref="I25:J25"/>
    <mergeCell ref="K25:L25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view="pageBreakPreview" zoomScaleNormal="100" zoomScaleSheetLayoutView="100" workbookViewId="0"/>
  </sheetViews>
  <sheetFormatPr defaultRowHeight="13.5" x14ac:dyDescent="0.15"/>
  <cols>
    <col min="1" max="24" width="5.125" style="200" customWidth="1"/>
    <col min="25" max="25" width="9" style="200"/>
    <col min="26" max="30" width="3.625" style="200" customWidth="1"/>
    <col min="31" max="31" width="27.75" style="200" bestFit="1" customWidth="1"/>
    <col min="32" max="16384" width="9" style="200"/>
  </cols>
  <sheetData>
    <row r="1" spans="1:26" x14ac:dyDescent="0.15">
      <c r="U1" s="98" t="s">
        <v>305</v>
      </c>
      <c r="V1" s="119" t="s">
        <v>258</v>
      </c>
      <c r="W1" s="119"/>
      <c r="X1" s="141"/>
      <c r="Y1" s="142"/>
      <c r="Z1" s="120"/>
    </row>
    <row r="2" spans="1:26" x14ac:dyDescent="0.15">
      <c r="U2" s="98" t="s">
        <v>306</v>
      </c>
      <c r="V2" s="119" t="s">
        <v>259</v>
      </c>
      <c r="W2" s="119"/>
      <c r="X2" s="119"/>
      <c r="Y2" s="141"/>
      <c r="Z2" s="142"/>
    </row>
    <row r="3" spans="1:26" x14ac:dyDescent="0.15">
      <c r="A3" s="198" t="s">
        <v>262</v>
      </c>
      <c r="B3" s="198"/>
      <c r="C3" s="198"/>
      <c r="D3" s="198"/>
      <c r="E3" s="198" t="s">
        <v>263</v>
      </c>
      <c r="F3" s="198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</row>
    <row r="4" spans="1:26" x14ac:dyDescent="0.15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311" t="s">
        <v>264</v>
      </c>
      <c r="S4" s="311"/>
      <c r="T4" s="311"/>
      <c r="U4" s="311"/>
      <c r="V4" s="311"/>
      <c r="W4" s="311"/>
      <c r="X4" s="311"/>
    </row>
    <row r="5" spans="1:26" ht="14.25" thickBot="1" x14ac:dyDescent="0.2">
      <c r="A5" s="201" t="s">
        <v>265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85" t="s">
        <v>266</v>
      </c>
      <c r="V5" s="286"/>
      <c r="W5" s="286"/>
      <c r="X5" s="286"/>
    </row>
    <row r="6" spans="1:26" ht="40.5" customHeight="1" x14ac:dyDescent="0.15">
      <c r="A6" s="287" t="s">
        <v>267</v>
      </c>
      <c r="B6" s="288"/>
      <c r="C6" s="288"/>
      <c r="D6" s="294" t="s">
        <v>268</v>
      </c>
      <c r="E6" s="292"/>
      <c r="F6" s="293"/>
      <c r="G6" s="294" t="s">
        <v>269</v>
      </c>
      <c r="H6" s="295"/>
      <c r="I6" s="295"/>
      <c r="J6" s="294" t="s">
        <v>270</v>
      </c>
      <c r="K6" s="295"/>
      <c r="L6" s="295"/>
      <c r="M6" s="294" t="s">
        <v>271</v>
      </c>
      <c r="N6" s="295"/>
      <c r="O6" s="295"/>
      <c r="P6" s="294" t="s">
        <v>272</v>
      </c>
      <c r="Q6" s="295"/>
      <c r="R6" s="295"/>
      <c r="S6" s="294" t="s">
        <v>273</v>
      </c>
      <c r="T6" s="295"/>
      <c r="U6" s="295"/>
      <c r="V6" s="294" t="s">
        <v>274</v>
      </c>
      <c r="W6" s="295"/>
      <c r="X6" s="296"/>
    </row>
    <row r="7" spans="1:26" ht="14.25" thickBot="1" x14ac:dyDescent="0.2">
      <c r="A7" s="289"/>
      <c r="B7" s="290"/>
      <c r="C7" s="290"/>
      <c r="D7" s="308" t="s">
        <v>275</v>
      </c>
      <c r="E7" s="309"/>
      <c r="F7" s="310"/>
      <c r="G7" s="305" t="s">
        <v>276</v>
      </c>
      <c r="H7" s="306"/>
      <c r="I7" s="306"/>
      <c r="J7" s="305" t="s">
        <v>277</v>
      </c>
      <c r="K7" s="306"/>
      <c r="L7" s="306"/>
      <c r="M7" s="305" t="s">
        <v>278</v>
      </c>
      <c r="N7" s="306"/>
      <c r="O7" s="306"/>
      <c r="P7" s="305" t="s">
        <v>279</v>
      </c>
      <c r="Q7" s="306"/>
      <c r="R7" s="306"/>
      <c r="S7" s="305" t="s">
        <v>280</v>
      </c>
      <c r="T7" s="306"/>
      <c r="U7" s="306"/>
      <c r="V7" s="305" t="s">
        <v>281</v>
      </c>
      <c r="W7" s="306"/>
      <c r="X7" s="307"/>
    </row>
    <row r="8" spans="1:26" x14ac:dyDescent="0.15">
      <c r="A8" s="202" t="s">
        <v>282</v>
      </c>
      <c r="B8" s="203"/>
      <c r="C8" s="204"/>
      <c r="D8" s="281">
        <v>20008.036833999999</v>
      </c>
      <c r="E8" s="282"/>
      <c r="F8" s="283"/>
      <c r="G8" s="281">
        <v>2.2538999999999998</v>
      </c>
      <c r="H8" s="282"/>
      <c r="I8" s="283"/>
      <c r="J8" s="281" t="s">
        <v>283</v>
      </c>
      <c r="K8" s="282"/>
      <c r="L8" s="283"/>
      <c r="M8" s="281">
        <v>20010.290733999998</v>
      </c>
      <c r="N8" s="282"/>
      <c r="O8" s="283"/>
      <c r="P8" s="281">
        <v>8500.1135830000003</v>
      </c>
      <c r="Q8" s="282"/>
      <c r="R8" s="283"/>
      <c r="S8" s="281">
        <v>349.61504099999996</v>
      </c>
      <c r="T8" s="282"/>
      <c r="U8" s="283"/>
      <c r="V8" s="281">
        <v>11510.177151</v>
      </c>
      <c r="W8" s="282"/>
      <c r="X8" s="284"/>
    </row>
    <row r="9" spans="1:26" x14ac:dyDescent="0.15">
      <c r="A9" s="205"/>
      <c r="B9" s="206" t="s">
        <v>284</v>
      </c>
      <c r="C9" s="207"/>
      <c r="D9" s="267">
        <v>2471.125</v>
      </c>
      <c r="E9" s="268"/>
      <c r="F9" s="269"/>
      <c r="G9" s="267" t="s">
        <v>283</v>
      </c>
      <c r="H9" s="268"/>
      <c r="I9" s="269"/>
      <c r="J9" s="267" t="s">
        <v>283</v>
      </c>
      <c r="K9" s="268"/>
      <c r="L9" s="269"/>
      <c r="M9" s="270">
        <v>2471.125</v>
      </c>
      <c r="N9" s="271"/>
      <c r="O9" s="271"/>
      <c r="P9" s="270" t="s">
        <v>283</v>
      </c>
      <c r="Q9" s="271"/>
      <c r="R9" s="271"/>
      <c r="S9" s="270" t="s">
        <v>283</v>
      </c>
      <c r="T9" s="271"/>
      <c r="U9" s="271"/>
      <c r="V9" s="270">
        <v>2471.125</v>
      </c>
      <c r="W9" s="271"/>
      <c r="X9" s="272"/>
    </row>
    <row r="10" spans="1:26" x14ac:dyDescent="0.15">
      <c r="A10" s="205"/>
      <c r="B10" s="206" t="s">
        <v>285</v>
      </c>
      <c r="C10" s="207"/>
      <c r="D10" s="267">
        <v>17092.690884</v>
      </c>
      <c r="E10" s="268"/>
      <c r="F10" s="269"/>
      <c r="G10" s="267">
        <v>2.2538999999999998</v>
      </c>
      <c r="H10" s="268"/>
      <c r="I10" s="269"/>
      <c r="J10" s="267" t="s">
        <v>283</v>
      </c>
      <c r="K10" s="268"/>
      <c r="L10" s="269"/>
      <c r="M10" s="270">
        <v>17094.944783999999</v>
      </c>
      <c r="N10" s="271"/>
      <c r="O10" s="271"/>
      <c r="P10" s="302">
        <v>8226.6363450000008</v>
      </c>
      <c r="Q10" s="303"/>
      <c r="R10" s="304"/>
      <c r="S10" s="270">
        <v>342.33882899999998</v>
      </c>
      <c r="T10" s="271"/>
      <c r="U10" s="271"/>
      <c r="V10" s="270">
        <v>8868.3084390000004</v>
      </c>
      <c r="W10" s="271"/>
      <c r="X10" s="272"/>
    </row>
    <row r="11" spans="1:26" x14ac:dyDescent="0.15">
      <c r="A11" s="205"/>
      <c r="B11" s="206" t="s">
        <v>286</v>
      </c>
      <c r="C11" s="207"/>
      <c r="D11" s="267">
        <v>444.22095000000002</v>
      </c>
      <c r="E11" s="268"/>
      <c r="F11" s="269"/>
      <c r="G11" s="267" t="s">
        <v>283</v>
      </c>
      <c r="H11" s="268"/>
      <c r="I11" s="269"/>
      <c r="J11" s="267" t="s">
        <v>283</v>
      </c>
      <c r="K11" s="268"/>
      <c r="L11" s="269"/>
      <c r="M11" s="270">
        <v>444.22095000000002</v>
      </c>
      <c r="N11" s="271"/>
      <c r="O11" s="271"/>
      <c r="P11" s="267">
        <v>273.477238</v>
      </c>
      <c r="Q11" s="268"/>
      <c r="R11" s="269"/>
      <c r="S11" s="270">
        <v>7.2762120000000001</v>
      </c>
      <c r="T11" s="271"/>
      <c r="U11" s="271"/>
      <c r="V11" s="270">
        <v>170.74371199999999</v>
      </c>
      <c r="W11" s="271"/>
      <c r="X11" s="272"/>
    </row>
    <row r="12" spans="1:26" x14ac:dyDescent="0.15">
      <c r="A12" s="205"/>
      <c r="B12" s="206" t="s">
        <v>287</v>
      </c>
      <c r="C12" s="207"/>
      <c r="D12" s="267" t="s">
        <v>283</v>
      </c>
      <c r="E12" s="268"/>
      <c r="F12" s="269"/>
      <c r="G12" s="267" t="s">
        <v>283</v>
      </c>
      <c r="H12" s="268"/>
      <c r="I12" s="269"/>
      <c r="J12" s="267" t="s">
        <v>283</v>
      </c>
      <c r="K12" s="268"/>
      <c r="L12" s="269"/>
      <c r="M12" s="270" t="s">
        <v>283</v>
      </c>
      <c r="N12" s="271"/>
      <c r="O12" s="271"/>
      <c r="P12" s="270" t="s">
        <v>283</v>
      </c>
      <c r="Q12" s="271"/>
      <c r="R12" s="271"/>
      <c r="S12" s="270" t="s">
        <v>283</v>
      </c>
      <c r="T12" s="271"/>
      <c r="U12" s="271"/>
      <c r="V12" s="270" t="s">
        <v>283</v>
      </c>
      <c r="W12" s="271"/>
      <c r="X12" s="272"/>
    </row>
    <row r="13" spans="1:26" x14ac:dyDescent="0.15">
      <c r="A13" s="205"/>
      <c r="B13" s="206" t="s">
        <v>288</v>
      </c>
      <c r="C13" s="207"/>
      <c r="D13" s="267" t="s">
        <v>283</v>
      </c>
      <c r="E13" s="268"/>
      <c r="F13" s="269"/>
      <c r="G13" s="267" t="s">
        <v>283</v>
      </c>
      <c r="H13" s="268"/>
      <c r="I13" s="269"/>
      <c r="J13" s="267" t="s">
        <v>283</v>
      </c>
      <c r="K13" s="268"/>
      <c r="L13" s="269"/>
      <c r="M13" s="270" t="s">
        <v>283</v>
      </c>
      <c r="N13" s="271"/>
      <c r="O13" s="271"/>
      <c r="P13" s="267" t="s">
        <v>283</v>
      </c>
      <c r="Q13" s="268"/>
      <c r="R13" s="269"/>
      <c r="S13" s="270" t="s">
        <v>283</v>
      </c>
      <c r="T13" s="271"/>
      <c r="U13" s="271"/>
      <c r="V13" s="270" t="s">
        <v>283</v>
      </c>
      <c r="W13" s="271"/>
      <c r="X13" s="272"/>
    </row>
    <row r="14" spans="1:26" x14ac:dyDescent="0.15">
      <c r="A14" s="205"/>
      <c r="B14" s="206" t="s">
        <v>289</v>
      </c>
      <c r="C14" s="207"/>
      <c r="D14" s="267" t="s">
        <v>283</v>
      </c>
      <c r="E14" s="268"/>
      <c r="F14" s="269"/>
      <c r="G14" s="267" t="s">
        <v>283</v>
      </c>
      <c r="H14" s="268"/>
      <c r="I14" s="269"/>
      <c r="J14" s="267" t="s">
        <v>283</v>
      </c>
      <c r="K14" s="268"/>
      <c r="L14" s="269"/>
      <c r="M14" s="270" t="s">
        <v>283</v>
      </c>
      <c r="N14" s="271"/>
      <c r="O14" s="271"/>
      <c r="P14" s="267" t="s">
        <v>283</v>
      </c>
      <c r="Q14" s="268"/>
      <c r="R14" s="269"/>
      <c r="S14" s="270" t="s">
        <v>283</v>
      </c>
      <c r="T14" s="271"/>
      <c r="U14" s="271"/>
      <c r="V14" s="270" t="s">
        <v>283</v>
      </c>
      <c r="W14" s="271"/>
      <c r="X14" s="272"/>
    </row>
    <row r="15" spans="1:26" x14ac:dyDescent="0.15">
      <c r="A15" s="205"/>
      <c r="B15" s="206" t="s">
        <v>290</v>
      </c>
      <c r="C15" s="207"/>
      <c r="D15" s="267" t="s">
        <v>283</v>
      </c>
      <c r="E15" s="268"/>
      <c r="F15" s="269"/>
      <c r="G15" s="267" t="s">
        <v>283</v>
      </c>
      <c r="H15" s="268"/>
      <c r="I15" s="269"/>
      <c r="J15" s="267" t="s">
        <v>283</v>
      </c>
      <c r="K15" s="268"/>
      <c r="L15" s="269"/>
      <c r="M15" s="270" t="s">
        <v>283</v>
      </c>
      <c r="N15" s="271"/>
      <c r="O15" s="271"/>
      <c r="P15" s="267" t="s">
        <v>283</v>
      </c>
      <c r="Q15" s="268"/>
      <c r="R15" s="269"/>
      <c r="S15" s="270" t="s">
        <v>283</v>
      </c>
      <c r="T15" s="271"/>
      <c r="U15" s="271"/>
      <c r="V15" s="270" t="s">
        <v>283</v>
      </c>
      <c r="W15" s="271"/>
      <c r="X15" s="272"/>
    </row>
    <row r="16" spans="1:26" x14ac:dyDescent="0.15">
      <c r="A16" s="205" t="s">
        <v>291</v>
      </c>
      <c r="B16" s="206"/>
      <c r="C16" s="207"/>
      <c r="D16" s="267" t="s">
        <v>283</v>
      </c>
      <c r="E16" s="268"/>
      <c r="F16" s="269"/>
      <c r="G16" s="267" t="s">
        <v>283</v>
      </c>
      <c r="H16" s="268"/>
      <c r="I16" s="269"/>
      <c r="J16" s="267" t="s">
        <v>283</v>
      </c>
      <c r="K16" s="268"/>
      <c r="L16" s="269"/>
      <c r="M16" s="267" t="s">
        <v>283</v>
      </c>
      <c r="N16" s="268"/>
      <c r="O16" s="269"/>
      <c r="P16" s="267" t="s">
        <v>283</v>
      </c>
      <c r="Q16" s="268"/>
      <c r="R16" s="269"/>
      <c r="S16" s="267" t="s">
        <v>283</v>
      </c>
      <c r="T16" s="268"/>
      <c r="U16" s="269"/>
      <c r="V16" s="270" t="s">
        <v>283</v>
      </c>
      <c r="W16" s="271"/>
      <c r="X16" s="272"/>
    </row>
    <row r="17" spans="1:24" x14ac:dyDescent="0.15">
      <c r="A17" s="205"/>
      <c r="B17" s="206" t="s">
        <v>284</v>
      </c>
      <c r="C17" s="207"/>
      <c r="D17" s="267" t="s">
        <v>283</v>
      </c>
      <c r="E17" s="268"/>
      <c r="F17" s="269"/>
      <c r="G17" s="267" t="s">
        <v>283</v>
      </c>
      <c r="H17" s="268"/>
      <c r="I17" s="269"/>
      <c r="J17" s="267" t="s">
        <v>283</v>
      </c>
      <c r="K17" s="268"/>
      <c r="L17" s="269"/>
      <c r="M17" s="270" t="s">
        <v>283</v>
      </c>
      <c r="N17" s="271"/>
      <c r="O17" s="271"/>
      <c r="P17" s="270" t="s">
        <v>283</v>
      </c>
      <c r="Q17" s="271"/>
      <c r="R17" s="271"/>
      <c r="S17" s="270" t="s">
        <v>283</v>
      </c>
      <c r="T17" s="271"/>
      <c r="U17" s="271"/>
      <c r="V17" s="270" t="s">
        <v>283</v>
      </c>
      <c r="W17" s="271"/>
      <c r="X17" s="272"/>
    </row>
    <row r="18" spans="1:24" x14ac:dyDescent="0.15">
      <c r="A18" s="205"/>
      <c r="B18" s="206" t="s">
        <v>285</v>
      </c>
      <c r="C18" s="207"/>
      <c r="D18" s="267" t="s">
        <v>283</v>
      </c>
      <c r="E18" s="268"/>
      <c r="F18" s="269"/>
      <c r="G18" s="267" t="s">
        <v>283</v>
      </c>
      <c r="H18" s="268"/>
      <c r="I18" s="269"/>
      <c r="J18" s="267" t="s">
        <v>283</v>
      </c>
      <c r="K18" s="268"/>
      <c r="L18" s="269"/>
      <c r="M18" s="270" t="s">
        <v>283</v>
      </c>
      <c r="N18" s="271"/>
      <c r="O18" s="271"/>
      <c r="P18" s="267" t="s">
        <v>283</v>
      </c>
      <c r="Q18" s="268"/>
      <c r="R18" s="269"/>
      <c r="S18" s="270" t="s">
        <v>283</v>
      </c>
      <c r="T18" s="271"/>
      <c r="U18" s="271"/>
      <c r="V18" s="270" t="s">
        <v>283</v>
      </c>
      <c r="W18" s="271"/>
      <c r="X18" s="272"/>
    </row>
    <row r="19" spans="1:24" x14ac:dyDescent="0.15">
      <c r="A19" s="205"/>
      <c r="B19" s="206" t="s">
        <v>286</v>
      </c>
      <c r="C19" s="207"/>
      <c r="D19" s="267" t="s">
        <v>283</v>
      </c>
      <c r="E19" s="268"/>
      <c r="F19" s="269"/>
      <c r="G19" s="267" t="s">
        <v>283</v>
      </c>
      <c r="H19" s="268"/>
      <c r="I19" s="269"/>
      <c r="J19" s="267" t="s">
        <v>283</v>
      </c>
      <c r="K19" s="268"/>
      <c r="L19" s="269"/>
      <c r="M19" s="270" t="s">
        <v>283</v>
      </c>
      <c r="N19" s="271"/>
      <c r="O19" s="271"/>
      <c r="P19" s="267" t="s">
        <v>283</v>
      </c>
      <c r="Q19" s="268"/>
      <c r="R19" s="269"/>
      <c r="S19" s="270" t="s">
        <v>283</v>
      </c>
      <c r="T19" s="271"/>
      <c r="U19" s="271"/>
      <c r="V19" s="270" t="s">
        <v>283</v>
      </c>
      <c r="W19" s="271"/>
      <c r="X19" s="272"/>
    </row>
    <row r="20" spans="1:24" x14ac:dyDescent="0.15">
      <c r="A20" s="205" t="s">
        <v>292</v>
      </c>
      <c r="B20" s="206"/>
      <c r="C20" s="207"/>
      <c r="D20" s="267">
        <v>1487.1792579999999</v>
      </c>
      <c r="E20" s="268"/>
      <c r="F20" s="269"/>
      <c r="G20" s="267">
        <v>4.32</v>
      </c>
      <c r="H20" s="268"/>
      <c r="I20" s="269"/>
      <c r="J20" s="267" t="s">
        <v>283</v>
      </c>
      <c r="K20" s="268"/>
      <c r="L20" s="269"/>
      <c r="M20" s="270">
        <v>1491.4992580000001</v>
      </c>
      <c r="N20" s="271"/>
      <c r="O20" s="271"/>
      <c r="P20" s="267">
        <v>1435.8851589999999</v>
      </c>
      <c r="Q20" s="268"/>
      <c r="R20" s="269"/>
      <c r="S20" s="270">
        <v>0.34660800000000003</v>
      </c>
      <c r="T20" s="271"/>
      <c r="U20" s="271"/>
      <c r="V20" s="270">
        <v>55.614099000000003</v>
      </c>
      <c r="W20" s="271"/>
      <c r="X20" s="272"/>
    </row>
    <row r="21" spans="1:24" x14ac:dyDescent="0.15">
      <c r="A21" s="205" t="s">
        <v>293</v>
      </c>
      <c r="B21" s="206"/>
      <c r="C21" s="207"/>
      <c r="D21" s="267">
        <v>6075.662053</v>
      </c>
      <c r="E21" s="268"/>
      <c r="F21" s="269"/>
      <c r="G21" s="267">
        <v>121.263311</v>
      </c>
      <c r="H21" s="268"/>
      <c r="I21" s="269"/>
      <c r="J21" s="267">
        <v>26.680582999999388</v>
      </c>
      <c r="K21" s="268"/>
      <c r="L21" s="269"/>
      <c r="M21" s="270">
        <v>6170.2447810000003</v>
      </c>
      <c r="N21" s="271"/>
      <c r="O21" s="271"/>
      <c r="P21" s="270" t="s">
        <v>283</v>
      </c>
      <c r="Q21" s="271"/>
      <c r="R21" s="271"/>
      <c r="S21" s="270" t="s">
        <v>283</v>
      </c>
      <c r="T21" s="271"/>
      <c r="U21" s="271"/>
      <c r="V21" s="270">
        <v>6170.2447810000003</v>
      </c>
      <c r="W21" s="271"/>
      <c r="X21" s="272"/>
    </row>
    <row r="22" spans="1:24" x14ac:dyDescent="0.15">
      <c r="A22" s="205" t="s">
        <v>294</v>
      </c>
      <c r="B22" s="206"/>
      <c r="C22" s="207"/>
      <c r="D22" s="267">
        <v>424.00583999999998</v>
      </c>
      <c r="E22" s="268"/>
      <c r="F22" s="269"/>
      <c r="G22" s="267" t="s">
        <v>283</v>
      </c>
      <c r="H22" s="268"/>
      <c r="I22" s="269"/>
      <c r="J22" s="267" t="s">
        <v>283</v>
      </c>
      <c r="K22" s="268"/>
      <c r="L22" s="269"/>
      <c r="M22" s="270">
        <v>424.00583999999998</v>
      </c>
      <c r="N22" s="271"/>
      <c r="O22" s="271"/>
      <c r="P22" s="267">
        <v>106.00145999999999</v>
      </c>
      <c r="Q22" s="268"/>
      <c r="R22" s="269"/>
      <c r="S22" s="270">
        <v>84.801168000000004</v>
      </c>
      <c r="T22" s="271"/>
      <c r="U22" s="271"/>
      <c r="V22" s="270">
        <v>318.00438000000003</v>
      </c>
      <c r="W22" s="271"/>
      <c r="X22" s="272"/>
    </row>
    <row r="23" spans="1:24" x14ac:dyDescent="0.15">
      <c r="A23" s="205" t="s">
        <v>295</v>
      </c>
      <c r="B23" s="206"/>
      <c r="C23" s="207"/>
      <c r="D23" s="267" t="s">
        <v>283</v>
      </c>
      <c r="E23" s="268"/>
      <c r="F23" s="269"/>
      <c r="G23" s="267" t="s">
        <v>283</v>
      </c>
      <c r="H23" s="268"/>
      <c r="I23" s="269"/>
      <c r="J23" s="267" t="s">
        <v>283</v>
      </c>
      <c r="K23" s="268"/>
      <c r="L23" s="269"/>
      <c r="M23" s="270" t="s">
        <v>283</v>
      </c>
      <c r="N23" s="271"/>
      <c r="O23" s="271"/>
      <c r="P23" s="300" t="s">
        <v>283</v>
      </c>
      <c r="Q23" s="301"/>
      <c r="R23" s="301"/>
      <c r="S23" s="270" t="s">
        <v>283</v>
      </c>
      <c r="T23" s="271"/>
      <c r="U23" s="271"/>
      <c r="V23" s="270" t="s">
        <v>283</v>
      </c>
      <c r="W23" s="271"/>
      <c r="X23" s="272"/>
    </row>
    <row r="24" spans="1:24" x14ac:dyDescent="0.15">
      <c r="A24" s="205" t="s">
        <v>296</v>
      </c>
      <c r="B24" s="206"/>
      <c r="C24" s="207"/>
      <c r="D24" s="267" t="s">
        <v>283</v>
      </c>
      <c r="E24" s="268"/>
      <c r="F24" s="269"/>
      <c r="G24" s="267">
        <v>61.9619</v>
      </c>
      <c r="H24" s="268"/>
      <c r="I24" s="269"/>
      <c r="J24" s="267">
        <v>61.9619</v>
      </c>
      <c r="K24" s="268"/>
      <c r="L24" s="269"/>
      <c r="M24" s="270" t="s">
        <v>283</v>
      </c>
      <c r="N24" s="271"/>
      <c r="O24" s="271"/>
      <c r="P24" s="270" t="s">
        <v>283</v>
      </c>
      <c r="Q24" s="271"/>
      <c r="R24" s="271"/>
      <c r="S24" s="270" t="s">
        <v>283</v>
      </c>
      <c r="T24" s="271"/>
      <c r="U24" s="271"/>
      <c r="V24" s="270" t="s">
        <v>283</v>
      </c>
      <c r="W24" s="271"/>
      <c r="X24" s="272"/>
    </row>
    <row r="25" spans="1:24" ht="14.25" thickBot="1" x14ac:dyDescent="0.2">
      <c r="A25" s="273" t="s">
        <v>297</v>
      </c>
      <c r="B25" s="274"/>
      <c r="C25" s="275"/>
      <c r="D25" s="264">
        <v>27994.883985</v>
      </c>
      <c r="E25" s="265"/>
      <c r="F25" s="276"/>
      <c r="G25" s="264">
        <v>189.79911099999998</v>
      </c>
      <c r="H25" s="265"/>
      <c r="I25" s="276"/>
      <c r="J25" s="264">
        <v>88.642482999999388</v>
      </c>
      <c r="K25" s="265"/>
      <c r="L25" s="276"/>
      <c r="M25" s="264">
        <v>28096.040612999997</v>
      </c>
      <c r="N25" s="265"/>
      <c r="O25" s="276"/>
      <c r="P25" s="264">
        <v>10042.000201999999</v>
      </c>
      <c r="Q25" s="265"/>
      <c r="R25" s="276"/>
      <c r="S25" s="264">
        <v>434.76281699999998</v>
      </c>
      <c r="T25" s="265"/>
      <c r="U25" s="276"/>
      <c r="V25" s="264">
        <v>18054.040411000002</v>
      </c>
      <c r="W25" s="265"/>
      <c r="X25" s="266"/>
    </row>
    <row r="26" spans="1:24" x14ac:dyDescent="0.15">
      <c r="A26" s="201"/>
      <c r="B26" s="201"/>
      <c r="C26" s="201"/>
      <c r="D26" s="201"/>
      <c r="E26" s="201"/>
      <c r="F26" s="201"/>
      <c r="G26" s="201" t="str">
        <f>IF($P$23="        －"," ","※ソフトウェアの減価償却は直接法により処理しておりますので、⑤列の数値は④列の数値の内数になります。")</f>
        <v xml:space="preserve"> </v>
      </c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</row>
    <row r="27" spans="1:24" ht="14.25" thickBot="1" x14ac:dyDescent="0.2">
      <c r="A27" s="201" t="s">
        <v>298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85" t="s">
        <v>266</v>
      </c>
      <c r="P27" s="286"/>
      <c r="Q27" s="286"/>
      <c r="R27" s="286"/>
      <c r="S27" s="201"/>
      <c r="T27" s="201"/>
      <c r="U27" s="201"/>
      <c r="V27" s="201"/>
      <c r="W27" s="201"/>
      <c r="X27" s="201"/>
    </row>
    <row r="28" spans="1:24" ht="27" customHeight="1" x14ac:dyDescent="0.15">
      <c r="A28" s="287" t="s">
        <v>267</v>
      </c>
      <c r="B28" s="288"/>
      <c r="C28" s="288"/>
      <c r="D28" s="291" t="s">
        <v>299</v>
      </c>
      <c r="E28" s="292"/>
      <c r="F28" s="293"/>
      <c r="G28" s="294" t="s">
        <v>269</v>
      </c>
      <c r="H28" s="295"/>
      <c r="I28" s="295"/>
      <c r="J28" s="294" t="s">
        <v>270</v>
      </c>
      <c r="K28" s="295"/>
      <c r="L28" s="295"/>
      <c r="M28" s="294" t="s">
        <v>300</v>
      </c>
      <c r="N28" s="295"/>
      <c r="O28" s="295"/>
      <c r="P28" s="294" t="s">
        <v>274</v>
      </c>
      <c r="Q28" s="295"/>
      <c r="R28" s="296"/>
      <c r="S28" s="201"/>
      <c r="T28" s="201"/>
      <c r="U28" s="201"/>
      <c r="V28" s="201"/>
      <c r="W28" s="201"/>
      <c r="X28" s="201"/>
    </row>
    <row r="29" spans="1:24" ht="14.25" thickBot="1" x14ac:dyDescent="0.2">
      <c r="A29" s="289"/>
      <c r="B29" s="290"/>
      <c r="C29" s="290"/>
      <c r="D29" s="297" t="s">
        <v>275</v>
      </c>
      <c r="E29" s="298"/>
      <c r="F29" s="299"/>
      <c r="G29" s="278" t="s">
        <v>276</v>
      </c>
      <c r="H29" s="279"/>
      <c r="I29" s="279"/>
      <c r="J29" s="278" t="s">
        <v>277</v>
      </c>
      <c r="K29" s="279"/>
      <c r="L29" s="279"/>
      <c r="M29" s="278" t="s">
        <v>301</v>
      </c>
      <c r="N29" s="279"/>
      <c r="O29" s="279"/>
      <c r="P29" s="278" t="s">
        <v>302</v>
      </c>
      <c r="Q29" s="279"/>
      <c r="R29" s="280"/>
      <c r="S29" s="201"/>
      <c r="T29" s="201"/>
      <c r="U29" s="201"/>
      <c r="V29" s="201"/>
      <c r="W29" s="201"/>
      <c r="X29" s="201"/>
    </row>
    <row r="30" spans="1:24" x14ac:dyDescent="0.15">
      <c r="A30" s="202" t="s">
        <v>282</v>
      </c>
      <c r="B30" s="203"/>
      <c r="C30" s="204"/>
      <c r="D30" s="281" t="s">
        <v>283</v>
      </c>
      <c r="E30" s="282"/>
      <c r="F30" s="283"/>
      <c r="G30" s="281" t="s">
        <v>283</v>
      </c>
      <c r="H30" s="282"/>
      <c r="I30" s="283"/>
      <c r="J30" s="281" t="s">
        <v>283</v>
      </c>
      <c r="K30" s="282"/>
      <c r="L30" s="283"/>
      <c r="M30" s="281" t="s">
        <v>283</v>
      </c>
      <c r="N30" s="282"/>
      <c r="O30" s="283"/>
      <c r="P30" s="281" t="s">
        <v>283</v>
      </c>
      <c r="Q30" s="282"/>
      <c r="R30" s="284"/>
      <c r="S30" s="201"/>
      <c r="T30" s="201"/>
      <c r="U30" s="201"/>
      <c r="V30" s="201"/>
      <c r="W30" s="201"/>
      <c r="X30" s="201"/>
    </row>
    <row r="31" spans="1:24" x14ac:dyDescent="0.15">
      <c r="A31" s="205"/>
      <c r="B31" s="206" t="s">
        <v>303</v>
      </c>
      <c r="C31" s="207"/>
      <c r="D31" s="267" t="s">
        <v>283</v>
      </c>
      <c r="E31" s="268"/>
      <c r="F31" s="269"/>
      <c r="G31" s="267" t="s">
        <v>283</v>
      </c>
      <c r="H31" s="268"/>
      <c r="I31" s="269"/>
      <c r="J31" s="267" t="s">
        <v>283</v>
      </c>
      <c r="K31" s="268"/>
      <c r="L31" s="269"/>
      <c r="M31" s="270" t="s">
        <v>283</v>
      </c>
      <c r="N31" s="271"/>
      <c r="O31" s="271"/>
      <c r="P31" s="270" t="s">
        <v>283</v>
      </c>
      <c r="Q31" s="271"/>
      <c r="R31" s="272"/>
      <c r="S31" s="201"/>
      <c r="T31" s="201"/>
      <c r="U31" s="201"/>
      <c r="V31" s="201"/>
      <c r="W31" s="201"/>
      <c r="X31" s="201"/>
    </row>
    <row r="32" spans="1:24" x14ac:dyDescent="0.15">
      <c r="A32" s="205"/>
      <c r="B32" s="206" t="s">
        <v>304</v>
      </c>
      <c r="C32" s="207"/>
      <c r="D32" s="267" t="s">
        <v>283</v>
      </c>
      <c r="E32" s="268"/>
      <c r="F32" s="269"/>
      <c r="G32" s="267" t="s">
        <v>283</v>
      </c>
      <c r="H32" s="268"/>
      <c r="I32" s="269"/>
      <c r="J32" s="267" t="s">
        <v>283</v>
      </c>
      <c r="K32" s="268"/>
      <c r="L32" s="269"/>
      <c r="M32" s="270" t="s">
        <v>283</v>
      </c>
      <c r="N32" s="271"/>
      <c r="O32" s="271"/>
      <c r="P32" s="270" t="s">
        <v>283</v>
      </c>
      <c r="Q32" s="271"/>
      <c r="R32" s="272"/>
      <c r="S32" s="201"/>
      <c r="T32" s="201"/>
      <c r="U32" s="201"/>
      <c r="V32" s="201"/>
      <c r="W32" s="201"/>
      <c r="X32" s="201"/>
    </row>
    <row r="33" spans="1:26" x14ac:dyDescent="0.15">
      <c r="A33" s="205" t="s">
        <v>291</v>
      </c>
      <c r="B33" s="206"/>
      <c r="C33" s="207"/>
      <c r="D33" s="267" t="s">
        <v>283</v>
      </c>
      <c r="E33" s="268"/>
      <c r="F33" s="269"/>
      <c r="G33" s="267" t="s">
        <v>283</v>
      </c>
      <c r="H33" s="268"/>
      <c r="I33" s="269"/>
      <c r="J33" s="267" t="s">
        <v>283</v>
      </c>
      <c r="K33" s="268"/>
      <c r="L33" s="269"/>
      <c r="M33" s="267" t="s">
        <v>283</v>
      </c>
      <c r="N33" s="268"/>
      <c r="O33" s="269"/>
      <c r="P33" s="267" t="s">
        <v>283</v>
      </c>
      <c r="Q33" s="268"/>
      <c r="R33" s="277"/>
      <c r="S33" s="201"/>
      <c r="T33" s="201"/>
      <c r="U33" s="201"/>
      <c r="V33" s="201"/>
      <c r="W33" s="201"/>
      <c r="X33" s="201"/>
    </row>
    <row r="34" spans="1:26" x14ac:dyDescent="0.15">
      <c r="A34" s="205"/>
      <c r="B34" s="206" t="s">
        <v>303</v>
      </c>
      <c r="C34" s="207"/>
      <c r="D34" s="267" t="s">
        <v>283</v>
      </c>
      <c r="E34" s="268"/>
      <c r="F34" s="269"/>
      <c r="G34" s="267" t="s">
        <v>283</v>
      </c>
      <c r="H34" s="268"/>
      <c r="I34" s="269"/>
      <c r="J34" s="267" t="s">
        <v>283</v>
      </c>
      <c r="K34" s="268"/>
      <c r="L34" s="269"/>
      <c r="M34" s="270" t="s">
        <v>283</v>
      </c>
      <c r="N34" s="271"/>
      <c r="O34" s="271"/>
      <c r="P34" s="270" t="s">
        <v>283</v>
      </c>
      <c r="Q34" s="271"/>
      <c r="R34" s="272"/>
      <c r="S34" s="201"/>
      <c r="T34" s="201"/>
      <c r="U34" s="201"/>
      <c r="V34" s="201"/>
      <c r="W34" s="201"/>
      <c r="X34" s="201"/>
    </row>
    <row r="35" spans="1:26" x14ac:dyDescent="0.15">
      <c r="A35" s="205"/>
      <c r="B35" s="206" t="s">
        <v>304</v>
      </c>
      <c r="C35" s="207"/>
      <c r="D35" s="267" t="s">
        <v>283</v>
      </c>
      <c r="E35" s="268"/>
      <c r="F35" s="269"/>
      <c r="G35" s="267" t="s">
        <v>283</v>
      </c>
      <c r="H35" s="268"/>
      <c r="I35" s="269"/>
      <c r="J35" s="267" t="s">
        <v>283</v>
      </c>
      <c r="K35" s="268"/>
      <c r="L35" s="269"/>
      <c r="M35" s="270" t="s">
        <v>283</v>
      </c>
      <c r="N35" s="271"/>
      <c r="O35" s="271"/>
      <c r="P35" s="270" t="s">
        <v>283</v>
      </c>
      <c r="Q35" s="271"/>
      <c r="R35" s="272"/>
      <c r="S35" s="201"/>
      <c r="T35" s="201"/>
      <c r="U35" s="201"/>
      <c r="V35" s="201"/>
      <c r="W35" s="201"/>
      <c r="X35" s="201"/>
    </row>
    <row r="36" spans="1:26" ht="14.25" thickBot="1" x14ac:dyDescent="0.2">
      <c r="A36" s="273" t="s">
        <v>297</v>
      </c>
      <c r="B36" s="274"/>
      <c r="C36" s="275"/>
      <c r="D36" s="264" t="s">
        <v>283</v>
      </c>
      <c r="E36" s="265"/>
      <c r="F36" s="276"/>
      <c r="G36" s="264" t="s">
        <v>283</v>
      </c>
      <c r="H36" s="265"/>
      <c r="I36" s="276"/>
      <c r="J36" s="264" t="s">
        <v>283</v>
      </c>
      <c r="K36" s="265"/>
      <c r="L36" s="276"/>
      <c r="M36" s="264" t="s">
        <v>283</v>
      </c>
      <c r="N36" s="265"/>
      <c r="O36" s="276"/>
      <c r="P36" s="264" t="s">
        <v>283</v>
      </c>
      <c r="Q36" s="265"/>
      <c r="R36" s="266"/>
      <c r="S36" s="201"/>
      <c r="T36" s="201"/>
      <c r="U36" s="201"/>
      <c r="V36" s="201"/>
      <c r="W36" s="201"/>
      <c r="X36" s="201"/>
    </row>
    <row r="38" spans="1:26" x14ac:dyDescent="0.15">
      <c r="U38" s="98" t="s">
        <v>305</v>
      </c>
      <c r="V38" s="119" t="s">
        <v>258</v>
      </c>
      <c r="W38" s="119"/>
      <c r="X38" s="141"/>
      <c r="Y38" s="142"/>
      <c r="Z38" s="120"/>
    </row>
    <row r="39" spans="1:26" x14ac:dyDescent="0.15">
      <c r="U39" s="98" t="s">
        <v>306</v>
      </c>
      <c r="V39" s="119" t="s">
        <v>259</v>
      </c>
      <c r="W39" s="119"/>
      <c r="X39" s="119"/>
      <c r="Y39" s="141"/>
      <c r="Z39" s="142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6B7129-E386-4E6E-8615-C3B3533276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566661-3925-436E-BECD-2DEFFB31BD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BE6A97-2DEC-4694-B019-5BF62B55FD08}">
  <ds:schemaRefs>
    <ds:schemaRef ds:uri="3c5c5928-84e7-4321-8c25-23ea19acb70a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2020-08-04T06:21:01Z</cp:lastPrinted>
  <dcterms:created xsi:type="dcterms:W3CDTF">2012-10-18T04:18:38Z</dcterms:created>
  <dcterms:modified xsi:type="dcterms:W3CDTF">2020-09-08T04:48:13Z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