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2公表用（ホームページ）\03 事業別\16000教育庁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<sst xmlns="http://schemas.openxmlformats.org/spreadsheetml/2006/main" count="1082" uniqueCount="306">
  <si>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</si>
  <si>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</si>
  <si>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</si>
  <si>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</si>
  <si>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</si>
  <si>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</si>
  <si>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</si>
  <si>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</si>
  <si>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</si>
  <si>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</si>
  <si>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</si>
  <si>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</si>
  <si>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</si>
  <si>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</si>
  <si>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</si>
  <si>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</si>
  <si>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</si>
  <si>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</si>
  <si>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</si>
  <si>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</si>
  <si>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</si>
  <si>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</si>
  <si>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</si>
  <si>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</si>
  <si>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</si>
  <si>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</si>
  <si>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</si>
  <si>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</si>
  <si>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</si>
  <si>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</si>
  <si>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</si>
  <si>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</si>
  <si>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</si>
  <si>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</si>
  <si>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</si>
  <si>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</si>
  <si>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</si>
  <si>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</si>
  <si>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</si>
  <si>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</si>
  <si>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</si>
  <si>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</si>
  <si>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</si>
  <si>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</si>
  <si>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</si>
  <si>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</si>
  <si>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</si>
  <si>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</si>
  <si>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</si>
  <si>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</si>
  <si>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</si>
  <si>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</si>
  <si>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</si>
  <si>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</si>
  <si>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</si>
  <si>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</si>
  <si>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</si>
  <si>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</si>
  <si>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</si>
  <si>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</si>
  <si>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</si>
  <si>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</si>
  <si>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</si>
  <si>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</si>
  <si>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</si>
  <si>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</si>
  <si>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</si>
  <si>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</si>
  <si>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</si>
  <si>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</si>
  <si>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</si>
  <si>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</si>
  <si>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</si>
  <si>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</si>
  <si>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</si>
  <si>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</si>
  <si>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</si>
  <si>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</si>
  <si>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</si>
  <si>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</si>
  <si>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</si>
  <si>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</si>
  <si>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</si>
  <si>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</si>
  <si>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</si>
  <si>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</si>
  <si>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</si>
  <si>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</si>
  <si>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</si>
  <si>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</si>
  <si>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</si>
  <si>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</si>
  <si>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</si>
  <si>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</si>
  <si>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</si>
  <si>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</si>
  <si>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</si>
  <si>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</si>
  <si>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</si>
  <si>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</si>
  <si>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</si>
  <si>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</si>
  <si>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</si>
  <si>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</si>
  <si>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</si>
  <si>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</si>
  <si>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</si>
  <si>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</si>
  <si>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</si>
  <si>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</si>
  <si>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</si>
  <si>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</si>
  <si>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</si>
  <si>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</si>
  <si>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</si>
  <si>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</si>
  <si>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</si>
  <si>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</si>
  <si>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</si>
  <si>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</si>
  <si>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</si>
  <si>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</si>
  <si>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</si>
  <si>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</si>
  <si>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</si>
  <si>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</si>
  <si>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</si>
  <si>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</si>
  <si>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</si>
  <si>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</si>
  <si>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</si>
  <si>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</si>
  <si>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</si>
  <si>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</si>
  <si>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</si>
  <si>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</si>
  <si>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</si>
  <si>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</si>
  <si>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</si>
  <si>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</si>
  <si>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</si>
  <si>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</si>
  <si>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</si>
  <si>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</si>
  <si>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</si>
  <si>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</si>
  <si>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</si>
  <si>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</si>
  <si>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</si>
  <si>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</si>
  <si>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</si>
  <si>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</si>
  <si>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</si>
  <si>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</si>
  <si>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</si>
  <si>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</si>
  <si>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</si>
  <si>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</si>
  <si>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</si>
  <si>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</si>
  <si>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</si>
  <si>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</si>
  <si>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</si>
  <si>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</si>
  <si>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</si>
  <si>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</si>
  <si>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</si>
  <si>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</si>
  <si>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</si>
  <si>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</si>
  <si>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</si>
  <si>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</si>
  <si>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</si>
  <si>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</si>
  <si>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</si>
  <si>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</si>
  <si>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</si>
  <si>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</si>
  <si>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</si>
  <si>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</si>
  <si>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</si>
  <si>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</si>
  <si>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</si>
  <si>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</si>
  <si>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</si>
  <si>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</si>
  <si>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</si>
  <si>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</si>
  <si>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</si>
  <si>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</si>
  <si>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</si>
  <si>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</si>
  <si>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</si>
  <si>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</si>
  <si>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</si>
  <si>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</si>
  <si>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</si>
  <si>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</si>
  <si>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</si>
  <si>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</si>
  <si>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</si>
  <si>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</si>
  <si>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</si>
  <si>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</si>
  <si>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</si>
  <si>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</si>
  <si>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</si>
  <si>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</si>
  <si>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</si>
  <si>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</si>
  <si>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</si>
  <si>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</si>
  <si>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</si>
  <si>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</si>
  <si>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</si>
  <si>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</si>
  <si>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</si>
  <si>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</si>
  <si>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</si>
  <si>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</si>
  <si>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</si>
  <si>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</si>
  <si>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</si>
  <si>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</si>
  <si>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</si>
  <si>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</si>
  <si>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</si>
  <si>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</si>
  <si>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</si>
  <si>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</si>
  <si>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</si>
  <si>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</si>
  <si>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</si>
  <si>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</si>
  <si>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</si>
  <si>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</si>
  <si>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</si>
  <si>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</si>
  <si>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</si>
  <si>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</si>
  <si>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</si>
  <si>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</si>
  <si>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</si>
  <si>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</si>
  <si>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</si>
  <si>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</si>
  <si>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</si>
  <si>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</si>
  <si>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</si>
  <si>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</si>
  <si>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</si>
  <si>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 xml:space="preserve">（令和２年３月３１日現在）  </t>
    <rPh sb="1" eb="3">
      <t>レイワ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</si>
  <si>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5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</si>
  <si>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5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</si>
  <si>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5"/>
  </si>
  <si>
    <t>－</t>
  </si>
  <si>
    <t>事業類型：施設運営型　  部　　局：教育庁</t>
    <phoneticPr fontId="1"/>
  </si>
  <si>
    <t>事 業 名：体育会館管理運営事業</t>
    <phoneticPr fontId="1"/>
  </si>
  <si>
    <t>施設運営型  部　　局：教育庁</t>
    <phoneticPr fontId="1"/>
  </si>
  <si>
    <t>体育会館管理運営事業</t>
    <phoneticPr fontId="1"/>
  </si>
  <si>
    <t>管理する固定資産の減価償却　-229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</si>
  <si>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</si>
  <si>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（体育会館管理運営事業）</t>
    <phoneticPr fontId="43"/>
  </si>
  <si>
    <t>教育庁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</si>
  <si>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</si>
  <si>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</si>
  <si>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</si>
  <si>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</si>
  <si>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</si>
  <si>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</si>
  <si>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</si>
  <si>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</si>
  <si>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</si>
  <si>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</si>
  <si>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</si>
  <si>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</si>
  <si>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</si>
  <si>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</si>
  <si>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</si>
  <si>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</si>
  <si>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</si>
  <si>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</si>
  <si>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</si>
  <si>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</si>
  <si>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</si>
  <si>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</si>
  <si>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</si>
  <si>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</si>
  <si>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</si>
  <si>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</si>
  <si>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</si>
  <si>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</si>
  <si>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</si>
  <si>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</si>
  <si>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</si>
  <si>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</si>
  <si>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</si>
  <si>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</si>
  <si>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</si>
  <si>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</si>
  <si>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</si>
  <si>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</si>
  <si>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</si>
  <si>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</si>
  <si>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</t>
    <rPh sb="0" eb="2">
      <t>ジギョウ</t>
    </rPh>
    <rPh sb="2" eb="4">
      <t>ルイケイ</t>
    </rPh>
    <phoneticPr fontId="1"/>
  </si>
  <si>
    <t>事 業 名：</t>
    <rPh sb="0" eb="1">
      <t>コト</t>
    </rPh>
    <rPh sb="2" eb="3">
      <t>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</si>
</sst>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5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0" fillId="0" borderId="13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251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7" t="s">
        <v>241</v>
      </c>
      <c r="B5" s="218"/>
      <c r="C5" s="218"/>
      <c r="D5" s="218"/>
      <c r="E5" s="218"/>
      <c r="F5" s="218"/>
      <c r="G5" s="219"/>
      <c r="H5" s="78" t="s">
        <v>252</v>
      </c>
      <c r="I5" s="79" t="s">
        <v>246</v>
      </c>
      <c r="J5" s="80" t="s">
        <v>219</v>
      </c>
      <c r="K5" s="217" t="s">
        <v>241</v>
      </c>
      <c r="L5" s="218"/>
      <c r="M5" s="218"/>
      <c r="N5" s="218"/>
      <c r="O5" s="218"/>
      <c r="P5" s="218"/>
      <c r="Q5" s="219"/>
      <c r="R5" s="78" t="s">
        <v>252</v>
      </c>
      <c r="S5" s="79" t="s">
        <v>246</v>
      </c>
      <c r="T5" s="80" t="s">
        <v>219</v>
      </c>
    </row>
    <row r="6" spans="1:20" ht="9" customHeight="1" thickBot="1" x14ac:dyDescent="0.2">
      <c r="A6" s="220"/>
      <c r="B6" s="221"/>
      <c r="C6" s="221"/>
      <c r="D6" s="221"/>
      <c r="E6" s="221"/>
      <c r="F6" s="221"/>
      <c r="G6" s="222"/>
      <c r="H6" s="81" t="s">
        <v>220</v>
      </c>
      <c r="I6" s="82" t="s">
        <v>221</v>
      </c>
      <c r="J6" s="83" t="s">
        <v>222</v>
      </c>
      <c r="K6" s="220"/>
      <c r="L6" s="221"/>
      <c r="M6" s="221"/>
      <c r="N6" s="221"/>
      <c r="O6" s="221"/>
      <c r="P6" s="221"/>
      <c r="Q6" s="22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1.8352900000000001</v>
      </c>
      <c r="S8" s="147">
        <v>1.83521</v>
      </c>
      <c r="T8" s="148">
        <v>8.0000000000000007E-5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>
        <v>1.65</v>
      </c>
      <c r="S9" s="60">
        <v>1.65</v>
      </c>
      <c r="T9" s="61" t="s">
        <v>255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249</v>
      </c>
      <c r="O13" s="57"/>
      <c r="P13" s="57"/>
      <c r="Q13" s="58"/>
      <c r="R13" s="59">
        <v>0.18529000000000001</v>
      </c>
      <c r="S13" s="60">
        <v>0.18521000000000001</v>
      </c>
      <c r="T13" s="61">
        <v>8.0000000000000007E-5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28.013888999999999</v>
      </c>
      <c r="S20" s="147">
        <v>29.743812999999999</v>
      </c>
      <c r="T20" s="148">
        <v>-1.729924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>
        <v>25.574999999999999</v>
      </c>
      <c r="S21" s="60">
        <v>27.225000000000001</v>
      </c>
      <c r="T21" s="61">
        <v>-1.65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5045.2384899999997</v>
      </c>
      <c r="I22" s="147">
        <v>5278.6883189999999</v>
      </c>
      <c r="J22" s="148">
        <v>-233.44982899999999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>
        <v>5040.540481</v>
      </c>
      <c r="I23" s="60">
        <v>5270.8583099999996</v>
      </c>
      <c r="J23" s="61">
        <v>-230.31782899999999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>
        <v>5040.540481</v>
      </c>
      <c r="I24" s="60">
        <v>5270.8583099999996</v>
      </c>
      <c r="J24" s="61">
        <v>-230.31782899999999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>
        <v>1827.932</v>
      </c>
      <c r="I25" s="60">
        <v>1827.932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2.4388890000000001</v>
      </c>
      <c r="S25" s="60">
        <v>2.5188130000000002</v>
      </c>
      <c r="T25" s="61">
        <v>-7.9923999999999995E-2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>
        <v>3200.6799820000001</v>
      </c>
      <c r="I26" s="60">
        <v>3429.2632229999999</v>
      </c>
      <c r="J26" s="61">
        <v>-228.58324099999999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>
        <v>11.928499</v>
      </c>
      <c r="I27" s="60">
        <v>13.663087000000001</v>
      </c>
      <c r="J27" s="61">
        <v>-1.734588</v>
      </c>
      <c r="K27" s="63"/>
      <c r="L27" s="57"/>
      <c r="M27" s="57"/>
      <c r="N27" s="57" t="s">
        <v>24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07" t="s">
        <v>43</v>
      </c>
      <c r="L29" s="208"/>
      <c r="M29" s="208"/>
      <c r="N29" s="208"/>
      <c r="O29" s="208"/>
      <c r="P29" s="208"/>
      <c r="Q29" s="209"/>
      <c r="R29" s="153">
        <v>29.849178999999999</v>
      </c>
      <c r="S29" s="154">
        <v>31.579022999999999</v>
      </c>
      <c r="T29" s="155">
        <v>-1.7298439999999999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5015.3893109999999</v>
      </c>
      <c r="S31" s="147">
        <v>5247.1092959999996</v>
      </c>
      <c r="T31" s="148">
        <v>-231.71998500000001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-231.71998500000001</v>
      </c>
      <c r="S32" s="60">
        <v>-220.27658500000001</v>
      </c>
      <c r="T32" s="61">
        <v>-11.4434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4.6980089999999999</v>
      </c>
      <c r="I43" s="60">
        <v>7.8300090000000004</v>
      </c>
      <c r="J43" s="61">
        <v>-3.1320000000000001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207" t="s">
        <v>64</v>
      </c>
      <c r="L59" s="210"/>
      <c r="M59" s="210"/>
      <c r="N59" s="210"/>
      <c r="O59" s="210"/>
      <c r="P59" s="210"/>
      <c r="Q59" s="211"/>
      <c r="R59" s="153">
        <v>5015.3893109999999</v>
      </c>
      <c r="S59" s="154">
        <v>5247.1092959999996</v>
      </c>
      <c r="T59" s="155">
        <v>-231.71998500000001</v>
      </c>
    </row>
    <row r="60" spans="1:21" ht="9" customHeight="1" thickBot="1" x14ac:dyDescent="0.2">
      <c r="A60" s="212" t="s">
        <v>65</v>
      </c>
      <c r="B60" s="213"/>
      <c r="C60" s="213"/>
      <c r="D60" s="213"/>
      <c r="E60" s="213"/>
      <c r="F60" s="213"/>
      <c r="G60" s="214"/>
      <c r="H60" s="150">
        <v>5045.2384899999997</v>
      </c>
      <c r="I60" s="150">
        <v>5278.6883189999999</v>
      </c>
      <c r="J60" s="151">
        <v>-233.44982899999999</v>
      </c>
      <c r="K60" s="212" t="s">
        <v>66</v>
      </c>
      <c r="L60" s="215"/>
      <c r="M60" s="215"/>
      <c r="N60" s="215"/>
      <c r="O60" s="215"/>
      <c r="P60" s="215"/>
      <c r="Q60" s="216"/>
      <c r="R60" s="152">
        <v>5045.2384899999997</v>
      </c>
      <c r="S60" s="150">
        <v>5278.6883189999999</v>
      </c>
      <c r="T60" s="151">
        <v>-233.44982899999999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253</v>
      </c>
      <c r="I4" s="54"/>
      <c r="J4" s="84" t="s">
        <v>1</v>
      </c>
    </row>
    <row r="5" spans="1:21" ht="21" customHeight="1" x14ac:dyDescent="0.15">
      <c r="A5" s="223" t="s">
        <v>236</v>
      </c>
      <c r="B5" s="224"/>
      <c r="C5" s="224"/>
      <c r="D5" s="224"/>
      <c r="E5" s="224"/>
      <c r="F5" s="224"/>
      <c r="G5" s="225"/>
      <c r="H5" s="89" t="s">
        <v>252</v>
      </c>
      <c r="I5" s="89" t="s">
        <v>247</v>
      </c>
      <c r="J5" s="90" t="s">
        <v>219</v>
      </c>
      <c r="L5" s="223" t="s">
        <v>236</v>
      </c>
      <c r="M5" s="224"/>
      <c r="N5" s="224"/>
      <c r="O5" s="224"/>
      <c r="P5" s="224"/>
      <c r="Q5" s="224"/>
      <c r="R5" s="225"/>
      <c r="S5" s="89" t="s">
        <v>252</v>
      </c>
      <c r="T5" s="89" t="s">
        <v>247</v>
      </c>
      <c r="U5" s="90" t="s">
        <v>219</v>
      </c>
    </row>
    <row r="6" spans="1:21" ht="21" customHeight="1" thickBot="1" x14ac:dyDescent="0.2">
      <c r="A6" s="226"/>
      <c r="B6" s="227"/>
      <c r="C6" s="227"/>
      <c r="D6" s="227"/>
      <c r="E6" s="227"/>
      <c r="F6" s="227"/>
      <c r="G6" s="228"/>
      <c r="H6" s="87" t="s">
        <v>232</v>
      </c>
      <c r="I6" s="87" t="s">
        <v>233</v>
      </c>
      <c r="J6" s="88" t="s">
        <v>234</v>
      </c>
      <c r="L6" s="226"/>
      <c r="M6" s="227"/>
      <c r="N6" s="227"/>
      <c r="O6" s="227"/>
      <c r="P6" s="227"/>
      <c r="Q6" s="227"/>
      <c r="R6" s="22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186.85195400000001</v>
      </c>
      <c r="I9" s="159">
        <v>188.32335900000001</v>
      </c>
      <c r="J9" s="160">
        <v>-1.4714050000000001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>
        <v>5.4078000000000001E-2</v>
      </c>
      <c r="T10" s="159">
        <v>5.7213E-2</v>
      </c>
      <c r="U10" s="160">
        <v>-3.1350000000000002E-3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>
        <v>5.4078000000000001E-2</v>
      </c>
      <c r="T11" s="145">
        <v>5.7213E-2</v>
      </c>
      <c r="U11" s="3">
        <v>-3.1350000000000002E-3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>
        <v>-5.4078000000000001E-2</v>
      </c>
      <c r="T14" s="164">
        <v>-5.7213E-2</v>
      </c>
      <c r="U14" s="165">
        <v>3.1350000000000002E-3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-71.501462000000004</v>
      </c>
      <c r="T15" s="164">
        <v>-59.513496000000004</v>
      </c>
      <c r="U15" s="165">
        <v>-11.987966</v>
      </c>
    </row>
    <row r="16" spans="1:21" s="1" customFormat="1" ht="21" customHeight="1" x14ac:dyDescent="0.15">
      <c r="A16" s="156"/>
      <c r="B16" s="11"/>
      <c r="C16" s="11"/>
      <c r="D16" s="11" t="s">
        <v>248</v>
      </c>
      <c r="E16" s="11"/>
      <c r="F16" s="11"/>
      <c r="G16" s="11"/>
      <c r="H16" s="196" t="s">
        <v>255</v>
      </c>
      <c r="I16" s="196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114</v>
      </c>
      <c r="N17" s="10"/>
      <c r="O17" s="10"/>
      <c r="P17" s="10"/>
      <c r="Q17" s="10"/>
      <c r="R17" s="10"/>
      <c r="S17" s="159">
        <v>1.068875</v>
      </c>
      <c r="T17" s="159" t="s">
        <v>255</v>
      </c>
      <c r="U17" s="160">
        <v>1.068875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>
        <v>17.524619999999999</v>
      </c>
      <c r="I18" s="145">
        <v>18.01249</v>
      </c>
      <c r="J18" s="3">
        <v>-0.48787000000000003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 t="s">
        <v>255</v>
      </c>
      <c r="I19" s="145" t="s">
        <v>255</v>
      </c>
      <c r="J19" s="3" t="s">
        <v>255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117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>
        <v>1.068875</v>
      </c>
      <c r="T23" s="195" t="s">
        <v>255</v>
      </c>
      <c r="U23" s="3">
        <v>1.068875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 t="s">
        <v>255</v>
      </c>
      <c r="T25" s="159" t="s">
        <v>255</v>
      </c>
      <c r="U25" s="160" t="s">
        <v>255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169.32733400000001</v>
      </c>
      <c r="I27" s="145">
        <v>170.310869</v>
      </c>
      <c r="J27" s="3">
        <v>-0.98353500000000005</v>
      </c>
      <c r="L27" s="156"/>
      <c r="M27" s="11"/>
      <c r="N27" s="11" t="s">
        <v>123</v>
      </c>
      <c r="O27" s="11"/>
      <c r="P27" s="11"/>
      <c r="Q27" s="11"/>
      <c r="R27" s="11"/>
      <c r="S27" s="145" t="s">
        <v>255</v>
      </c>
      <c r="T27" s="145" t="s">
        <v>255</v>
      </c>
      <c r="U27" s="3" t="s">
        <v>255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258.29933799999998</v>
      </c>
      <c r="I28" s="159">
        <v>247.779642</v>
      </c>
      <c r="J28" s="160">
        <v>10.519696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255</v>
      </c>
      <c r="I29" s="145" t="s">
        <v>255</v>
      </c>
      <c r="J29" s="3" t="s">
        <v>255</v>
      </c>
      <c r="L29" s="156"/>
      <c r="M29" s="11"/>
      <c r="N29" s="11" t="s">
        <v>245</v>
      </c>
      <c r="O29" s="11"/>
      <c r="P29" s="11"/>
      <c r="Q29" s="11"/>
      <c r="R29" s="11"/>
      <c r="S29" s="195" t="s">
        <v>255</v>
      </c>
      <c r="T29" s="195" t="s">
        <v>255</v>
      </c>
      <c r="U29" s="3" t="s">
        <v>255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2.2437109999999998</v>
      </c>
      <c r="I30" s="145">
        <v>2.1334110000000002</v>
      </c>
      <c r="J30" s="3">
        <v>0.1103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14.453357</v>
      </c>
      <c r="I31" s="145">
        <v>12.211062</v>
      </c>
      <c r="J31" s="3">
        <v>2.2422949999999999</v>
      </c>
      <c r="L31" s="12" t="s">
        <v>126</v>
      </c>
      <c r="M31" s="13"/>
      <c r="N31" s="13"/>
      <c r="O31" s="13"/>
      <c r="P31" s="13"/>
      <c r="Q31" s="13"/>
      <c r="R31" s="13"/>
      <c r="S31" s="164">
        <v>1.068875</v>
      </c>
      <c r="T31" s="164" t="s">
        <v>255</v>
      </c>
      <c r="U31" s="165">
        <v>1.068875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>
        <v>6.4502600000000001</v>
      </c>
      <c r="I32" s="145">
        <v>1.6140000000000001</v>
      </c>
      <c r="J32" s="3">
        <v>4.8362600000000002</v>
      </c>
      <c r="L32" s="24" t="s">
        <v>127</v>
      </c>
      <c r="M32" s="25"/>
      <c r="N32" s="25"/>
      <c r="O32" s="25"/>
      <c r="P32" s="25"/>
      <c r="Q32" s="25"/>
      <c r="R32" s="25"/>
      <c r="S32" s="168">
        <v>-70.432586999999998</v>
      </c>
      <c r="T32" s="168">
        <v>-59.513496000000004</v>
      </c>
      <c r="U32" s="169">
        <v>-10.919091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186</v>
      </c>
      <c r="M33" s="13"/>
      <c r="N33" s="13"/>
      <c r="O33" s="13"/>
      <c r="P33" s="13"/>
      <c r="Q33" s="13"/>
      <c r="R33" s="13"/>
      <c r="S33" s="164">
        <v>-162.937398</v>
      </c>
      <c r="T33" s="170">
        <v>-162.41308900000001</v>
      </c>
      <c r="U33" s="171">
        <v>-0.52430900000000003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 t="s">
        <v>255</v>
      </c>
      <c r="I34" s="145" t="s">
        <v>255</v>
      </c>
      <c r="J34" s="3" t="s">
        <v>255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255</v>
      </c>
      <c r="I36" s="145" t="s">
        <v>255</v>
      </c>
      <c r="J36" s="3" t="s">
        <v>255</v>
      </c>
      <c r="L36" s="14" t="s">
        <v>175</v>
      </c>
      <c r="M36" s="15"/>
      <c r="N36" s="15"/>
      <c r="O36" s="15"/>
      <c r="P36" s="15"/>
      <c r="Q36" s="15"/>
      <c r="R36" s="15"/>
      <c r="S36" s="161">
        <v>-233.36998500000001</v>
      </c>
      <c r="T36" s="172">
        <v>-221.92658499999999</v>
      </c>
      <c r="U36" s="173">
        <v>-11.4434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234.84946400000001</v>
      </c>
      <c r="I37" s="145">
        <v>233.20484400000001</v>
      </c>
      <c r="J37" s="3">
        <v>1.64462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255</v>
      </c>
      <c r="I40" s="145" t="s">
        <v>255</v>
      </c>
      <c r="J40" s="3" t="s">
        <v>255</v>
      </c>
    </row>
    <row r="41" spans="1:21" s="1" customFormat="1" ht="21" customHeight="1" x14ac:dyDescent="0.15">
      <c r="A41" s="156"/>
      <c r="B41" s="11"/>
      <c r="C41" s="11"/>
      <c r="D41" s="11" t="s">
        <v>250</v>
      </c>
      <c r="E41" s="11"/>
      <c r="F41" s="11"/>
      <c r="G41" s="11"/>
      <c r="H41" s="145">
        <v>0.18529000000000001</v>
      </c>
      <c r="I41" s="145">
        <v>0.18521000000000001</v>
      </c>
      <c r="J41" s="3">
        <v>8.0000000000000007E-5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0.117256</v>
      </c>
      <c r="I42" s="145">
        <v>-1.5688850000000001</v>
      </c>
      <c r="J42" s="3">
        <v>1.6861409999999999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255</v>
      </c>
      <c r="I44" s="145" t="s">
        <v>255</v>
      </c>
      <c r="J44" s="3" t="s">
        <v>255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-71.447384</v>
      </c>
      <c r="I45" s="161">
        <v>-59.456282999999999</v>
      </c>
      <c r="J45" s="162">
        <v>-11.991101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257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9" t="s">
        <v>226</v>
      </c>
      <c r="B5" s="230"/>
      <c r="C5" s="230"/>
      <c r="D5" s="230"/>
      <c r="E5" s="230"/>
      <c r="F5" s="230"/>
      <c r="G5" s="231"/>
      <c r="H5" s="44" t="s">
        <v>252</v>
      </c>
      <c r="I5" s="45" t="s">
        <v>246</v>
      </c>
      <c r="J5" s="46" t="s">
        <v>219</v>
      </c>
      <c r="K5" s="17"/>
      <c r="L5" s="229" t="s">
        <v>226</v>
      </c>
      <c r="M5" s="230"/>
      <c r="N5" s="230"/>
      <c r="O5" s="230"/>
      <c r="P5" s="230"/>
      <c r="Q5" s="230"/>
      <c r="R5" s="231"/>
      <c r="S5" s="44" t="s">
        <v>252</v>
      </c>
      <c r="T5" s="45" t="s">
        <v>246</v>
      </c>
      <c r="U5" s="46" t="s">
        <v>219</v>
      </c>
    </row>
    <row r="6" spans="1:21" ht="15.95" customHeight="1" thickBot="1" x14ac:dyDescent="0.2">
      <c r="A6" s="232"/>
      <c r="B6" s="233"/>
      <c r="C6" s="233"/>
      <c r="D6" s="233"/>
      <c r="E6" s="233"/>
      <c r="F6" s="233"/>
      <c r="G6" s="234"/>
      <c r="H6" s="47" t="s">
        <v>220</v>
      </c>
      <c r="I6" s="48" t="s">
        <v>221</v>
      </c>
      <c r="J6" s="49" t="s">
        <v>222</v>
      </c>
      <c r="K6" s="17"/>
      <c r="L6" s="232"/>
      <c r="M6" s="233"/>
      <c r="N6" s="233"/>
      <c r="O6" s="233"/>
      <c r="P6" s="233"/>
      <c r="Q6" s="233"/>
      <c r="R6" s="234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186.85195400000001</v>
      </c>
      <c r="I8" s="159">
        <v>188.32335900000001</v>
      </c>
      <c r="J8" s="160">
        <v>-1.4714050000000001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35" t="s">
        <v>255</v>
      </c>
      <c r="T9" s="235" t="s">
        <v>255</v>
      </c>
      <c r="U9" s="236" t="s">
        <v>255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7" t="s">
        <v>228</v>
      </c>
      <c r="O10" s="237"/>
      <c r="P10" s="237"/>
      <c r="Q10" s="237"/>
      <c r="R10" s="238"/>
      <c r="S10" s="235"/>
      <c r="T10" s="235"/>
      <c r="U10" s="236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96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 x14ac:dyDescent="0.15">
      <c r="A15" s="156"/>
      <c r="B15" s="11"/>
      <c r="C15" s="180" t="s">
        <v>248</v>
      </c>
      <c r="D15" s="11"/>
      <c r="E15" s="11"/>
      <c r="F15" s="11"/>
      <c r="G15" s="174"/>
      <c r="H15" s="50" t="s">
        <v>255</v>
      </c>
      <c r="I15" s="145" t="s">
        <v>255</v>
      </c>
      <c r="J15" s="3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 x14ac:dyDescent="0.15">
      <c r="A16" s="156"/>
      <c r="B16" s="11"/>
      <c r="C16" s="239" t="s">
        <v>229</v>
      </c>
      <c r="D16" s="239"/>
      <c r="E16" s="239"/>
      <c r="F16" s="239"/>
      <c r="G16" s="240"/>
      <c r="H16" s="235" t="s">
        <v>255</v>
      </c>
      <c r="I16" s="235" t="s">
        <v>255</v>
      </c>
      <c r="J16" s="236" t="s">
        <v>255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 x14ac:dyDescent="0.15">
      <c r="A17" s="156"/>
      <c r="B17" s="11"/>
      <c r="C17" s="241" t="s">
        <v>230</v>
      </c>
      <c r="D17" s="241"/>
      <c r="E17" s="241"/>
      <c r="F17" s="241"/>
      <c r="G17" s="242"/>
      <c r="H17" s="235"/>
      <c r="I17" s="235"/>
      <c r="J17" s="236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>
        <v>17.524619999999999</v>
      </c>
      <c r="I18" s="145">
        <v>18.01249</v>
      </c>
      <c r="J18" s="3">
        <v>-0.48787000000000003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 t="s">
        <v>255</v>
      </c>
      <c r="I19" s="145" t="s">
        <v>255</v>
      </c>
      <c r="J19" s="3" t="s">
        <v>255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>
        <v>0.33076</v>
      </c>
      <c r="T19" s="159">
        <v>9.3960000000000008</v>
      </c>
      <c r="U19" s="160">
        <v>-9.0652399999999993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>
        <v>0.33076</v>
      </c>
      <c r="T20" s="145">
        <v>9.3960000000000008</v>
      </c>
      <c r="U20" s="3">
        <v>-9.0652399999999993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169.32733400000001</v>
      </c>
      <c r="I27" s="145">
        <v>170.310869</v>
      </c>
      <c r="J27" s="3">
        <v>-0.98353500000000005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>
        <v>-0.33076</v>
      </c>
      <c r="T27" s="164">
        <v>-9.3960000000000008</v>
      </c>
      <c r="U27" s="165">
        <v>9.0652399999999993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23.529717999999999</v>
      </c>
      <c r="I28" s="159">
        <v>16.457056999999999</v>
      </c>
      <c r="J28" s="160">
        <v>7.0726610000000001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162.937398</v>
      </c>
      <c r="T28" s="164">
        <v>162.41308900000001</v>
      </c>
      <c r="U28" s="165">
        <v>0.52430900000000003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255</v>
      </c>
      <c r="I29" s="145" t="s">
        <v>255</v>
      </c>
      <c r="J29" s="3" t="s">
        <v>255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2.6261009999999998</v>
      </c>
      <c r="I30" s="145">
        <v>2.6319949999999999</v>
      </c>
      <c r="J30" s="3">
        <v>-5.8939999999999999E-3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14.453357</v>
      </c>
      <c r="I31" s="145">
        <v>12.211062</v>
      </c>
      <c r="J31" s="3">
        <v>2.2422949999999999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>
        <v>6.4502600000000001</v>
      </c>
      <c r="I32" s="145">
        <v>1.6140000000000001</v>
      </c>
      <c r="J32" s="3">
        <v>4.8362600000000002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 t="s">
        <v>255</v>
      </c>
      <c r="I34" s="145" t="s">
        <v>255</v>
      </c>
      <c r="J34" s="3" t="s">
        <v>255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255</v>
      </c>
      <c r="I36" s="145" t="s">
        <v>255</v>
      </c>
      <c r="J36" s="3" t="s">
        <v>255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255</v>
      </c>
      <c r="I37" s="159" t="s">
        <v>255</v>
      </c>
      <c r="J37" s="160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 t="s">
        <v>255</v>
      </c>
      <c r="T37" s="159" t="s">
        <v>255</v>
      </c>
      <c r="U37" s="160" t="s">
        <v>255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255</v>
      </c>
      <c r="I38" s="145" t="s">
        <v>255</v>
      </c>
      <c r="J38" s="3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>
        <v>5.4078000000000001E-2</v>
      </c>
      <c r="I39" s="159">
        <v>5.7213E-2</v>
      </c>
      <c r="J39" s="160">
        <v>-3.1350000000000002E-3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>
        <v>5.4078000000000001E-2</v>
      </c>
      <c r="I40" s="145">
        <v>5.7213E-2</v>
      </c>
      <c r="J40" s="3">
        <v>-3.1350000000000002E-3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 t="s">
        <v>255</v>
      </c>
      <c r="T40" s="145" t="s">
        <v>255</v>
      </c>
      <c r="U40" s="3" t="s">
        <v>255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255</v>
      </c>
      <c r="I41" s="145" t="s">
        <v>255</v>
      </c>
      <c r="J41" s="3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255</v>
      </c>
      <c r="I42" s="159" t="s">
        <v>255</v>
      </c>
      <c r="J42" s="160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 t="s">
        <v>255</v>
      </c>
      <c r="T44" s="164" t="s">
        <v>255</v>
      </c>
      <c r="U44" s="165" t="s">
        <v>255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255</v>
      </c>
      <c r="I45" s="145" t="s">
        <v>255</v>
      </c>
      <c r="J45" s="3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162.937398</v>
      </c>
      <c r="T45" s="164">
        <v>162.41308900000001</v>
      </c>
      <c r="U45" s="165">
        <v>0.52430900000000003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255</v>
      </c>
      <c r="I46" s="159" t="s">
        <v>255</v>
      </c>
      <c r="J46" s="160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-162.937398</v>
      </c>
      <c r="T46" s="164">
        <v>-162.41308900000001</v>
      </c>
      <c r="U46" s="165">
        <v>-0.52430900000000003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255</v>
      </c>
      <c r="I48" s="145" t="s">
        <v>255</v>
      </c>
      <c r="J48" s="3" t="s">
        <v>255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163.268158</v>
      </c>
      <c r="I49" s="161">
        <v>171.809089</v>
      </c>
      <c r="J49" s="162">
        <v>-8.5409310000000005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C16:G16"/>
    <mergeCell ref="H16:H17"/>
    <mergeCell ref="I16:I17"/>
    <mergeCell ref="J16:J17"/>
    <mergeCell ref="C17:G17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50" t="s">
        <v>240</v>
      </c>
      <c r="B6" s="251"/>
      <c r="C6" s="251"/>
      <c r="D6" s="252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55" t="s">
        <v>181</v>
      </c>
      <c r="K6" s="256"/>
      <c r="L6" s="91" t="s">
        <v>182</v>
      </c>
    </row>
    <row r="7" spans="1:17" ht="15" customHeight="1" x14ac:dyDescent="0.15">
      <c r="A7" s="250" t="s">
        <v>183</v>
      </c>
      <c r="B7" s="251"/>
      <c r="C7" s="251"/>
      <c r="D7" s="252"/>
      <c r="E7" s="29">
        <v>5237.678817</v>
      </c>
      <c r="F7" s="29">
        <v>-761.27142600000002</v>
      </c>
      <c r="G7" s="29">
        <v>1799.4775</v>
      </c>
      <c r="H7" s="29">
        <v>-1028.7755950000001</v>
      </c>
      <c r="I7" s="29" t="s">
        <v>255</v>
      </c>
      <c r="J7" s="253" t="s">
        <v>255</v>
      </c>
      <c r="K7" s="254"/>
      <c r="L7" s="29">
        <v>5247.1092959999996</v>
      </c>
    </row>
    <row r="8" spans="1:17" ht="15" customHeight="1" x14ac:dyDescent="0.15">
      <c r="A8" s="250" t="s">
        <v>184</v>
      </c>
      <c r="B8" s="251"/>
      <c r="C8" s="251"/>
      <c r="D8" s="252"/>
      <c r="E8" s="29" t="s">
        <v>255</v>
      </c>
      <c r="F8" s="29">
        <v>-70.432586999999998</v>
      </c>
      <c r="G8" s="29">
        <v>1.65</v>
      </c>
      <c r="H8" s="29">
        <v>-162.937398</v>
      </c>
      <c r="I8" s="29" t="s">
        <v>255</v>
      </c>
      <c r="J8" s="253" t="s">
        <v>255</v>
      </c>
      <c r="K8" s="254"/>
      <c r="L8" s="29">
        <v>-231.71998500000001</v>
      </c>
    </row>
    <row r="9" spans="1:17" ht="15" customHeight="1" x14ac:dyDescent="0.15">
      <c r="A9" s="250" t="s">
        <v>185</v>
      </c>
      <c r="B9" s="251"/>
      <c r="C9" s="251"/>
      <c r="D9" s="252"/>
      <c r="E9" s="29">
        <v>5237.678817</v>
      </c>
      <c r="F9" s="29">
        <v>-831.70401300000003</v>
      </c>
      <c r="G9" s="29">
        <v>1801.1275000000001</v>
      </c>
      <c r="H9" s="29">
        <v>-1191.7129930000001</v>
      </c>
      <c r="I9" s="29" t="s">
        <v>255</v>
      </c>
      <c r="J9" s="253" t="s">
        <v>255</v>
      </c>
      <c r="K9" s="254"/>
      <c r="L9" s="29">
        <v>5015.3893109999999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43" t="s">
        <v>190</v>
      </c>
      <c r="B15" s="244"/>
      <c r="C15" s="244"/>
      <c r="D15" s="245"/>
      <c r="E15" s="33" t="s">
        <v>191</v>
      </c>
      <c r="F15" s="33" t="s">
        <v>192</v>
      </c>
      <c r="G15" s="33" t="s">
        <v>193</v>
      </c>
      <c r="H15" s="33" t="s">
        <v>239</v>
      </c>
      <c r="I15" s="243" t="s">
        <v>194</v>
      </c>
      <c r="J15" s="244"/>
      <c r="K15" s="244"/>
      <c r="L15" s="245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5247.1092959999996</v>
      </c>
      <c r="I16" s="243"/>
      <c r="J16" s="244"/>
      <c r="K16" s="244"/>
      <c r="L16" s="245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43"/>
      <c r="J17" s="244"/>
      <c r="K17" s="244"/>
      <c r="L17" s="245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43"/>
      <c r="J18" s="244"/>
      <c r="K18" s="244"/>
      <c r="L18" s="245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>
        <v>228.66782900000001</v>
      </c>
      <c r="G19" s="109"/>
      <c r="H19" s="109"/>
      <c r="I19" s="249" t="s">
        <v>260</v>
      </c>
      <c r="J19" s="247"/>
      <c r="K19" s="247"/>
      <c r="L19" s="248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46"/>
      <c r="J20" s="247"/>
      <c r="K20" s="247"/>
      <c r="L20" s="248"/>
    </row>
    <row r="21" spans="1:12" ht="15" customHeight="1" x14ac:dyDescent="0.15">
      <c r="A21" s="34"/>
      <c r="B21" s="36" t="s">
        <v>200</v>
      </c>
      <c r="C21" s="36"/>
      <c r="D21" s="35"/>
      <c r="E21" s="30"/>
      <c r="F21" s="30">
        <v>3.1320000000000001</v>
      </c>
      <c r="G21" s="109"/>
      <c r="H21" s="109"/>
      <c r="I21" s="246"/>
      <c r="J21" s="247"/>
      <c r="K21" s="247"/>
      <c r="L21" s="248"/>
    </row>
    <row r="22" spans="1:12" ht="15" customHeight="1" x14ac:dyDescent="0.15">
      <c r="A22" s="34"/>
      <c r="B22" s="105" t="s">
        <v>201</v>
      </c>
      <c r="C22" s="105"/>
      <c r="D22" s="106"/>
      <c r="E22" s="110"/>
      <c r="F22" s="110">
        <v>231.79982900000002</v>
      </c>
      <c r="G22" s="110">
        <v>-231.79982900000002</v>
      </c>
      <c r="H22" s="109"/>
      <c r="I22" s="243"/>
      <c r="J22" s="244"/>
      <c r="K22" s="244"/>
      <c r="L22" s="245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43"/>
      <c r="J23" s="244"/>
      <c r="K23" s="244"/>
      <c r="L23" s="245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43"/>
      <c r="J24" s="244"/>
      <c r="K24" s="244"/>
      <c r="L24" s="245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43"/>
      <c r="J25" s="244"/>
      <c r="K25" s="244"/>
      <c r="L25" s="245"/>
    </row>
    <row r="26" spans="1:12" ht="15" customHeight="1" x14ac:dyDescent="0.15">
      <c r="A26" s="34"/>
      <c r="B26" s="36" t="s">
        <v>205</v>
      </c>
      <c r="C26" s="36"/>
      <c r="D26" s="35"/>
      <c r="E26" s="30">
        <v>7.9923999999999995E-2</v>
      </c>
      <c r="F26" s="30"/>
      <c r="G26" s="109"/>
      <c r="H26" s="109"/>
      <c r="I26" s="243"/>
      <c r="J26" s="244"/>
      <c r="K26" s="244"/>
      <c r="L26" s="245"/>
    </row>
    <row r="27" spans="1:12" ht="15" customHeight="1" x14ac:dyDescent="0.15">
      <c r="A27" s="34"/>
      <c r="B27" s="105" t="s">
        <v>201</v>
      </c>
      <c r="C27" s="105"/>
      <c r="D27" s="106"/>
      <c r="E27" s="110">
        <v>7.9923999999999995E-2</v>
      </c>
      <c r="F27" s="110"/>
      <c r="G27" s="110">
        <v>7.9923999999999995E-2</v>
      </c>
      <c r="H27" s="109"/>
      <c r="I27" s="243"/>
      <c r="J27" s="244"/>
      <c r="K27" s="244"/>
      <c r="L27" s="245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43"/>
      <c r="J28" s="244"/>
      <c r="K28" s="244"/>
      <c r="L28" s="245"/>
    </row>
    <row r="29" spans="1:12" ht="15" customHeight="1" x14ac:dyDescent="0.15">
      <c r="A29" s="34"/>
      <c r="B29" s="36" t="s">
        <v>207</v>
      </c>
      <c r="C29" s="36"/>
      <c r="D29" s="35"/>
      <c r="E29" s="30">
        <v>0</v>
      </c>
      <c r="F29" s="30"/>
      <c r="G29" s="109"/>
      <c r="H29" s="109"/>
      <c r="I29" s="246"/>
      <c r="J29" s="247"/>
      <c r="K29" s="247"/>
      <c r="L29" s="248"/>
    </row>
    <row r="30" spans="1:12" ht="15" customHeight="1" x14ac:dyDescent="0.15">
      <c r="A30" s="34"/>
      <c r="B30" s="36" t="s">
        <v>208</v>
      </c>
      <c r="C30" s="36"/>
      <c r="D30" s="35"/>
      <c r="E30" s="30"/>
      <c r="F30" s="30">
        <v>8.0000000000000007E-5</v>
      </c>
      <c r="G30" s="109"/>
      <c r="H30" s="109"/>
      <c r="I30" s="246"/>
      <c r="J30" s="247"/>
      <c r="K30" s="247"/>
      <c r="L30" s="248"/>
    </row>
    <row r="31" spans="1:12" ht="15" customHeight="1" x14ac:dyDescent="0.15">
      <c r="A31" s="34"/>
      <c r="B31" s="105" t="s">
        <v>201</v>
      </c>
      <c r="C31" s="105"/>
      <c r="D31" s="106"/>
      <c r="E31" s="110"/>
      <c r="F31" s="110">
        <v>8.0000000000000007E-5</v>
      </c>
      <c r="G31" s="110">
        <v>-8.0000000000000007E-5</v>
      </c>
      <c r="H31" s="109"/>
      <c r="I31" s="243"/>
      <c r="J31" s="244"/>
      <c r="K31" s="244"/>
      <c r="L31" s="245"/>
    </row>
    <row r="32" spans="1:12" ht="15" customHeight="1" x14ac:dyDescent="0.15">
      <c r="A32" s="34" t="s">
        <v>209</v>
      </c>
      <c r="B32" s="36"/>
      <c r="C32" s="36"/>
      <c r="D32" s="35"/>
      <c r="E32" s="110">
        <v>7.9923999999999995E-2</v>
      </c>
      <c r="F32" s="110">
        <v>231.79990900000001</v>
      </c>
      <c r="G32" s="110">
        <v>-231.71998500000001</v>
      </c>
      <c r="H32" s="109"/>
      <c r="I32" s="243"/>
      <c r="J32" s="244"/>
      <c r="K32" s="244"/>
      <c r="L32" s="245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5015.3893109999999</v>
      </c>
      <c r="I33" s="243"/>
      <c r="J33" s="244"/>
      <c r="K33" s="244"/>
      <c r="L33" s="245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5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view="pageBreakPreview" zoomScaleNormal="100" zoomScaleSheetLayoutView="100" workbookViewId="0"/>
  </sheetViews>
  <sheetFormatPr defaultRowHeight="13.5" x14ac:dyDescent="0.15"/>
  <cols>
    <col min="1" max="24" width="5.125" style="199" customWidth="1"/>
    <col min="25" max="25" width="9" style="199"/>
    <col min="26" max="30" width="3.625" style="199" customWidth="1"/>
    <col min="31" max="31" width="27.75" style="199" bestFit="1" customWidth="1"/>
    <col min="32" max="16384" width="9" style="199"/>
  </cols>
  <sheetData>
    <row r="1" spans="1:25" x14ac:dyDescent="0.15">
      <c r="U1" s="98" t="s">
        <v>304</v>
      </c>
      <c r="V1" s="119" t="s">
        <v>258</v>
      </c>
      <c r="W1" s="141"/>
      <c r="X1" s="142"/>
      <c r="Y1" s="120"/>
    </row>
    <row r="2" spans="1:25" x14ac:dyDescent="0.15">
      <c r="U2" s="98" t="s">
        <v>305</v>
      </c>
      <c r="V2" s="119" t="s">
        <v>259</v>
      </c>
      <c r="W2" s="119"/>
      <c r="X2" s="141"/>
      <c r="Y2" s="142"/>
    </row>
    <row r="3" spans="1:25" x14ac:dyDescent="0.15">
      <c r="A3" s="197" t="s">
        <v>261</v>
      </c>
      <c r="B3" s="197"/>
      <c r="C3" s="197"/>
      <c r="D3" s="197"/>
      <c r="E3" s="197" t="s">
        <v>262</v>
      </c>
      <c r="F3" s="197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</row>
    <row r="4" spans="1:25" x14ac:dyDescent="0.15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304" t="s">
        <v>263</v>
      </c>
      <c r="S4" s="304"/>
      <c r="T4" s="304"/>
      <c r="U4" s="304"/>
      <c r="V4" s="304"/>
      <c r="W4" s="304"/>
      <c r="X4" s="304"/>
    </row>
    <row r="5" spans="1:25" ht="14.25" thickBot="1" x14ac:dyDescent="0.2">
      <c r="A5" s="200" t="s">
        <v>264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78" t="s">
        <v>265</v>
      </c>
      <c r="V5" s="279"/>
      <c r="W5" s="279"/>
      <c r="X5" s="279"/>
    </row>
    <row r="6" spans="1:25" ht="40.5" customHeight="1" x14ac:dyDescent="0.15">
      <c r="A6" s="280" t="s">
        <v>266</v>
      </c>
      <c r="B6" s="281"/>
      <c r="C6" s="281"/>
      <c r="D6" s="287" t="s">
        <v>267</v>
      </c>
      <c r="E6" s="285"/>
      <c r="F6" s="286"/>
      <c r="G6" s="287" t="s">
        <v>268</v>
      </c>
      <c r="H6" s="288"/>
      <c r="I6" s="288"/>
      <c r="J6" s="287" t="s">
        <v>269</v>
      </c>
      <c r="K6" s="288"/>
      <c r="L6" s="288"/>
      <c r="M6" s="287" t="s">
        <v>270</v>
      </c>
      <c r="N6" s="288"/>
      <c r="O6" s="288"/>
      <c r="P6" s="287" t="s">
        <v>271</v>
      </c>
      <c r="Q6" s="288"/>
      <c r="R6" s="288"/>
      <c r="S6" s="287" t="s">
        <v>272</v>
      </c>
      <c r="T6" s="288"/>
      <c r="U6" s="288"/>
      <c r="V6" s="287" t="s">
        <v>273</v>
      </c>
      <c r="W6" s="288"/>
      <c r="X6" s="289"/>
    </row>
    <row r="7" spans="1:25" ht="14.25" thickBot="1" x14ac:dyDescent="0.2">
      <c r="A7" s="282"/>
      <c r="B7" s="283"/>
      <c r="C7" s="283"/>
      <c r="D7" s="301" t="s">
        <v>274</v>
      </c>
      <c r="E7" s="302"/>
      <c r="F7" s="303"/>
      <c r="G7" s="298" t="s">
        <v>275</v>
      </c>
      <c r="H7" s="299"/>
      <c r="I7" s="299"/>
      <c r="J7" s="298" t="s">
        <v>276</v>
      </c>
      <c r="K7" s="299"/>
      <c r="L7" s="299"/>
      <c r="M7" s="298" t="s">
        <v>277</v>
      </c>
      <c r="N7" s="299"/>
      <c r="O7" s="299"/>
      <c r="P7" s="298" t="s">
        <v>278</v>
      </c>
      <c r="Q7" s="299"/>
      <c r="R7" s="299"/>
      <c r="S7" s="298" t="s">
        <v>279</v>
      </c>
      <c r="T7" s="299"/>
      <c r="U7" s="299"/>
      <c r="V7" s="298" t="s">
        <v>280</v>
      </c>
      <c r="W7" s="299"/>
      <c r="X7" s="300"/>
    </row>
    <row r="8" spans="1:25" x14ac:dyDescent="0.15">
      <c r="A8" s="201" t="s">
        <v>281</v>
      </c>
      <c r="B8" s="202"/>
      <c r="C8" s="203"/>
      <c r="D8" s="274">
        <v>12721.919622000001</v>
      </c>
      <c r="E8" s="275"/>
      <c r="F8" s="276"/>
      <c r="G8" s="274">
        <v>1.7303949999999999</v>
      </c>
      <c r="H8" s="275"/>
      <c r="I8" s="276"/>
      <c r="J8" s="274">
        <v>0.33076000000073691</v>
      </c>
      <c r="K8" s="275"/>
      <c r="L8" s="276"/>
      <c r="M8" s="274">
        <v>12723.319257000001</v>
      </c>
      <c r="N8" s="275"/>
      <c r="O8" s="276"/>
      <c r="P8" s="274">
        <v>7682.7787760000001</v>
      </c>
      <c r="Q8" s="275"/>
      <c r="R8" s="276"/>
      <c r="S8" s="274">
        <v>231.71746400000001</v>
      </c>
      <c r="T8" s="275"/>
      <c r="U8" s="276"/>
      <c r="V8" s="274">
        <v>5040.540481</v>
      </c>
      <c r="W8" s="275"/>
      <c r="X8" s="277"/>
    </row>
    <row r="9" spans="1:25" x14ac:dyDescent="0.15">
      <c r="A9" s="204"/>
      <c r="B9" s="205" t="s">
        <v>282</v>
      </c>
      <c r="C9" s="206"/>
      <c r="D9" s="260">
        <v>1827.932</v>
      </c>
      <c r="E9" s="261"/>
      <c r="F9" s="262"/>
      <c r="G9" s="260" t="s">
        <v>283</v>
      </c>
      <c r="H9" s="261"/>
      <c r="I9" s="262"/>
      <c r="J9" s="260" t="s">
        <v>283</v>
      </c>
      <c r="K9" s="261"/>
      <c r="L9" s="262"/>
      <c r="M9" s="263">
        <v>1827.932</v>
      </c>
      <c r="N9" s="264"/>
      <c r="O9" s="264"/>
      <c r="P9" s="263" t="s">
        <v>283</v>
      </c>
      <c r="Q9" s="264"/>
      <c r="R9" s="264"/>
      <c r="S9" s="263" t="s">
        <v>283</v>
      </c>
      <c r="T9" s="264"/>
      <c r="U9" s="264"/>
      <c r="V9" s="263">
        <v>1827.932</v>
      </c>
      <c r="W9" s="264"/>
      <c r="X9" s="265"/>
    </row>
    <row r="10" spans="1:25" x14ac:dyDescent="0.15">
      <c r="A10" s="204"/>
      <c r="B10" s="205" t="s">
        <v>284</v>
      </c>
      <c r="C10" s="206"/>
      <c r="D10" s="260">
        <v>10794.126622</v>
      </c>
      <c r="E10" s="261"/>
      <c r="F10" s="262"/>
      <c r="G10" s="260">
        <v>1.7303949999999999</v>
      </c>
      <c r="H10" s="261"/>
      <c r="I10" s="262"/>
      <c r="J10" s="260">
        <v>0.33076000000073691</v>
      </c>
      <c r="K10" s="261"/>
      <c r="L10" s="262"/>
      <c r="M10" s="263">
        <v>10795.526257</v>
      </c>
      <c r="N10" s="264"/>
      <c r="O10" s="264"/>
      <c r="P10" s="295">
        <v>7594.8462749999999</v>
      </c>
      <c r="Q10" s="296"/>
      <c r="R10" s="297"/>
      <c r="S10" s="263">
        <v>229.982876</v>
      </c>
      <c r="T10" s="264"/>
      <c r="U10" s="264"/>
      <c r="V10" s="263">
        <v>3200.6799820000001</v>
      </c>
      <c r="W10" s="264"/>
      <c r="X10" s="265"/>
    </row>
    <row r="11" spans="1:25" x14ac:dyDescent="0.15">
      <c r="A11" s="204"/>
      <c r="B11" s="205" t="s">
        <v>285</v>
      </c>
      <c r="C11" s="206"/>
      <c r="D11" s="260">
        <v>99.861000000000004</v>
      </c>
      <c r="E11" s="261"/>
      <c r="F11" s="262"/>
      <c r="G11" s="260" t="s">
        <v>283</v>
      </c>
      <c r="H11" s="261"/>
      <c r="I11" s="262"/>
      <c r="J11" s="260" t="s">
        <v>283</v>
      </c>
      <c r="K11" s="261"/>
      <c r="L11" s="262"/>
      <c r="M11" s="263">
        <v>99.861000000000004</v>
      </c>
      <c r="N11" s="264"/>
      <c r="O11" s="264"/>
      <c r="P11" s="260">
        <v>87.932501000000002</v>
      </c>
      <c r="Q11" s="261"/>
      <c r="R11" s="262"/>
      <c r="S11" s="263">
        <v>1.734588</v>
      </c>
      <c r="T11" s="264"/>
      <c r="U11" s="264"/>
      <c r="V11" s="263">
        <v>11.928499</v>
      </c>
      <c r="W11" s="264"/>
      <c r="X11" s="265"/>
    </row>
    <row r="12" spans="1:25" x14ac:dyDescent="0.15">
      <c r="A12" s="204"/>
      <c r="B12" s="205" t="s">
        <v>286</v>
      </c>
      <c r="C12" s="206"/>
      <c r="D12" s="260" t="s">
        <v>283</v>
      </c>
      <c r="E12" s="261"/>
      <c r="F12" s="262"/>
      <c r="G12" s="260" t="s">
        <v>283</v>
      </c>
      <c r="H12" s="261"/>
      <c r="I12" s="262"/>
      <c r="J12" s="260" t="s">
        <v>283</v>
      </c>
      <c r="K12" s="261"/>
      <c r="L12" s="262"/>
      <c r="M12" s="263" t="s">
        <v>283</v>
      </c>
      <c r="N12" s="264"/>
      <c r="O12" s="264"/>
      <c r="P12" s="263" t="s">
        <v>283</v>
      </c>
      <c r="Q12" s="264"/>
      <c r="R12" s="264"/>
      <c r="S12" s="263" t="s">
        <v>283</v>
      </c>
      <c r="T12" s="264"/>
      <c r="U12" s="264"/>
      <c r="V12" s="263" t="s">
        <v>283</v>
      </c>
      <c r="W12" s="264"/>
      <c r="X12" s="265"/>
    </row>
    <row r="13" spans="1:25" x14ac:dyDescent="0.15">
      <c r="A13" s="204"/>
      <c r="B13" s="205" t="s">
        <v>287</v>
      </c>
      <c r="C13" s="206"/>
      <c r="D13" s="260" t="s">
        <v>283</v>
      </c>
      <c r="E13" s="261"/>
      <c r="F13" s="262"/>
      <c r="G13" s="260" t="s">
        <v>283</v>
      </c>
      <c r="H13" s="261"/>
      <c r="I13" s="262"/>
      <c r="J13" s="260" t="s">
        <v>283</v>
      </c>
      <c r="K13" s="261"/>
      <c r="L13" s="262"/>
      <c r="M13" s="263" t="s">
        <v>283</v>
      </c>
      <c r="N13" s="264"/>
      <c r="O13" s="264"/>
      <c r="P13" s="260" t="s">
        <v>283</v>
      </c>
      <c r="Q13" s="261"/>
      <c r="R13" s="262"/>
      <c r="S13" s="263" t="s">
        <v>283</v>
      </c>
      <c r="T13" s="264"/>
      <c r="U13" s="264"/>
      <c r="V13" s="263" t="s">
        <v>283</v>
      </c>
      <c r="W13" s="264"/>
      <c r="X13" s="265"/>
    </row>
    <row r="14" spans="1:25" x14ac:dyDescent="0.15">
      <c r="A14" s="204"/>
      <c r="B14" s="205" t="s">
        <v>288</v>
      </c>
      <c r="C14" s="206"/>
      <c r="D14" s="260" t="s">
        <v>283</v>
      </c>
      <c r="E14" s="261"/>
      <c r="F14" s="262"/>
      <c r="G14" s="260" t="s">
        <v>283</v>
      </c>
      <c r="H14" s="261"/>
      <c r="I14" s="262"/>
      <c r="J14" s="260" t="s">
        <v>283</v>
      </c>
      <c r="K14" s="261"/>
      <c r="L14" s="262"/>
      <c r="M14" s="263" t="s">
        <v>283</v>
      </c>
      <c r="N14" s="264"/>
      <c r="O14" s="264"/>
      <c r="P14" s="260" t="s">
        <v>283</v>
      </c>
      <c r="Q14" s="261"/>
      <c r="R14" s="262"/>
      <c r="S14" s="263" t="s">
        <v>283</v>
      </c>
      <c r="T14" s="264"/>
      <c r="U14" s="264"/>
      <c r="V14" s="263" t="s">
        <v>283</v>
      </c>
      <c r="W14" s="264"/>
      <c r="X14" s="265"/>
    </row>
    <row r="15" spans="1:25" x14ac:dyDescent="0.15">
      <c r="A15" s="204"/>
      <c r="B15" s="205" t="s">
        <v>289</v>
      </c>
      <c r="C15" s="206"/>
      <c r="D15" s="260" t="s">
        <v>283</v>
      </c>
      <c r="E15" s="261"/>
      <c r="F15" s="262"/>
      <c r="G15" s="260" t="s">
        <v>283</v>
      </c>
      <c r="H15" s="261"/>
      <c r="I15" s="262"/>
      <c r="J15" s="260" t="s">
        <v>283</v>
      </c>
      <c r="K15" s="261"/>
      <c r="L15" s="262"/>
      <c r="M15" s="263" t="s">
        <v>283</v>
      </c>
      <c r="N15" s="264"/>
      <c r="O15" s="264"/>
      <c r="P15" s="260" t="s">
        <v>283</v>
      </c>
      <c r="Q15" s="261"/>
      <c r="R15" s="262"/>
      <c r="S15" s="263" t="s">
        <v>283</v>
      </c>
      <c r="T15" s="264"/>
      <c r="U15" s="264"/>
      <c r="V15" s="263" t="s">
        <v>283</v>
      </c>
      <c r="W15" s="264"/>
      <c r="X15" s="265"/>
    </row>
    <row r="16" spans="1:25" x14ac:dyDescent="0.15">
      <c r="A16" s="204" t="s">
        <v>290</v>
      </c>
      <c r="B16" s="205"/>
      <c r="C16" s="206"/>
      <c r="D16" s="260" t="s">
        <v>283</v>
      </c>
      <c r="E16" s="261"/>
      <c r="F16" s="262"/>
      <c r="G16" s="260" t="s">
        <v>283</v>
      </c>
      <c r="H16" s="261"/>
      <c r="I16" s="262"/>
      <c r="J16" s="260" t="s">
        <v>283</v>
      </c>
      <c r="K16" s="261"/>
      <c r="L16" s="262"/>
      <c r="M16" s="260" t="s">
        <v>283</v>
      </c>
      <c r="N16" s="261"/>
      <c r="O16" s="262"/>
      <c r="P16" s="260" t="s">
        <v>283</v>
      </c>
      <c r="Q16" s="261"/>
      <c r="R16" s="262"/>
      <c r="S16" s="260" t="s">
        <v>283</v>
      </c>
      <c r="T16" s="261"/>
      <c r="U16" s="262"/>
      <c r="V16" s="263" t="s">
        <v>283</v>
      </c>
      <c r="W16" s="264"/>
      <c r="X16" s="265"/>
    </row>
    <row r="17" spans="1:24" x14ac:dyDescent="0.15">
      <c r="A17" s="204"/>
      <c r="B17" s="205" t="s">
        <v>282</v>
      </c>
      <c r="C17" s="206"/>
      <c r="D17" s="260" t="s">
        <v>283</v>
      </c>
      <c r="E17" s="261"/>
      <c r="F17" s="262"/>
      <c r="G17" s="260" t="s">
        <v>283</v>
      </c>
      <c r="H17" s="261"/>
      <c r="I17" s="262"/>
      <c r="J17" s="260" t="s">
        <v>283</v>
      </c>
      <c r="K17" s="261"/>
      <c r="L17" s="262"/>
      <c r="M17" s="263" t="s">
        <v>283</v>
      </c>
      <c r="N17" s="264"/>
      <c r="O17" s="264"/>
      <c r="P17" s="263" t="s">
        <v>283</v>
      </c>
      <c r="Q17" s="264"/>
      <c r="R17" s="264"/>
      <c r="S17" s="263" t="s">
        <v>283</v>
      </c>
      <c r="T17" s="264"/>
      <c r="U17" s="264"/>
      <c r="V17" s="263" t="s">
        <v>283</v>
      </c>
      <c r="W17" s="264"/>
      <c r="X17" s="265"/>
    </row>
    <row r="18" spans="1:24" x14ac:dyDescent="0.15">
      <c r="A18" s="204"/>
      <c r="B18" s="205" t="s">
        <v>284</v>
      </c>
      <c r="C18" s="206"/>
      <c r="D18" s="260" t="s">
        <v>283</v>
      </c>
      <c r="E18" s="261"/>
      <c r="F18" s="262"/>
      <c r="G18" s="260" t="s">
        <v>283</v>
      </c>
      <c r="H18" s="261"/>
      <c r="I18" s="262"/>
      <c r="J18" s="260" t="s">
        <v>283</v>
      </c>
      <c r="K18" s="261"/>
      <c r="L18" s="262"/>
      <c r="M18" s="263" t="s">
        <v>283</v>
      </c>
      <c r="N18" s="264"/>
      <c r="O18" s="264"/>
      <c r="P18" s="260" t="s">
        <v>283</v>
      </c>
      <c r="Q18" s="261"/>
      <c r="R18" s="262"/>
      <c r="S18" s="263" t="s">
        <v>283</v>
      </c>
      <c r="T18" s="264"/>
      <c r="U18" s="264"/>
      <c r="V18" s="263" t="s">
        <v>283</v>
      </c>
      <c r="W18" s="264"/>
      <c r="X18" s="265"/>
    </row>
    <row r="19" spans="1:24" x14ac:dyDescent="0.15">
      <c r="A19" s="204"/>
      <c r="B19" s="205" t="s">
        <v>285</v>
      </c>
      <c r="C19" s="206"/>
      <c r="D19" s="260" t="s">
        <v>283</v>
      </c>
      <c r="E19" s="261"/>
      <c r="F19" s="262"/>
      <c r="G19" s="260" t="s">
        <v>283</v>
      </c>
      <c r="H19" s="261"/>
      <c r="I19" s="262"/>
      <c r="J19" s="260" t="s">
        <v>283</v>
      </c>
      <c r="K19" s="261"/>
      <c r="L19" s="262"/>
      <c r="M19" s="263" t="s">
        <v>283</v>
      </c>
      <c r="N19" s="264"/>
      <c r="O19" s="264"/>
      <c r="P19" s="260" t="s">
        <v>283</v>
      </c>
      <c r="Q19" s="261"/>
      <c r="R19" s="262"/>
      <c r="S19" s="263" t="s">
        <v>283</v>
      </c>
      <c r="T19" s="264"/>
      <c r="U19" s="264"/>
      <c r="V19" s="263" t="s">
        <v>283</v>
      </c>
      <c r="W19" s="264"/>
      <c r="X19" s="265"/>
    </row>
    <row r="20" spans="1:24" x14ac:dyDescent="0.15">
      <c r="A20" s="204" t="s">
        <v>291</v>
      </c>
      <c r="B20" s="205"/>
      <c r="C20" s="206"/>
      <c r="D20" s="260">
        <v>45.519799999999996</v>
      </c>
      <c r="E20" s="261"/>
      <c r="F20" s="262"/>
      <c r="G20" s="260" t="s">
        <v>283</v>
      </c>
      <c r="H20" s="261"/>
      <c r="I20" s="262"/>
      <c r="J20" s="260" t="s">
        <v>283</v>
      </c>
      <c r="K20" s="261"/>
      <c r="L20" s="262"/>
      <c r="M20" s="263">
        <v>45.519799999999996</v>
      </c>
      <c r="N20" s="264"/>
      <c r="O20" s="264"/>
      <c r="P20" s="260">
        <v>40.821790999999997</v>
      </c>
      <c r="Q20" s="261"/>
      <c r="R20" s="262"/>
      <c r="S20" s="263">
        <v>3.1320000000000001</v>
      </c>
      <c r="T20" s="264"/>
      <c r="U20" s="264"/>
      <c r="V20" s="263">
        <v>4.6980089999999999</v>
      </c>
      <c r="W20" s="264"/>
      <c r="X20" s="265"/>
    </row>
    <row r="21" spans="1:24" x14ac:dyDescent="0.15">
      <c r="A21" s="204" t="s">
        <v>292</v>
      </c>
      <c r="B21" s="205"/>
      <c r="C21" s="206"/>
      <c r="D21" s="260" t="s">
        <v>283</v>
      </c>
      <c r="E21" s="261"/>
      <c r="F21" s="262"/>
      <c r="G21" s="260" t="s">
        <v>283</v>
      </c>
      <c r="H21" s="261"/>
      <c r="I21" s="262"/>
      <c r="J21" s="260" t="s">
        <v>283</v>
      </c>
      <c r="K21" s="261"/>
      <c r="L21" s="262"/>
      <c r="M21" s="263" t="s">
        <v>283</v>
      </c>
      <c r="N21" s="264"/>
      <c r="O21" s="264"/>
      <c r="P21" s="263" t="s">
        <v>283</v>
      </c>
      <c r="Q21" s="264"/>
      <c r="R21" s="264"/>
      <c r="S21" s="263" t="s">
        <v>283</v>
      </c>
      <c r="T21" s="264"/>
      <c r="U21" s="264"/>
      <c r="V21" s="263" t="s">
        <v>283</v>
      </c>
      <c r="W21" s="264"/>
      <c r="X21" s="265"/>
    </row>
    <row r="22" spans="1:24" x14ac:dyDescent="0.15">
      <c r="A22" s="204" t="s">
        <v>293</v>
      </c>
      <c r="B22" s="205"/>
      <c r="C22" s="206"/>
      <c r="D22" s="260" t="s">
        <v>283</v>
      </c>
      <c r="E22" s="261"/>
      <c r="F22" s="262"/>
      <c r="G22" s="260" t="s">
        <v>283</v>
      </c>
      <c r="H22" s="261"/>
      <c r="I22" s="262"/>
      <c r="J22" s="260" t="s">
        <v>283</v>
      </c>
      <c r="K22" s="261"/>
      <c r="L22" s="262"/>
      <c r="M22" s="263" t="s">
        <v>283</v>
      </c>
      <c r="N22" s="264"/>
      <c r="O22" s="264"/>
      <c r="P22" s="260" t="s">
        <v>283</v>
      </c>
      <c r="Q22" s="261"/>
      <c r="R22" s="262"/>
      <c r="S22" s="263" t="s">
        <v>283</v>
      </c>
      <c r="T22" s="264"/>
      <c r="U22" s="264"/>
      <c r="V22" s="263" t="s">
        <v>283</v>
      </c>
      <c r="W22" s="264"/>
      <c r="X22" s="265"/>
    </row>
    <row r="23" spans="1:24" x14ac:dyDescent="0.15">
      <c r="A23" s="204" t="s">
        <v>294</v>
      </c>
      <c r="B23" s="205"/>
      <c r="C23" s="206"/>
      <c r="D23" s="260" t="s">
        <v>283</v>
      </c>
      <c r="E23" s="261"/>
      <c r="F23" s="262"/>
      <c r="G23" s="260" t="s">
        <v>283</v>
      </c>
      <c r="H23" s="261"/>
      <c r="I23" s="262"/>
      <c r="J23" s="260" t="s">
        <v>283</v>
      </c>
      <c r="K23" s="261"/>
      <c r="L23" s="262"/>
      <c r="M23" s="263" t="s">
        <v>283</v>
      </c>
      <c r="N23" s="264"/>
      <c r="O23" s="264"/>
      <c r="P23" s="293" t="s">
        <v>283</v>
      </c>
      <c r="Q23" s="294"/>
      <c r="R23" s="294"/>
      <c r="S23" s="263" t="s">
        <v>283</v>
      </c>
      <c r="T23" s="264"/>
      <c r="U23" s="264"/>
      <c r="V23" s="263" t="s">
        <v>283</v>
      </c>
      <c r="W23" s="264"/>
      <c r="X23" s="265"/>
    </row>
    <row r="24" spans="1:24" x14ac:dyDescent="0.15">
      <c r="A24" s="204" t="s">
        <v>295</v>
      </c>
      <c r="B24" s="205"/>
      <c r="C24" s="206"/>
      <c r="D24" s="260" t="s">
        <v>283</v>
      </c>
      <c r="E24" s="261"/>
      <c r="F24" s="262"/>
      <c r="G24" s="260">
        <v>0.66152</v>
      </c>
      <c r="H24" s="261"/>
      <c r="I24" s="262"/>
      <c r="J24" s="260">
        <v>0.66152</v>
      </c>
      <c r="K24" s="261"/>
      <c r="L24" s="262"/>
      <c r="M24" s="263" t="s">
        <v>283</v>
      </c>
      <c r="N24" s="264"/>
      <c r="O24" s="264"/>
      <c r="P24" s="263" t="s">
        <v>283</v>
      </c>
      <c r="Q24" s="264"/>
      <c r="R24" s="264"/>
      <c r="S24" s="263" t="s">
        <v>283</v>
      </c>
      <c r="T24" s="264"/>
      <c r="U24" s="264"/>
      <c r="V24" s="263" t="s">
        <v>283</v>
      </c>
      <c r="W24" s="264"/>
      <c r="X24" s="265"/>
    </row>
    <row r="25" spans="1:24" ht="14.25" thickBot="1" x14ac:dyDescent="0.2">
      <c r="A25" s="266" t="s">
        <v>296</v>
      </c>
      <c r="B25" s="267"/>
      <c r="C25" s="268"/>
      <c r="D25" s="257">
        <v>12767.439422000001</v>
      </c>
      <c r="E25" s="258"/>
      <c r="F25" s="269"/>
      <c r="G25" s="257">
        <v>2.391915</v>
      </c>
      <c r="H25" s="258"/>
      <c r="I25" s="269"/>
      <c r="J25" s="257">
        <v>0.99228000000073691</v>
      </c>
      <c r="K25" s="258"/>
      <c r="L25" s="269"/>
      <c r="M25" s="257">
        <v>12768.839057000001</v>
      </c>
      <c r="N25" s="258"/>
      <c r="O25" s="269"/>
      <c r="P25" s="257">
        <v>7723.6005670000004</v>
      </c>
      <c r="Q25" s="258"/>
      <c r="R25" s="269"/>
      <c r="S25" s="257">
        <v>234.84946400000001</v>
      </c>
      <c r="T25" s="258"/>
      <c r="U25" s="269"/>
      <c r="V25" s="257">
        <v>5045.2384899999997</v>
      </c>
      <c r="W25" s="258"/>
      <c r="X25" s="259"/>
    </row>
    <row r="26" spans="1:24" x14ac:dyDescent="0.15">
      <c r="A26" s="200"/>
      <c r="B26" s="200"/>
      <c r="C26" s="200"/>
      <c r="D26" s="200"/>
      <c r="E26" s="200"/>
      <c r="F26" s="200"/>
      <c r="G26" s="200" t="str">
        <f>IF($P$23="        －"," ","※ソフトウェアの減価償却は直接法により処理しておりますので、⑤列の数値は④列の数値の内数になります。")</f>
        <v xml:space="preserve"> </v>
      </c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</row>
    <row r="27" spans="1:24" ht="14.25" thickBot="1" x14ac:dyDescent="0.2">
      <c r="A27" s="200" t="s">
        <v>297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78" t="s">
        <v>265</v>
      </c>
      <c r="P27" s="279"/>
      <c r="Q27" s="279"/>
      <c r="R27" s="279"/>
      <c r="S27" s="200"/>
      <c r="T27" s="200"/>
      <c r="U27" s="200"/>
      <c r="V27" s="200"/>
      <c r="W27" s="200"/>
      <c r="X27" s="200"/>
    </row>
    <row r="28" spans="1:24" ht="27" customHeight="1" x14ac:dyDescent="0.15">
      <c r="A28" s="280" t="s">
        <v>266</v>
      </c>
      <c r="B28" s="281"/>
      <c r="C28" s="281"/>
      <c r="D28" s="284" t="s">
        <v>298</v>
      </c>
      <c r="E28" s="285"/>
      <c r="F28" s="286"/>
      <c r="G28" s="287" t="s">
        <v>268</v>
      </c>
      <c r="H28" s="288"/>
      <c r="I28" s="288"/>
      <c r="J28" s="287" t="s">
        <v>269</v>
      </c>
      <c r="K28" s="288"/>
      <c r="L28" s="288"/>
      <c r="M28" s="287" t="s">
        <v>299</v>
      </c>
      <c r="N28" s="288"/>
      <c r="O28" s="288"/>
      <c r="P28" s="287" t="s">
        <v>273</v>
      </c>
      <c r="Q28" s="288"/>
      <c r="R28" s="289"/>
      <c r="S28" s="200"/>
      <c r="T28" s="200"/>
      <c r="U28" s="200"/>
      <c r="V28" s="200"/>
      <c r="W28" s="200"/>
      <c r="X28" s="200"/>
    </row>
    <row r="29" spans="1:24" ht="14.25" thickBot="1" x14ac:dyDescent="0.2">
      <c r="A29" s="282"/>
      <c r="B29" s="283"/>
      <c r="C29" s="283"/>
      <c r="D29" s="290" t="s">
        <v>274</v>
      </c>
      <c r="E29" s="291"/>
      <c r="F29" s="292"/>
      <c r="G29" s="271" t="s">
        <v>275</v>
      </c>
      <c r="H29" s="272"/>
      <c r="I29" s="272"/>
      <c r="J29" s="271" t="s">
        <v>276</v>
      </c>
      <c r="K29" s="272"/>
      <c r="L29" s="272"/>
      <c r="M29" s="271" t="s">
        <v>300</v>
      </c>
      <c r="N29" s="272"/>
      <c r="O29" s="272"/>
      <c r="P29" s="271" t="s">
        <v>301</v>
      </c>
      <c r="Q29" s="272"/>
      <c r="R29" s="273"/>
      <c r="S29" s="200"/>
      <c r="T29" s="200"/>
      <c r="U29" s="200"/>
      <c r="V29" s="200"/>
      <c r="W29" s="200"/>
      <c r="X29" s="200"/>
    </row>
    <row r="30" spans="1:24" x14ac:dyDescent="0.15">
      <c r="A30" s="201" t="s">
        <v>281</v>
      </c>
      <c r="B30" s="202"/>
      <c r="C30" s="203"/>
      <c r="D30" s="274" t="s">
        <v>283</v>
      </c>
      <c r="E30" s="275"/>
      <c r="F30" s="276"/>
      <c r="G30" s="274" t="s">
        <v>283</v>
      </c>
      <c r="H30" s="275"/>
      <c r="I30" s="276"/>
      <c r="J30" s="274" t="s">
        <v>283</v>
      </c>
      <c r="K30" s="275"/>
      <c r="L30" s="276"/>
      <c r="M30" s="274" t="s">
        <v>283</v>
      </c>
      <c r="N30" s="275"/>
      <c r="O30" s="276"/>
      <c r="P30" s="274" t="s">
        <v>283</v>
      </c>
      <c r="Q30" s="275"/>
      <c r="R30" s="277"/>
      <c r="S30" s="200"/>
      <c r="T30" s="200"/>
      <c r="U30" s="200"/>
      <c r="V30" s="200"/>
      <c r="W30" s="200"/>
      <c r="X30" s="200"/>
    </row>
    <row r="31" spans="1:24" x14ac:dyDescent="0.15">
      <c r="A31" s="204"/>
      <c r="B31" s="205" t="s">
        <v>302</v>
      </c>
      <c r="C31" s="206"/>
      <c r="D31" s="260" t="s">
        <v>283</v>
      </c>
      <c r="E31" s="261"/>
      <c r="F31" s="262"/>
      <c r="G31" s="260" t="s">
        <v>283</v>
      </c>
      <c r="H31" s="261"/>
      <c r="I31" s="262"/>
      <c r="J31" s="260" t="s">
        <v>283</v>
      </c>
      <c r="K31" s="261"/>
      <c r="L31" s="262"/>
      <c r="M31" s="263" t="s">
        <v>283</v>
      </c>
      <c r="N31" s="264"/>
      <c r="O31" s="264"/>
      <c r="P31" s="263" t="s">
        <v>283</v>
      </c>
      <c r="Q31" s="264"/>
      <c r="R31" s="265"/>
      <c r="S31" s="200"/>
      <c r="T31" s="200"/>
      <c r="U31" s="200"/>
      <c r="V31" s="200"/>
      <c r="W31" s="200"/>
      <c r="X31" s="200"/>
    </row>
    <row r="32" spans="1:24" x14ac:dyDescent="0.15">
      <c r="A32" s="204"/>
      <c r="B32" s="205" t="s">
        <v>303</v>
      </c>
      <c r="C32" s="206"/>
      <c r="D32" s="260" t="s">
        <v>283</v>
      </c>
      <c r="E32" s="261"/>
      <c r="F32" s="262"/>
      <c r="G32" s="260" t="s">
        <v>283</v>
      </c>
      <c r="H32" s="261"/>
      <c r="I32" s="262"/>
      <c r="J32" s="260" t="s">
        <v>283</v>
      </c>
      <c r="K32" s="261"/>
      <c r="L32" s="262"/>
      <c r="M32" s="263" t="s">
        <v>283</v>
      </c>
      <c r="N32" s="264"/>
      <c r="O32" s="264"/>
      <c r="P32" s="263" t="s">
        <v>283</v>
      </c>
      <c r="Q32" s="264"/>
      <c r="R32" s="265"/>
      <c r="S32" s="200"/>
      <c r="T32" s="200"/>
      <c r="U32" s="200"/>
      <c r="V32" s="200"/>
      <c r="W32" s="200"/>
      <c r="X32" s="200"/>
    </row>
    <row r="33" spans="1:25" x14ac:dyDescent="0.15">
      <c r="A33" s="204" t="s">
        <v>290</v>
      </c>
      <c r="B33" s="205"/>
      <c r="C33" s="206"/>
      <c r="D33" s="260" t="s">
        <v>283</v>
      </c>
      <c r="E33" s="261"/>
      <c r="F33" s="262"/>
      <c r="G33" s="260" t="s">
        <v>283</v>
      </c>
      <c r="H33" s="261"/>
      <c r="I33" s="262"/>
      <c r="J33" s="260" t="s">
        <v>283</v>
      </c>
      <c r="K33" s="261"/>
      <c r="L33" s="262"/>
      <c r="M33" s="260" t="s">
        <v>283</v>
      </c>
      <c r="N33" s="261"/>
      <c r="O33" s="262"/>
      <c r="P33" s="260" t="s">
        <v>283</v>
      </c>
      <c r="Q33" s="261"/>
      <c r="R33" s="270"/>
      <c r="S33" s="200"/>
      <c r="T33" s="200"/>
      <c r="U33" s="200"/>
      <c r="V33" s="200"/>
      <c r="W33" s="200"/>
      <c r="X33" s="200"/>
    </row>
    <row r="34" spans="1:25" x14ac:dyDescent="0.15">
      <c r="A34" s="204"/>
      <c r="B34" s="205" t="s">
        <v>302</v>
      </c>
      <c r="C34" s="206"/>
      <c r="D34" s="260" t="s">
        <v>283</v>
      </c>
      <c r="E34" s="261"/>
      <c r="F34" s="262"/>
      <c r="G34" s="260" t="s">
        <v>283</v>
      </c>
      <c r="H34" s="261"/>
      <c r="I34" s="262"/>
      <c r="J34" s="260" t="s">
        <v>283</v>
      </c>
      <c r="K34" s="261"/>
      <c r="L34" s="262"/>
      <c r="M34" s="263" t="s">
        <v>283</v>
      </c>
      <c r="N34" s="264"/>
      <c r="O34" s="264"/>
      <c r="P34" s="263" t="s">
        <v>283</v>
      </c>
      <c r="Q34" s="264"/>
      <c r="R34" s="265"/>
      <c r="S34" s="200"/>
      <c r="T34" s="200"/>
      <c r="U34" s="200"/>
      <c r="V34" s="200"/>
      <c r="W34" s="200"/>
      <c r="X34" s="200"/>
    </row>
    <row r="35" spans="1:25" x14ac:dyDescent="0.15">
      <c r="A35" s="204"/>
      <c r="B35" s="205" t="s">
        <v>303</v>
      </c>
      <c r="C35" s="206"/>
      <c r="D35" s="260" t="s">
        <v>283</v>
      </c>
      <c r="E35" s="261"/>
      <c r="F35" s="262"/>
      <c r="G35" s="260" t="s">
        <v>283</v>
      </c>
      <c r="H35" s="261"/>
      <c r="I35" s="262"/>
      <c r="J35" s="260" t="s">
        <v>283</v>
      </c>
      <c r="K35" s="261"/>
      <c r="L35" s="262"/>
      <c r="M35" s="263" t="s">
        <v>283</v>
      </c>
      <c r="N35" s="264"/>
      <c r="O35" s="264"/>
      <c r="P35" s="263" t="s">
        <v>283</v>
      </c>
      <c r="Q35" s="264"/>
      <c r="R35" s="265"/>
      <c r="S35" s="200"/>
      <c r="T35" s="200"/>
      <c r="U35" s="200"/>
      <c r="V35" s="200"/>
      <c r="W35" s="200"/>
      <c r="X35" s="200"/>
    </row>
    <row r="36" spans="1:25" ht="14.25" thickBot="1" x14ac:dyDescent="0.2">
      <c r="A36" s="266" t="s">
        <v>296</v>
      </c>
      <c r="B36" s="267"/>
      <c r="C36" s="268"/>
      <c r="D36" s="257" t="s">
        <v>283</v>
      </c>
      <c r="E36" s="258"/>
      <c r="F36" s="269"/>
      <c r="G36" s="257" t="s">
        <v>283</v>
      </c>
      <c r="H36" s="258"/>
      <c r="I36" s="269"/>
      <c r="J36" s="257" t="s">
        <v>283</v>
      </c>
      <c r="K36" s="258"/>
      <c r="L36" s="269"/>
      <c r="M36" s="257" t="s">
        <v>283</v>
      </c>
      <c r="N36" s="258"/>
      <c r="O36" s="269"/>
      <c r="P36" s="257" t="s">
        <v>283</v>
      </c>
      <c r="Q36" s="258"/>
      <c r="R36" s="259"/>
      <c r="S36" s="200"/>
      <c r="T36" s="200"/>
      <c r="U36" s="200"/>
      <c r="V36" s="200"/>
      <c r="W36" s="200"/>
      <c r="X36" s="200"/>
    </row>
    <row r="38" spans="1:25" x14ac:dyDescent="0.15">
      <c r="U38" s="98" t="s">
        <v>304</v>
      </c>
      <c r="V38" s="119" t="s">
        <v>258</v>
      </c>
      <c r="W38" s="141"/>
      <c r="X38" s="142"/>
      <c r="Y38" s="120"/>
    </row>
    <row r="39" spans="1:25" x14ac:dyDescent="0.15">
      <c r="U39" s="98" t="s">
        <v>305</v>
      </c>
      <c r="V39" s="119" t="s">
        <v>259</v>
      </c>
      <c r="W39" s="119"/>
      <c r="X39" s="141"/>
      <c r="Y39" s="142"/>
    </row>
  </sheetData>
  <mergeCells count="192"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CC92AEA42FDB40889D1C23132A941B" ma:contentTypeVersion="1" ma:contentTypeDescription="新しいドキュメントを作成します。" ma:contentTypeScope="" ma:versionID="d269f52e19cf4e63ce08667af6bb08c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3E2C2A-871C-4370-B9AD-76B8340A7D2F}">
  <ds:schemaRefs>
    <ds:schemaRef ds:uri="3c5c5928-84e7-4321-8c25-23ea19acb70a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01C3D68-2877-40BD-A1EB-BDA5F82CDF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8D12EE-FE73-4ABE-879D-639F924E6D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2020-09-08T04:45:00Z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0x010100A9CC92AEA42FDB40889D1C23132A941B</vt:lpwstr>
  </property>
</Properties>
</file>