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<sst xmlns="http://schemas.openxmlformats.org/spreadsheetml/2006/main" count="1063" uniqueCount="306">
  <si>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</si>
  <si>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</si>
  <si>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</si>
  <si>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</si>
  <si>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</si>
  <si>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</si>
  <si>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</si>
  <si>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</si>
  <si>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</si>
  <si>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</si>
  <si>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</si>
  <si>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</si>
  <si>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</si>
  <si>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</si>
  <si>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</si>
  <si>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</si>
  <si>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</si>
  <si>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</si>
  <si>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</si>
  <si>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</si>
  <si>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</si>
  <si>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</si>
  <si>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</si>
  <si>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</si>
  <si>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</si>
  <si>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</si>
  <si>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</si>
  <si>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</si>
  <si>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</si>
  <si>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</si>
  <si>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</si>
  <si>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</si>
  <si>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</si>
  <si>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</si>
  <si>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</si>
  <si>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</si>
  <si>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</si>
  <si>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</si>
  <si>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</si>
  <si>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</si>
  <si>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</si>
  <si>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</si>
  <si>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</si>
  <si>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</si>
  <si>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</si>
  <si>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</si>
  <si>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</si>
  <si>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</si>
  <si>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</si>
  <si>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</si>
  <si>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</si>
  <si>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</si>
  <si>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</si>
  <si>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</si>
  <si>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</si>
  <si>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</si>
  <si>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</si>
  <si>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</si>
  <si>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</si>
  <si>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</si>
  <si>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</si>
  <si>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</si>
  <si>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</si>
  <si>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</si>
  <si>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</si>
  <si>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</si>
  <si>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</si>
  <si>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</si>
  <si>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</si>
  <si>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</si>
  <si>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</si>
  <si>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</si>
  <si>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</si>
  <si>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</si>
  <si>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</si>
  <si>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</si>
  <si>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</si>
  <si>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</si>
  <si>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</si>
  <si>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</si>
  <si>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</si>
  <si>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</si>
  <si>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</si>
  <si>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</si>
  <si>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</si>
  <si>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</si>
  <si>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</si>
  <si>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</si>
  <si>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</si>
  <si>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</si>
  <si>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</si>
  <si>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</si>
  <si>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</si>
  <si>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</si>
  <si>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</si>
  <si>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</si>
  <si>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</si>
  <si>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</si>
  <si>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</si>
  <si>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</si>
  <si>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</si>
  <si>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</si>
  <si>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</si>
  <si>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</si>
  <si>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</si>
  <si>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</si>
  <si>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</si>
  <si>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</si>
  <si>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</si>
  <si>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</si>
  <si>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</si>
  <si>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</si>
  <si>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</si>
  <si>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</si>
  <si>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</si>
  <si>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</si>
  <si>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</si>
  <si>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</si>
  <si>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</si>
  <si>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</si>
  <si>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</si>
  <si>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</si>
  <si>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</si>
  <si>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</si>
  <si>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</si>
  <si>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</si>
  <si>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</si>
  <si>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</si>
  <si>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</si>
  <si>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</si>
  <si>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</si>
  <si>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</si>
  <si>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</si>
  <si>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</si>
  <si>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</si>
  <si>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</si>
  <si>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</si>
  <si>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</si>
  <si>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</si>
  <si>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</si>
  <si>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</si>
  <si>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</si>
  <si>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</si>
  <si>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</si>
  <si>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</si>
  <si>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</si>
  <si>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</si>
  <si>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</si>
  <si>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</si>
  <si>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</si>
  <si>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</si>
  <si>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</si>
  <si>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</si>
  <si>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</si>
  <si>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</si>
  <si>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</si>
  <si>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</si>
  <si>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</si>
  <si>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</si>
  <si>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</si>
  <si>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</si>
  <si>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</si>
  <si>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</si>
  <si>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</si>
  <si>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</si>
  <si>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</si>
  <si>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</si>
  <si>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</si>
  <si>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</si>
  <si>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</si>
  <si>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</si>
  <si>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</si>
  <si>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</si>
  <si>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</si>
  <si>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</si>
  <si>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</si>
  <si>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</si>
  <si>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</si>
  <si>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</si>
  <si>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</si>
  <si>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</si>
  <si>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</si>
  <si>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</si>
  <si>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</si>
  <si>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</si>
  <si>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</si>
  <si>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</si>
  <si>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</si>
  <si>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</si>
  <si>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</si>
  <si>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</si>
  <si>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</si>
  <si>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</si>
  <si>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</si>
  <si>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</si>
  <si>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</si>
  <si>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</si>
  <si>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</si>
  <si>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</si>
  <si>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</si>
  <si>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</si>
  <si>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</si>
  <si>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</si>
  <si>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</si>
  <si>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</si>
  <si>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</si>
  <si>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</si>
  <si>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</si>
  <si>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</si>
  <si>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</si>
  <si>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</si>
  <si>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</si>
  <si>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</si>
  <si>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</si>
  <si>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</si>
  <si>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</si>
  <si>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</si>
  <si>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</si>
  <si>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</si>
  <si>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</si>
  <si>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</si>
  <si>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</si>
  <si>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</si>
  <si>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</si>
  <si>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</si>
  <si>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</si>
  <si>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</si>
  <si>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</si>
  <si>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</si>
  <si>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</si>
  <si>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</si>
  <si>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</si>
  <si>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</si>
  <si>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</si>
  <si>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</si>
  <si>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</si>
  <si>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</si>
  <si>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</si>
  <si>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</si>
  <si>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</si>
  <si>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</si>
  <si>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</si>
  <si>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</si>
  <si>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</si>
  <si>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</si>
  <si>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</si>
  <si>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</si>
  <si>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</si>
  <si>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</si>
  <si>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</si>
  <si>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</si>
  <si>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</si>
  <si>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</si>
  <si>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</si>
  <si>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</si>
  <si>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</si>
  <si>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</si>
  <si>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名：大手前地区庁舎周辺整備事業</t>
    <phoneticPr fontId="1"/>
  </si>
  <si>
    <t>行政組織管理型  部　　局：総務部</t>
    <phoneticPr fontId="1"/>
  </si>
  <si>
    <t>大手前地区庁舎周辺整備事業</t>
    <phoneticPr fontId="1"/>
  </si>
  <si>
    <t>建設仮勘定の増　+9
地方債の償還等により　+157</t>
    <rPh sb="0" eb="2">
      <t>ケンセツ</t>
    </rPh>
    <rPh sb="2" eb="5">
      <t>カリカンジョウ</t>
    </rPh>
    <rPh sb="6" eb="7">
      <t>ゾウ</t>
    </rPh>
    <rPh sb="15" eb="17">
      <t>ショウカン</t>
    </rPh>
    <rPh sb="17" eb="1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</si>
  <si>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</si>
  <si>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（大手前地区庁舎周辺整備事業）</t>
    <phoneticPr fontId="44"/>
  </si>
  <si>
    <t>総務部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</si>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</sst>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42" xfId="9" applyFont="1" applyBorder="1" applyAlignment="1">
      <alignment vertical="top" wrapText="1"/>
    </xf>
    <xf numFmtId="0" fontId="41" fillId="0" borderId="24" xfId="9" applyFont="1" applyBorder="1" applyAlignment="1">
      <alignment vertical="top" wrapText="1"/>
    </xf>
    <xf numFmtId="0" fontId="41" fillId="0" borderId="25" xfId="9" applyFont="1" applyBorder="1" applyAlignment="1">
      <alignment vertical="top" wrapText="1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top" wrapText="1"/>
    </xf>
    <xf numFmtId="0" fontId="29" fillId="0" borderId="4" xfId="9" applyFont="1" applyBorder="1" applyAlignment="1">
      <alignment horizontal="left" vertical="top" wrapText="1"/>
    </xf>
    <xf numFmtId="0" fontId="29" fillId="0" borderId="8" xfId="9" applyFont="1" applyBorder="1" applyAlignment="1">
      <alignment horizontal="left" vertical="top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3" xfId="13" applyFont="1" applyBorder="1" applyAlignment="1">
      <alignment horizontal="distributed" vertical="center" justifyLastLine="1"/>
    </xf>
    <xf numFmtId="0" fontId="29" fillId="0" borderId="44" xfId="13" applyBorder="1" applyAlignment="1">
      <alignment horizontal="distributed" vertical="center" justifyLastLine="1"/>
    </xf>
    <xf numFmtId="0" fontId="29" fillId="0" borderId="46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5" xfId="13" applyBorder="1" applyAlignment="1">
      <alignment horizontal="center"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7" xfId="13" applyFont="1" applyBorder="1" applyAlignment="1">
      <alignment horizontal="center" vertical="center" shrinkToFit="1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176" fontId="45" fillId="0" borderId="51" xfId="15" applyNumberFormat="1" applyFont="1" applyBorder="1" applyAlignment="1">
      <alignment vertical="center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7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241</v>
      </c>
      <c r="B5" s="221"/>
      <c r="C5" s="221"/>
      <c r="D5" s="221"/>
      <c r="E5" s="221"/>
      <c r="F5" s="221"/>
      <c r="G5" s="222"/>
      <c r="H5" s="78" t="s">
        <v>252</v>
      </c>
      <c r="I5" s="79" t="s">
        <v>246</v>
      </c>
      <c r="J5" s="80" t="s">
        <v>219</v>
      </c>
      <c r="K5" s="220" t="s">
        <v>241</v>
      </c>
      <c r="L5" s="221"/>
      <c r="M5" s="221"/>
      <c r="N5" s="221"/>
      <c r="O5" s="221"/>
      <c r="P5" s="221"/>
      <c r="Q5" s="222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220</v>
      </c>
      <c r="I6" s="82" t="s">
        <v>221</v>
      </c>
      <c r="J6" s="83" t="s">
        <v>222</v>
      </c>
      <c r="K6" s="223"/>
      <c r="L6" s="224"/>
      <c r="M6" s="224"/>
      <c r="N6" s="224"/>
      <c r="O6" s="224"/>
      <c r="P6" s="224"/>
      <c r="Q6" s="225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-7.6157000000000004</v>
      </c>
      <c r="I8" s="147">
        <v>-7.6157000000000004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644.30166499999996</v>
      </c>
      <c r="S8" s="147">
        <v>2019.804455</v>
      </c>
      <c r="T8" s="148">
        <v>-1375.50279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-7.6157000000000004</v>
      </c>
      <c r="I9" s="60">
        <v>-7.6157000000000004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635.19000000000005</v>
      </c>
      <c r="S9" s="60">
        <v>2010.92</v>
      </c>
      <c r="T9" s="61">
        <v>-1375.73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-7.6157000000000004</v>
      </c>
      <c r="I10" s="60">
        <v>-7.6157000000000004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9.1116650000000003</v>
      </c>
      <c r="S13" s="60">
        <v>8.8844550000000009</v>
      </c>
      <c r="T13" s="61">
        <v>0.22721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2228.185559</v>
      </c>
      <c r="S20" s="147">
        <v>1011.213196</v>
      </c>
      <c r="T20" s="148">
        <v>1216.9723630000001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2152.58</v>
      </c>
      <c r="S21" s="60">
        <v>933.13</v>
      </c>
      <c r="T21" s="61">
        <v>1219.45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15426.871144000001</v>
      </c>
      <c r="I22" s="147">
        <v>15419.360568</v>
      </c>
      <c r="J22" s="148">
        <v>7.5105760000000004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15418.297832</v>
      </c>
      <c r="I23" s="60">
        <v>15419.360567</v>
      </c>
      <c r="J23" s="61">
        <v>-1.062735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15418.297832</v>
      </c>
      <c r="I24" s="60">
        <v>15419.360567</v>
      </c>
      <c r="J24" s="61">
        <v>-1.062735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15414.709032000001</v>
      </c>
      <c r="I25" s="60">
        <v>15414.709032000001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75.605559</v>
      </c>
      <c r="S25" s="60">
        <v>78.083196000000001</v>
      </c>
      <c r="T25" s="61">
        <v>-2.4776370000000001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3.5888</v>
      </c>
      <c r="I27" s="60">
        <v>4.651535</v>
      </c>
      <c r="J27" s="61">
        <v>-1.062735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10" t="s">
        <v>43</v>
      </c>
      <c r="L29" s="211"/>
      <c r="M29" s="211"/>
      <c r="N29" s="211"/>
      <c r="O29" s="211"/>
      <c r="P29" s="211"/>
      <c r="Q29" s="212"/>
      <c r="R29" s="153">
        <v>2872.487224</v>
      </c>
      <c r="S29" s="154">
        <v>3031.0176510000001</v>
      </c>
      <c r="T29" s="155">
        <v>-158.530427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12546.76822</v>
      </c>
      <c r="S31" s="147">
        <v>12380.727217</v>
      </c>
      <c r="T31" s="148">
        <v>166.04100299999999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166.04100299999999</v>
      </c>
      <c r="S32" s="60">
        <v>-191.728026</v>
      </c>
      <c r="T32" s="61">
        <v>357.76902899999999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8.5733110000000003</v>
      </c>
      <c r="I47" s="60" t="s">
        <v>255</v>
      </c>
      <c r="J47" s="61">
        <v>8.5733110000000003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10" t="s">
        <v>64</v>
      </c>
      <c r="L59" s="213"/>
      <c r="M59" s="213"/>
      <c r="N59" s="213"/>
      <c r="O59" s="213"/>
      <c r="P59" s="213"/>
      <c r="Q59" s="214"/>
      <c r="R59" s="153">
        <v>12546.76822</v>
      </c>
      <c r="S59" s="154">
        <v>12380.727217</v>
      </c>
      <c r="T59" s="155">
        <v>166.04100299999999</v>
      </c>
    </row>
    <row r="60" spans="1:21" ht="9" customHeight="1" thickBot="1" x14ac:dyDescent="0.2">
      <c r="A60" s="215" t="s">
        <v>65</v>
      </c>
      <c r="B60" s="216"/>
      <c r="C60" s="216"/>
      <c r="D60" s="216"/>
      <c r="E60" s="216"/>
      <c r="F60" s="216"/>
      <c r="G60" s="217"/>
      <c r="H60" s="150">
        <v>15419.255444</v>
      </c>
      <c r="I60" s="150">
        <v>15411.744868</v>
      </c>
      <c r="J60" s="151">
        <v>7.5105760000000004</v>
      </c>
      <c r="K60" s="215" t="s">
        <v>66</v>
      </c>
      <c r="L60" s="218"/>
      <c r="M60" s="218"/>
      <c r="N60" s="218"/>
      <c r="O60" s="218"/>
      <c r="P60" s="218"/>
      <c r="Q60" s="219"/>
      <c r="R60" s="152">
        <v>15419.255444</v>
      </c>
      <c r="S60" s="150">
        <v>15411.744868</v>
      </c>
      <c r="T60" s="151">
        <v>7.5105760000000004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6" t="s">
        <v>236</v>
      </c>
      <c r="B5" s="227"/>
      <c r="C5" s="227"/>
      <c r="D5" s="227"/>
      <c r="E5" s="227"/>
      <c r="F5" s="227"/>
      <c r="G5" s="228"/>
      <c r="H5" s="89" t="s">
        <v>252</v>
      </c>
      <c r="I5" s="89" t="s">
        <v>247</v>
      </c>
      <c r="J5" s="90" t="s">
        <v>219</v>
      </c>
      <c r="L5" s="226" t="s">
        <v>236</v>
      </c>
      <c r="M5" s="227"/>
      <c r="N5" s="227"/>
      <c r="O5" s="227"/>
      <c r="P5" s="227"/>
      <c r="Q5" s="227"/>
      <c r="R5" s="228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232</v>
      </c>
      <c r="I6" s="87" t="s">
        <v>233</v>
      </c>
      <c r="J6" s="88" t="s">
        <v>234</v>
      </c>
      <c r="L6" s="229"/>
      <c r="M6" s="230"/>
      <c r="N6" s="230"/>
      <c r="O6" s="230"/>
      <c r="P6" s="230"/>
      <c r="Q6" s="230"/>
      <c r="R6" s="231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0.153583</v>
      </c>
      <c r="I9" s="159">
        <v>610.57439999999997</v>
      </c>
      <c r="J9" s="160">
        <v>-610.42081700000006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3.5126050000000002</v>
      </c>
      <c r="T10" s="159">
        <v>5.5762400000000003</v>
      </c>
      <c r="U10" s="160">
        <v>-2.0636350000000001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3.5126050000000002</v>
      </c>
      <c r="T11" s="145">
        <v>5.5762400000000003</v>
      </c>
      <c r="U11" s="3">
        <v>-2.0636350000000001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-3.5126050000000002</v>
      </c>
      <c r="T14" s="164">
        <v>-5.5762400000000003</v>
      </c>
      <c r="U14" s="165">
        <v>2.0636350000000001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-104.087135</v>
      </c>
      <c r="T15" s="164">
        <v>503.684685</v>
      </c>
      <c r="U15" s="165">
        <v>-607.77182000000005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1.5709999999999999E-3</v>
      </c>
      <c r="T17" s="159" t="s">
        <v>255</v>
      </c>
      <c r="U17" s="160">
        <v>1.5709999999999999E-3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>
        <v>610.57439999999997</v>
      </c>
      <c r="J22" s="3">
        <v>-610.57439999999997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>
        <v>610.57439999999997</v>
      </c>
      <c r="J23" s="3">
        <v>-610.57439999999997</v>
      </c>
      <c r="L23" s="156"/>
      <c r="M23" s="11"/>
      <c r="N23" s="11" t="s">
        <v>244</v>
      </c>
      <c r="O23" s="11"/>
      <c r="P23" s="11"/>
      <c r="Q23" s="11"/>
      <c r="R23" s="11"/>
      <c r="S23" s="195">
        <v>1.5709999999999999E-3</v>
      </c>
      <c r="T23" s="195" t="s">
        <v>255</v>
      </c>
      <c r="U23" s="3">
        <v>1.5709999999999999E-3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4.4311999999999997E-2</v>
      </c>
      <c r="U25" s="160">
        <v>-4.4311999999999997E-2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0.153583</v>
      </c>
      <c r="I27" s="145" t="s">
        <v>255</v>
      </c>
      <c r="J27" s="3">
        <v>0.153583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4.4311999999999997E-2</v>
      </c>
      <c r="U27" s="3">
        <v>-4.4311999999999997E-2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100.72811299999999</v>
      </c>
      <c r="I28" s="159">
        <v>101.313475</v>
      </c>
      <c r="J28" s="160">
        <v>-0.58536200000000005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86.709908999999996</v>
      </c>
      <c r="I30" s="145">
        <v>87.469942000000003</v>
      </c>
      <c r="J30" s="3">
        <v>-0.76003299999999996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0.67427099999999995</v>
      </c>
      <c r="I31" s="145">
        <v>9.4577999999999995E-2</v>
      </c>
      <c r="J31" s="3">
        <v>0.57969300000000001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1.5709999999999999E-3</v>
      </c>
      <c r="T31" s="164">
        <v>-4.4311999999999997E-2</v>
      </c>
      <c r="U31" s="165">
        <v>4.5883E-2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0.28820000000000001</v>
      </c>
      <c r="I32" s="145" t="s">
        <v>255</v>
      </c>
      <c r="J32" s="3">
        <v>0.28820000000000001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-104.08556400000001</v>
      </c>
      <c r="T32" s="168">
        <v>503.64037300000001</v>
      </c>
      <c r="U32" s="169">
        <v>-607.72593700000004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114.601753</v>
      </c>
      <c r="T33" s="170">
        <v>108.004212</v>
      </c>
      <c r="U33" s="171">
        <v>6.5975409999999997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>
        <v>610.57439999999997</v>
      </c>
      <c r="U35" s="171">
        <v>-610.57439999999997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10.516189000000001</v>
      </c>
      <c r="T36" s="172">
        <v>1.0701849999999999</v>
      </c>
      <c r="U36" s="173">
        <v>9.4460040000000003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0.30912000000000001</v>
      </c>
      <c r="I37" s="145">
        <v>0.32797100000000001</v>
      </c>
      <c r="J37" s="3">
        <v>-1.8851E-2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9.1116650000000003</v>
      </c>
      <c r="I41" s="145">
        <v>8.8844550000000009</v>
      </c>
      <c r="J41" s="3">
        <v>0.22721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3.6349480000000001</v>
      </c>
      <c r="I42" s="145">
        <v>4.5365289999999998</v>
      </c>
      <c r="J42" s="3">
        <v>-0.90158099999999997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-100.57453</v>
      </c>
      <c r="I45" s="161">
        <v>509.26092499999999</v>
      </c>
      <c r="J45" s="162">
        <v>-609.83545500000002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226</v>
      </c>
      <c r="B5" s="233"/>
      <c r="C5" s="233"/>
      <c r="D5" s="233"/>
      <c r="E5" s="233"/>
      <c r="F5" s="233"/>
      <c r="G5" s="234"/>
      <c r="H5" s="44" t="s">
        <v>252</v>
      </c>
      <c r="I5" s="45" t="s">
        <v>246</v>
      </c>
      <c r="J5" s="46" t="s">
        <v>219</v>
      </c>
      <c r="K5" s="17"/>
      <c r="L5" s="232" t="s">
        <v>226</v>
      </c>
      <c r="M5" s="233"/>
      <c r="N5" s="233"/>
      <c r="O5" s="233"/>
      <c r="P5" s="233"/>
      <c r="Q5" s="233"/>
      <c r="R5" s="234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220</v>
      </c>
      <c r="I6" s="48" t="s">
        <v>221</v>
      </c>
      <c r="J6" s="49" t="s">
        <v>222</v>
      </c>
      <c r="K6" s="17"/>
      <c r="L6" s="235"/>
      <c r="M6" s="236"/>
      <c r="N6" s="236"/>
      <c r="O6" s="236"/>
      <c r="P6" s="236"/>
      <c r="Q6" s="236"/>
      <c r="R6" s="237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0.153583</v>
      </c>
      <c r="I8" s="159">
        <v>610.57439999999997</v>
      </c>
      <c r="J8" s="160">
        <v>-610.42081700000006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610.57439999999997</v>
      </c>
      <c r="U8" s="160">
        <v>-610.57439999999997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8" t="s">
        <v>255</v>
      </c>
      <c r="T9" s="238" t="s">
        <v>255</v>
      </c>
      <c r="U9" s="239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>
        <v>610.57439999999997</v>
      </c>
      <c r="U12" s="3">
        <v>-610.57439999999997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42" t="s">
        <v>229</v>
      </c>
      <c r="D16" s="242"/>
      <c r="E16" s="242"/>
      <c r="F16" s="242"/>
      <c r="G16" s="243"/>
      <c r="H16" s="238" t="s">
        <v>255</v>
      </c>
      <c r="I16" s="238" t="s">
        <v>255</v>
      </c>
      <c r="J16" s="239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4" t="s">
        <v>230</v>
      </c>
      <c r="D17" s="244"/>
      <c r="E17" s="244"/>
      <c r="F17" s="244"/>
      <c r="G17" s="245"/>
      <c r="H17" s="238"/>
      <c r="I17" s="238"/>
      <c r="J17" s="239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8.5733110000000003</v>
      </c>
      <c r="T19" s="159">
        <v>610.57439999999997</v>
      </c>
      <c r="U19" s="160">
        <v>-602.00108899999998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8.5733110000000003</v>
      </c>
      <c r="T20" s="145">
        <v>610.57439999999997</v>
      </c>
      <c r="U20" s="3">
        <v>-602.00108899999998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>
        <v>610.57439999999997</v>
      </c>
      <c r="J22" s="3">
        <v>-610.57439999999997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>
        <v>610.57439999999997</v>
      </c>
      <c r="J23" s="3">
        <v>-610.57439999999997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0.153583</v>
      </c>
      <c r="I27" s="145" t="s">
        <v>255</v>
      </c>
      <c r="J27" s="3">
        <v>0.153583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-8.5733110000000003</v>
      </c>
      <c r="T27" s="164" t="s">
        <v>255</v>
      </c>
      <c r="U27" s="165">
        <v>-8.5733110000000003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102.66942</v>
      </c>
      <c r="I28" s="159">
        <v>102.427972</v>
      </c>
      <c r="J28" s="160">
        <v>0.241448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-114.601753</v>
      </c>
      <c r="T28" s="164">
        <v>502.57018799999997</v>
      </c>
      <c r="U28" s="165">
        <v>-617.17194099999995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101.70694899999999</v>
      </c>
      <c r="I30" s="145">
        <v>102.333394</v>
      </c>
      <c r="J30" s="3">
        <v>-0.62644500000000003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0.67427099999999995</v>
      </c>
      <c r="I31" s="145">
        <v>9.4577999999999995E-2</v>
      </c>
      <c r="J31" s="3">
        <v>0.57969300000000001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0.28820000000000001</v>
      </c>
      <c r="I32" s="145" t="s">
        <v>255</v>
      </c>
      <c r="J32" s="3">
        <v>0.28820000000000001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3.5126050000000002</v>
      </c>
      <c r="I39" s="159">
        <v>5.5762400000000003</v>
      </c>
      <c r="J39" s="160">
        <v>-2.0636350000000001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3.5126050000000002</v>
      </c>
      <c r="I40" s="145">
        <v>5.5762400000000003</v>
      </c>
      <c r="J40" s="3">
        <v>-2.0636350000000001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-114.601753</v>
      </c>
      <c r="T45" s="164">
        <v>502.57018799999997</v>
      </c>
      <c r="U45" s="165">
        <v>-617.17194099999995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114.601753</v>
      </c>
      <c r="T46" s="164">
        <v>108.004212</v>
      </c>
      <c r="U46" s="165">
        <v>6.5975409999999997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>
        <v>610.57439999999997</v>
      </c>
      <c r="U48" s="165">
        <v>-610.57439999999997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-106.028442</v>
      </c>
      <c r="I49" s="161">
        <v>502.57018799999997</v>
      </c>
      <c r="J49" s="162">
        <v>-608.59862999999996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-7.6157000000000004</v>
      </c>
      <c r="T49" s="164">
        <v>-7.6157000000000004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-7.6157000000000004</v>
      </c>
      <c r="T50" s="168">
        <v>-7.6157000000000004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-7.6157000000000004</v>
      </c>
      <c r="T53" s="161">
        <v>-7.6157000000000004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30452.239652</v>
      </c>
      <c r="F7" s="29">
        <v>-5840.7508760000001</v>
      </c>
      <c r="G7" s="29">
        <v>-66375.664776999998</v>
      </c>
      <c r="H7" s="29">
        <v>-3000.628467</v>
      </c>
      <c r="I7" s="29">
        <v>57977.159711</v>
      </c>
      <c r="J7" s="258">
        <v>831.62802599999998</v>
      </c>
      <c r="K7" s="259"/>
      <c r="L7" s="29">
        <v>12380.727217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-104.08556400000001</v>
      </c>
      <c r="G8" s="29">
        <v>155.52481399999999</v>
      </c>
      <c r="H8" s="29">
        <v>114.601753</v>
      </c>
      <c r="I8" s="29" t="s">
        <v>255</v>
      </c>
      <c r="J8" s="258" t="s">
        <v>255</v>
      </c>
      <c r="K8" s="259"/>
      <c r="L8" s="29">
        <v>166.04100299999999</v>
      </c>
    </row>
    <row r="9" spans="1:17" ht="15" customHeight="1" x14ac:dyDescent="0.15">
      <c r="A9" s="255" t="s">
        <v>185</v>
      </c>
      <c r="B9" s="256"/>
      <c r="C9" s="256"/>
      <c r="D9" s="257"/>
      <c r="E9" s="29">
        <v>30452.239652</v>
      </c>
      <c r="F9" s="29">
        <v>-5944.83644</v>
      </c>
      <c r="G9" s="29">
        <v>-66220.139962999994</v>
      </c>
      <c r="H9" s="29">
        <v>-2886.0267140000001</v>
      </c>
      <c r="I9" s="29">
        <v>57977.159711</v>
      </c>
      <c r="J9" s="258">
        <v>831.62802599999998</v>
      </c>
      <c r="K9" s="259"/>
      <c r="L9" s="29">
        <v>12546.76822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12380.727217</v>
      </c>
      <c r="I16" s="246"/>
      <c r="J16" s="247"/>
      <c r="K16" s="247"/>
      <c r="L16" s="24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30" customHeight="1" x14ac:dyDescent="0.15">
      <c r="A19" s="34"/>
      <c r="B19" s="36" t="s">
        <v>198</v>
      </c>
      <c r="C19" s="36"/>
      <c r="D19" s="35"/>
      <c r="E19" s="30">
        <v>163.79057599999999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197"/>
      <c r="J20" s="198"/>
      <c r="K20" s="198"/>
      <c r="L20" s="199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9"/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163.79057599999999</v>
      </c>
      <c r="F22" s="110"/>
      <c r="G22" s="110">
        <v>163.79057599999999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2.4776370000000001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2.4776370000000001</v>
      </c>
      <c r="F27" s="110"/>
      <c r="G27" s="110">
        <v>2.4776370000000001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9"/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0.22721</v>
      </c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0.22721</v>
      </c>
      <c r="G31" s="110">
        <v>-0.22721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166.26821299999997</v>
      </c>
      <c r="F32" s="110">
        <v>0.22721</v>
      </c>
      <c r="G32" s="110">
        <v>166.04100299999999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12546.76822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I21:J21"/>
    <mergeCell ref="K21:L21"/>
    <mergeCell ref="I22:J22"/>
    <mergeCell ref="K22:L22"/>
    <mergeCell ref="I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U1" s="98" t="s">
        <v>304</v>
      </c>
      <c r="V1" s="119" t="s">
        <v>258</v>
      </c>
    </row>
    <row r="2" spans="1:24" x14ac:dyDescent="0.15">
      <c r="U2" s="98" t="s">
        <v>305</v>
      </c>
      <c r="V2" s="119" t="s">
        <v>259</v>
      </c>
    </row>
    <row r="3" spans="1:24" x14ac:dyDescent="0.15">
      <c r="A3" s="200" t="s">
        <v>261</v>
      </c>
      <c r="B3" s="200"/>
      <c r="C3" s="200"/>
      <c r="D3" s="200"/>
      <c r="E3" s="200" t="s">
        <v>262</v>
      </c>
      <c r="F3" s="20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4" x14ac:dyDescent="0.1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62" t="s">
        <v>263</v>
      </c>
      <c r="S4" s="262"/>
      <c r="T4" s="262"/>
      <c r="U4" s="262"/>
      <c r="V4" s="262"/>
      <c r="W4" s="262"/>
      <c r="X4" s="262"/>
    </row>
    <row r="5" spans="1:24" ht="14.25" thickBot="1" x14ac:dyDescent="0.2">
      <c r="A5" s="203" t="s">
        <v>264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63" t="s">
        <v>265</v>
      </c>
      <c r="V5" s="264"/>
      <c r="W5" s="264"/>
      <c r="X5" s="264"/>
    </row>
    <row r="6" spans="1:24" ht="40.5" customHeight="1" x14ac:dyDescent="0.15">
      <c r="A6" s="265" t="s">
        <v>266</v>
      </c>
      <c r="B6" s="266"/>
      <c r="C6" s="266"/>
      <c r="D6" s="269" t="s">
        <v>267</v>
      </c>
      <c r="E6" s="270"/>
      <c r="F6" s="271"/>
      <c r="G6" s="269" t="s">
        <v>268</v>
      </c>
      <c r="H6" s="272"/>
      <c r="I6" s="272"/>
      <c r="J6" s="269" t="s">
        <v>269</v>
      </c>
      <c r="K6" s="272"/>
      <c r="L6" s="272"/>
      <c r="M6" s="269" t="s">
        <v>270</v>
      </c>
      <c r="N6" s="272"/>
      <c r="O6" s="272"/>
      <c r="P6" s="269" t="s">
        <v>271</v>
      </c>
      <c r="Q6" s="272"/>
      <c r="R6" s="272"/>
      <c r="S6" s="269" t="s">
        <v>272</v>
      </c>
      <c r="T6" s="272"/>
      <c r="U6" s="272"/>
      <c r="V6" s="269" t="s">
        <v>273</v>
      </c>
      <c r="W6" s="272"/>
      <c r="X6" s="273"/>
    </row>
    <row r="7" spans="1:24" ht="14.25" thickBot="1" x14ac:dyDescent="0.2">
      <c r="A7" s="267"/>
      <c r="B7" s="268"/>
      <c r="C7" s="268"/>
      <c r="D7" s="281" t="s">
        <v>274</v>
      </c>
      <c r="E7" s="282"/>
      <c r="F7" s="283"/>
      <c r="G7" s="274" t="s">
        <v>275</v>
      </c>
      <c r="H7" s="275"/>
      <c r="I7" s="275"/>
      <c r="J7" s="274" t="s">
        <v>276</v>
      </c>
      <c r="K7" s="275"/>
      <c r="L7" s="275"/>
      <c r="M7" s="274" t="s">
        <v>277</v>
      </c>
      <c r="N7" s="275"/>
      <c r="O7" s="275"/>
      <c r="P7" s="274" t="s">
        <v>278</v>
      </c>
      <c r="Q7" s="275"/>
      <c r="R7" s="275"/>
      <c r="S7" s="274" t="s">
        <v>279</v>
      </c>
      <c r="T7" s="275"/>
      <c r="U7" s="275"/>
      <c r="V7" s="274" t="s">
        <v>280</v>
      </c>
      <c r="W7" s="275"/>
      <c r="X7" s="276"/>
    </row>
    <row r="8" spans="1:24" x14ac:dyDescent="0.15">
      <c r="A8" s="204" t="s">
        <v>281</v>
      </c>
      <c r="B8" s="205"/>
      <c r="C8" s="206"/>
      <c r="D8" s="277">
        <v>15422.752615000001</v>
      </c>
      <c r="E8" s="278"/>
      <c r="F8" s="279"/>
      <c r="G8" s="277" t="s">
        <v>282</v>
      </c>
      <c r="H8" s="278"/>
      <c r="I8" s="279"/>
      <c r="J8" s="277">
        <v>0.84787500000000016</v>
      </c>
      <c r="K8" s="278"/>
      <c r="L8" s="279"/>
      <c r="M8" s="277">
        <v>15421.90474</v>
      </c>
      <c r="N8" s="278"/>
      <c r="O8" s="279"/>
      <c r="P8" s="277">
        <v>3.6069079999999998</v>
      </c>
      <c r="Q8" s="278"/>
      <c r="R8" s="279"/>
      <c r="S8" s="277">
        <v>0.30912000000000001</v>
      </c>
      <c r="T8" s="278"/>
      <c r="U8" s="279"/>
      <c r="V8" s="277">
        <v>15418.297832</v>
      </c>
      <c r="W8" s="278"/>
      <c r="X8" s="280"/>
    </row>
    <row r="9" spans="1:24" x14ac:dyDescent="0.15">
      <c r="A9" s="207"/>
      <c r="B9" s="208" t="s">
        <v>283</v>
      </c>
      <c r="C9" s="209"/>
      <c r="D9" s="287">
        <v>15414.709032000001</v>
      </c>
      <c r="E9" s="288"/>
      <c r="F9" s="289"/>
      <c r="G9" s="287" t="s">
        <v>282</v>
      </c>
      <c r="H9" s="288"/>
      <c r="I9" s="289"/>
      <c r="J9" s="287" t="s">
        <v>282</v>
      </c>
      <c r="K9" s="288"/>
      <c r="L9" s="289"/>
      <c r="M9" s="284">
        <v>15414.709032000001</v>
      </c>
      <c r="N9" s="285"/>
      <c r="O9" s="285"/>
      <c r="P9" s="284" t="s">
        <v>282</v>
      </c>
      <c r="Q9" s="285"/>
      <c r="R9" s="285"/>
      <c r="S9" s="284" t="s">
        <v>282</v>
      </c>
      <c r="T9" s="285"/>
      <c r="U9" s="285"/>
      <c r="V9" s="284">
        <v>15414.709032000001</v>
      </c>
      <c r="W9" s="285"/>
      <c r="X9" s="286"/>
    </row>
    <row r="10" spans="1:24" x14ac:dyDescent="0.15">
      <c r="A10" s="207"/>
      <c r="B10" s="208" t="s">
        <v>284</v>
      </c>
      <c r="C10" s="209"/>
      <c r="D10" s="287" t="s">
        <v>282</v>
      </c>
      <c r="E10" s="288"/>
      <c r="F10" s="289"/>
      <c r="G10" s="287" t="s">
        <v>282</v>
      </c>
      <c r="H10" s="288"/>
      <c r="I10" s="289"/>
      <c r="J10" s="287" t="s">
        <v>282</v>
      </c>
      <c r="K10" s="288"/>
      <c r="L10" s="289"/>
      <c r="M10" s="284" t="s">
        <v>282</v>
      </c>
      <c r="N10" s="285"/>
      <c r="O10" s="285"/>
      <c r="P10" s="290" t="s">
        <v>282</v>
      </c>
      <c r="Q10" s="291"/>
      <c r="R10" s="292"/>
      <c r="S10" s="284" t="s">
        <v>282</v>
      </c>
      <c r="T10" s="285"/>
      <c r="U10" s="285"/>
      <c r="V10" s="284" t="s">
        <v>282</v>
      </c>
      <c r="W10" s="285"/>
      <c r="X10" s="286"/>
    </row>
    <row r="11" spans="1:24" x14ac:dyDescent="0.15">
      <c r="A11" s="207"/>
      <c r="B11" s="208" t="s">
        <v>285</v>
      </c>
      <c r="C11" s="209"/>
      <c r="D11" s="287">
        <v>8.0435829999999999</v>
      </c>
      <c r="E11" s="288"/>
      <c r="F11" s="289"/>
      <c r="G11" s="287" t="s">
        <v>282</v>
      </c>
      <c r="H11" s="288"/>
      <c r="I11" s="289"/>
      <c r="J11" s="287">
        <v>0.84787500000000016</v>
      </c>
      <c r="K11" s="288"/>
      <c r="L11" s="289"/>
      <c r="M11" s="284">
        <v>7.1957079999999998</v>
      </c>
      <c r="N11" s="285"/>
      <c r="O11" s="285"/>
      <c r="P11" s="287">
        <v>3.6069079999999998</v>
      </c>
      <c r="Q11" s="288"/>
      <c r="R11" s="289"/>
      <c r="S11" s="284">
        <v>0.30912000000000001</v>
      </c>
      <c r="T11" s="285"/>
      <c r="U11" s="285"/>
      <c r="V11" s="284">
        <v>3.5888</v>
      </c>
      <c r="W11" s="285"/>
      <c r="X11" s="286"/>
    </row>
    <row r="12" spans="1:24" x14ac:dyDescent="0.15">
      <c r="A12" s="207"/>
      <c r="B12" s="208" t="s">
        <v>286</v>
      </c>
      <c r="C12" s="209"/>
      <c r="D12" s="287" t="s">
        <v>282</v>
      </c>
      <c r="E12" s="288"/>
      <c r="F12" s="289"/>
      <c r="G12" s="287" t="s">
        <v>282</v>
      </c>
      <c r="H12" s="288"/>
      <c r="I12" s="289"/>
      <c r="J12" s="287" t="s">
        <v>282</v>
      </c>
      <c r="K12" s="288"/>
      <c r="L12" s="289"/>
      <c r="M12" s="284" t="s">
        <v>282</v>
      </c>
      <c r="N12" s="285"/>
      <c r="O12" s="285"/>
      <c r="P12" s="284" t="s">
        <v>282</v>
      </c>
      <c r="Q12" s="285"/>
      <c r="R12" s="285"/>
      <c r="S12" s="284" t="s">
        <v>282</v>
      </c>
      <c r="T12" s="285"/>
      <c r="U12" s="285"/>
      <c r="V12" s="284" t="s">
        <v>282</v>
      </c>
      <c r="W12" s="285"/>
      <c r="X12" s="286"/>
    </row>
    <row r="13" spans="1:24" x14ac:dyDescent="0.15">
      <c r="A13" s="207"/>
      <c r="B13" s="208" t="s">
        <v>287</v>
      </c>
      <c r="C13" s="209"/>
      <c r="D13" s="287" t="s">
        <v>282</v>
      </c>
      <c r="E13" s="288"/>
      <c r="F13" s="289"/>
      <c r="G13" s="287" t="s">
        <v>282</v>
      </c>
      <c r="H13" s="288"/>
      <c r="I13" s="289"/>
      <c r="J13" s="287" t="s">
        <v>282</v>
      </c>
      <c r="K13" s="288"/>
      <c r="L13" s="289"/>
      <c r="M13" s="284" t="s">
        <v>282</v>
      </c>
      <c r="N13" s="285"/>
      <c r="O13" s="285"/>
      <c r="P13" s="287" t="s">
        <v>282</v>
      </c>
      <c r="Q13" s="288"/>
      <c r="R13" s="289"/>
      <c r="S13" s="284" t="s">
        <v>282</v>
      </c>
      <c r="T13" s="285"/>
      <c r="U13" s="285"/>
      <c r="V13" s="284" t="s">
        <v>282</v>
      </c>
      <c r="W13" s="285"/>
      <c r="X13" s="286"/>
    </row>
    <row r="14" spans="1:24" x14ac:dyDescent="0.15">
      <c r="A14" s="207"/>
      <c r="B14" s="208" t="s">
        <v>288</v>
      </c>
      <c r="C14" s="209"/>
      <c r="D14" s="287" t="s">
        <v>282</v>
      </c>
      <c r="E14" s="288"/>
      <c r="F14" s="289"/>
      <c r="G14" s="287" t="s">
        <v>282</v>
      </c>
      <c r="H14" s="288"/>
      <c r="I14" s="289"/>
      <c r="J14" s="287" t="s">
        <v>282</v>
      </c>
      <c r="K14" s="288"/>
      <c r="L14" s="289"/>
      <c r="M14" s="284" t="s">
        <v>282</v>
      </c>
      <c r="N14" s="285"/>
      <c r="O14" s="285"/>
      <c r="P14" s="287" t="s">
        <v>282</v>
      </c>
      <c r="Q14" s="288"/>
      <c r="R14" s="289"/>
      <c r="S14" s="284" t="s">
        <v>282</v>
      </c>
      <c r="T14" s="285"/>
      <c r="U14" s="285"/>
      <c r="V14" s="284" t="s">
        <v>282</v>
      </c>
      <c r="W14" s="285"/>
      <c r="X14" s="286"/>
    </row>
    <row r="15" spans="1:24" x14ac:dyDescent="0.15">
      <c r="A15" s="207"/>
      <c r="B15" s="208" t="s">
        <v>289</v>
      </c>
      <c r="C15" s="209"/>
      <c r="D15" s="287" t="s">
        <v>282</v>
      </c>
      <c r="E15" s="288"/>
      <c r="F15" s="289"/>
      <c r="G15" s="287" t="s">
        <v>282</v>
      </c>
      <c r="H15" s="288"/>
      <c r="I15" s="289"/>
      <c r="J15" s="287" t="s">
        <v>282</v>
      </c>
      <c r="K15" s="288"/>
      <c r="L15" s="289"/>
      <c r="M15" s="284" t="s">
        <v>282</v>
      </c>
      <c r="N15" s="285"/>
      <c r="O15" s="285"/>
      <c r="P15" s="287" t="s">
        <v>282</v>
      </c>
      <c r="Q15" s="288"/>
      <c r="R15" s="289"/>
      <c r="S15" s="284" t="s">
        <v>282</v>
      </c>
      <c r="T15" s="285"/>
      <c r="U15" s="285"/>
      <c r="V15" s="284" t="s">
        <v>282</v>
      </c>
      <c r="W15" s="285"/>
      <c r="X15" s="286"/>
    </row>
    <row r="16" spans="1:24" x14ac:dyDescent="0.15">
      <c r="A16" s="207" t="s">
        <v>290</v>
      </c>
      <c r="B16" s="208"/>
      <c r="C16" s="209"/>
      <c r="D16" s="287" t="s">
        <v>282</v>
      </c>
      <c r="E16" s="288"/>
      <c r="F16" s="289"/>
      <c r="G16" s="287" t="s">
        <v>282</v>
      </c>
      <c r="H16" s="288"/>
      <c r="I16" s="289"/>
      <c r="J16" s="287" t="s">
        <v>282</v>
      </c>
      <c r="K16" s="288"/>
      <c r="L16" s="289"/>
      <c r="M16" s="287" t="s">
        <v>282</v>
      </c>
      <c r="N16" s="288"/>
      <c r="O16" s="289"/>
      <c r="P16" s="287" t="s">
        <v>282</v>
      </c>
      <c r="Q16" s="288"/>
      <c r="R16" s="289"/>
      <c r="S16" s="287" t="s">
        <v>282</v>
      </c>
      <c r="T16" s="288"/>
      <c r="U16" s="289"/>
      <c r="V16" s="284" t="s">
        <v>282</v>
      </c>
      <c r="W16" s="285"/>
      <c r="X16" s="286"/>
    </row>
    <row r="17" spans="1:24" x14ac:dyDescent="0.15">
      <c r="A17" s="207"/>
      <c r="B17" s="208" t="s">
        <v>283</v>
      </c>
      <c r="C17" s="209"/>
      <c r="D17" s="287" t="s">
        <v>282</v>
      </c>
      <c r="E17" s="288"/>
      <c r="F17" s="289"/>
      <c r="G17" s="287" t="s">
        <v>282</v>
      </c>
      <c r="H17" s="288"/>
      <c r="I17" s="289"/>
      <c r="J17" s="287" t="s">
        <v>282</v>
      </c>
      <c r="K17" s="288"/>
      <c r="L17" s="289"/>
      <c r="M17" s="284" t="s">
        <v>282</v>
      </c>
      <c r="N17" s="285"/>
      <c r="O17" s="285"/>
      <c r="P17" s="284" t="s">
        <v>282</v>
      </c>
      <c r="Q17" s="285"/>
      <c r="R17" s="285"/>
      <c r="S17" s="284" t="s">
        <v>282</v>
      </c>
      <c r="T17" s="285"/>
      <c r="U17" s="285"/>
      <c r="V17" s="284" t="s">
        <v>282</v>
      </c>
      <c r="W17" s="285"/>
      <c r="X17" s="286"/>
    </row>
    <row r="18" spans="1:24" x14ac:dyDescent="0.15">
      <c r="A18" s="207"/>
      <c r="B18" s="208" t="s">
        <v>284</v>
      </c>
      <c r="C18" s="209"/>
      <c r="D18" s="287" t="s">
        <v>282</v>
      </c>
      <c r="E18" s="288"/>
      <c r="F18" s="289"/>
      <c r="G18" s="287" t="s">
        <v>282</v>
      </c>
      <c r="H18" s="288"/>
      <c r="I18" s="289"/>
      <c r="J18" s="287" t="s">
        <v>282</v>
      </c>
      <c r="K18" s="288"/>
      <c r="L18" s="289"/>
      <c r="M18" s="284" t="s">
        <v>282</v>
      </c>
      <c r="N18" s="285"/>
      <c r="O18" s="285"/>
      <c r="P18" s="287" t="s">
        <v>282</v>
      </c>
      <c r="Q18" s="288"/>
      <c r="R18" s="289"/>
      <c r="S18" s="284" t="s">
        <v>282</v>
      </c>
      <c r="T18" s="285"/>
      <c r="U18" s="285"/>
      <c r="V18" s="284" t="s">
        <v>282</v>
      </c>
      <c r="W18" s="285"/>
      <c r="X18" s="286"/>
    </row>
    <row r="19" spans="1:24" x14ac:dyDescent="0.15">
      <c r="A19" s="207"/>
      <c r="B19" s="208" t="s">
        <v>285</v>
      </c>
      <c r="C19" s="209"/>
      <c r="D19" s="287" t="s">
        <v>282</v>
      </c>
      <c r="E19" s="288"/>
      <c r="F19" s="289"/>
      <c r="G19" s="287" t="s">
        <v>282</v>
      </c>
      <c r="H19" s="288"/>
      <c r="I19" s="289"/>
      <c r="J19" s="287" t="s">
        <v>282</v>
      </c>
      <c r="K19" s="288"/>
      <c r="L19" s="289"/>
      <c r="M19" s="284" t="s">
        <v>282</v>
      </c>
      <c r="N19" s="285"/>
      <c r="O19" s="285"/>
      <c r="P19" s="287" t="s">
        <v>282</v>
      </c>
      <c r="Q19" s="288"/>
      <c r="R19" s="289"/>
      <c r="S19" s="284" t="s">
        <v>282</v>
      </c>
      <c r="T19" s="285"/>
      <c r="U19" s="285"/>
      <c r="V19" s="284" t="s">
        <v>282</v>
      </c>
      <c r="W19" s="285"/>
      <c r="X19" s="286"/>
    </row>
    <row r="20" spans="1:24" x14ac:dyDescent="0.15">
      <c r="A20" s="207" t="s">
        <v>291</v>
      </c>
      <c r="B20" s="208"/>
      <c r="C20" s="209"/>
      <c r="D20" s="287">
        <v>1.0149809999999999</v>
      </c>
      <c r="E20" s="288"/>
      <c r="F20" s="289"/>
      <c r="G20" s="287" t="s">
        <v>282</v>
      </c>
      <c r="H20" s="288"/>
      <c r="I20" s="289"/>
      <c r="J20" s="287" t="s">
        <v>282</v>
      </c>
      <c r="K20" s="288"/>
      <c r="L20" s="289"/>
      <c r="M20" s="284">
        <v>1.0149809999999999</v>
      </c>
      <c r="N20" s="285"/>
      <c r="O20" s="285"/>
      <c r="P20" s="287">
        <v>1.01498</v>
      </c>
      <c r="Q20" s="288"/>
      <c r="R20" s="289"/>
      <c r="S20" s="284" t="s">
        <v>282</v>
      </c>
      <c r="T20" s="285"/>
      <c r="U20" s="285"/>
      <c r="V20" s="284">
        <v>9.9999999988358459E-7</v>
      </c>
      <c r="W20" s="285"/>
      <c r="X20" s="286"/>
    </row>
    <row r="21" spans="1:24" x14ac:dyDescent="0.15">
      <c r="A21" s="207" t="s">
        <v>292</v>
      </c>
      <c r="B21" s="208"/>
      <c r="C21" s="209"/>
      <c r="D21" s="287" t="s">
        <v>282</v>
      </c>
      <c r="E21" s="288"/>
      <c r="F21" s="289"/>
      <c r="G21" s="287" t="s">
        <v>282</v>
      </c>
      <c r="H21" s="288"/>
      <c r="I21" s="289"/>
      <c r="J21" s="287" t="s">
        <v>282</v>
      </c>
      <c r="K21" s="288"/>
      <c r="L21" s="289"/>
      <c r="M21" s="284" t="s">
        <v>282</v>
      </c>
      <c r="N21" s="285"/>
      <c r="O21" s="285"/>
      <c r="P21" s="284" t="s">
        <v>282</v>
      </c>
      <c r="Q21" s="285"/>
      <c r="R21" s="285"/>
      <c r="S21" s="284" t="s">
        <v>282</v>
      </c>
      <c r="T21" s="285"/>
      <c r="U21" s="285"/>
      <c r="V21" s="284" t="s">
        <v>282</v>
      </c>
      <c r="W21" s="285"/>
      <c r="X21" s="286"/>
    </row>
    <row r="22" spans="1:24" x14ac:dyDescent="0.15">
      <c r="A22" s="207" t="s">
        <v>293</v>
      </c>
      <c r="B22" s="208"/>
      <c r="C22" s="209"/>
      <c r="D22" s="287" t="s">
        <v>282</v>
      </c>
      <c r="E22" s="288"/>
      <c r="F22" s="289"/>
      <c r="G22" s="287" t="s">
        <v>282</v>
      </c>
      <c r="H22" s="288"/>
      <c r="I22" s="289"/>
      <c r="J22" s="287" t="s">
        <v>282</v>
      </c>
      <c r="K22" s="288"/>
      <c r="L22" s="289"/>
      <c r="M22" s="284" t="s">
        <v>282</v>
      </c>
      <c r="N22" s="285"/>
      <c r="O22" s="285"/>
      <c r="P22" s="287" t="s">
        <v>282</v>
      </c>
      <c r="Q22" s="288"/>
      <c r="R22" s="289"/>
      <c r="S22" s="284" t="s">
        <v>282</v>
      </c>
      <c r="T22" s="285"/>
      <c r="U22" s="285"/>
      <c r="V22" s="284" t="s">
        <v>282</v>
      </c>
      <c r="W22" s="285"/>
      <c r="X22" s="286"/>
    </row>
    <row r="23" spans="1:24" x14ac:dyDescent="0.15">
      <c r="A23" s="207" t="s">
        <v>294</v>
      </c>
      <c r="B23" s="208"/>
      <c r="C23" s="209"/>
      <c r="D23" s="287" t="s">
        <v>282</v>
      </c>
      <c r="E23" s="288"/>
      <c r="F23" s="289"/>
      <c r="G23" s="287" t="s">
        <v>282</v>
      </c>
      <c r="H23" s="288"/>
      <c r="I23" s="289"/>
      <c r="J23" s="287" t="s">
        <v>282</v>
      </c>
      <c r="K23" s="288"/>
      <c r="L23" s="289"/>
      <c r="M23" s="284" t="s">
        <v>282</v>
      </c>
      <c r="N23" s="285"/>
      <c r="O23" s="285"/>
      <c r="P23" s="293" t="s">
        <v>282</v>
      </c>
      <c r="Q23" s="294"/>
      <c r="R23" s="294"/>
      <c r="S23" s="284" t="s">
        <v>282</v>
      </c>
      <c r="T23" s="285"/>
      <c r="U23" s="285"/>
      <c r="V23" s="284" t="s">
        <v>282</v>
      </c>
      <c r="W23" s="285"/>
      <c r="X23" s="286"/>
    </row>
    <row r="24" spans="1:24" x14ac:dyDescent="0.15">
      <c r="A24" s="207" t="s">
        <v>295</v>
      </c>
      <c r="B24" s="208"/>
      <c r="C24" s="209"/>
      <c r="D24" s="287" t="s">
        <v>282</v>
      </c>
      <c r="E24" s="288"/>
      <c r="F24" s="289"/>
      <c r="G24" s="287">
        <v>8.8060399999999994</v>
      </c>
      <c r="H24" s="288"/>
      <c r="I24" s="289"/>
      <c r="J24" s="287">
        <v>0.23272899999999908</v>
      </c>
      <c r="K24" s="288"/>
      <c r="L24" s="289"/>
      <c r="M24" s="284">
        <v>8.5733110000000003</v>
      </c>
      <c r="N24" s="285"/>
      <c r="O24" s="285"/>
      <c r="P24" s="284" t="s">
        <v>282</v>
      </c>
      <c r="Q24" s="285"/>
      <c r="R24" s="285"/>
      <c r="S24" s="284" t="s">
        <v>282</v>
      </c>
      <c r="T24" s="285"/>
      <c r="U24" s="285"/>
      <c r="V24" s="284">
        <v>8.5733110000000003</v>
      </c>
      <c r="W24" s="285"/>
      <c r="X24" s="286"/>
    </row>
    <row r="25" spans="1:24" ht="14.25" thickBot="1" x14ac:dyDescent="0.2">
      <c r="A25" s="303" t="s">
        <v>296</v>
      </c>
      <c r="B25" s="304"/>
      <c r="C25" s="305"/>
      <c r="D25" s="295">
        <v>15423.767596000002</v>
      </c>
      <c r="E25" s="296"/>
      <c r="F25" s="297"/>
      <c r="G25" s="295">
        <v>8.8060399999999994</v>
      </c>
      <c r="H25" s="296"/>
      <c r="I25" s="297"/>
      <c r="J25" s="295">
        <v>1.0806039999999992</v>
      </c>
      <c r="K25" s="296"/>
      <c r="L25" s="297"/>
      <c r="M25" s="295">
        <v>15431.493032</v>
      </c>
      <c r="N25" s="296"/>
      <c r="O25" s="297"/>
      <c r="P25" s="295">
        <v>4.6218880000000002</v>
      </c>
      <c r="Q25" s="296"/>
      <c r="R25" s="297"/>
      <c r="S25" s="295">
        <v>0.30912000000000001</v>
      </c>
      <c r="T25" s="296"/>
      <c r="U25" s="297"/>
      <c r="V25" s="295">
        <v>15426.871144000001</v>
      </c>
      <c r="W25" s="296"/>
      <c r="X25" s="298"/>
    </row>
    <row r="26" spans="1:24" x14ac:dyDescent="0.15">
      <c r="A26" s="203"/>
      <c r="B26" s="203"/>
      <c r="C26" s="203"/>
      <c r="D26" s="203"/>
      <c r="E26" s="203"/>
      <c r="F26" s="203"/>
      <c r="G26" s="203" t="str">
        <f>IF($P$23="        －"," ","※ソフトウェアの減価償却は直接法により処理しておりますので、⑤列の数値は④列の数値の内数になります。")</f>
        <v xml:space="preserve"> 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297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265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 x14ac:dyDescent="0.15">
      <c r="A28" s="265" t="s">
        <v>266</v>
      </c>
      <c r="B28" s="266"/>
      <c r="C28" s="266"/>
      <c r="D28" s="299" t="s">
        <v>298</v>
      </c>
      <c r="E28" s="270"/>
      <c r="F28" s="271"/>
      <c r="G28" s="269" t="s">
        <v>268</v>
      </c>
      <c r="H28" s="272"/>
      <c r="I28" s="272"/>
      <c r="J28" s="269" t="s">
        <v>269</v>
      </c>
      <c r="K28" s="272"/>
      <c r="L28" s="272"/>
      <c r="M28" s="269" t="s">
        <v>299</v>
      </c>
      <c r="N28" s="272"/>
      <c r="O28" s="272"/>
      <c r="P28" s="269" t="s">
        <v>273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 x14ac:dyDescent="0.2">
      <c r="A29" s="267"/>
      <c r="B29" s="268"/>
      <c r="C29" s="268"/>
      <c r="D29" s="300" t="s">
        <v>274</v>
      </c>
      <c r="E29" s="301"/>
      <c r="F29" s="302"/>
      <c r="G29" s="306" t="s">
        <v>275</v>
      </c>
      <c r="H29" s="307"/>
      <c r="I29" s="307"/>
      <c r="J29" s="306" t="s">
        <v>276</v>
      </c>
      <c r="K29" s="307"/>
      <c r="L29" s="307"/>
      <c r="M29" s="306" t="s">
        <v>300</v>
      </c>
      <c r="N29" s="307"/>
      <c r="O29" s="307"/>
      <c r="P29" s="306" t="s">
        <v>301</v>
      </c>
      <c r="Q29" s="307"/>
      <c r="R29" s="308"/>
      <c r="S29" s="203"/>
      <c r="T29" s="203"/>
      <c r="U29" s="203"/>
      <c r="V29" s="203"/>
      <c r="W29" s="203"/>
      <c r="X29" s="203"/>
    </row>
    <row r="30" spans="1:24" x14ac:dyDescent="0.15">
      <c r="A30" s="204" t="s">
        <v>281</v>
      </c>
      <c r="B30" s="205"/>
      <c r="C30" s="206"/>
      <c r="D30" s="277" t="s">
        <v>282</v>
      </c>
      <c r="E30" s="278"/>
      <c r="F30" s="279"/>
      <c r="G30" s="277" t="s">
        <v>282</v>
      </c>
      <c r="H30" s="278"/>
      <c r="I30" s="279"/>
      <c r="J30" s="277" t="s">
        <v>282</v>
      </c>
      <c r="K30" s="278"/>
      <c r="L30" s="279"/>
      <c r="M30" s="277" t="s">
        <v>282</v>
      </c>
      <c r="N30" s="278"/>
      <c r="O30" s="279"/>
      <c r="P30" s="277" t="s">
        <v>282</v>
      </c>
      <c r="Q30" s="278"/>
      <c r="R30" s="280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302</v>
      </c>
      <c r="C31" s="209"/>
      <c r="D31" s="287" t="s">
        <v>282</v>
      </c>
      <c r="E31" s="288"/>
      <c r="F31" s="289"/>
      <c r="G31" s="287" t="s">
        <v>282</v>
      </c>
      <c r="H31" s="288"/>
      <c r="I31" s="289"/>
      <c r="J31" s="287" t="s">
        <v>282</v>
      </c>
      <c r="K31" s="288"/>
      <c r="L31" s="289"/>
      <c r="M31" s="284" t="s">
        <v>282</v>
      </c>
      <c r="N31" s="285"/>
      <c r="O31" s="285"/>
      <c r="P31" s="284" t="s">
        <v>282</v>
      </c>
      <c r="Q31" s="285"/>
      <c r="R31" s="286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303</v>
      </c>
      <c r="C32" s="209"/>
      <c r="D32" s="287" t="s">
        <v>282</v>
      </c>
      <c r="E32" s="288"/>
      <c r="F32" s="289"/>
      <c r="G32" s="287" t="s">
        <v>282</v>
      </c>
      <c r="H32" s="288"/>
      <c r="I32" s="289"/>
      <c r="J32" s="287" t="s">
        <v>282</v>
      </c>
      <c r="K32" s="288"/>
      <c r="L32" s="289"/>
      <c r="M32" s="284" t="s">
        <v>282</v>
      </c>
      <c r="N32" s="285"/>
      <c r="O32" s="285"/>
      <c r="P32" s="284" t="s">
        <v>282</v>
      </c>
      <c r="Q32" s="285"/>
      <c r="R32" s="286"/>
      <c r="S32" s="203"/>
      <c r="T32" s="203"/>
      <c r="U32" s="203"/>
      <c r="V32" s="203"/>
      <c r="W32" s="203"/>
      <c r="X32" s="203"/>
    </row>
    <row r="33" spans="1:24" x14ac:dyDescent="0.15">
      <c r="A33" s="207" t="s">
        <v>290</v>
      </c>
      <c r="B33" s="208"/>
      <c r="C33" s="209"/>
      <c r="D33" s="287" t="s">
        <v>282</v>
      </c>
      <c r="E33" s="288"/>
      <c r="F33" s="289"/>
      <c r="G33" s="287" t="s">
        <v>282</v>
      </c>
      <c r="H33" s="288"/>
      <c r="I33" s="289"/>
      <c r="J33" s="287" t="s">
        <v>282</v>
      </c>
      <c r="K33" s="288"/>
      <c r="L33" s="289"/>
      <c r="M33" s="287" t="s">
        <v>282</v>
      </c>
      <c r="N33" s="288"/>
      <c r="O33" s="289"/>
      <c r="P33" s="287" t="s">
        <v>282</v>
      </c>
      <c r="Q33" s="288"/>
      <c r="R33" s="309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302</v>
      </c>
      <c r="C34" s="209"/>
      <c r="D34" s="287" t="s">
        <v>282</v>
      </c>
      <c r="E34" s="288"/>
      <c r="F34" s="289"/>
      <c r="G34" s="287" t="s">
        <v>282</v>
      </c>
      <c r="H34" s="288"/>
      <c r="I34" s="289"/>
      <c r="J34" s="287" t="s">
        <v>282</v>
      </c>
      <c r="K34" s="288"/>
      <c r="L34" s="289"/>
      <c r="M34" s="284" t="s">
        <v>282</v>
      </c>
      <c r="N34" s="285"/>
      <c r="O34" s="285"/>
      <c r="P34" s="284" t="s">
        <v>282</v>
      </c>
      <c r="Q34" s="285"/>
      <c r="R34" s="286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303</v>
      </c>
      <c r="C35" s="209"/>
      <c r="D35" s="287" t="s">
        <v>282</v>
      </c>
      <c r="E35" s="288"/>
      <c r="F35" s="289"/>
      <c r="G35" s="287" t="s">
        <v>282</v>
      </c>
      <c r="H35" s="288"/>
      <c r="I35" s="289"/>
      <c r="J35" s="287" t="s">
        <v>282</v>
      </c>
      <c r="K35" s="288"/>
      <c r="L35" s="289"/>
      <c r="M35" s="284" t="s">
        <v>282</v>
      </c>
      <c r="N35" s="285"/>
      <c r="O35" s="285"/>
      <c r="P35" s="284" t="s">
        <v>282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 x14ac:dyDescent="0.2">
      <c r="A36" s="303" t="s">
        <v>296</v>
      </c>
      <c r="B36" s="304"/>
      <c r="C36" s="305"/>
      <c r="D36" s="295" t="s">
        <v>282</v>
      </c>
      <c r="E36" s="296"/>
      <c r="F36" s="297"/>
      <c r="G36" s="295" t="s">
        <v>282</v>
      </c>
      <c r="H36" s="296"/>
      <c r="I36" s="297"/>
      <c r="J36" s="295" t="s">
        <v>282</v>
      </c>
      <c r="K36" s="296"/>
      <c r="L36" s="297"/>
      <c r="M36" s="295" t="s">
        <v>282</v>
      </c>
      <c r="N36" s="296"/>
      <c r="O36" s="297"/>
      <c r="P36" s="295" t="s">
        <v>282</v>
      </c>
      <c r="Q36" s="296"/>
      <c r="R36" s="298"/>
      <c r="S36" s="203"/>
      <c r="T36" s="203"/>
      <c r="U36" s="203"/>
      <c r="V36" s="203"/>
      <c r="W36" s="203"/>
      <c r="X36" s="203"/>
    </row>
    <row r="38" spans="1:24" x14ac:dyDescent="0.15">
      <c r="U38" s="98" t="s">
        <v>304</v>
      </c>
      <c r="V38" s="119" t="s">
        <v>258</v>
      </c>
    </row>
    <row r="39" spans="1:24" x14ac:dyDescent="0.15">
      <c r="U39" s="98" t="s">
        <v>305</v>
      </c>
      <c r="V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092AE-967C-477A-BC7D-626218A3F07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c5c5928-84e7-4321-8c25-23ea19acb70a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49CD2D-01D7-43D3-87DD-57015A99C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E3F12-8B3C-4472-BE90-3A67B94C4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2020-08-07T05:10:15Z</cp:lastPrinted>
  <dcterms:created xsi:type="dcterms:W3CDTF">2012-10-18T04:18:38Z</dcterms:created>
  <dcterms:modified xsi:type="dcterms:W3CDTF">2020-09-03T10:09:19Z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