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9.143.22\新公会計制度ｇ\91パンフレット\12,令和5年度版\参考資料\"/>
    </mc:Choice>
  </mc:AlternateContent>
  <xr:revisionPtr revIDLastSave="0" documentId="13_ncr:1_{0FED2A77-0BCD-45C4-8288-CF47F59961FD}" xr6:coauthVersionLast="47" xr6:coauthVersionMax="47" xr10:uidLastSave="{00000000-0000-0000-0000-000000000000}"/>
  <bookViews>
    <workbookView xWindow="-120" yWindow="-120" windowWidth="29040" windowHeight="15990" tabRatio="835" xr2:uid="{00000000-000D-0000-FFFF-FFFF00000000}"/>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 r:id="rId16"/>
  </externalReferences>
  <definedNames>
    <definedName name="_xlnm._FilterDatabase" localSheetId="5" hidden="1">基金附属明細表!$A$4:$I$41</definedName>
    <definedName name="_xlnm.Print_Area" localSheetId="2">キャッシュ・フロー計算書!$B$1:$V$57</definedName>
    <definedName name="_xlnm.Print_Area" localSheetId="5">基金附属明細表!$A$1:$I$43</definedName>
    <definedName name="_xlnm.Print_Area" localSheetId="6">基金保管状況明細表!#REF!</definedName>
    <definedName name="_xlnm.Print_Area" localSheetId="4">固定資産附属明細表!$A$1:$I$36</definedName>
    <definedName name="_xlnm.Print_Area" localSheetId="1">行政コスト計算書!$B$1:$K$76</definedName>
    <definedName name="_xlnm.Print_Area" localSheetId="8">行政目的別一覧表!$A$1:$J$118</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法人等出資金明細表ほか!$A$1:$H$84</definedName>
    <definedName name="会計">[1]入力!$A$17:$C$35</definedName>
    <definedName name="勘定科目">[2]BJM00!$B$3:$F$515</definedName>
    <definedName name="勘定科目テーブル">[3]勘定科目!$A$7:$X$577</definedName>
    <definedName name="管理事業">[1]入力!$J$17:$O$342</definedName>
    <definedName name="種別">[4]入力!$R$18:$R$22</definedName>
    <definedName name="収入未済">#REF!</definedName>
    <definedName name="部">[4]入力!$E$17:$H$32</definedName>
    <definedName name="部局">[1]入力!$E$17:$H$36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7" l="1"/>
  <c r="D12" i="17"/>
  <c r="B12" i="17"/>
  <c r="F11" i="17"/>
  <c r="F6" i="17"/>
  <c r="F5" i="17"/>
  <c r="F12" i="17" s="1"/>
</calcChain>
</file>

<file path=xl/sharedStrings.xml><?xml version="1.0" encoding="utf-8"?>
<sst xmlns="http://schemas.openxmlformats.org/spreadsheetml/2006/main" count="1133" uniqueCount="599">
  <si>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</si>
  <si>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</si>
  <si>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</si>
  <si>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</si>
  <si>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</si>
  <si>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</si>
  <si>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</si>
  <si>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</si>
  <si>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</si>
  <si>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</si>
  <si>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</si>
  <si>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</si>
  <si>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</si>
  <si>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</si>
  <si>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</si>
  <si>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</si>
  <si>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</si>
  <si>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</si>
  <si>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</si>
  <si>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</si>
  <si>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</si>
  <si>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</si>
  <si>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</si>
  <si>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</si>
  <si>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</si>
  <si>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</si>
  <si>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</si>
  <si>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</si>
  <si>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</si>
  <si>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</si>
  <si>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</si>
  <si>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</si>
  <si>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</si>
  <si>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</si>
  <si>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</si>
  <si>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</si>
  <si>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</si>
  <si>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</si>
  <si>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</si>
  <si>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</si>
  <si>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</si>
  <si>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</si>
  <si>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</si>
  <si>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</si>
  <si>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</si>
  <si>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</si>
  <si>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</si>
  <si>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</si>
  <si>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</si>
  <si>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</si>
  <si>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</si>
  <si>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</si>
  <si>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</si>
  <si>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</si>
  <si>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</si>
  <si>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</si>
  <si>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</si>
  <si>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</si>
  <si>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</si>
  <si>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</si>
  <si>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</si>
  <si>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</si>
  <si>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</si>
  <si>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</si>
  <si>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</si>
  <si>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</si>
  <si>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</si>
  <si>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</si>
  <si>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</si>
  <si>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</si>
  <si>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</si>
  <si>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</si>
  <si>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</si>
  <si>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</si>
  <si>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</si>
  <si>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</si>
  <si>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</si>
  <si>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</si>
  <si>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</si>
  <si>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</si>
  <si>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</si>
  <si>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</si>
  <si>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</si>
  <si>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</si>
  <si>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</si>
  <si>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</si>
  <si>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</si>
  <si>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</si>
  <si>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</si>
  <si>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</si>
  <si>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</si>
  <si>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</si>
  <si>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</si>
  <si>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</si>
  <si>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</si>
  <si>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</si>
  <si>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</si>
  <si>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</si>
  <si>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</si>
  <si>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</si>
  <si>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</si>
  <si>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</si>
  <si>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</si>
  <si>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</si>
  <si>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</si>
  <si>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</si>
  <si>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</si>
  <si>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</si>
  <si>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</si>
  <si>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令和５年４月　１日</t>
  </si>
  <si>
    <t>至　令和６年３月３１日</t>
  </si>
  <si>
    <t>科　　　　　　目</t>
  </si>
  <si>
    <t>令和５年度</t>
  </si>
  <si>
    <t>令和４年度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</si>
  <si>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</si>
  <si>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</si>
  <si>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</si>
  <si>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</si>
  <si>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</si>
  <si>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</si>
  <si>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</si>
  <si>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</si>
  <si>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</si>
  <si>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</si>
  <si>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</si>
  <si>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</si>
  <si>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</si>
  <si>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</si>
  <si>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</si>
  <si>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</si>
  <si>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</si>
  <si>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</si>
  <si>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</si>
  <si>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</si>
  <si>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</si>
  <si>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</si>
  <si>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</si>
  <si>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</si>
  <si>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</si>
  <si>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</si>
  <si>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</si>
  <si>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</si>
  <si>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</si>
  <si>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</si>
  <si>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</si>
  <si>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</si>
  <si>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</si>
  <si>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</si>
  <si>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</si>
  <si>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</si>
  <si>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</si>
  <si>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</si>
  <si>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</si>
  <si>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</si>
  <si>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</si>
  <si>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</si>
  <si>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</si>
  <si>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</si>
  <si>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</si>
  <si>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</si>
  <si>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</si>
  <si>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</si>
  <si>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</si>
  <si>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</si>
  <si>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</si>
  <si>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</si>
  <si>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</si>
  <si>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</si>
  <si>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</si>
  <si>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</si>
  <si>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</si>
  <si>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</si>
  <si>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</si>
  <si>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</si>
  <si>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</si>
  <si>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</si>
  <si>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</si>
  <si>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</si>
  <si>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</si>
  <si>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</si>
  <si>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</si>
  <si>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</si>
  <si>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</si>
  <si>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</si>
  <si>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</si>
  <si>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</si>
  <si>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</si>
  <si>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</si>
  <si>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</si>
  <si>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</si>
  <si>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</si>
  <si>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</si>
  <si>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</si>
  <si>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</si>
  <si>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</si>
  <si>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</si>
  <si>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</si>
  <si>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</si>
  <si>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</si>
  <si>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</si>
  <si>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令和５年度　（Ａ）</t>
  </si>
  <si>
    <t>令和４年度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</si>
  <si>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</si>
  <si>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</si>
  <si>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</si>
  <si>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</si>
  <si>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</si>
  <si>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</si>
  <si>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</si>
  <si>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</si>
  <si>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</si>
  <si>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</si>
  <si>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</si>
  <si>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</si>
  <si>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</si>
  <si>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</si>
  <si>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</si>
  <si>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</si>
  <si>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</si>
  <si>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</si>
  <si>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</si>
  <si>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</si>
  <si>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</si>
  <si>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</si>
  <si>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</si>
  <si>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</si>
  <si>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</si>
  <si>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</si>
  <si>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</si>
  <si>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</si>
  <si>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</si>
  <si>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</si>
  <si>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</si>
  <si>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</si>
  <si>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</si>
  <si>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</si>
  <si>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</si>
  <si>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（令和６年３月３１日現在）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</si>
  <si>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</si>
  <si>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</si>
  <si>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</si>
  <si>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</si>
  <si>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</si>
  <si>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</si>
  <si>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</si>
  <si>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</si>
  <si>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</si>
  <si>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</si>
  <si>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</si>
  <si>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</si>
  <si>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</si>
  <si>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</si>
  <si>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</si>
  <si>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</si>
  <si>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</si>
  <si>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</si>
  <si>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</si>
  <si>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</si>
  <si>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</si>
  <si>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</si>
  <si>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</si>
  <si>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</si>
  <si>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</si>
  <si>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</si>
  <si>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</si>
  <si>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</si>
  <si>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</si>
  <si>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</si>
  <si>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</si>
  <si>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</si>
  <si>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</si>
  <si>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</si>
  <si>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</si>
  <si>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</si>
  <si>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</si>
  <si>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</si>
  <si>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</si>
  <si>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</si>
  <si>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</si>
  <si>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</si>
  <si>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</si>
  <si>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</si>
  <si>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</si>
  <si>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</si>
  <si>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</si>
  <si>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</si>
  <si>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大阪市立の高等学校の移管（令和４年度未完了分）による資産の増 +20,926
府立高等学校管理運営事業で管理する資産の減価償却 -6,754
府営住宅事業で管理する資産の減価償却 -14,374
府営住宅事業で管理する資産の減損 
-14,490
地方債の償還等により +32,583</t>
    <rPh sb="13" eb="15">
      <t>レイワ</t>
    </rPh>
    <rPh sb="16" eb="18">
      <t>ネンド</t>
    </rPh>
    <rPh sb="18" eb="21">
      <t>ミカンリョウ</t>
    </rPh>
    <rPh sb="21" eb="22">
      <t>ブン</t>
    </rPh>
    <rPh sb="71" eb="75">
      <t>フエイジュウタク</t>
    </rPh>
    <rPh sb="112" eb="114">
      <t>ゲンソン</t>
    </rPh>
    <rPh sb="124" eb="127">
      <t>チホウサイ</t>
    </rPh>
    <rPh sb="128" eb="131">
      <t>ショウカントウ</t>
    </rPh>
    <phoneticPr fontId="3"/>
  </si>
  <si>
    <t>道路事業、河川砂防事業の実施等による資産の増 +96,814
道路事業、河川砂防事業に係る資産の減価償却 -57,160
道路事業、河川砂防事業に係る建設仮勘定の減 -45,419
地方債の償還等により +77,485</t>
    <rPh sb="43" eb="44">
      <t>カカ</t>
    </rPh>
    <rPh sb="48" eb="52">
      <t>ゲンカショウキャク</t>
    </rPh>
    <rPh sb="75" eb="80">
      <t>ケンセツカリカンジョウ</t>
    </rPh>
    <rPh sb="91" eb="94">
      <t>チホウサイ</t>
    </rPh>
    <rPh sb="95" eb="98">
      <t>ショウカントウ</t>
    </rPh>
    <phoneticPr fontId="3"/>
  </si>
  <si>
    <t>出資金の増 +3,394
長期貸付金の減 -6,129
その他債権の減 -2,761
基金の増 +45,913
地方債の発行等により -51,258</t>
    <rPh sb="0" eb="3">
      <t>シュッシキン</t>
    </rPh>
    <rPh sb="4" eb="5">
      <t>ゾウ</t>
    </rPh>
    <rPh sb="19" eb="20">
      <t>ゲン</t>
    </rPh>
    <rPh sb="43" eb="45">
      <t>キキン</t>
    </rPh>
    <rPh sb="46" eb="47">
      <t>ゾウ</t>
    </rPh>
    <rPh sb="56" eb="59">
      <t>チホウサイ</t>
    </rPh>
    <rPh sb="60" eb="62">
      <t>ハッコウ</t>
    </rPh>
    <rPh sb="62" eb="63">
      <t>トウ</t>
    </rPh>
    <phoneticPr fontId="3"/>
  </si>
  <si>
    <t>特別債（流動）の減 +34,257
特別債（固定）の減 +69,901</t>
    <rPh sb="8" eb="9">
      <t>ゲン</t>
    </rPh>
    <rPh sb="26" eb="27">
      <t>ゲン</t>
    </rPh>
    <phoneticPr fontId="3"/>
  </si>
  <si>
    <t>退職手当引当金の増 -15,496
その他固定負債の増 -1,749</t>
    <rPh sb="0" eb="4">
      <t>タイショクテアテ</t>
    </rPh>
    <rPh sb="4" eb="7">
      <t>ヒキアテキン</t>
    </rPh>
    <rPh sb="8" eb="9">
      <t>ゾウ</t>
    </rPh>
    <rPh sb="20" eb="21">
      <t>タ</t>
    </rPh>
    <rPh sb="21" eb="25">
      <t>コテイフサイ</t>
    </rPh>
    <rPh sb="26" eb="27">
      <t>ゾウ</t>
    </rPh>
    <phoneticPr fontId="3"/>
  </si>
  <si>
    <t>現金預金の減 -5,149
未収金の増 +5,177
不納欠損引当金の増 -2,424
基金の増 +5,760
その他流動資産の減 -8,689</t>
    <rPh sb="0" eb="4">
      <t>ゲンキンヨキン</t>
    </rPh>
    <rPh sb="14" eb="17">
      <t>ミシュウキン</t>
    </rPh>
    <rPh sb="18" eb="19">
      <t>ゾウ</t>
    </rPh>
    <rPh sb="27" eb="34">
      <t>フノウケッソンヒキアテキン</t>
    </rPh>
    <rPh sb="35" eb="36">
      <t>ゾウ</t>
    </rPh>
    <rPh sb="44" eb="46">
      <t>キキン</t>
    </rPh>
    <rPh sb="47" eb="48">
      <t>ゾウ</t>
    </rPh>
    <rPh sb="58" eb="59">
      <t>タ</t>
    </rPh>
    <rPh sb="59" eb="61">
      <t>リュウドウ</t>
    </rPh>
    <rPh sb="61" eb="63">
      <t>シサン</t>
    </rPh>
    <rPh sb="64" eb="65">
      <t>ゲン</t>
    </rPh>
    <phoneticPr fontId="3"/>
  </si>
  <si>
    <t>賞与等引当金の増 -2,024
その他流動負債の増 -1,309</t>
    <rPh sb="24" eb="25">
      <t>ゾウ</t>
    </rPh>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</si>
  <si>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</si>
  <si>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</si>
  <si>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</si>
  <si>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</si>
  <si>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</si>
  <si>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</si>
  <si>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</si>
  <si>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</si>
  <si>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</si>
  <si>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</si>
  <si>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</si>
  <si>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3"/>
  </si>
  <si>
    <t>大阪府立国際会議場基金</t>
  </si>
  <si>
    <t>用品調達基金</t>
  </si>
  <si>
    <t>災害救助基金</t>
  </si>
  <si>
    <t>社会福祉施設職員福利厚生基金</t>
  </si>
  <si>
    <t>福祉基金</t>
  </si>
  <si>
    <t>小口支払基金</t>
  </si>
  <si>
    <t>公共施設等整備基金</t>
  </si>
  <si>
    <t>みどりの基金</t>
  </si>
  <si>
    <t>文化振興基金</t>
  </si>
  <si>
    <t>環境保全基金</t>
  </si>
  <si>
    <t>女性基金</t>
  </si>
  <si>
    <t>府営住宅整備基金</t>
  </si>
  <si>
    <t>なみはやスポーツ振興基金</t>
  </si>
  <si>
    <t>介護保険財政安定化基金</t>
  </si>
  <si>
    <t>後期高齢者医療財政安定化基金</t>
  </si>
  <si>
    <t>大阪ミュージアム基金</t>
  </si>
  <si>
    <t>大阪教育ゆめ基金</t>
  </si>
  <si>
    <t>安心こども基金</t>
  </si>
  <si>
    <t>御堂筋イルミネーション基金</t>
  </si>
  <si>
    <t>障害者雇用促進基金</t>
  </si>
  <si>
    <t>がん対策基金</t>
  </si>
  <si>
    <t>農業構造改革推進等基金</t>
  </si>
  <si>
    <t>日本万国博覧会記念公園基金</t>
  </si>
  <si>
    <t>地域医療介護総合確保基金</t>
  </si>
  <si>
    <t>国民健康保険財政安定化基金</t>
  </si>
  <si>
    <t>地域防災基金</t>
  </si>
  <si>
    <t>子ども輝く未来基金</t>
  </si>
  <si>
    <t>動物愛護管理基金</t>
  </si>
  <si>
    <t>グローバル人材育成基金</t>
  </si>
  <si>
    <t>スマートシニアライフ基金</t>
  </si>
  <si>
    <t>ギャンブル等依存症対策基金</t>
  </si>
  <si>
    <t>港湾施設整備基金</t>
  </si>
  <si>
    <t>GIGAスクール構想加速化基金</t>
  </si>
  <si>
    <t>合計</t>
    <rPh sb="0" eb="2">
      <t>ゴウケイ</t>
    </rPh>
    <phoneticPr fontId="3"/>
  </si>
  <si>
    <t>※　金額は、表示桁未満を四捨五入しています。このため、表内での合計が一致しないことがあります。</t>
    <rPh sb="2" eb="4">
      <t>キンガク</t>
    </rPh>
    <rPh sb="6" eb="11">
      <t>ヒョウジケタミマン</t>
    </rPh>
    <rPh sb="12" eb="16">
      <t>シシャゴニュウ</t>
    </rPh>
    <rPh sb="27" eb="29">
      <t>ヒョウナイ</t>
    </rPh>
    <rPh sb="31" eb="33">
      <t>ゴウケイ</t>
    </rPh>
    <rPh sb="34" eb="36">
      <t>イッチ</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</si>
  <si>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</si>
  <si>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</si>
  <si>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</si>
  <si>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</si>
  <si>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</si>
  <si>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</si>
  <si>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</si>
  <si>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5"/>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</si>
  <si>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</si>
  <si>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</si>
  <si>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</si>
  <si>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</si>
  <si>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</si>
  <si>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</si>
  <si>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小口支払基金</t>
    <rPh sb="0" eb="2">
      <t>コグチ</t>
    </rPh>
    <rPh sb="2" eb="4">
      <t>シハライ</t>
    </rPh>
    <rPh sb="4" eb="6">
      <t>キキン</t>
    </rPh>
    <phoneticPr fontId="3"/>
  </si>
  <si>
    <t>みどりの基金</t>
    <rPh sb="4" eb="6">
      <t>キキン</t>
    </rPh>
    <phoneticPr fontId="3"/>
  </si>
  <si>
    <t>環境保全基金</t>
    <rPh sb="0" eb="2">
      <t>カンキョウ</t>
    </rPh>
    <rPh sb="2" eb="4">
      <t>ホゼン</t>
    </rPh>
    <rPh sb="4" eb="6">
      <t>キキン</t>
    </rPh>
    <phoneticPr fontId="10"/>
  </si>
  <si>
    <t>女性基金</t>
    <rPh sb="0" eb="2">
      <t>ジョセイ</t>
    </rPh>
    <rPh sb="2" eb="4">
      <t>キキン</t>
    </rPh>
    <phoneticPr fontId="3"/>
  </si>
  <si>
    <t>大阪ミュージアム基金</t>
    <rPh sb="0" eb="2">
      <t>オオサカ</t>
    </rPh>
    <rPh sb="8" eb="10">
      <t>キキン</t>
    </rPh>
    <phoneticPr fontId="3"/>
  </si>
  <si>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</si>
  <si>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</si>
  <si>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</si>
  <si>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</si>
  <si>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</si>
  <si>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</si>
  <si>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</si>
  <si>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グローバル人材育成基金</t>
    <rPh sb="5" eb="7">
      <t>ジンザイ</t>
    </rPh>
    <rPh sb="7" eb="9">
      <t>イクセイ</t>
    </rPh>
    <rPh sb="9" eb="11">
      <t>キキン</t>
    </rPh>
    <phoneticPr fontId="3"/>
  </si>
  <si>
    <t>スマートシニアライフ基金</t>
    <rPh sb="10" eb="12">
      <t>キキン</t>
    </rPh>
    <phoneticPr fontId="3"/>
  </si>
  <si>
    <t>ギャンブル等依存症対策基金</t>
    <rPh sb="5" eb="6">
      <t>トウ</t>
    </rPh>
    <rPh sb="6" eb="13">
      <t>イゾンショウタイサクキキン</t>
    </rPh>
    <phoneticPr fontId="3"/>
  </si>
  <si>
    <t>港湾施設整備基金</t>
    <rPh sb="0" eb="8">
      <t>コウワンシセツセイビキキン</t>
    </rPh>
    <phoneticPr fontId="3"/>
  </si>
  <si>
    <t>ＧＩＧＡスクール構想加速化基金</t>
    <rPh sb="8" eb="10">
      <t>コウソウ</t>
    </rPh>
    <rPh sb="10" eb="15">
      <t>カソクカキキン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</si>
  <si>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</si>
  <si>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</si>
  <si>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</si>
  <si>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</si>
  <si>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</si>
  <si>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</si>
  <si>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</si>
  <si>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</si>
  <si>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</si>
  <si>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</si>
  <si>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</si>
  <si>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</si>
  <si>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</si>
  <si>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</si>
  <si>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</si>
  <si>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平成29、令和２、３年度</t>
    <rPh sb="0" eb="2">
      <t>ヘイセイ</t>
    </rPh>
    <rPh sb="5" eb="7">
      <t>レイワ</t>
    </rPh>
    <rPh sb="10" eb="12">
      <t>ネンド</t>
    </rPh>
    <phoneticPr fontId="3"/>
  </si>
  <si>
    <t>小          計</t>
    <rPh sb="0" eb="1">
      <t>コ</t>
    </rPh>
    <rPh sb="11" eb="12">
      <t>ケイ</t>
    </rPh>
    <phoneticPr fontId="3"/>
  </si>
  <si>
    <t>有価証券</t>
    <rPh sb="0" eb="2">
      <t>ユウカ</t>
    </rPh>
    <rPh sb="2" eb="4">
      <t>ショウケン</t>
    </rPh>
    <phoneticPr fontId="3"/>
  </si>
  <si>
    <t>関西国際空港土地保有（株）</t>
    <rPh sb="11" eb="12">
      <t>カブ</t>
    </rPh>
    <phoneticPr fontId="3"/>
  </si>
  <si>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</si>
  <si>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</si>
  <si>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</si>
  <si>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</si>
  <si>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</si>
  <si>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</si>
  <si>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</si>
  <si>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55"/>
  </si>
  <si>
    <t>（公財）大阪府育英会</t>
    <rPh sb="1" eb="2">
      <t>コウ</t>
    </rPh>
    <rPh sb="2" eb="3">
      <t>ザイ</t>
    </rPh>
    <rPh sb="4" eb="7">
      <t>オオサカフ</t>
    </rPh>
    <rPh sb="7" eb="10">
      <t>イクエイカイ</t>
    </rPh>
    <phoneticPr fontId="55"/>
  </si>
  <si>
    <t>関西国際空港土地保有（株）</t>
    <rPh sb="0" eb="2">
      <t>カンサイ</t>
    </rPh>
    <rPh sb="2" eb="4">
      <t>コクサイ</t>
    </rPh>
    <rPh sb="4" eb="6">
      <t>クウコウ</t>
    </rPh>
    <rPh sb="6" eb="8">
      <t>トチ</t>
    </rPh>
    <rPh sb="8" eb="10">
      <t>ホユウ</t>
    </rPh>
    <rPh sb="11" eb="12">
      <t>カブ</t>
    </rPh>
    <phoneticPr fontId="55"/>
  </si>
  <si>
    <t>府内市町村</t>
  </si>
  <si>
    <t>大阪府住宅供給公社</t>
    <rPh sb="0" eb="3">
      <t>オオサカフ</t>
    </rPh>
    <rPh sb="3" eb="5">
      <t>ジュウタク</t>
    </rPh>
    <rPh sb="5" eb="7">
      <t>キョウキュウ</t>
    </rPh>
    <rPh sb="7" eb="9">
      <t>コウシャ</t>
    </rPh>
    <phoneticPr fontId="55"/>
  </si>
  <si>
    <t>大阪外環状鉄道（株）</t>
    <rPh sb="0" eb="2">
      <t>オオサカ</t>
    </rPh>
    <rPh sb="2" eb="3">
      <t>ソト</t>
    </rPh>
    <rPh sb="3" eb="5">
      <t>カンジョウ</t>
    </rPh>
    <rPh sb="5" eb="7">
      <t>テツドウ</t>
    </rPh>
    <rPh sb="8" eb="9">
      <t>カブ</t>
    </rPh>
    <phoneticPr fontId="55"/>
  </si>
  <si>
    <t>（公財）大阪産業局</t>
    <rPh sb="1" eb="2">
      <t>コウ</t>
    </rPh>
    <rPh sb="2" eb="3">
      <t>ザイ</t>
    </rPh>
    <rPh sb="4" eb="6">
      <t>オオサカ</t>
    </rPh>
    <rPh sb="6" eb="8">
      <t>サンギョウ</t>
    </rPh>
    <rPh sb="8" eb="9">
      <t>キョク</t>
    </rPh>
    <phoneticPr fontId="55"/>
  </si>
  <si>
    <t>個人</t>
    <rPh sb="0" eb="2">
      <t>コジン</t>
    </rPh>
    <phoneticPr fontId="55"/>
  </si>
  <si>
    <t>中小企業など</t>
  </si>
  <si>
    <t>引当金明細表</t>
    <rPh sb="0" eb="2">
      <t>ヒキアテ</t>
    </rPh>
    <rPh sb="2" eb="3">
      <t>キン</t>
    </rPh>
    <rPh sb="3" eb="5">
      <t>メイサイ</t>
    </rPh>
    <rPh sb="5" eb="6">
      <t>ヒョウ</t>
    </rPh>
    <phoneticPr fontId="3"/>
  </si>
  <si>
    <t>区　　分</t>
    <rPh sb="0" eb="1">
      <t>ク</t>
    </rPh>
    <rPh sb="3" eb="4">
      <t>ブン</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</si>
  <si>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</si>
  <si>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</si>
  <si>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</si>
  <si>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</si>
  <si>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</si>
  <si>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</si>
  <si>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</si>
  <si>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</si>
  <si>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</si>
  <si>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不納欠損引当金、貸倒引当金、賞与等引当金、退職手当引当金の当期減少額（その他）の主な要因は、要引当金額の見直しによる減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0">
      <t>トウ</t>
    </rPh>
    <rPh sb="20" eb="22">
      <t>ヒキアテ</t>
    </rPh>
    <rPh sb="22" eb="23">
      <t>キン</t>
    </rPh>
    <rPh sb="24" eb="26">
      <t>タイショク</t>
    </rPh>
    <rPh sb="26" eb="28">
      <t>テアテ</t>
    </rPh>
    <rPh sb="28" eb="30">
      <t>ヒキアテ</t>
    </rPh>
    <rPh sb="30" eb="31">
      <t>キン</t>
    </rPh>
    <rPh sb="32" eb="34">
      <t>トウキ</t>
    </rPh>
    <rPh sb="34" eb="36">
      <t>ゲンショウ</t>
    </rPh>
    <rPh sb="36" eb="37">
      <t>ガク</t>
    </rPh>
    <rPh sb="40" eb="41">
      <t>タ</t>
    </rPh>
    <rPh sb="43" eb="44">
      <t>オモ</t>
    </rPh>
    <rPh sb="45" eb="47">
      <t>ヨウイン</t>
    </rPh>
    <rPh sb="49" eb="50">
      <t>ヨウ</t>
    </rPh>
    <rPh sb="50" eb="52">
      <t>ヒキアテ</t>
    </rPh>
    <rPh sb="52" eb="54">
      <t>キンガク</t>
    </rPh>
    <rPh sb="55" eb="57">
      <t>ミナオ</t>
    </rPh>
    <rPh sb="61" eb="62">
      <t>ゲン</t>
    </rPh>
    <phoneticPr fontId="3"/>
  </si>
  <si>
    <t>地方債明細表</t>
    <rPh sb="0" eb="3">
      <t>チホウサイ</t>
    </rPh>
    <rPh sb="3" eb="5">
      <t>メイサイ</t>
    </rPh>
    <rPh sb="5" eb="6">
      <t>ヒョウ</t>
    </rPh>
    <phoneticPr fontId="3"/>
  </si>
  <si>
    <t>会　　計</t>
    <rPh sb="0" eb="1">
      <t>カイ</t>
    </rPh>
    <rPh sb="3" eb="4">
      <t>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</si>
  <si>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</si>
  <si>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</si>
  <si>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</si>
  <si>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</si>
  <si>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２～５年以内</t>
    <rPh sb="3" eb="4">
      <t>ネン</t>
    </rPh>
    <rPh sb="4" eb="6">
      <t>イナイ</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</si>
  <si>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</si>
  <si>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</si>
  <si>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 0.5％</t>
    <phoneticPr fontId="3"/>
  </si>
  <si>
    <t>0.5％超 ～ 1.0％</t>
    <rPh sb="4" eb="5">
      <t>チョウ</t>
    </rPh>
    <phoneticPr fontId="57"/>
  </si>
  <si>
    <t>1.0％超 ～ 1.5％</t>
    <rPh sb="4" eb="5">
      <t>チョウ</t>
    </rPh>
    <phoneticPr fontId="57"/>
  </si>
  <si>
    <t>1.5％超 ～　　　</t>
    <rPh sb="4" eb="5">
      <t>チョウ</t>
    </rPh>
    <phoneticPr fontId="57"/>
  </si>
  <si>
    <t>合　　計</t>
    <rPh sb="0" eb="1">
      <t>ゴウ</t>
    </rPh>
    <rPh sb="3" eb="4">
      <t>ケイ</t>
    </rPh>
    <phoneticPr fontId="3"/>
  </si>
  <si>
    <t>※　金額は、表示桁未満を四捨五入しています。このため、表内での合計が一致しないことがあります。</t>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</si>
  <si>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</si>
  <si>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</si>
  <si>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</si>
  <si>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</si>
  <si>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</si>
  <si>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</si>
  <si>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</si>
  <si>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</si>
  <si>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</si>
  <si>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</si>
  <si>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</si>
  <si>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</si>
  <si>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</si>
  <si>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5">
      <t>コテイシサンゼイ</t>
    </rPh>
    <phoneticPr fontId="3"/>
  </si>
  <si>
    <t>旧法による税</t>
    <rPh sb="0" eb="2">
      <t>キュウホウ</t>
    </rPh>
    <rPh sb="5" eb="6">
      <t>ゼイ</t>
    </rPh>
    <phoneticPr fontId="3"/>
  </si>
  <si>
    <t>自動車取得税</t>
    <rPh sb="0" eb="6">
      <t>ジドウシャシュトクゼイ</t>
    </rPh>
    <phoneticPr fontId="3"/>
  </si>
  <si>
    <t>軽油引取税</t>
    <rPh sb="0" eb="5">
      <t>ケイユヒキトリゼイ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</si>
  <si>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</si>
  <si>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</si>
  <si>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</si>
  <si>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</si>
  <si>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</si>
  <si>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</si>
  <si>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</si>
  <si>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</si>
  <si>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</si>
  <si>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</si>
  <si>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</si>
  <si>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</si>
  <si>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</si>
  <si>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</si>
  <si>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</si>
  <si>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</si>
  <si>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</si>
  <si>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</si>
  <si>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</si>
  <si>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</si>
  <si>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</si>
  <si>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</si>
  <si>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</si>
  <si>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</si>
  <si>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</si>
  <si>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</si>
  <si>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</si>
  <si>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</si>
  <si>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</si>
  <si>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都市計画費</t>
    <rPh sb="0" eb="4">
      <t>トシケイカク</t>
    </rPh>
    <rPh sb="4" eb="5">
      <t>ヒ</t>
    </rPh>
    <phoneticPr fontId="3"/>
  </si>
  <si>
    <t>警察費</t>
    <rPh sb="0" eb="2">
      <t>ケイサツ</t>
    </rPh>
    <rPh sb="2" eb="3">
      <t>ヒ</t>
    </rPh>
    <phoneticPr fontId="3"/>
  </si>
  <si>
    <t>教育費</t>
    <rPh sb="0" eb="3">
      <t>キョウイクヒ</t>
    </rPh>
    <phoneticPr fontId="3"/>
  </si>
  <si>
    <t>※　当期から建築費を都市整備費に含めています。また、都市計画費の区分を新設しています。</t>
    <rPh sb="2" eb="4">
      <t>トウキ</t>
    </rPh>
    <rPh sb="6" eb="9">
      <t>ケンチクヒ</t>
    </rPh>
    <rPh sb="10" eb="15">
      <t>トシセイビヒ</t>
    </rPh>
    <rPh sb="16" eb="17">
      <t>フク</t>
    </rPh>
    <rPh sb="26" eb="31">
      <t>トシケイカクヒ</t>
    </rPh>
    <rPh sb="32" eb="34">
      <t>クブン</t>
    </rPh>
    <rPh sb="35" eb="37">
      <t>シンセツ</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</si>
  <si>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</si>
  <si>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</si>
  <si>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</si>
  <si>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</si>
  <si>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</si>
  <si>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</si>
  <si>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</si>
  <si>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</si>
  <si>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</si>
  <si>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</si>
  <si>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</si>
  <si>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</si>
  <si>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</si>
  <si>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</si>
  <si>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</si>
  <si>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</si>
  <si>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</si>
  <si>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</si>
  <si>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</si>
  <si>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</si>
  <si>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</si>
  <si>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</si>
  <si>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</si>
  <si>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</si>
  <si>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</si>
  <si>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</si>
  <si>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出納整理期間中の取引を除く要約財務諸表　</t>
    </r>
    <r>
      <rPr>
        <sz val="9"/>
        <rFont val="ＭＳ ゴシック"/>
        <family val="3"/>
        <charset val="128"/>
      </rPr>
      <t>【各会計合算】</t>
    </r>
    <rPh sb="0" eb="2">
      <t>スイトウ</t>
    </rPh>
    <rPh sb="2" eb="4">
      <t>セイリ</t>
    </rPh>
    <rPh sb="4" eb="6">
      <t>キカン</t>
    </rPh>
    <rPh sb="6" eb="7">
      <t>ナカ</t>
    </rPh>
    <rPh sb="8" eb="10">
      <t>トリヒキ</t>
    </rPh>
    <rPh sb="11" eb="12">
      <t>ノゾ</t>
    </rPh>
    <rPh sb="13" eb="15">
      <t>ヨウヤク</t>
    </rPh>
    <rPh sb="15" eb="17">
      <t>ザイム</t>
    </rPh>
    <rPh sb="17" eb="19">
      <t>ショヒョウ</t>
    </rPh>
    <rPh sb="21" eb="22">
      <t>カク</t>
    </rPh>
    <rPh sb="22" eb="24">
      <t>カイケイ</t>
    </rPh>
    <rPh sb="24" eb="26">
      <t>ガッサン</t>
    </rPh>
    <phoneticPr fontId="3"/>
  </si>
  <si>
    <t>貸借対照表</t>
    <rPh sb="0" eb="2">
      <t>タイシャク</t>
    </rPh>
    <rPh sb="2" eb="5">
      <t>タイショウヒョウ</t>
    </rPh>
    <phoneticPr fontId="3"/>
  </si>
  <si>
    <t>令和5年度
（出納整理期間を含む）
①</t>
    <rPh sb="0" eb="2">
      <t>レイワ</t>
    </rPh>
    <rPh sb="3" eb="5">
      <t>ネンド</t>
    </rPh>
    <rPh sb="5" eb="7">
      <t>ヘイネンド</t>
    </rPh>
    <rPh sb="7" eb="9">
      <t>スイトウ</t>
    </rPh>
    <rPh sb="9" eb="11">
      <t>セイリ</t>
    </rPh>
    <rPh sb="11" eb="13">
      <t>キカン</t>
    </rPh>
    <rPh sb="14" eb="15">
      <t>フク</t>
    </rPh>
    <phoneticPr fontId="1"/>
  </si>
  <si>
    <t>出納整理期間中の取引
（増加）
②</t>
    <rPh sb="0" eb="2">
      <t>スイトウ</t>
    </rPh>
    <rPh sb="2" eb="4">
      <t>セイリ</t>
    </rPh>
    <rPh sb="4" eb="7">
      <t>キカンチュウ</t>
    </rPh>
    <rPh sb="8" eb="10">
      <t>トリヒキ</t>
    </rPh>
    <rPh sb="12" eb="14">
      <t>ゾウカ</t>
    </rPh>
    <phoneticPr fontId="1"/>
  </si>
  <si>
    <t>出納整理期間中の取引
（減少）
③</t>
    <rPh sb="0" eb="2">
      <t>スイトウ</t>
    </rPh>
    <rPh sb="2" eb="4">
      <t>セイリ</t>
    </rPh>
    <rPh sb="4" eb="7">
      <t>キカンチュウ</t>
    </rPh>
    <rPh sb="8" eb="10">
      <t>トリヒキ</t>
    </rPh>
    <rPh sb="12" eb="14">
      <t>ゲンショウ</t>
    </rPh>
    <phoneticPr fontId="1"/>
  </si>
  <si>
    <t>令和5年度
（出納整理期間を除く）
①－②＋③</t>
    <rPh sb="0" eb="2">
      <t>レイワ</t>
    </rPh>
    <rPh sb="3" eb="5">
      <t>ネンド</t>
    </rPh>
    <rPh sb="5" eb="7">
      <t>ヘイネンド</t>
    </rPh>
    <rPh sb="7" eb="9">
      <t>スイトウ</t>
    </rPh>
    <rPh sb="9" eb="11">
      <t>セイリ</t>
    </rPh>
    <rPh sb="11" eb="13">
      <t>キカン</t>
    </rPh>
    <rPh sb="14" eb="15">
      <t>ノゾ</t>
    </rPh>
    <phoneticPr fontId="1"/>
  </si>
  <si>
    <t>行政コスト計算書</t>
    <rPh sb="0" eb="2">
      <t>ギョウセイ</t>
    </rPh>
    <rPh sb="5" eb="8">
      <t>ケイサンショ</t>
    </rPh>
    <phoneticPr fontId="3"/>
  </si>
  <si>
    <t>－</t>
    <phoneticPr fontId="3"/>
  </si>
  <si>
    <t>キャッシュ・フロー計算書</t>
    <rPh sb="9" eb="12">
      <t>ケイサンショ</t>
    </rPh>
    <phoneticPr fontId="3"/>
  </si>
  <si>
    <t>（参考）</t>
    <rPh sb="1" eb="3">
      <t>サンコウ</t>
    </rPh>
    <phoneticPr fontId="3"/>
  </si>
  <si>
    <r>
      <t xml:space="preserve">令和5年度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3" eb="5">
      <t>ネンド</t>
    </rPh>
    <rPh sb="5" eb="7">
      <t>ヘイネンド</t>
    </rPh>
    <phoneticPr fontId="1"/>
  </si>
  <si>
    <t>前年度出納整理
期間中の取引
②</t>
    <rPh sb="0" eb="1">
      <t>マエ</t>
    </rPh>
    <rPh sb="1" eb="3">
      <t>ネンド</t>
    </rPh>
    <rPh sb="3" eb="5">
      <t>スイトウ</t>
    </rPh>
    <rPh sb="5" eb="7">
      <t>セイリ</t>
    </rPh>
    <rPh sb="8" eb="11">
      <t>キカンチュウ</t>
    </rPh>
    <rPh sb="12" eb="14">
      <t>トリヒキ</t>
    </rPh>
    <phoneticPr fontId="1"/>
  </si>
  <si>
    <t>当年度出納整理
期間中の取引
③</t>
    <rPh sb="0" eb="3">
      <t>トウネンド</t>
    </rPh>
    <rPh sb="3" eb="5">
      <t>スイトウ</t>
    </rPh>
    <rPh sb="5" eb="7">
      <t>セイリ</t>
    </rPh>
    <rPh sb="8" eb="11">
      <t>キカンチュウ</t>
    </rPh>
    <rPh sb="12" eb="14">
      <t>トリヒキ</t>
    </rPh>
    <phoneticPr fontId="1"/>
  </si>
  <si>
    <t>令和5年4月1日～
令和6年3月31日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1"/>
  </si>
  <si>
    <r>
      <t xml:space="preserve">令和5年度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1"/>
  </si>
  <si>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</si>
  <si>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</si>
  <si>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</si>
  <si>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</si>
  <si>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基金繰入金（取崩額）</t>
    <rPh sb="0" eb="2">
      <t>キキン</t>
    </rPh>
    <rPh sb="2" eb="4">
      <t>クリイレ</t>
    </rPh>
    <rPh sb="4" eb="5">
      <t>キン</t>
    </rPh>
    <rPh sb="6" eb="8">
      <t>トリクズシ</t>
    </rPh>
    <rPh sb="8" eb="9">
      <t>ガク</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</si>
  <si>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</si>
  <si>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</si>
  <si>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</si>
  <si>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</si>
  <si>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</si>
  <si>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</si>
  <si>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</si>
  <si>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</si>
  <si>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</si>
  <si>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</si>
  <si>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</si>
  <si>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</si>
  <si>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</si>
  <si>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</si>
  <si>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</si>
  <si>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</si>
  <si>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</si>
  <si>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</si>
  <si>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</si>
  <si>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</si>
  <si>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</si>
  <si>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</si>
  <si>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</si>
  <si>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</si>
  <si>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</si>
  <si>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</si>
  <si>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還付未済金の増加（減少）</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</si>
  <si>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</si>
  <si>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</si>
  <si>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不納欠損引当金繰入額</t>
    <rPh sb="0" eb="1">
      <t>フ</t>
    </rPh>
    <rPh sb="1" eb="2">
      <t>オサム</t>
    </rPh>
    <rPh sb="2" eb="4">
      <t>ケッソン</t>
    </rPh>
    <rPh sb="4" eb="6">
      <t>ヒキアテ</t>
    </rPh>
    <rPh sb="6" eb="7">
      <t>キン</t>
    </rPh>
    <rPh sb="7" eb="9">
      <t>クリイレ</t>
    </rPh>
    <rPh sb="9" eb="10">
      <t>ガク</t>
    </rPh>
    <phoneticPr fontId="3"/>
  </si>
  <si>
    <t>賞与等引当金繰入・戻入額</t>
    <rPh sb="0" eb="2">
      <t>ショウヨ</t>
    </rPh>
    <rPh sb="2" eb="3">
      <t>トウ</t>
    </rPh>
    <rPh sb="3" eb="5">
      <t>ヒキアテ</t>
    </rPh>
    <rPh sb="5" eb="6">
      <t>キン</t>
    </rPh>
    <rPh sb="6" eb="8">
      <t>クリイレ</t>
    </rPh>
    <rPh sb="9" eb="11">
      <t>モドシイレ</t>
    </rPh>
    <rPh sb="11" eb="12">
      <t>ガク</t>
    </rPh>
    <phoneticPr fontId="3"/>
  </si>
  <si>
    <t>賞与・法定福利費支出時の引当金取崩額</t>
    <rPh sb="0" eb="2">
      <t>ショウヨ</t>
    </rPh>
    <rPh sb="3" eb="5">
      <t>ホウテイ</t>
    </rPh>
    <rPh sb="5" eb="7">
      <t>フクリ</t>
    </rPh>
    <rPh sb="7" eb="8">
      <t>ヒ</t>
    </rPh>
    <rPh sb="8" eb="10">
      <t>シシュツ</t>
    </rPh>
    <rPh sb="10" eb="11">
      <t>ジ</t>
    </rPh>
    <rPh sb="12" eb="14">
      <t>ヒキアテ</t>
    </rPh>
    <rPh sb="14" eb="15">
      <t>キン</t>
    </rPh>
    <rPh sb="15" eb="17">
      <t>トリクズシ</t>
    </rPh>
    <rPh sb="17" eb="18">
      <t>ガク</t>
    </rPh>
    <phoneticPr fontId="3"/>
  </si>
  <si>
    <t>ウ　その他非現金取引項目</t>
    <rPh sb="4" eb="5">
      <t>タ</t>
    </rPh>
    <rPh sb="5" eb="6">
      <t>ヒ</t>
    </rPh>
    <rPh sb="6" eb="8">
      <t>ゲンキン</t>
    </rPh>
    <rPh sb="8" eb="10">
      <t>トリヒキ</t>
    </rPh>
    <rPh sb="10" eb="12">
      <t>コウモク</t>
    </rPh>
    <phoneticPr fontId="3"/>
  </si>
  <si>
    <t>貸倒引当金繰入額</t>
    <rPh sb="0" eb="2">
      <t>カシダオレ</t>
    </rPh>
    <rPh sb="2" eb="4">
      <t>ヒキアテ</t>
    </rPh>
    <rPh sb="4" eb="5">
      <t>キン</t>
    </rPh>
    <rPh sb="5" eb="7">
      <t>クリイレ</t>
    </rPh>
    <rPh sb="7" eb="8">
      <t>ガク</t>
    </rPh>
    <phoneticPr fontId="3"/>
  </si>
  <si>
    <t>退職手当引当金繰入・戻入額</t>
    <rPh sb="0" eb="2">
      <t>タイショク</t>
    </rPh>
    <rPh sb="2" eb="4">
      <t>テアテ</t>
    </rPh>
    <rPh sb="4" eb="6">
      <t>ヒキアテ</t>
    </rPh>
    <rPh sb="6" eb="7">
      <t>キン</t>
    </rPh>
    <rPh sb="7" eb="9">
      <t>クリイレ</t>
    </rPh>
    <rPh sb="10" eb="12">
      <t>モドシイレ</t>
    </rPh>
    <rPh sb="12" eb="13">
      <t>ガク</t>
    </rPh>
    <phoneticPr fontId="3"/>
  </si>
  <si>
    <t>退職手当支出時の引当金取崩額</t>
    <rPh sb="0" eb="2">
      <t>タイショク</t>
    </rPh>
    <rPh sb="2" eb="4">
      <t>テアテ</t>
    </rPh>
    <rPh sb="4" eb="6">
      <t>シシュツ</t>
    </rPh>
    <rPh sb="6" eb="7">
      <t>ジ</t>
    </rPh>
    <rPh sb="8" eb="10">
      <t>ヒキアテ</t>
    </rPh>
    <rPh sb="10" eb="11">
      <t>キン</t>
    </rPh>
    <rPh sb="11" eb="13">
      <t>トリクズシ</t>
    </rPh>
    <rPh sb="13" eb="14">
      <t>ガク</t>
    </rPh>
    <phoneticPr fontId="3"/>
  </si>
  <si>
    <t>その他引当金繰入額</t>
    <rPh sb="2" eb="3">
      <t>タ</t>
    </rPh>
    <rPh sb="3" eb="5">
      <t>ヒキアテ</t>
    </rPh>
    <rPh sb="5" eb="6">
      <t>キン</t>
    </rPh>
    <rPh sb="6" eb="8">
      <t>クリイレ</t>
    </rPh>
    <rPh sb="8" eb="9">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</si>
  <si>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</si>
  <si>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</si>
  <si>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</si>
  <si>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</si>
  <si>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</si>
  <si>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</si>
  <si>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</si>
  <si>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</si>
  <si>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</si>
  <si>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</si>
  <si>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</si>
  <si>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</si>
  <si>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</si>
  <si>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</si>
  <si>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</si>
  <si>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</si>
  <si>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</si>
  <si>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</si>
  <si>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</si>
  <si>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</si>
  <si>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</si>
  <si>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</si>
  <si>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</si>
  <si>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</si>
  <si>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</si>
  <si>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</si>
  <si>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</si>
  <si>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</si>
  <si>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</si>
  <si>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</si>
  <si>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※売却予定固定資産とは、現に公用又は公共用に供されておらず、かつ活用計画を持たない土地・建物、</t>
    <phoneticPr fontId="3"/>
  </si>
  <si>
    <t xml:space="preserve"> 　及びその他の低・未利用地並びに府営住宅活用用地（建替えに伴い生み出す用地）等のうち、売却方針</t>
    <rPh sb="0" eb="48">
      <t>ホウシン</t>
    </rPh>
    <phoneticPr fontId="3"/>
  </si>
  <si>
    <t>　 が確定したものをいいます。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</si>
</sst>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quot;㎡&quot;"/>
  </numFmts>
  <fonts count="69"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color rgb="FF000000"/>
      <name val="ＭＳ Ｐゴシック"/>
      <family val="3"/>
      <charset val="128"/>
      <scheme val="minor"/>
    </font>
    <font>
      <sz val="9"/>
      <color rgb="FFFF0000"/>
      <name val="ＭＳ ゴシック"/>
      <family val="3"/>
      <charset val="128"/>
    </font>
    <font>
      <sz val="8"/>
      <name val="ＭＳ ゴシック"/>
      <family val="3"/>
      <charset val="128"/>
    </font>
    <font>
      <sz val="6"/>
      <name val="ＭＳ ゴシック"/>
      <family val="3"/>
      <charset val="128"/>
    </font>
    <font>
      <sz val="9"/>
      <color indexed="8"/>
      <name val="ＭＳ ゴシック"/>
      <family val="3"/>
      <charset val="128"/>
    </font>
    <font>
      <sz val="9"/>
      <color theme="0" tint="-0.34998626667073579"/>
      <name val="ＭＳ ゴシック"/>
      <family val="3"/>
      <charset val="128"/>
    </font>
    <font>
      <sz val="9"/>
      <color theme="1"/>
      <name val="ＭＳ Ｐゴシック"/>
      <family val="3"/>
      <charset val="128"/>
      <scheme val="minor"/>
    </font>
    <font>
      <sz val="5"/>
      <color indexed="8"/>
      <name val="ＭＳ ゴシック"/>
      <family val="3"/>
      <charset val="128"/>
    </font>
    <font>
      <sz val="8"/>
      <color theme="1"/>
      <name val="ＭＳ Ｐゴシック"/>
      <family val="3"/>
      <charset val="128"/>
      <scheme val="minor"/>
    </font>
    <font>
      <sz val="10"/>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0"/>
      <name val="ＭＳ Ｐゴシック"/>
      <family val="3"/>
      <charset val="128"/>
      <scheme val="minor"/>
    </font>
    <font>
      <sz val="10"/>
      <color theme="0" tint="-0.34998626667073579"/>
      <name val="ＭＳ Ｐゴシック"/>
      <family val="3"/>
      <charset val="128"/>
      <scheme val="minor"/>
    </font>
    <font>
      <sz val="9"/>
      <name val="ＭＳ Ｐゴシック"/>
      <family val="3"/>
      <charset val="128"/>
      <scheme val="minor"/>
    </font>
    <font>
      <sz val="10"/>
      <color indexed="8"/>
      <name val="ＭＳ ゴシック"/>
      <family val="3"/>
      <charset val="128"/>
    </font>
    <font>
      <b/>
      <sz val="9"/>
      <name val="ＭＳ ゴシック"/>
      <family val="3"/>
      <charset val="128"/>
    </font>
    <font>
      <sz val="11"/>
      <name val="ＭＳ 明朝"/>
      <family val="1"/>
      <charset val="128"/>
    </font>
    <font>
      <sz val="9"/>
      <color indexed="8"/>
      <name val="ＭＳ Ｐゴシック"/>
      <family val="3"/>
      <charset val="128"/>
    </font>
    <font>
      <sz val="9"/>
      <color rgb="FFFF0000"/>
      <name val="ＭＳ Ｐゴシック"/>
      <family val="3"/>
      <charset val="128"/>
      <scheme val="minor"/>
    </font>
    <font>
      <sz val="7"/>
      <color indexed="8"/>
      <name val="ＭＳ Ｐゴシック"/>
      <family val="3"/>
      <charset val="128"/>
    </font>
    <font>
      <b/>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b/>
      <sz val="10"/>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
      <b/>
      <sz val="14"/>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61">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ck">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8">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825">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26" fillId="0" borderId="11" xfId="7" applyBorder="1" applyAlignment="1">
      <alignment horizontal="right" vertical="center"/>
    </xf>
    <xf numFmtId="179" fontId="26" fillId="0" borderId="11" xfId="7" applyNumberFormat="1" applyBorder="1" applyAlignment="1">
      <alignment horizontal="right" vertical="center" shrinkToFit="1"/>
    </xf>
    <xf numFmtId="176" fontId="26" fillId="0" borderId="11" xfId="7" applyNumberFormat="1" applyBorder="1" applyAlignment="1">
      <alignment horizontal="right" vertical="center" shrinkToFit="1"/>
    </xf>
    <xf numFmtId="180" fontId="26" fillId="0" borderId="11" xfId="7" applyNumberFormat="1" applyBorder="1" applyAlignment="1">
      <alignment horizontal="right" vertical="center" shrinkToFit="1"/>
    </xf>
    <xf numFmtId="0" fontId="24" fillId="0" borderId="0" xfId="0" applyFont="1">
      <alignment vertical="center"/>
    </xf>
    <xf numFmtId="0" fontId="8" fillId="0" borderId="0" xfId="0" applyFont="1">
      <alignment vertical="center"/>
    </xf>
    <xf numFmtId="0" fontId="40" fillId="0" borderId="0" xfId="0" applyFont="1">
      <alignment vertical="center"/>
    </xf>
    <xf numFmtId="0" fontId="8" fillId="0" borderId="0" xfId="0" applyFont="1" applyAlignment="1">
      <alignment horizontal="center" vertical="center"/>
    </xf>
    <xf numFmtId="0" fontId="41" fillId="0" borderId="39" xfId="0" applyFont="1" applyBorder="1" applyAlignment="1">
      <alignment horizontal="right"/>
    </xf>
    <xf numFmtId="0" fontId="8" fillId="0" borderId="48" xfId="0" applyFont="1" applyBorder="1" applyAlignment="1">
      <alignment horizontal="center" vertical="center"/>
    </xf>
    <xf numFmtId="0" fontId="42" fillId="0" borderId="48" xfId="0" applyFont="1" applyBorder="1" applyAlignment="1">
      <alignment horizontal="center" vertical="center" wrapText="1"/>
    </xf>
    <xf numFmtId="0" fontId="8" fillId="0" borderId="49" xfId="0" applyFont="1" applyBorder="1" applyAlignment="1">
      <alignment horizontal="center" vertical="center"/>
    </xf>
    <xf numFmtId="179" fontId="10" fillId="0" borderId="11" xfId="0" applyNumberFormat="1" applyFont="1" applyBorder="1">
      <alignment vertical="center"/>
    </xf>
    <xf numFmtId="0" fontId="8" fillId="0" borderId="12" xfId="0" applyFont="1" applyBorder="1" applyAlignment="1">
      <alignment horizontal="center" vertical="center"/>
    </xf>
    <xf numFmtId="179" fontId="10" fillId="0" borderId="28" xfId="0" applyNumberFormat="1" applyFont="1" applyBorder="1">
      <alignment vertical="center"/>
    </xf>
    <xf numFmtId="179" fontId="8" fillId="0" borderId="0" xfId="0" applyNumberFormat="1" applyFont="1">
      <alignment vertical="center"/>
    </xf>
    <xf numFmtId="0" fontId="44" fillId="0" borderId="7" xfId="0" applyFont="1" applyBorder="1">
      <alignment vertical="center"/>
    </xf>
    <xf numFmtId="0" fontId="8" fillId="0" borderId="52" xfId="0" applyFont="1" applyBorder="1" applyAlignment="1">
      <alignment horizontal="distributed" vertical="center"/>
    </xf>
    <xf numFmtId="179" fontId="10" fillId="0" borderId="53" xfId="0" applyNumberFormat="1" applyFont="1" applyBorder="1">
      <alignment vertical="center"/>
    </xf>
    <xf numFmtId="179" fontId="10" fillId="0" borderId="53" xfId="0" applyNumberFormat="1" applyFont="1" applyBorder="1" applyAlignment="1">
      <alignment horizontal="center" vertical="center"/>
    </xf>
    <xf numFmtId="179" fontId="10" fillId="0" borderId="54" xfId="0" applyNumberFormat="1" applyFont="1" applyBorder="1">
      <alignment vertical="center"/>
    </xf>
    <xf numFmtId="0" fontId="8" fillId="0" borderId="55" xfId="0" applyFont="1" applyBorder="1" applyAlignment="1">
      <alignment horizontal="distributed" vertical="center"/>
    </xf>
    <xf numFmtId="179" fontId="10" fillId="0" borderId="56" xfId="0" applyNumberFormat="1" applyFont="1" applyBorder="1">
      <alignment vertical="center"/>
    </xf>
    <xf numFmtId="179" fontId="10" fillId="0" borderId="56" xfId="0" applyNumberFormat="1" applyFont="1" applyBorder="1" applyAlignment="1">
      <alignment horizontal="center" vertical="center"/>
    </xf>
    <xf numFmtId="179" fontId="10" fillId="0" borderId="57" xfId="0" applyNumberFormat="1" applyFont="1" applyBorder="1">
      <alignment vertical="center"/>
    </xf>
    <xf numFmtId="0" fontId="41" fillId="0" borderId="55" xfId="0" applyFont="1" applyBorder="1" applyAlignment="1">
      <alignment horizontal="distributed" vertical="center" shrinkToFit="1"/>
    </xf>
    <xf numFmtId="0" fontId="8" fillId="0" borderId="55" xfId="0" applyFont="1" applyBorder="1" applyAlignment="1">
      <alignment horizontal="distributed" vertical="center" shrinkToFit="1"/>
    </xf>
    <xf numFmtId="0" fontId="41" fillId="0" borderId="55" xfId="0" applyFont="1" applyBorder="1" applyAlignment="1">
      <alignment horizontal="distributed" vertical="center"/>
    </xf>
    <xf numFmtId="0" fontId="41" fillId="0" borderId="55" xfId="0" applyFont="1" applyBorder="1" applyAlignment="1">
      <alignment horizontal="distributed" vertical="center" wrapText="1"/>
    </xf>
    <xf numFmtId="179" fontId="10" fillId="0" borderId="19" xfId="0" applyNumberFormat="1" applyFont="1" applyBorder="1">
      <alignment vertical="center"/>
    </xf>
    <xf numFmtId="179" fontId="10" fillId="0" borderId="19" xfId="0" applyNumberFormat="1" applyFont="1" applyBorder="1" applyAlignment="1">
      <alignment horizontal="center" vertical="center"/>
    </xf>
    <xf numFmtId="179" fontId="10" fillId="0" borderId="31" xfId="0" applyNumberFormat="1" applyFont="1" applyBorder="1">
      <alignment vertical="center"/>
    </xf>
    <xf numFmtId="0" fontId="8" fillId="0" borderId="0" xfId="0" applyFont="1" applyAlignment="1">
      <alignment horizontal="distributed" vertical="center" justifyLastLine="1"/>
    </xf>
    <xf numFmtId="176" fontId="8" fillId="0" borderId="0" xfId="0" applyNumberFormat="1" applyFont="1">
      <alignment vertical="center"/>
    </xf>
    <xf numFmtId="176" fontId="8" fillId="0" borderId="0" xfId="0" applyNumberFormat="1" applyFont="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right"/>
    </xf>
    <xf numFmtId="0" fontId="36" fillId="0" borderId="72" xfId="0" applyFont="1" applyBorder="1">
      <alignment vertical="center"/>
    </xf>
    <xf numFmtId="176" fontId="48" fillId="0" borderId="92" xfId="0" applyNumberFormat="1" applyFont="1" applyBorder="1" applyAlignment="1">
      <alignment horizontal="right" vertical="center"/>
    </xf>
    <xf numFmtId="176" fontId="48" fillId="0" borderId="0" xfId="0" applyNumberFormat="1" applyFont="1" applyAlignment="1">
      <alignment horizontal="right" vertical="center"/>
    </xf>
    <xf numFmtId="176" fontId="48" fillId="0" borderId="8" xfId="0" applyNumberFormat="1" applyFont="1" applyBorder="1" applyAlignment="1">
      <alignment horizontal="right" vertical="center"/>
    </xf>
    <xf numFmtId="176" fontId="48" fillId="0" borderId="55" xfId="0" applyNumberFormat="1" applyFont="1" applyBorder="1" applyAlignment="1">
      <alignment horizontal="right" vertical="center"/>
    </xf>
    <xf numFmtId="176" fontId="48" fillId="0" borderId="78" xfId="0" applyNumberFormat="1" applyFont="1" applyBorder="1" applyAlignment="1">
      <alignment horizontal="right" vertical="center"/>
    </xf>
    <xf numFmtId="176" fontId="48" fillId="0" borderId="79" xfId="0" applyNumberFormat="1" applyFont="1" applyBorder="1" applyAlignment="1">
      <alignment horizontal="right" vertical="center"/>
    </xf>
    <xf numFmtId="176" fontId="48" fillId="0" borderId="96" xfId="0" applyNumberFormat="1" applyFont="1" applyBorder="1" applyAlignment="1">
      <alignment horizontal="right" vertical="center"/>
    </xf>
    <xf numFmtId="176" fontId="48" fillId="0" borderId="97" xfId="0" applyNumberFormat="1" applyFont="1" applyBorder="1" applyAlignment="1">
      <alignment horizontal="right" vertical="center"/>
    </xf>
    <xf numFmtId="176" fontId="48" fillId="0" borderId="87" xfId="0" applyNumberFormat="1" applyFont="1" applyBorder="1" applyAlignment="1">
      <alignment horizontal="right" vertical="center"/>
    </xf>
    <xf numFmtId="0" fontId="36" fillId="0" borderId="98" xfId="0" applyFont="1" applyBorder="1">
      <alignment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176" fontId="48" fillId="0" borderId="100" xfId="0" applyNumberFormat="1" applyFont="1" applyBorder="1" applyAlignment="1">
      <alignment horizontal="right" vertical="center"/>
    </xf>
    <xf numFmtId="176" fontId="48" fillId="0" borderId="101" xfId="0" applyNumberFormat="1" applyFont="1" applyBorder="1" applyAlignment="1">
      <alignment horizontal="right" vertical="center"/>
    </xf>
    <xf numFmtId="176" fontId="48" fillId="0" borderId="99" xfId="0" applyNumberFormat="1" applyFont="1" applyBorder="1" applyAlignment="1">
      <alignment horizontal="right" vertical="center"/>
    </xf>
    <xf numFmtId="0" fontId="24" fillId="0" borderId="0" xfId="5" applyFont="1">
      <alignment vertical="center"/>
    </xf>
    <xf numFmtId="0" fontId="8" fillId="0" borderId="0" xfId="5" applyFont="1" applyAlignment="1">
      <alignment horizontal="distributed" vertical="center" justifyLastLine="1"/>
    </xf>
    <xf numFmtId="0" fontId="49" fillId="0" borderId="0" xfId="5" applyFont="1" applyAlignment="1">
      <alignment horizontal="distributed" vertical="center" justifyLastLine="1"/>
    </xf>
    <xf numFmtId="0" fontId="50" fillId="0" borderId="0" xfId="5" applyFont="1" applyAlignment="1">
      <alignment horizontal="distributed" vertical="center" justifyLastLine="1"/>
    </xf>
    <xf numFmtId="176" fontId="8" fillId="0" borderId="0" xfId="5" applyNumberFormat="1" applyFont="1">
      <alignment vertical="center"/>
    </xf>
    <xf numFmtId="0" fontId="8" fillId="0" borderId="0" xfId="5" applyFont="1">
      <alignment vertical="center"/>
    </xf>
    <xf numFmtId="0" fontId="51" fillId="0" borderId="0" xfId="5" applyFont="1" applyAlignment="1">
      <alignment horizontal="right" justifyLastLine="1"/>
    </xf>
    <xf numFmtId="176" fontId="8" fillId="0" borderId="115" xfId="5" applyNumberFormat="1" applyFont="1" applyBorder="1" applyAlignment="1">
      <alignment horizontal="center" vertical="center"/>
    </xf>
    <xf numFmtId="176" fontId="8" fillId="0" borderId="20" xfId="5" applyNumberFormat="1" applyFont="1" applyBorder="1" applyAlignment="1">
      <alignment horizontal="center" vertical="center"/>
    </xf>
    <xf numFmtId="176" fontId="8" fillId="0" borderId="116" xfId="5" applyNumberFormat="1" applyFont="1" applyBorder="1" applyAlignment="1">
      <alignment horizontal="center" vertical="center"/>
    </xf>
    <xf numFmtId="0" fontId="8" fillId="0" borderId="14" xfId="5" applyFont="1" applyBorder="1">
      <alignment vertical="center"/>
    </xf>
    <xf numFmtId="0" fontId="49" fillId="0" borderId="15" xfId="5" applyFont="1" applyBorder="1">
      <alignment vertical="center"/>
    </xf>
    <xf numFmtId="179" fontId="52" fillId="0" borderId="117" xfId="5" applyNumberFormat="1" applyFont="1" applyBorder="1">
      <alignment vertical="center"/>
    </xf>
    <xf numFmtId="176" fontId="53" fillId="0" borderId="118" xfId="5" applyNumberFormat="1" applyFont="1" applyBorder="1">
      <alignment vertical="center"/>
    </xf>
    <xf numFmtId="0" fontId="8" fillId="0" borderId="22" xfId="5" applyFont="1" applyBorder="1">
      <alignment vertical="center"/>
    </xf>
    <xf numFmtId="0" fontId="49" fillId="0" borderId="23" xfId="5" applyFont="1" applyBorder="1">
      <alignment vertical="center"/>
    </xf>
    <xf numFmtId="179" fontId="52" fillId="0" borderId="12" xfId="5" applyNumberFormat="1" applyFont="1" applyBorder="1">
      <alignment vertical="center"/>
    </xf>
    <xf numFmtId="176" fontId="53" fillId="0" borderId="28" xfId="5" applyNumberFormat="1" applyFont="1" applyBorder="1">
      <alignment vertical="center"/>
    </xf>
    <xf numFmtId="176" fontId="54" fillId="0" borderId="28" xfId="5" applyNumberFormat="1" applyFont="1" applyBorder="1" applyAlignment="1">
      <alignment vertical="center" shrinkToFit="1"/>
    </xf>
    <xf numFmtId="179" fontId="52" fillId="0" borderId="124" xfId="5" applyNumberFormat="1" applyFont="1" applyBorder="1">
      <alignment vertical="center"/>
    </xf>
    <xf numFmtId="176" fontId="53" fillId="0" borderId="125" xfId="5" applyNumberFormat="1" applyFont="1" applyBorder="1">
      <alignment vertical="center"/>
    </xf>
    <xf numFmtId="179" fontId="52" fillId="0" borderId="24" xfId="5" applyNumberFormat="1" applyFont="1" applyBorder="1">
      <alignment vertical="center"/>
    </xf>
    <xf numFmtId="176" fontId="53" fillId="0" borderId="128" xfId="5" applyNumberFormat="1" applyFont="1" applyBorder="1">
      <alignment vertical="center"/>
    </xf>
    <xf numFmtId="0" fontId="8" fillId="0" borderId="129" xfId="0" applyFont="1" applyBorder="1">
      <alignment vertical="center"/>
    </xf>
    <xf numFmtId="176" fontId="53" fillId="0" borderId="130" xfId="5" applyNumberFormat="1" applyFont="1" applyBorder="1">
      <alignment vertical="center"/>
    </xf>
    <xf numFmtId="179" fontId="52" fillId="0" borderId="132" xfId="5" applyNumberFormat="1" applyFont="1" applyBorder="1">
      <alignment vertical="center"/>
    </xf>
    <xf numFmtId="179" fontId="52" fillId="0" borderId="133" xfId="5" applyNumberFormat="1" applyFont="1" applyBorder="1">
      <alignment vertical="center"/>
    </xf>
    <xf numFmtId="176" fontId="53" fillId="0" borderId="134" xfId="5" applyNumberFormat="1" applyFont="1" applyBorder="1">
      <alignment vertical="center"/>
    </xf>
    <xf numFmtId="176" fontId="52" fillId="0" borderId="0" xfId="5" applyNumberFormat="1" applyFont="1" applyAlignment="1">
      <alignment horizontal="right" vertical="center"/>
    </xf>
    <xf numFmtId="0" fontId="49" fillId="0" borderId="0" xfId="5" applyFont="1">
      <alignment vertical="center"/>
    </xf>
    <xf numFmtId="0" fontId="8" fillId="0" borderId="0" xfId="5" applyFont="1" applyAlignment="1">
      <alignment horizontal="center" vertical="center"/>
    </xf>
    <xf numFmtId="0" fontId="49" fillId="0" borderId="0" xfId="5" applyFont="1" applyAlignment="1">
      <alignment horizontal="center" vertical="center"/>
    </xf>
    <xf numFmtId="0" fontId="49" fillId="0" borderId="0" xfId="0" applyFont="1" applyAlignment="1">
      <alignment horizontal="distributed" vertical="center" justifyLastLine="1"/>
    </xf>
    <xf numFmtId="0" fontId="8" fillId="0" borderId="41" xfId="0" applyFont="1" applyBorder="1">
      <alignment vertical="center"/>
    </xf>
    <xf numFmtId="176" fontId="8" fillId="0" borderId="116" xfId="0" applyNumberFormat="1" applyFont="1" applyBorder="1" applyAlignment="1">
      <alignment horizontal="center" vertical="center" justifyLastLine="1"/>
    </xf>
    <xf numFmtId="176" fontId="49" fillId="0" borderId="0" xfId="0" applyNumberFormat="1" applyFont="1">
      <alignment vertical="center"/>
    </xf>
    <xf numFmtId="0" fontId="8" fillId="0" borderId="50" xfId="5" applyFont="1" applyBorder="1">
      <alignment vertical="center"/>
    </xf>
    <xf numFmtId="0" fontId="8" fillId="0" borderId="135" xfId="0" applyFont="1" applyBorder="1">
      <alignment vertical="center"/>
    </xf>
    <xf numFmtId="0" fontId="8" fillId="0" borderId="135" xfId="5" applyFont="1" applyBorder="1">
      <alignment vertical="center"/>
    </xf>
    <xf numFmtId="0" fontId="8" fillId="0" borderId="51" xfId="5" applyFont="1" applyBorder="1">
      <alignment vertical="center"/>
    </xf>
    <xf numFmtId="179" fontId="52" fillId="0" borderId="49" xfId="5" applyNumberFormat="1" applyFont="1" applyBorder="1">
      <alignment vertical="center"/>
    </xf>
    <xf numFmtId="176" fontId="54" fillId="0" borderId="0" xfId="0" applyNumberFormat="1" applyFont="1">
      <alignment vertical="center"/>
    </xf>
    <xf numFmtId="176" fontId="42" fillId="0" borderId="0" xfId="0" applyNumberFormat="1" applyFont="1">
      <alignment vertical="center"/>
    </xf>
    <xf numFmtId="0" fontId="8" fillId="0" borderId="23" xfId="0" applyFont="1" applyBorder="1">
      <alignment vertical="center"/>
    </xf>
    <xf numFmtId="0" fontId="49" fillId="0" borderId="32" xfId="5" applyFont="1" applyBorder="1">
      <alignment vertical="center"/>
    </xf>
    <xf numFmtId="179" fontId="52" fillId="0" borderId="28" xfId="5" applyNumberFormat="1" applyFont="1" applyBorder="1">
      <alignment vertical="center"/>
    </xf>
    <xf numFmtId="0" fontId="52" fillId="0" borderId="0" xfId="0" applyFont="1">
      <alignment vertical="center"/>
    </xf>
    <xf numFmtId="0" fontId="8" fillId="0" borderId="29" xfId="0" applyFont="1" applyBorder="1">
      <alignment vertical="center"/>
    </xf>
    <xf numFmtId="179" fontId="52" fillId="0" borderId="31" xfId="5" applyNumberFormat="1" applyFont="1" applyBorder="1">
      <alignment vertical="center"/>
    </xf>
    <xf numFmtId="0" fontId="8" fillId="0" borderId="11" xfId="0" applyFont="1" applyBorder="1" applyAlignment="1">
      <alignment horizontal="center" vertical="center" wrapText="1"/>
    </xf>
    <xf numFmtId="179" fontId="52" fillId="0" borderId="11" xfId="0" applyNumberFormat="1" applyFont="1" applyBorder="1">
      <alignment vertical="center"/>
    </xf>
    <xf numFmtId="179" fontId="52" fillId="0" borderId="28" xfId="0" applyNumberFormat="1" applyFont="1" applyBorder="1">
      <alignment vertical="center"/>
    </xf>
    <xf numFmtId="179" fontId="52" fillId="0" borderId="19" xfId="0" applyNumberFormat="1" applyFont="1" applyBorder="1">
      <alignment vertical="center"/>
    </xf>
    <xf numFmtId="179" fontId="52" fillId="0" borderId="31" xfId="0" applyNumberFormat="1" applyFont="1" applyBorder="1">
      <alignment vertical="center"/>
    </xf>
    <xf numFmtId="0" fontId="8" fillId="0" borderId="0" xfId="0" applyFont="1" applyAlignment="1">
      <alignment horizontal="left" vertical="center" wrapText="1"/>
    </xf>
    <xf numFmtId="0" fontId="56" fillId="0" borderId="0" xfId="0" applyFont="1">
      <alignment vertical="center"/>
    </xf>
    <xf numFmtId="0" fontId="49" fillId="0" borderId="0" xfId="0" applyFont="1">
      <alignment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38" fontId="52" fillId="0" borderId="15" xfId="14" applyFont="1" applyFill="1" applyBorder="1" applyAlignment="1">
      <alignment vertical="center"/>
    </xf>
    <xf numFmtId="38" fontId="52" fillId="0" borderId="66" xfId="14" applyFont="1" applyFill="1" applyBorder="1" applyAlignment="1">
      <alignment vertical="center"/>
    </xf>
    <xf numFmtId="0" fontId="8" fillId="0" borderId="66" xfId="0" applyFont="1" applyBorder="1" applyAlignment="1">
      <alignment horizontal="center" vertical="center"/>
    </xf>
    <xf numFmtId="38" fontId="52" fillId="0" borderId="118" xfId="14" applyFont="1" applyFill="1" applyBorder="1" applyAlignment="1">
      <alignment vertical="center"/>
    </xf>
    <xf numFmtId="38" fontId="52" fillId="0" borderId="23" xfId="14" applyFont="1" applyFill="1" applyBorder="1" applyAlignment="1">
      <alignment vertical="center"/>
    </xf>
    <xf numFmtId="38" fontId="52" fillId="0" borderId="11" xfId="14" applyFont="1" applyFill="1" applyBorder="1" applyAlignment="1">
      <alignment vertical="center"/>
    </xf>
    <xf numFmtId="0" fontId="8" fillId="0" borderId="11" xfId="0" applyFont="1" applyBorder="1" applyAlignment="1">
      <alignment horizontal="center" vertical="center"/>
    </xf>
    <xf numFmtId="38" fontId="52" fillId="0" borderId="28" xfId="14" applyFont="1" applyFill="1" applyBorder="1" applyAlignment="1">
      <alignment vertical="center"/>
    </xf>
    <xf numFmtId="38" fontId="52" fillId="0" borderId="32" xfId="14" applyFont="1" applyFill="1" applyBorder="1" applyAlignment="1">
      <alignment vertical="center"/>
    </xf>
    <xf numFmtId="38" fontId="52" fillId="0" borderId="5" xfId="14" applyFont="1" applyFill="1" applyBorder="1" applyAlignment="1">
      <alignment vertical="center"/>
    </xf>
    <xf numFmtId="38" fontId="52" fillId="0" borderId="4" xfId="14" applyFont="1" applyFill="1" applyBorder="1" applyAlignment="1">
      <alignment vertical="center"/>
    </xf>
    <xf numFmtId="0" fontId="8" fillId="0" borderId="4" xfId="0" applyFont="1" applyBorder="1" applyAlignment="1">
      <alignment horizontal="center" vertical="center"/>
    </xf>
    <xf numFmtId="38" fontId="52" fillId="0" borderId="47" xfId="14" applyFont="1" applyFill="1" applyBorder="1" applyAlignment="1">
      <alignment vertical="center"/>
    </xf>
    <xf numFmtId="181" fontId="8" fillId="0" borderId="0" xfId="0" applyNumberFormat="1" applyFont="1">
      <alignment vertical="center"/>
    </xf>
    <xf numFmtId="0" fontId="8" fillId="0" borderId="42" xfId="0" applyFont="1" applyBorder="1" applyAlignment="1">
      <alignment horizontal="distributed" vertical="center" justifyLastLine="1"/>
    </xf>
    <xf numFmtId="0" fontId="8" fillId="0" borderId="116" xfId="0" applyFont="1" applyBorder="1" applyAlignment="1">
      <alignment horizontal="distributed" vertical="center" justifyLastLine="1"/>
    </xf>
    <xf numFmtId="0" fontId="8" fillId="0" borderId="50" xfId="0" applyFont="1" applyBorder="1">
      <alignment vertical="center"/>
    </xf>
    <xf numFmtId="0" fontId="8" fillId="0" borderId="51" xfId="0" applyFont="1" applyBorder="1">
      <alignment vertical="center"/>
    </xf>
    <xf numFmtId="179" fontId="52" fillId="0" borderId="49" xfId="0" applyNumberFormat="1" applyFont="1" applyBorder="1">
      <alignment vertical="center"/>
    </xf>
    <xf numFmtId="0" fontId="8" fillId="0" borderId="22" xfId="0" applyFont="1" applyBorder="1">
      <alignment vertical="center"/>
    </xf>
    <xf numFmtId="0" fontId="8" fillId="0" borderId="32" xfId="0" applyFont="1" applyBorder="1">
      <alignment vertical="center"/>
    </xf>
    <xf numFmtId="0" fontId="8" fillId="0" borderId="137" xfId="0" applyFont="1" applyBorder="1">
      <alignment vertical="center"/>
    </xf>
    <xf numFmtId="0" fontId="8" fillId="0" borderId="12" xfId="0" applyFont="1" applyBorder="1">
      <alignment vertical="center"/>
    </xf>
    <xf numFmtId="0" fontId="8" fillId="0" borderId="138" xfId="0" applyFont="1" applyBorder="1">
      <alignment vertical="center"/>
    </xf>
    <xf numFmtId="0" fontId="8" fillId="0" borderId="33" xfId="0" applyFont="1" applyBorder="1" applyAlignment="1">
      <alignment horizontal="distributed" vertical="center" justifyLastLine="1"/>
    </xf>
    <xf numFmtId="179" fontId="52" fillId="0" borderId="47" xfId="0" applyNumberFormat="1" applyFont="1" applyBorder="1">
      <alignment vertical="center"/>
    </xf>
    <xf numFmtId="0" fontId="27" fillId="0" borderId="0" xfId="7" applyFont="1">
      <alignment vertical="center"/>
    </xf>
    <xf numFmtId="0" fontId="45" fillId="0" borderId="0" xfId="7" applyFont="1">
      <alignment vertical="center"/>
    </xf>
    <xf numFmtId="38" fontId="45" fillId="0" borderId="0" xfId="14" applyFont="1">
      <alignment vertical="center"/>
    </xf>
    <xf numFmtId="0" fontId="45" fillId="0" borderId="0" xfId="0" applyFont="1">
      <alignment vertical="center"/>
    </xf>
    <xf numFmtId="0" fontId="47" fillId="0" borderId="0" xfId="7" applyFont="1" applyAlignment="1">
      <alignment horizontal="right"/>
    </xf>
    <xf numFmtId="0" fontId="45" fillId="0" borderId="20" xfId="7" applyFont="1" applyBorder="1" applyAlignment="1">
      <alignment horizontal="center" vertical="center"/>
    </xf>
    <xf numFmtId="0" fontId="45" fillId="0" borderId="116" xfId="7" applyFont="1" applyBorder="1" applyAlignment="1">
      <alignment horizontal="center" vertical="center" wrapText="1"/>
    </xf>
    <xf numFmtId="0" fontId="45" fillId="0" borderId="140" xfId="7" applyFont="1" applyBorder="1">
      <alignment vertical="center"/>
    </xf>
    <xf numFmtId="0" fontId="45" fillId="0" borderId="76" xfId="7" applyFont="1" applyBorder="1">
      <alignment vertical="center"/>
    </xf>
    <xf numFmtId="0" fontId="45" fillId="0" borderId="77" xfId="7" applyFont="1" applyBorder="1">
      <alignment vertical="center"/>
    </xf>
    <xf numFmtId="176" fontId="45" fillId="0" borderId="90" xfId="7" applyNumberFormat="1" applyFont="1" applyBorder="1" applyAlignment="1">
      <alignment horizontal="right" vertical="center"/>
    </xf>
    <xf numFmtId="176" fontId="45" fillId="0" borderId="141" xfId="7" applyNumberFormat="1" applyFont="1" applyBorder="1" applyAlignment="1">
      <alignment horizontal="right" vertical="center"/>
    </xf>
    <xf numFmtId="0" fontId="45" fillId="0" borderId="142" xfId="7" applyFont="1" applyBorder="1">
      <alignment vertical="center"/>
    </xf>
    <xf numFmtId="0" fontId="45" fillId="0" borderId="78" xfId="7" applyFont="1" applyBorder="1">
      <alignment vertical="center"/>
    </xf>
    <xf numFmtId="0" fontId="45" fillId="0" borderId="79" xfId="7" applyFont="1" applyBorder="1">
      <alignment vertical="center"/>
    </xf>
    <xf numFmtId="176" fontId="45" fillId="0" borderId="56" xfId="7" applyNumberFormat="1" applyFont="1" applyBorder="1" applyAlignment="1">
      <alignment horizontal="right" vertical="center"/>
    </xf>
    <xf numFmtId="176" fontId="45" fillId="0" borderId="57" xfId="7" applyNumberFormat="1" applyFont="1" applyBorder="1" applyAlignment="1">
      <alignment horizontal="right" vertical="center"/>
    </xf>
    <xf numFmtId="38" fontId="45" fillId="0" borderId="0" xfId="14" applyFont="1" applyFill="1">
      <alignment vertical="center"/>
    </xf>
    <xf numFmtId="0" fontId="45" fillId="0" borderId="143" xfId="7" applyFont="1" applyBorder="1">
      <alignment vertical="center"/>
    </xf>
    <xf numFmtId="0" fontId="45" fillId="0" borderId="97" xfId="7" applyFont="1" applyBorder="1">
      <alignment vertical="center"/>
    </xf>
    <xf numFmtId="0" fontId="45" fillId="0" borderId="87" xfId="7" applyFont="1" applyBorder="1">
      <alignment vertical="center"/>
    </xf>
    <xf numFmtId="176" fontId="45" fillId="0" borderId="88" xfId="7" applyNumberFormat="1" applyFont="1" applyBorder="1" applyAlignment="1">
      <alignment horizontal="right" vertical="center"/>
    </xf>
    <xf numFmtId="176" fontId="45" fillId="0" borderId="144" xfId="7" applyNumberFormat="1" applyFont="1" applyBorder="1" applyAlignment="1">
      <alignment horizontal="right" vertical="center"/>
    </xf>
    <xf numFmtId="0" fontId="45" fillId="0" borderId="22" xfId="7" applyFont="1" applyBorder="1">
      <alignment vertical="center"/>
    </xf>
    <xf numFmtId="0" fontId="45" fillId="0" borderId="23" xfId="7" applyFont="1" applyBorder="1">
      <alignment vertical="center"/>
    </xf>
    <xf numFmtId="0" fontId="45" fillId="0" borderId="32" xfId="7" applyFont="1" applyBorder="1">
      <alignment vertical="center"/>
    </xf>
    <xf numFmtId="176" fontId="45" fillId="0" borderId="12" xfId="7" applyNumberFormat="1" applyFont="1" applyBorder="1" applyAlignment="1">
      <alignment horizontal="right" vertical="center"/>
    </xf>
    <xf numFmtId="176" fontId="45" fillId="0" borderId="28" xfId="7" applyNumberFormat="1" applyFont="1" applyBorder="1" applyAlignment="1">
      <alignment horizontal="right" vertical="center"/>
    </xf>
    <xf numFmtId="0" fontId="45" fillId="0" borderId="145" xfId="7" applyFont="1" applyBorder="1">
      <alignment vertical="center"/>
    </xf>
    <xf numFmtId="0" fontId="45" fillId="0" borderId="12" xfId="7" applyFont="1" applyBorder="1">
      <alignment vertical="center"/>
    </xf>
    <xf numFmtId="0" fontId="45" fillId="0" borderId="46" xfId="7" applyFont="1" applyBorder="1">
      <alignment vertical="center"/>
    </xf>
    <xf numFmtId="0" fontId="45" fillId="0" borderId="17" xfId="7" applyFont="1" applyBorder="1">
      <alignment vertical="center"/>
    </xf>
    <xf numFmtId="176" fontId="45" fillId="0" borderId="17" xfId="7" applyNumberFormat="1" applyFont="1" applyBorder="1" applyAlignment="1">
      <alignment horizontal="right" vertical="center"/>
    </xf>
    <xf numFmtId="176" fontId="45" fillId="0" borderId="31" xfId="7" applyNumberFormat="1" applyFont="1" applyBorder="1" applyAlignment="1">
      <alignment horizontal="right" vertical="center"/>
    </xf>
    <xf numFmtId="0" fontId="45" fillId="0" borderId="42" xfId="7" applyFont="1" applyBorder="1">
      <alignment vertical="center"/>
    </xf>
    <xf numFmtId="0" fontId="45" fillId="0" borderId="39" xfId="7" applyFont="1" applyBorder="1">
      <alignment vertical="center"/>
    </xf>
    <xf numFmtId="176" fontId="45" fillId="0" borderId="39" xfId="7" applyNumberFormat="1" applyFont="1" applyBorder="1" applyAlignment="1">
      <alignment horizontal="right" vertical="center"/>
    </xf>
    <xf numFmtId="176" fontId="45" fillId="0" borderId="0" xfId="7" applyNumberFormat="1" applyFont="1" applyAlignment="1">
      <alignment horizontal="right" vertical="center"/>
    </xf>
    <xf numFmtId="38" fontId="45" fillId="0" borderId="0" xfId="14" applyFont="1" applyBorder="1">
      <alignment vertical="center"/>
    </xf>
    <xf numFmtId="0" fontId="45" fillId="0" borderId="20" xfId="7" applyFont="1" applyBorder="1" applyAlignment="1">
      <alignment horizontal="center" vertical="center" wrapText="1"/>
    </xf>
    <xf numFmtId="0" fontId="45" fillId="0" borderId="116" xfId="7" applyFont="1" applyBorder="1" applyAlignment="1">
      <alignment horizontal="center" vertical="center"/>
    </xf>
    <xf numFmtId="0" fontId="45" fillId="0" borderId="7" xfId="7" applyFont="1" applyBorder="1" applyAlignment="1">
      <alignment horizontal="center" vertical="center" wrapText="1"/>
    </xf>
    <xf numFmtId="176" fontId="45" fillId="0" borderId="7" xfId="7" applyNumberFormat="1" applyFont="1" applyBorder="1" applyAlignment="1">
      <alignment horizontal="right" vertical="center"/>
    </xf>
    <xf numFmtId="0" fontId="47" fillId="0" borderId="39" xfId="7" applyFont="1" applyBorder="1" applyAlignment="1">
      <alignment horizontal="right"/>
    </xf>
    <xf numFmtId="0" fontId="45" fillId="0" borderId="146" xfId="7" applyFont="1" applyBorder="1">
      <alignment vertical="center"/>
    </xf>
    <xf numFmtId="0" fontId="45" fillId="0" borderId="147" xfId="7" applyFont="1" applyBorder="1">
      <alignment vertical="center"/>
    </xf>
    <xf numFmtId="0" fontId="45" fillId="0" borderId="148" xfId="7" applyFont="1" applyBorder="1">
      <alignment vertical="center"/>
    </xf>
    <xf numFmtId="176" fontId="45" fillId="0" borderId="149" xfId="7" applyNumberFormat="1" applyFont="1" applyBorder="1" applyAlignment="1">
      <alignment horizontal="right" vertical="center"/>
    </xf>
    <xf numFmtId="176" fontId="45" fillId="0" borderId="150" xfId="7" applyNumberFormat="1" applyFont="1" applyBorder="1" applyAlignment="1">
      <alignment horizontal="right" vertical="center"/>
    </xf>
    <xf numFmtId="176" fontId="45" fillId="0" borderId="0" xfId="0" applyNumberFormat="1" applyFont="1">
      <alignment vertical="center"/>
    </xf>
    <xf numFmtId="176" fontId="45" fillId="0" borderId="0" xfId="0" applyNumberFormat="1" applyFont="1" applyAlignment="1">
      <alignment horizontal="right" vertical="center"/>
    </xf>
    <xf numFmtId="0" fontId="45" fillId="0" borderId="151" xfId="7" applyFont="1" applyBorder="1">
      <alignment vertical="center"/>
    </xf>
    <xf numFmtId="0" fontId="45" fillId="0" borderId="73" xfId="7" applyFont="1" applyBorder="1">
      <alignment vertical="center"/>
    </xf>
    <xf numFmtId="0" fontId="45" fillId="0" borderId="74" xfId="7" applyFont="1" applyBorder="1">
      <alignment vertical="center"/>
    </xf>
    <xf numFmtId="176" fontId="45" fillId="0" borderId="53" xfId="7" applyNumberFormat="1" applyFont="1" applyBorder="1" applyAlignment="1">
      <alignment horizontal="right" vertical="center"/>
    </xf>
    <xf numFmtId="176" fontId="45" fillId="0" borderId="54" xfId="7" applyNumberFormat="1" applyFont="1" applyBorder="1" applyAlignment="1">
      <alignment horizontal="right" vertical="center"/>
    </xf>
    <xf numFmtId="0" fontId="45" fillId="0" borderId="152" xfId="7" applyFont="1" applyBorder="1">
      <alignment vertical="center"/>
    </xf>
    <xf numFmtId="0" fontId="45" fillId="0" borderId="100" xfId="7" applyFont="1" applyBorder="1">
      <alignment vertical="center"/>
    </xf>
    <xf numFmtId="0" fontId="45" fillId="0" borderId="101" xfId="7" applyFont="1" applyBorder="1">
      <alignment vertical="center"/>
    </xf>
    <xf numFmtId="0" fontId="45" fillId="0" borderId="29" xfId="7" applyFont="1" applyBorder="1">
      <alignment vertical="center"/>
    </xf>
    <xf numFmtId="0" fontId="45" fillId="0" borderId="30" xfId="7" applyFont="1" applyBorder="1">
      <alignment vertical="center"/>
    </xf>
    <xf numFmtId="0" fontId="45" fillId="0" borderId="33" xfId="7" applyFont="1" applyBorder="1">
      <alignment vertical="center"/>
    </xf>
    <xf numFmtId="176" fontId="45" fillId="0" borderId="5" xfId="7" applyNumberFormat="1" applyFont="1" applyBorder="1" applyAlignment="1">
      <alignment horizontal="right" vertical="center"/>
    </xf>
    <xf numFmtId="176" fontId="45" fillId="0" borderId="47" xfId="7" applyNumberFormat="1" applyFont="1" applyBorder="1" applyAlignment="1">
      <alignment horizontal="right" vertical="center"/>
    </xf>
    <xf numFmtId="38" fontId="45" fillId="0" borderId="0" xfId="17" applyFont="1" applyFill="1">
      <alignment vertical="center"/>
    </xf>
    <xf numFmtId="176" fontId="45" fillId="0" borderId="153" xfId="7" applyNumberFormat="1" applyFont="1" applyBorder="1" applyAlignment="1">
      <alignment horizontal="right" vertical="center"/>
    </xf>
    <xf numFmtId="176" fontId="45" fillId="0" borderId="154" xfId="7" applyNumberFormat="1" applyFont="1" applyBorder="1" applyAlignment="1">
      <alignment horizontal="right" vertical="center"/>
    </xf>
    <xf numFmtId="176" fontId="45" fillId="0" borderId="117" xfId="7" applyNumberFormat="1" applyFont="1" applyBorder="1" applyAlignment="1">
      <alignment horizontal="right" vertical="center"/>
    </xf>
    <xf numFmtId="176" fontId="45" fillId="0" borderId="118" xfId="7" applyNumberFormat="1" applyFont="1" applyBorder="1" applyAlignment="1">
      <alignment horizontal="right" vertical="center"/>
    </xf>
    <xf numFmtId="0" fontId="54" fillId="0" borderId="0" xfId="0" applyFont="1">
      <alignment vertical="center"/>
    </xf>
    <xf numFmtId="0" fontId="54" fillId="0" borderId="151" xfId="0" applyFont="1" applyBorder="1">
      <alignment vertical="center"/>
    </xf>
    <xf numFmtId="0" fontId="54" fillId="0" borderId="73" xfId="0" applyFont="1" applyBorder="1">
      <alignment vertical="center"/>
    </xf>
    <xf numFmtId="0" fontId="54" fillId="0" borderId="74" xfId="0" applyFont="1" applyBorder="1">
      <alignment vertical="center"/>
    </xf>
    <xf numFmtId="0" fontId="54" fillId="0" borderId="142" xfId="0" applyFont="1" applyBorder="1">
      <alignment vertical="center"/>
    </xf>
    <xf numFmtId="0" fontId="54" fillId="0" borderId="78" xfId="0" applyFont="1" applyBorder="1">
      <alignment vertical="center"/>
    </xf>
    <xf numFmtId="0" fontId="54" fillId="0" borderId="79" xfId="0" applyFont="1" applyBorder="1">
      <alignment vertical="center"/>
    </xf>
    <xf numFmtId="0" fontId="54" fillId="0" borderId="152" xfId="0" applyFont="1" applyBorder="1">
      <alignment vertical="center"/>
    </xf>
    <xf numFmtId="0" fontId="54" fillId="0" borderId="100" xfId="0" applyFont="1" applyBorder="1">
      <alignment vertical="center"/>
    </xf>
    <xf numFmtId="0" fontId="54" fillId="0" borderId="101" xfId="0" applyFont="1" applyBorder="1">
      <alignment vertical="center"/>
    </xf>
    <xf numFmtId="0" fontId="54" fillId="0" borderId="22" xfId="0" applyFont="1" applyBorder="1">
      <alignment vertical="center"/>
    </xf>
    <xf numFmtId="0" fontId="54" fillId="0" borderId="23" xfId="0" applyFont="1" applyBorder="1">
      <alignment vertical="center"/>
    </xf>
    <xf numFmtId="0" fontId="54" fillId="0" borderId="32" xfId="0" applyFont="1" applyBorder="1">
      <alignment vertical="center"/>
    </xf>
    <xf numFmtId="0" fontId="54" fillId="0" borderId="29" xfId="0" applyFont="1" applyBorder="1">
      <alignment vertical="center"/>
    </xf>
    <xf numFmtId="0" fontId="54" fillId="0" borderId="30" xfId="0" applyFont="1" applyBorder="1">
      <alignment vertical="center"/>
    </xf>
    <xf numFmtId="0" fontId="54" fillId="0" borderId="33" xfId="0" applyFont="1" applyBorder="1">
      <alignment vertical="center"/>
    </xf>
    <xf numFmtId="0" fontId="51" fillId="0" borderId="78" xfId="0" applyFont="1" applyBorder="1">
      <alignment vertical="center"/>
    </xf>
    <xf numFmtId="176" fontId="1" fillId="0" borderId="0" xfId="0" applyNumberFormat="1" applyFont="1">
      <alignment vertical="center"/>
    </xf>
    <xf numFmtId="176" fontId="54" fillId="0" borderId="0" xfId="0" applyNumberFormat="1" applyFont="1" applyAlignment="1">
      <alignment horizontal="right" vertical="center"/>
    </xf>
    <xf numFmtId="176" fontId="1" fillId="0" borderId="0" xfId="0" applyNumberFormat="1" applyFont="1" applyAlignment="1">
      <alignment horizontal="right" vertical="center"/>
    </xf>
    <xf numFmtId="0" fontId="51" fillId="0" borderId="0" xfId="0" applyFont="1">
      <alignment vertical="center"/>
    </xf>
    <xf numFmtId="0" fontId="54" fillId="0" borderId="26" xfId="0" applyFont="1" applyBorder="1">
      <alignment vertical="center"/>
    </xf>
    <xf numFmtId="0" fontId="54" fillId="0" borderId="27" xfId="0" applyFont="1" applyBorder="1">
      <alignment vertical="center"/>
    </xf>
    <xf numFmtId="0" fontId="54" fillId="0" borderId="34" xfId="0" applyFont="1" applyBorder="1">
      <alignment vertical="center"/>
    </xf>
    <xf numFmtId="0" fontId="54" fillId="0" borderId="145" xfId="0" applyFont="1" applyBorder="1">
      <alignment vertical="center"/>
    </xf>
    <xf numFmtId="0" fontId="54" fillId="0" borderId="12" xfId="0" applyFont="1" applyBorder="1">
      <alignment vertical="center"/>
    </xf>
    <xf numFmtId="0" fontId="54" fillId="0" borderId="137" xfId="0" applyFont="1" applyBorder="1">
      <alignment vertical="center"/>
    </xf>
    <xf numFmtId="0" fontId="54" fillId="0" borderId="24" xfId="0" applyFont="1" applyBorder="1">
      <alignment vertical="center"/>
    </xf>
    <xf numFmtId="0" fontId="54" fillId="0" borderId="46" xfId="0" applyFont="1" applyBorder="1">
      <alignment vertical="center"/>
    </xf>
    <xf numFmtId="0" fontId="54" fillId="0" borderId="17" xfId="0" applyFont="1" applyBorder="1">
      <alignment vertical="center"/>
    </xf>
    <xf numFmtId="0" fontId="61" fillId="0" borderId="0" xfId="5" applyFont="1">
      <alignment vertical="center"/>
    </xf>
    <xf numFmtId="0" fontId="62" fillId="0" borderId="0" xfId="5" applyFont="1">
      <alignment vertical="center"/>
    </xf>
    <xf numFmtId="0" fontId="62" fillId="0" borderId="0" xfId="5" applyFont="1" applyAlignment="1">
      <alignment horizontal="right" vertical="center"/>
    </xf>
    <xf numFmtId="0" fontId="18" fillId="0" borderId="0" xfId="5" applyFont="1">
      <alignment vertical="center"/>
    </xf>
    <xf numFmtId="0" fontId="63" fillId="0" borderId="0" xfId="5" applyFont="1">
      <alignment vertical="center"/>
    </xf>
    <xf numFmtId="0" fontId="64" fillId="0" borderId="0" xfId="5" applyFont="1" applyAlignment="1">
      <alignment horizontal="right"/>
    </xf>
    <xf numFmtId="176" fontId="65" fillId="0" borderId="0" xfId="5" applyNumberFormat="1" applyFont="1" applyAlignment="1">
      <alignment horizontal="right" vertical="center"/>
    </xf>
    <xf numFmtId="38" fontId="18" fillId="0" borderId="0" xfId="14" applyFont="1" applyFill="1" applyBorder="1">
      <alignment vertical="center"/>
    </xf>
    <xf numFmtId="3" fontId="18" fillId="0" borderId="0" xfId="5" applyNumberFormat="1" applyFont="1">
      <alignment vertical="center"/>
    </xf>
    <xf numFmtId="0" fontId="62" fillId="0" borderId="15" xfId="5" applyFont="1" applyBorder="1">
      <alignment vertical="center"/>
    </xf>
    <xf numFmtId="176" fontId="18" fillId="0" borderId="15" xfId="5" applyNumberFormat="1" applyFont="1" applyBorder="1" applyAlignment="1">
      <alignment horizontal="right" vertical="center"/>
    </xf>
    <xf numFmtId="176" fontId="18" fillId="0" borderId="0" xfId="5" applyNumberFormat="1" applyFont="1" applyAlignment="1">
      <alignment horizontal="right" vertical="center"/>
    </xf>
    <xf numFmtId="0" fontId="18" fillId="0" borderId="0" xfId="5" applyFont="1" applyAlignment="1">
      <alignment horizontal="right" vertical="center"/>
    </xf>
    <xf numFmtId="176" fontId="18" fillId="0" borderId="27" xfId="5" applyNumberFormat="1" applyFont="1" applyBorder="1" applyAlignment="1">
      <alignment horizontal="right" vertical="center"/>
    </xf>
    <xf numFmtId="176" fontId="18" fillId="0" borderId="0" xfId="5" applyNumberFormat="1" applyFont="1">
      <alignment vertical="center"/>
    </xf>
    <xf numFmtId="0" fontId="62" fillId="0" borderId="0" xfId="0" applyFont="1">
      <alignment vertical="center"/>
    </xf>
    <xf numFmtId="176" fontId="65" fillId="0" borderId="0" xfId="0" applyNumberFormat="1" applyFont="1" applyAlignment="1">
      <alignment horizontal="right" vertical="center"/>
    </xf>
    <xf numFmtId="176" fontId="62" fillId="0" borderId="0" xfId="5" applyNumberFormat="1" applyFont="1" applyAlignment="1">
      <alignment horizontal="right" vertical="center"/>
    </xf>
    <xf numFmtId="0" fontId="45" fillId="0" borderId="1" xfId="0" applyFont="1" applyBorder="1" applyAlignment="1">
      <alignment horizontal="center" vertical="center"/>
    </xf>
    <xf numFmtId="0" fontId="0" fillId="0" borderId="7" xfId="0" applyBorder="1">
      <alignment vertical="center"/>
    </xf>
    <xf numFmtId="0" fontId="45" fillId="0" borderId="12" xfId="0" applyFont="1" applyBorder="1" applyAlignment="1">
      <alignment horizontal="center" vertical="center"/>
    </xf>
    <xf numFmtId="0" fontId="45" fillId="0" borderId="66" xfId="0" applyFont="1" applyBorder="1" applyAlignment="1">
      <alignment horizontal="center" vertical="center"/>
    </xf>
    <xf numFmtId="0" fontId="45" fillId="0" borderId="145" xfId="0" applyFont="1" applyBorder="1" applyAlignment="1">
      <alignment horizontal="center" vertical="center"/>
    </xf>
    <xf numFmtId="182" fontId="54" fillId="0" borderId="12" xfId="0" applyNumberFormat="1" applyFont="1" applyBorder="1" applyAlignment="1">
      <alignment horizontal="right" vertical="center"/>
    </xf>
    <xf numFmtId="0" fontId="54" fillId="0" borderId="12" xfId="0" applyFont="1" applyBorder="1" applyAlignment="1">
      <alignment horizontal="center" vertical="center"/>
    </xf>
    <xf numFmtId="3" fontId="54" fillId="0" borderId="12" xfId="0" applyNumberFormat="1" applyFont="1" applyBorder="1" applyAlignment="1">
      <alignment horizontal="right" vertical="center"/>
    </xf>
    <xf numFmtId="3" fontId="54" fillId="0" borderId="11" xfId="0" applyNumberFormat="1" applyFont="1" applyBorder="1" applyAlignment="1">
      <alignment horizontal="right" vertical="center"/>
    </xf>
    <xf numFmtId="38" fontId="54" fillId="0" borderId="12" xfId="14" applyFont="1" applyBorder="1" applyAlignment="1">
      <alignment horizontal="right" vertical="center"/>
    </xf>
    <xf numFmtId="38" fontId="54" fillId="0" borderId="11" xfId="14" applyFont="1" applyBorder="1" applyAlignment="1">
      <alignment horizontal="right" vertical="center"/>
    </xf>
    <xf numFmtId="176" fontId="54" fillId="0" borderId="11" xfId="0" applyNumberFormat="1" applyFont="1" applyBorder="1" applyAlignment="1">
      <alignment horizontal="right" vertical="center"/>
    </xf>
    <xf numFmtId="0" fontId="67" fillId="0" borderId="12" xfId="0" applyFont="1" applyBorder="1" applyAlignment="1">
      <alignment horizontal="right" vertical="center"/>
    </xf>
    <xf numFmtId="0" fontId="67" fillId="0" borderId="12" xfId="0" applyFont="1" applyBorder="1" applyAlignment="1">
      <alignment horizontal="center" vertical="center"/>
    </xf>
    <xf numFmtId="0" fontId="67" fillId="0" borderId="11" xfId="0" applyFont="1" applyBorder="1" applyAlignment="1">
      <alignment horizontal="right" vertical="center"/>
    </xf>
    <xf numFmtId="0" fontId="45" fillId="0" borderId="160" xfId="0" applyFont="1" applyBorder="1" applyAlignment="1">
      <alignment horizontal="center" vertical="center"/>
    </xf>
    <xf numFmtId="182" fontId="54" fillId="0" borderId="5" xfId="0" applyNumberFormat="1" applyFont="1" applyBorder="1" applyAlignment="1">
      <alignment horizontal="right" vertical="center"/>
    </xf>
    <xf numFmtId="0" fontId="67" fillId="0" borderId="5" xfId="0" applyFont="1" applyBorder="1" applyAlignment="1">
      <alignment horizontal="center" vertical="center"/>
    </xf>
    <xf numFmtId="3" fontId="54" fillId="0" borderId="5" xfId="0" applyNumberFormat="1" applyFont="1" applyBorder="1" applyAlignment="1">
      <alignment horizontal="right" vertical="center"/>
    </xf>
    <xf numFmtId="3" fontId="54" fillId="0" borderId="4" xfId="0" applyNumberFormat="1" applyFont="1" applyBorder="1" applyAlignment="1">
      <alignment horizontal="right" vertical="center"/>
    </xf>
    <xf numFmtId="0" fontId="66" fillId="0" borderId="0" xfId="0" applyFont="1" applyAlignment="1">
      <alignment horizontal="center" vertical="center"/>
    </xf>
    <xf numFmtId="0" fontId="66" fillId="0" borderId="0" xfId="0" applyFont="1" applyAlignment="1">
      <alignment horizontal="right" vertical="center"/>
    </xf>
    <xf numFmtId="3" fontId="66" fillId="0" borderId="0" xfId="0" applyNumberFormat="1" applyFont="1" applyAlignment="1">
      <alignment horizontal="right" vertical="center"/>
    </xf>
    <xf numFmtId="0" fontId="31" fillId="0" borderId="0" xfId="0" applyFo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38" fontId="0" fillId="0" borderId="11" xfId="14" applyFont="1" applyBorder="1" applyAlignment="1">
      <alignment horizontal="left" vertical="center" wrapText="1"/>
    </xf>
    <xf numFmtId="38" fontId="26" fillId="0" borderId="23" xfId="14" applyFont="1" applyBorder="1" applyAlignment="1">
      <alignment horizontal="left" vertical="center" wrapText="1"/>
    </xf>
    <xf numFmtId="38" fontId="26" fillId="0" borderId="32" xfId="14" applyFont="1" applyBorder="1" applyAlignment="1">
      <alignment horizontal="left" vertical="center" wrapText="1"/>
    </xf>
    <xf numFmtId="0" fontId="0" fillId="0" borderId="11" xfId="7" applyFont="1" applyBorder="1" applyAlignment="1">
      <alignment horizontal="left" vertical="center" wrapText="1"/>
    </xf>
    <xf numFmtId="0" fontId="26" fillId="0" borderId="23" xfId="7" applyBorder="1" applyAlignment="1">
      <alignment horizontal="left" vertical="center" wrapText="1"/>
    </xf>
    <xf numFmtId="0" fontId="26" fillId="0" borderId="32" xfId="7" applyBorder="1" applyAlignment="1">
      <alignment horizontal="left" vertical="center" wrapText="1"/>
    </xf>
    <xf numFmtId="0" fontId="26" fillId="0" borderId="11" xfId="7" applyBorder="1" applyAlignment="1">
      <alignment horizontal="left" vertical="center" wrapText="1"/>
    </xf>
    <xf numFmtId="0" fontId="39" fillId="0" borderId="11" xfId="7" applyFont="1" applyBorder="1" applyAlignment="1">
      <alignment horizontal="left" vertical="center" wrapText="1"/>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8" fillId="0" borderId="50"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22" xfId="0" applyFont="1" applyBorder="1" applyAlignment="1">
      <alignment horizontal="distributed" vertical="center"/>
    </xf>
    <xf numFmtId="0" fontId="8" fillId="0" borderId="32" xfId="0" applyFont="1" applyBorder="1" applyAlignment="1">
      <alignment horizontal="distributed" vertical="center"/>
    </xf>
    <xf numFmtId="0" fontId="8" fillId="0" borderId="26" xfId="0" applyFont="1" applyBorder="1" applyAlignment="1">
      <alignment horizontal="distributed" vertical="center"/>
    </xf>
    <xf numFmtId="0" fontId="8" fillId="0" borderId="34" xfId="0" applyFont="1" applyBorder="1" applyAlignment="1">
      <alignment horizontal="distributed" vertical="center"/>
    </xf>
    <xf numFmtId="0" fontId="8" fillId="0" borderId="29"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36" xfId="0" applyFont="1" applyBorder="1" applyAlignment="1">
      <alignment vertical="center" wrapText="1"/>
    </xf>
    <xf numFmtId="176" fontId="48" fillId="0" borderId="108" xfId="0" applyNumberFormat="1" applyFont="1" applyBorder="1" applyAlignment="1">
      <alignment horizontal="right" vertical="center"/>
    </xf>
    <xf numFmtId="176" fontId="48" fillId="0" borderId="106" xfId="0" applyNumberFormat="1" applyFont="1" applyBorder="1" applyAlignment="1">
      <alignment horizontal="right" vertical="center"/>
    </xf>
    <xf numFmtId="176" fontId="48" fillId="0" borderId="107" xfId="0" applyNumberFormat="1" applyFont="1" applyBorder="1" applyAlignment="1">
      <alignment horizontal="right" vertical="center"/>
    </xf>
    <xf numFmtId="176" fontId="48" fillId="0" borderId="112" xfId="0" applyNumberFormat="1" applyFont="1" applyBorder="1" applyAlignment="1">
      <alignment horizontal="right" vertical="center"/>
    </xf>
    <xf numFmtId="176" fontId="31" fillId="0" borderId="113" xfId="0" applyNumberFormat="1" applyFont="1" applyBorder="1" applyAlignment="1">
      <alignment horizontal="right" vertical="center"/>
    </xf>
    <xf numFmtId="0" fontId="36" fillId="0" borderId="0" xfId="0" applyFont="1" applyAlignment="1">
      <alignment vertical="center" wrapText="1"/>
    </xf>
    <xf numFmtId="0" fontId="0" fillId="0" borderId="0" xfId="0">
      <alignment vertical="center"/>
    </xf>
    <xf numFmtId="0" fontId="10" fillId="0" borderId="99" xfId="0" applyFont="1" applyBorder="1" applyAlignment="1">
      <alignment horizontal="distributed" vertical="center" wrapText="1"/>
    </xf>
    <xf numFmtId="0" fontId="10" fillId="0" borderId="100" xfId="0" applyFont="1" applyBorder="1" applyAlignment="1">
      <alignment horizontal="distributed" vertical="center" wrapText="1"/>
    </xf>
    <xf numFmtId="0" fontId="10" fillId="0" borderId="101" xfId="0" applyFont="1" applyBorder="1" applyAlignment="1">
      <alignment horizontal="distributed" vertical="center" wrapText="1"/>
    </xf>
    <xf numFmtId="176" fontId="48" fillId="0" borderId="102" xfId="0" applyNumberFormat="1" applyFont="1" applyBorder="1" applyAlignment="1">
      <alignment horizontal="right" vertical="center"/>
    </xf>
    <xf numFmtId="176" fontId="48" fillId="0" borderId="103" xfId="0" applyNumberFormat="1" applyFont="1" applyBorder="1" applyAlignment="1">
      <alignment horizontal="right" vertical="center"/>
    </xf>
    <xf numFmtId="176" fontId="48" fillId="0" borderId="104" xfId="0" applyNumberFormat="1" applyFont="1" applyBorder="1" applyAlignment="1">
      <alignment horizontal="right" vertical="center"/>
    </xf>
    <xf numFmtId="176" fontId="48" fillId="0" borderId="77" xfId="0" applyNumberFormat="1" applyFont="1" applyBorder="1" applyAlignment="1">
      <alignment horizontal="right" vertical="center"/>
    </xf>
    <xf numFmtId="176" fontId="48" fillId="0" borderId="90" xfId="0" applyNumberFormat="1" applyFont="1" applyBorder="1" applyAlignment="1">
      <alignment horizontal="right" vertical="center"/>
    </xf>
    <xf numFmtId="176" fontId="31" fillId="0" borderId="91" xfId="0" applyNumberFormat="1" applyFont="1" applyBorder="1" applyAlignment="1">
      <alignment horizontal="right" vertical="center"/>
    </xf>
    <xf numFmtId="0" fontId="36" fillId="0" borderId="105" xfId="0" applyFont="1" applyBorder="1" applyAlignment="1">
      <alignment horizontal="distributed" vertical="center" justifyLastLine="1"/>
    </xf>
    <xf numFmtId="0" fontId="0" fillId="0" borderId="106" xfId="0" applyBorder="1" applyAlignment="1">
      <alignment horizontal="distributed" vertical="center"/>
    </xf>
    <xf numFmtId="0" fontId="0" fillId="0" borderId="107" xfId="0" applyBorder="1" applyAlignment="1">
      <alignment horizontal="distributed" vertical="center"/>
    </xf>
    <xf numFmtId="38" fontId="31" fillId="0" borderId="108" xfId="14" applyFont="1" applyFill="1" applyBorder="1" applyAlignment="1">
      <alignment horizontal="right" vertical="center"/>
    </xf>
    <xf numFmtId="38" fontId="31" fillId="0" borderId="106" xfId="14" applyFont="1" applyFill="1" applyBorder="1" applyAlignment="1">
      <alignment horizontal="right" vertical="center"/>
    </xf>
    <xf numFmtId="38" fontId="31" fillId="0" borderId="107" xfId="14" applyFont="1" applyFill="1" applyBorder="1" applyAlignment="1">
      <alignment horizontal="right" vertical="center"/>
    </xf>
    <xf numFmtId="176" fontId="48" fillId="0" borderId="109" xfId="0" applyNumberFormat="1" applyFont="1" applyBorder="1" applyAlignment="1">
      <alignment horizontal="right" vertical="center"/>
    </xf>
    <xf numFmtId="176" fontId="48" fillId="0" borderId="110" xfId="0" applyNumberFormat="1" applyFont="1" applyBorder="1" applyAlignment="1">
      <alignment horizontal="right" vertical="center"/>
    </xf>
    <xf numFmtId="176" fontId="48" fillId="0" borderId="111" xfId="0" applyNumberFormat="1" applyFont="1" applyBorder="1" applyAlignment="1">
      <alignment horizontal="right" vertical="center"/>
    </xf>
    <xf numFmtId="0" fontId="31" fillId="0" borderId="106" xfId="0" applyFont="1" applyBorder="1" applyAlignment="1">
      <alignment horizontal="right" vertical="center"/>
    </xf>
    <xf numFmtId="0" fontId="31" fillId="0" borderId="107" xfId="0" applyFont="1" applyBorder="1" applyAlignment="1">
      <alignment horizontal="right" vertical="center"/>
    </xf>
    <xf numFmtId="0" fontId="10" fillId="0" borderId="55" xfId="0" applyFont="1" applyBorder="1" applyAlignment="1">
      <alignment horizontal="distributed" vertical="center" wrapText="1"/>
    </xf>
    <xf numFmtId="0" fontId="10" fillId="0" borderId="78" xfId="0" applyFont="1" applyBorder="1" applyAlignment="1">
      <alignment horizontal="distributed" vertical="center" wrapText="1"/>
    </xf>
    <xf numFmtId="0" fontId="10" fillId="0" borderId="79" xfId="0" applyFont="1" applyBorder="1" applyAlignment="1">
      <alignment horizontal="distributed" vertical="center" wrapText="1"/>
    </xf>
    <xf numFmtId="0" fontId="31" fillId="0" borderId="92"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176" fontId="48" fillId="0" borderId="84" xfId="0" applyNumberFormat="1" applyFont="1" applyBorder="1" applyAlignment="1">
      <alignment horizontal="right" vertical="center"/>
    </xf>
    <xf numFmtId="176" fontId="48" fillId="0" borderId="81" xfId="0" applyNumberFormat="1" applyFont="1" applyBorder="1" applyAlignment="1">
      <alignment horizontal="right" vertical="center"/>
    </xf>
    <xf numFmtId="176" fontId="48" fillId="0" borderId="82" xfId="0" applyNumberFormat="1" applyFont="1" applyBorder="1" applyAlignment="1">
      <alignment horizontal="right" vertical="center"/>
    </xf>
    <xf numFmtId="176" fontId="48" fillId="0" borderId="80" xfId="0" applyNumberFormat="1" applyFont="1" applyBorder="1" applyAlignment="1">
      <alignment horizontal="right" vertical="center"/>
    </xf>
    <xf numFmtId="176" fontId="48" fillId="0" borderId="93" xfId="0" applyNumberFormat="1" applyFont="1" applyBorder="1" applyAlignment="1">
      <alignment horizontal="right" vertical="center"/>
    </xf>
    <xf numFmtId="176" fontId="48" fillId="0" borderId="94" xfId="0" applyNumberFormat="1" applyFont="1" applyBorder="1" applyAlignment="1">
      <alignment horizontal="right" vertical="center"/>
    </xf>
    <xf numFmtId="176" fontId="48" fillId="0" borderId="95" xfId="0" applyNumberFormat="1" applyFont="1" applyBorder="1" applyAlignment="1">
      <alignment horizontal="right" vertical="center"/>
    </xf>
    <xf numFmtId="0" fontId="31" fillId="0" borderId="55"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176" fontId="48" fillId="0" borderId="85" xfId="0" applyNumberFormat="1" applyFont="1" applyBorder="1" applyAlignment="1">
      <alignment horizontal="right" vertical="center"/>
    </xf>
    <xf numFmtId="0" fontId="48" fillId="0" borderId="55" xfId="0" applyFont="1" applyBorder="1" applyAlignment="1">
      <alignment horizontal="distributed" vertical="center" wrapText="1"/>
    </xf>
    <xf numFmtId="0" fontId="48" fillId="0" borderId="78" xfId="0" applyFont="1" applyBorder="1" applyAlignment="1">
      <alignment horizontal="distributed" vertical="center" wrapText="1"/>
    </xf>
    <xf numFmtId="0" fontId="48" fillId="0" borderId="79" xfId="0" applyFont="1" applyBorder="1" applyAlignment="1">
      <alignment horizontal="distributed" vertical="center" wrapText="1"/>
    </xf>
    <xf numFmtId="176" fontId="48" fillId="0" borderId="55" xfId="0" applyNumberFormat="1" applyFont="1" applyBorder="1" applyAlignment="1">
      <alignment horizontal="right" vertical="center"/>
    </xf>
    <xf numFmtId="176" fontId="48" fillId="0" borderId="78" xfId="0" applyNumberFormat="1" applyFont="1" applyBorder="1" applyAlignment="1">
      <alignment horizontal="right" vertical="center"/>
    </xf>
    <xf numFmtId="176" fontId="48" fillId="0" borderId="79" xfId="0" applyNumberFormat="1" applyFont="1" applyBorder="1" applyAlignment="1">
      <alignment horizontal="right" vertical="center"/>
    </xf>
    <xf numFmtId="0" fontId="48" fillId="0" borderId="55" xfId="0" applyFont="1" applyBorder="1" applyAlignment="1">
      <alignment horizontal="distributed" vertical="center"/>
    </xf>
    <xf numFmtId="0" fontId="48" fillId="0" borderId="78" xfId="0" applyFont="1" applyBorder="1" applyAlignment="1">
      <alignment horizontal="distributed" vertical="center"/>
    </xf>
    <xf numFmtId="0" fontId="48" fillId="0" borderId="79" xfId="0" applyFont="1" applyBorder="1" applyAlignment="1">
      <alignment horizontal="distributed" vertical="center"/>
    </xf>
    <xf numFmtId="0" fontId="31" fillId="0" borderId="55" xfId="0" applyFont="1" applyBorder="1" applyAlignment="1">
      <alignment horizontal="distributed" vertical="center"/>
    </xf>
    <xf numFmtId="0" fontId="31" fillId="0" borderId="78" xfId="0" applyFont="1" applyBorder="1" applyAlignment="1">
      <alignment horizontal="distributed" vertical="center"/>
    </xf>
    <xf numFmtId="0" fontId="31" fillId="0" borderId="79" xfId="0" applyFont="1" applyBorder="1" applyAlignment="1">
      <alignment horizontal="distributed" vertical="center"/>
    </xf>
    <xf numFmtId="0" fontId="10" fillId="2" borderId="55" xfId="0" applyFont="1" applyFill="1" applyBorder="1" applyAlignment="1">
      <alignment horizontal="distributed" vertical="center"/>
    </xf>
    <xf numFmtId="0" fontId="10" fillId="2" borderId="78" xfId="0" applyFont="1" applyFill="1" applyBorder="1" applyAlignment="1">
      <alignment horizontal="distributed" vertical="center"/>
    </xf>
    <xf numFmtId="0" fontId="10" fillId="2" borderId="79" xfId="0" applyFont="1" applyFill="1" applyBorder="1" applyAlignment="1">
      <alignment horizontal="distributed" vertical="center"/>
    </xf>
    <xf numFmtId="176" fontId="48" fillId="0" borderId="56" xfId="0" applyNumberFormat="1" applyFont="1" applyBorder="1" applyAlignment="1">
      <alignment horizontal="right" vertical="center"/>
    </xf>
    <xf numFmtId="176" fontId="31" fillId="0" borderId="83" xfId="0" applyNumberFormat="1" applyFont="1" applyBorder="1" applyAlignment="1">
      <alignment horizontal="right" vertical="center"/>
    </xf>
    <xf numFmtId="176" fontId="48" fillId="0" borderId="8" xfId="0" applyNumberFormat="1" applyFont="1" applyBorder="1" applyAlignment="1">
      <alignment horizontal="right" vertical="center"/>
    </xf>
    <xf numFmtId="176" fontId="48" fillId="0" borderId="9" xfId="0" applyNumberFormat="1" applyFont="1" applyBorder="1" applyAlignment="1">
      <alignment horizontal="right" vertical="center"/>
    </xf>
    <xf numFmtId="176" fontId="31" fillId="0" borderId="86" xfId="0" applyNumberFormat="1" applyFont="1" applyBorder="1" applyAlignment="1">
      <alignment horizontal="right" vertical="center"/>
    </xf>
    <xf numFmtId="0" fontId="31" fillId="0" borderId="81" xfId="0" applyFont="1" applyBorder="1" applyAlignment="1">
      <alignment horizontal="right" vertical="center"/>
    </xf>
    <xf numFmtId="0" fontId="31" fillId="0" borderId="85" xfId="0" applyFont="1" applyBorder="1" applyAlignment="1">
      <alignment horizontal="right" vertical="center"/>
    </xf>
    <xf numFmtId="176" fontId="48" fillId="0" borderId="87" xfId="0" applyNumberFormat="1" applyFont="1" applyBorder="1" applyAlignment="1">
      <alignment horizontal="right" vertical="center"/>
    </xf>
    <xf numFmtId="176" fontId="48" fillId="0" borderId="88" xfId="0" applyNumberFormat="1" applyFont="1" applyBorder="1" applyAlignment="1">
      <alignment horizontal="right" vertical="center"/>
    </xf>
    <xf numFmtId="176" fontId="31" fillId="0" borderId="89" xfId="0" applyNumberFormat="1" applyFont="1" applyBorder="1" applyAlignment="1">
      <alignment horizontal="right" vertical="center"/>
    </xf>
    <xf numFmtId="38" fontId="31" fillId="0" borderId="55" xfId="14" applyFont="1" applyFill="1" applyBorder="1" applyAlignment="1">
      <alignment horizontal="distributed" vertical="center"/>
    </xf>
    <xf numFmtId="38" fontId="31" fillId="0" borderId="78" xfId="14" applyFont="1" applyBorder="1" applyAlignment="1">
      <alignment horizontal="distributed" vertical="center"/>
    </xf>
    <xf numFmtId="38" fontId="31" fillId="0" borderId="79" xfId="14" applyFont="1" applyBorder="1" applyAlignment="1">
      <alignment horizontal="distributed" vertical="center"/>
    </xf>
    <xf numFmtId="176" fontId="48" fillId="0" borderId="0" xfId="0" applyNumberFormat="1" applyFont="1" applyAlignment="1">
      <alignment horizontal="right" vertical="center"/>
    </xf>
    <xf numFmtId="0" fontId="31" fillId="0" borderId="0" xfId="0" applyFont="1" applyAlignment="1">
      <alignment horizontal="right" vertical="center"/>
    </xf>
    <xf numFmtId="176" fontId="48" fillId="0" borderId="11" xfId="0" applyNumberFormat="1" applyFont="1" applyBorder="1" applyAlignment="1">
      <alignment horizontal="right" vertical="center"/>
    </xf>
    <xf numFmtId="176" fontId="48" fillId="0" borderId="23" xfId="0" applyNumberFormat="1" applyFont="1" applyBorder="1" applyAlignment="1">
      <alignment horizontal="right" vertical="center"/>
    </xf>
    <xf numFmtId="176" fontId="48" fillId="0" borderId="32" xfId="0" applyNumberFormat="1" applyFont="1" applyBorder="1" applyAlignment="1">
      <alignment horizontal="right" vertical="center"/>
    </xf>
    <xf numFmtId="176" fontId="48" fillId="0" borderId="24" xfId="0" applyNumberFormat="1" applyFont="1" applyBorder="1" applyAlignment="1">
      <alignment horizontal="right" vertical="center"/>
    </xf>
    <xf numFmtId="176" fontId="31" fillId="0" borderId="71" xfId="0" applyNumberFormat="1" applyFont="1" applyBorder="1" applyAlignment="1">
      <alignment horizontal="right" vertical="center"/>
    </xf>
    <xf numFmtId="0" fontId="10" fillId="2" borderId="52" xfId="0" applyFont="1" applyFill="1" applyBorder="1" applyAlignment="1">
      <alignment horizontal="distributed" vertical="distributed"/>
    </xf>
    <xf numFmtId="0" fontId="10" fillId="2" borderId="73" xfId="0" applyFont="1" applyFill="1" applyBorder="1" applyAlignment="1">
      <alignment horizontal="distributed" vertical="distributed"/>
    </xf>
    <xf numFmtId="0" fontId="10" fillId="2" borderId="74" xfId="0" applyFont="1" applyFill="1" applyBorder="1" applyAlignment="1">
      <alignment horizontal="distributed" vertical="distributed"/>
    </xf>
    <xf numFmtId="0" fontId="31" fillId="0" borderId="52" xfId="0" applyFont="1" applyBorder="1" applyAlignment="1">
      <alignment horizontal="distributed" vertical="center"/>
    </xf>
    <xf numFmtId="0" fontId="31" fillId="0" borderId="73" xfId="0" applyFont="1" applyBorder="1" applyAlignment="1">
      <alignment horizontal="distributed" vertical="center"/>
    </xf>
    <xf numFmtId="0" fontId="31" fillId="0" borderId="74" xfId="0" applyFont="1" applyBorder="1" applyAlignment="1">
      <alignment horizontal="distributed" vertical="center"/>
    </xf>
    <xf numFmtId="176" fontId="48" fillId="0" borderId="52" xfId="0" applyNumberFormat="1" applyFont="1" applyBorder="1" applyAlignment="1">
      <alignment horizontal="right" vertical="center"/>
    </xf>
    <xf numFmtId="176" fontId="48" fillId="0" borderId="73" xfId="0" applyNumberFormat="1" applyFont="1" applyBorder="1" applyAlignment="1">
      <alignment horizontal="right" vertical="center"/>
    </xf>
    <xf numFmtId="176" fontId="48" fillId="0" borderId="74" xfId="0" applyNumberFormat="1" applyFont="1" applyBorder="1" applyAlignment="1">
      <alignment horizontal="right" vertical="center"/>
    </xf>
    <xf numFmtId="0" fontId="31" fillId="0" borderId="73" xfId="0" applyFont="1" applyBorder="1" applyAlignment="1">
      <alignment horizontal="right" vertical="center"/>
    </xf>
    <xf numFmtId="176" fontId="48" fillId="0" borderId="75" xfId="0" applyNumberFormat="1" applyFont="1" applyBorder="1" applyAlignment="1">
      <alignment horizontal="right" vertical="center"/>
    </xf>
    <xf numFmtId="176" fontId="48" fillId="0" borderId="76" xfId="0" applyNumberFormat="1" applyFont="1" applyBorder="1" applyAlignment="1">
      <alignment horizontal="right" vertical="center"/>
    </xf>
    <xf numFmtId="176" fontId="48" fillId="0" borderId="34" xfId="0" applyNumberFormat="1" applyFont="1" applyBorder="1" applyAlignment="1">
      <alignment horizontal="right" vertical="center"/>
    </xf>
    <xf numFmtId="0" fontId="36" fillId="0" borderId="70" xfId="0" applyFont="1" applyBorder="1" applyAlignment="1">
      <alignment horizontal="distributed" vertical="center"/>
    </xf>
    <xf numFmtId="0" fontId="0" fillId="0" borderId="24" xfId="0" applyBorder="1" applyAlignment="1">
      <alignment horizontal="distributed" vertical="center"/>
    </xf>
    <xf numFmtId="0" fontId="31" fillId="0" borderId="11" xfId="0" applyFont="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0" fontId="31" fillId="0" borderId="23" xfId="0" applyFont="1" applyBorder="1" applyAlignment="1">
      <alignment horizontal="right" vertical="center"/>
    </xf>
    <xf numFmtId="176" fontId="48" fillId="0" borderId="69" xfId="0" applyNumberFormat="1" applyFont="1" applyBorder="1" applyAlignment="1">
      <alignment horizontal="right" vertical="center"/>
    </xf>
    <xf numFmtId="0" fontId="36" fillId="0" borderId="68" xfId="0" applyFont="1" applyBorder="1" applyAlignment="1">
      <alignment horizontal="distributed" vertical="center"/>
    </xf>
    <xf numFmtId="0" fontId="0" fillId="0" borderId="12" xfId="0" applyBorder="1" applyAlignment="1">
      <alignment horizontal="distributed"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0" fontId="31" fillId="0" borderId="32" xfId="0" applyFont="1" applyBorder="1" applyAlignment="1">
      <alignment horizontal="right" vertical="center"/>
    </xf>
    <xf numFmtId="0" fontId="36" fillId="0" borderId="61"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1" xfId="0" applyFont="1" applyBorder="1" applyAlignment="1">
      <alignment horizontal="center" vertical="center" wrapText="1"/>
    </xf>
    <xf numFmtId="0" fontId="36" fillId="0" borderId="59" xfId="0" applyFont="1" applyBorder="1" applyAlignment="1">
      <alignment horizontal="center" vertical="center" wrapText="1"/>
    </xf>
    <xf numFmtId="0" fontId="45" fillId="0" borderId="64" xfId="0" applyFont="1" applyBorder="1" applyAlignment="1">
      <alignment horizontal="center" vertical="center"/>
    </xf>
    <xf numFmtId="0" fontId="45" fillId="0" borderId="66" xfId="0" applyFont="1" applyBorder="1" applyAlignment="1">
      <alignment horizontal="center" vertical="center"/>
    </xf>
    <xf numFmtId="0" fontId="45" fillId="0" borderId="15" xfId="0" applyFont="1" applyBorder="1" applyAlignment="1">
      <alignment horizontal="center" vertical="center"/>
    </xf>
    <xf numFmtId="0" fontId="45" fillId="0" borderId="67" xfId="0" applyFont="1" applyBorder="1" applyAlignment="1">
      <alignment horizontal="center" vertical="center"/>
    </xf>
    <xf numFmtId="0" fontId="37" fillId="0" borderId="11"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32" xfId="0" applyFont="1" applyBorder="1" applyAlignment="1">
      <alignment horizontal="center" vertical="center" wrapText="1"/>
    </xf>
    <xf numFmtId="0" fontId="36" fillId="0" borderId="11" xfId="0" applyFont="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31" fillId="0" borderId="11" xfId="0" applyFont="1" applyBorder="1" applyAlignment="1">
      <alignment horizontal="right" vertical="center"/>
    </xf>
    <xf numFmtId="176" fontId="36" fillId="0" borderId="0" xfId="0" applyNumberFormat="1" applyFont="1" applyAlignment="1">
      <alignment horizontal="center" vertical="center"/>
    </xf>
    <xf numFmtId="0" fontId="36" fillId="0" borderId="58" xfId="0" applyFont="1" applyBorder="1" applyAlignment="1">
      <alignment horizontal="distributed" vertical="center" justifyLastLine="1"/>
    </xf>
    <xf numFmtId="0" fontId="45" fillId="0" borderId="59" xfId="0" applyFont="1" applyBorder="1" applyAlignment="1">
      <alignment horizontal="distributed" vertical="center" justifyLastLine="1"/>
    </xf>
    <xf numFmtId="0" fontId="45" fillId="0" borderId="60" xfId="0" applyFont="1" applyBorder="1" applyAlignment="1">
      <alignment horizontal="distributed" vertical="center" justifyLastLine="1"/>
    </xf>
    <xf numFmtId="0" fontId="0" fillId="0" borderId="65"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5" fillId="0" borderId="61"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0" fillId="0" borderId="66" xfId="0" applyBorder="1" applyAlignment="1">
      <alignment horizontal="distributed" vertical="center" justifyLastLine="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45" fillId="0" borderId="61" xfId="0" applyFont="1" applyBorder="1" applyAlignment="1">
      <alignment horizontal="center" vertical="center" wrapText="1"/>
    </xf>
    <xf numFmtId="0" fontId="45" fillId="0" borderId="59" xfId="0" applyFont="1" applyBorder="1" applyAlignment="1">
      <alignment horizontal="center" vertical="center"/>
    </xf>
    <xf numFmtId="0" fontId="45" fillId="0" borderId="60" xfId="0" applyFont="1" applyBorder="1" applyAlignment="1">
      <alignment horizontal="center" vertical="center"/>
    </xf>
    <xf numFmtId="0" fontId="45" fillId="0" borderId="16"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9" fillId="0" borderId="35" xfId="0" applyFon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49" fillId="0" borderId="37"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14" xfId="0" applyFont="1" applyBorder="1" applyAlignment="1">
      <alignment horizontal="center" vertical="center"/>
    </xf>
    <xf numFmtId="0" fontId="49" fillId="0" borderId="16" xfId="0" applyFont="1" applyBorder="1" applyAlignment="1">
      <alignment horizontal="center" vertical="center"/>
    </xf>
    <xf numFmtId="0" fontId="8" fillId="0" borderId="45" xfId="0" applyFont="1" applyBorder="1" applyAlignment="1">
      <alignment horizontal="center" vertical="center" wrapText="1"/>
    </xf>
    <xf numFmtId="0" fontId="8" fillId="0" borderId="118" xfId="0" applyFont="1" applyBorder="1" applyAlignment="1">
      <alignment horizontal="center" vertical="center" wrapText="1"/>
    </xf>
    <xf numFmtId="0" fontId="0" fillId="0" borderId="32" xfId="0" applyBorder="1" applyAlignment="1">
      <alignment horizontal="distributed" vertical="center"/>
    </xf>
    <xf numFmtId="0" fontId="8" fillId="0" borderId="29" xfId="0" applyFont="1" applyBorder="1" applyAlignment="1">
      <alignment horizontal="distributed" vertical="center"/>
    </xf>
    <xf numFmtId="0" fontId="0" fillId="0" borderId="33" xfId="0" applyBorder="1" applyAlignment="1">
      <alignment horizontal="distributed" vertical="center"/>
    </xf>
    <xf numFmtId="0" fontId="0" fillId="0" borderId="36" xfId="0" applyBorder="1" applyAlignment="1">
      <alignment vertical="center" wrapText="1"/>
    </xf>
    <xf numFmtId="0" fontId="8" fillId="0" borderId="129" xfId="5" applyFont="1" applyBorder="1" applyAlignment="1">
      <alignment horizontal="center" vertical="center"/>
    </xf>
    <xf numFmtId="0" fontId="8" fillId="0" borderId="130" xfId="5" applyFont="1" applyBorder="1" applyAlignment="1">
      <alignment horizontal="center" vertical="center"/>
    </xf>
    <xf numFmtId="0" fontId="8" fillId="0" borderId="131" xfId="5" applyFont="1" applyBorder="1" applyAlignment="1">
      <alignment horizontal="center" vertical="center"/>
    </xf>
    <xf numFmtId="0" fontId="8" fillId="0" borderId="42" xfId="0" applyFont="1" applyBorder="1" applyAlignment="1">
      <alignment horizontal="distributed" vertical="center" justifyLastLine="1"/>
    </xf>
    <xf numFmtId="0" fontId="8" fillId="0" borderId="114" xfId="0" applyFont="1" applyBorder="1" applyAlignment="1">
      <alignment horizontal="distributed" vertical="center" justifyLastLine="1"/>
    </xf>
    <xf numFmtId="0" fontId="8" fillId="0" borderId="30" xfId="5" applyFont="1" applyBorder="1" applyAlignment="1">
      <alignment horizontal="distributed" vertical="center" justifyLastLine="1"/>
    </xf>
    <xf numFmtId="0" fontId="8" fillId="0" borderId="33" xfId="5" applyFont="1" applyBorder="1" applyAlignment="1">
      <alignment horizontal="distributed" vertical="center" justifyLastLine="1"/>
    </xf>
    <xf numFmtId="0" fontId="8" fillId="0" borderId="35" xfId="0" applyFont="1"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8" fillId="0" borderId="2"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1" xfId="0" applyFont="1" applyBorder="1" applyAlignment="1">
      <alignment horizontal="center" vertical="center"/>
    </xf>
    <xf numFmtId="0" fontId="0" fillId="0" borderId="21" xfId="0" applyBorder="1" applyAlignment="1">
      <alignment horizontal="center" vertical="center"/>
    </xf>
    <xf numFmtId="0" fontId="8" fillId="0" borderId="41" xfId="5" applyFont="1" applyBorder="1" applyAlignment="1">
      <alignment horizontal="distributed" vertical="center" justifyLastLine="1"/>
    </xf>
    <xf numFmtId="0" fontId="8" fillId="0" borderId="42" xfId="5" applyFont="1" applyBorder="1" applyAlignment="1">
      <alignment horizontal="distributed" vertical="center" justifyLastLine="1"/>
    </xf>
    <xf numFmtId="0" fontId="8" fillId="0" borderId="114" xfId="5" applyFont="1" applyBorder="1" applyAlignment="1">
      <alignment horizontal="distributed" vertical="center" justifyLastLine="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8" fillId="0" borderId="121" xfId="5" applyFont="1" applyBorder="1" applyAlignment="1">
      <alignment horizontal="center" vertical="center"/>
    </xf>
    <xf numFmtId="0" fontId="8" fillId="0" borderId="122" xfId="5" applyFont="1" applyBorder="1" applyAlignment="1">
      <alignment horizontal="center" vertical="center"/>
    </xf>
    <xf numFmtId="0" fontId="8" fillId="0" borderId="123" xfId="5" applyFont="1" applyBorder="1" applyAlignment="1">
      <alignment horizontal="center" vertical="center"/>
    </xf>
    <xf numFmtId="0" fontId="8" fillId="0" borderId="126" xfId="0" applyFont="1" applyBorder="1" applyAlignment="1">
      <alignment horizontal="center" vertical="center"/>
    </xf>
    <xf numFmtId="0" fontId="0" fillId="0" borderId="127" xfId="0" applyBorder="1" applyAlignment="1">
      <alignment horizontal="center" vertical="center"/>
    </xf>
    <xf numFmtId="0" fontId="8" fillId="0" borderId="26" xfId="5" applyFont="1" applyBorder="1" applyAlignment="1">
      <alignment horizontal="center" vertical="center"/>
    </xf>
    <xf numFmtId="0" fontId="8" fillId="0" borderId="27" xfId="5" applyFont="1" applyBorder="1" applyAlignment="1">
      <alignment horizontal="center" vertical="center"/>
    </xf>
    <xf numFmtId="0" fontId="8" fillId="0" borderId="34" xfId="5" applyFont="1" applyBorder="1" applyAlignment="1">
      <alignment horizontal="center" vertical="center"/>
    </xf>
    <xf numFmtId="0" fontId="45" fillId="0" borderId="139" xfId="7" applyFont="1" applyBorder="1" applyAlignment="1">
      <alignment horizontal="distributed" vertical="center" justifyLastLine="1"/>
    </xf>
    <xf numFmtId="0" fontId="26" fillId="0" borderId="20" xfId="7" applyBorder="1" applyAlignment="1">
      <alignment horizontal="distributed" vertical="center" justifyLastLine="1"/>
    </xf>
    <xf numFmtId="0" fontId="45" fillId="0" borderId="0" xfId="7" applyFont="1" applyAlignment="1">
      <alignment horizontal="left" vertical="center"/>
    </xf>
    <xf numFmtId="0" fontId="45" fillId="0" borderId="41" xfId="7" applyFont="1" applyBorder="1" applyAlignment="1">
      <alignment horizontal="distributed" vertical="center" justifyLastLine="1"/>
    </xf>
    <xf numFmtId="0" fontId="26" fillId="0" borderId="42" xfId="7" applyBorder="1" applyAlignment="1">
      <alignment horizontal="distributed" vertical="center" justifyLastLine="1"/>
    </xf>
    <xf numFmtId="0" fontId="26" fillId="0" borderId="114" xfId="7" applyBorder="1" applyAlignment="1">
      <alignment horizontal="distributed" vertical="center" justifyLastLine="1"/>
    </xf>
    <xf numFmtId="176" fontId="45" fillId="0" borderId="11" xfId="0" applyNumberFormat="1" applyFont="1" applyBorder="1" applyAlignment="1">
      <alignment horizontal="right" vertical="center"/>
    </xf>
    <xf numFmtId="176" fontId="45" fillId="0" borderId="23" xfId="0" applyNumberFormat="1" applyFont="1" applyBorder="1" applyAlignment="1">
      <alignment horizontal="right" vertical="center"/>
    </xf>
    <xf numFmtId="176" fontId="45" fillId="0" borderId="32" xfId="0" applyNumberFormat="1" applyFont="1" applyBorder="1" applyAlignment="1">
      <alignment horizontal="right" vertical="center"/>
    </xf>
    <xf numFmtId="176" fontId="45" fillId="0" borderId="13" xfId="0" applyNumberFormat="1" applyFont="1" applyBorder="1" applyAlignment="1">
      <alignment horizontal="right" vertical="center"/>
    </xf>
    <xf numFmtId="0" fontId="45" fillId="0" borderId="23" xfId="0" applyFont="1" applyBorder="1" applyAlignment="1">
      <alignment horizontal="right" vertical="center"/>
    </xf>
    <xf numFmtId="0" fontId="45" fillId="0" borderId="32" xfId="0" applyFont="1" applyBorder="1" applyAlignment="1">
      <alignment horizontal="right" vertical="center"/>
    </xf>
    <xf numFmtId="176" fontId="45" fillId="0" borderId="19" xfId="0" applyNumberFormat="1" applyFont="1" applyBorder="1" applyAlignment="1">
      <alignment horizontal="right" vertical="center"/>
    </xf>
    <xf numFmtId="176" fontId="45" fillId="0" borderId="30" xfId="0" applyNumberFormat="1" applyFont="1" applyBorder="1" applyAlignment="1">
      <alignment horizontal="right" vertical="center"/>
    </xf>
    <xf numFmtId="176" fontId="45" fillId="0" borderId="33" xfId="0" applyNumberFormat="1" applyFont="1" applyBorder="1" applyAlignment="1">
      <alignment horizontal="right" vertical="center"/>
    </xf>
    <xf numFmtId="176" fontId="45" fillId="0" borderId="18" xfId="0" applyNumberFormat="1" applyFont="1" applyBorder="1" applyAlignment="1">
      <alignment horizontal="right" vertical="center"/>
    </xf>
    <xf numFmtId="176" fontId="45" fillId="0" borderId="99" xfId="0" applyNumberFormat="1" applyFont="1" applyBorder="1" applyAlignment="1">
      <alignment horizontal="right" vertical="center"/>
    </xf>
    <xf numFmtId="176" fontId="45" fillId="0" borderId="100" xfId="0" applyNumberFormat="1" applyFont="1" applyBorder="1" applyAlignment="1">
      <alignment horizontal="right" vertical="center"/>
    </xf>
    <xf numFmtId="176" fontId="45" fillId="0" borderId="101" xfId="0" applyNumberFormat="1" applyFont="1" applyBorder="1" applyAlignment="1">
      <alignment horizontal="right" vertical="center"/>
    </xf>
    <xf numFmtId="176" fontId="45" fillId="0" borderId="158" xfId="0" applyNumberFormat="1" applyFont="1" applyBorder="1" applyAlignment="1">
      <alignment horizontal="right" vertical="center"/>
    </xf>
    <xf numFmtId="0" fontId="45" fillId="0" borderId="100" xfId="0" applyFont="1" applyBorder="1" applyAlignment="1">
      <alignment horizontal="right" vertical="center"/>
    </xf>
    <xf numFmtId="0" fontId="45" fillId="0" borderId="101" xfId="0" applyFont="1" applyBorder="1" applyAlignment="1">
      <alignment horizontal="right" vertical="center"/>
    </xf>
    <xf numFmtId="176" fontId="45" fillId="0" borderId="55" xfId="0" applyNumberFormat="1" applyFont="1" applyBorder="1" applyAlignment="1">
      <alignment horizontal="right" vertical="center"/>
    </xf>
    <xf numFmtId="176" fontId="45" fillId="0" borderId="78" xfId="0" applyNumberFormat="1" applyFont="1" applyBorder="1" applyAlignment="1">
      <alignment horizontal="right" vertical="center"/>
    </xf>
    <xf numFmtId="176" fontId="45" fillId="0" borderId="79" xfId="0" applyNumberFormat="1" applyFont="1" applyBorder="1" applyAlignment="1">
      <alignment horizontal="right" vertical="center"/>
    </xf>
    <xf numFmtId="176" fontId="45" fillId="0" borderId="157" xfId="0" applyNumberFormat="1" applyFont="1" applyBorder="1" applyAlignment="1">
      <alignment horizontal="right" vertical="center"/>
    </xf>
    <xf numFmtId="0" fontId="45" fillId="0" borderId="78" xfId="0" applyFont="1" applyBorder="1" applyAlignment="1">
      <alignment horizontal="right" vertical="center"/>
    </xf>
    <xf numFmtId="0" fontId="45" fillId="0" borderId="79" xfId="0" applyFont="1" applyBorder="1" applyAlignment="1">
      <alignment horizontal="right" vertical="center"/>
    </xf>
    <xf numFmtId="176" fontId="45" fillId="0" borderId="52" xfId="0" applyNumberFormat="1" applyFont="1" applyBorder="1" applyAlignment="1">
      <alignment horizontal="right" vertical="center"/>
    </xf>
    <xf numFmtId="176" fontId="45" fillId="0" borderId="73" xfId="0" applyNumberFormat="1" applyFont="1" applyBorder="1" applyAlignment="1">
      <alignment horizontal="right" vertical="center"/>
    </xf>
    <xf numFmtId="176" fontId="45" fillId="0" borderId="74" xfId="0" applyNumberFormat="1" applyFont="1" applyBorder="1" applyAlignment="1">
      <alignment horizontal="right" vertical="center"/>
    </xf>
    <xf numFmtId="176" fontId="45" fillId="0" borderId="156" xfId="0" applyNumberFormat="1" applyFont="1" applyBorder="1" applyAlignment="1">
      <alignment horizontal="right" vertical="center"/>
    </xf>
    <xf numFmtId="0" fontId="45" fillId="0" borderId="73" xfId="0" applyFont="1" applyBorder="1" applyAlignment="1">
      <alignment horizontal="right" vertical="center"/>
    </xf>
    <xf numFmtId="0" fontId="45" fillId="0" borderId="74" xfId="0" applyFont="1" applyBorder="1" applyAlignment="1">
      <alignment horizontal="right" vertical="center"/>
    </xf>
    <xf numFmtId="0" fontId="54"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2" xfId="0" applyFont="1" applyBorder="1" applyAlignment="1">
      <alignment horizontal="center" vertical="center" wrapText="1"/>
    </xf>
    <xf numFmtId="176" fontId="45" fillId="0" borderId="17" xfId="0" applyNumberFormat="1" applyFont="1" applyBorder="1">
      <alignment vertical="center"/>
    </xf>
    <xf numFmtId="176" fontId="0" fillId="0" borderId="17" xfId="0" applyNumberFormat="1" applyBorder="1">
      <alignment vertical="center"/>
    </xf>
    <xf numFmtId="176" fontId="45" fillId="0" borderId="17" xfId="0" applyNumberFormat="1" applyFon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lignment vertical="center"/>
    </xf>
    <xf numFmtId="0" fontId="51" fillId="0" borderId="0" xfId="0" applyFont="1" applyAlignment="1">
      <alignment horizontal="right"/>
    </xf>
    <xf numFmtId="0" fontId="54" fillId="0" borderId="50" xfId="0" applyFont="1" applyBorder="1" applyAlignment="1">
      <alignment horizontal="distributed" vertical="center" justifyLastLine="1"/>
    </xf>
    <xf numFmtId="0" fontId="1" fillId="0" borderId="135" xfId="0" applyFont="1" applyBorder="1" applyAlignment="1">
      <alignment horizontal="distributed" vertical="center" justifyLastLine="1"/>
    </xf>
    <xf numFmtId="0" fontId="1" fillId="0" borderId="51" xfId="0" applyFont="1" applyBorder="1" applyAlignment="1">
      <alignment horizontal="distributed" vertical="center" justifyLastLine="1"/>
    </xf>
    <xf numFmtId="0" fontId="54" fillId="0" borderId="155" xfId="0" applyFont="1" applyBorder="1" applyAlignment="1">
      <alignment horizontal="center" vertical="center" wrapText="1"/>
    </xf>
    <xf numFmtId="0" fontId="1" fillId="0" borderId="155" xfId="0" applyFont="1" applyBorder="1" applyAlignment="1">
      <alignment horizontal="center" vertical="center" wrapText="1"/>
    </xf>
    <xf numFmtId="0" fontId="51" fillId="0" borderId="155" xfId="0" applyFont="1" applyBorder="1" applyAlignment="1">
      <alignment horizontal="center" vertical="center" wrapText="1"/>
    </xf>
    <xf numFmtId="0" fontId="51" fillId="0" borderId="49" xfId="0" applyFont="1" applyBorder="1" applyAlignment="1">
      <alignment horizontal="center" vertical="center" wrapText="1"/>
    </xf>
    <xf numFmtId="176" fontId="45" fillId="0" borderId="153" xfId="0" applyNumberFormat="1" applyFont="1" applyBorder="1">
      <alignment vertical="center"/>
    </xf>
    <xf numFmtId="176" fontId="0" fillId="0" borderId="153" xfId="0" applyNumberFormat="1" applyBorder="1">
      <alignment vertical="center"/>
    </xf>
    <xf numFmtId="176" fontId="45" fillId="0" borderId="153" xfId="0" applyNumberFormat="1" applyFon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lignment vertical="center"/>
    </xf>
    <xf numFmtId="176" fontId="45" fillId="0" borderId="12" xfId="0" applyNumberFormat="1" applyFont="1" applyBorder="1">
      <alignment vertical="center"/>
    </xf>
    <xf numFmtId="176" fontId="0" fillId="0" borderId="12" xfId="0" applyNumberFormat="1" applyBorder="1">
      <alignment vertical="center"/>
    </xf>
    <xf numFmtId="176" fontId="45"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0" fillId="0" borderId="28" xfId="0" applyNumberFormat="1" applyBorder="1">
      <alignment vertical="center"/>
    </xf>
    <xf numFmtId="176" fontId="45" fillId="0" borderId="53" xfId="0" applyNumberFormat="1" applyFont="1" applyBorder="1">
      <alignment vertical="center"/>
    </xf>
    <xf numFmtId="176" fontId="0" fillId="0" borderId="53" xfId="0" applyNumberFormat="1" applyBorder="1">
      <alignment vertical="center"/>
    </xf>
    <xf numFmtId="176" fontId="45" fillId="0" borderId="53" xfId="0" applyNumberFormat="1" applyFont="1" applyBorder="1" applyAlignment="1">
      <alignment horizontal="right" vertical="center"/>
    </xf>
    <xf numFmtId="176" fontId="0" fillId="0" borderId="53" xfId="0" applyNumberFormat="1" applyBorder="1" applyAlignment="1">
      <alignment horizontal="right" vertical="center"/>
    </xf>
    <xf numFmtId="176" fontId="0" fillId="0" borderId="54" xfId="0" applyNumberFormat="1" applyBorder="1">
      <alignment vertical="center"/>
    </xf>
    <xf numFmtId="176" fontId="45" fillId="0" borderId="56" xfId="0" applyNumberFormat="1" applyFont="1" applyBorder="1">
      <alignment vertical="center"/>
    </xf>
    <xf numFmtId="176" fontId="0" fillId="0" borderId="56" xfId="0" applyNumberFormat="1" applyBorder="1">
      <alignment vertical="center"/>
    </xf>
    <xf numFmtId="176" fontId="45" fillId="0" borderId="56" xfId="0" applyNumberFormat="1" applyFont="1" applyBorder="1" applyAlignment="1">
      <alignment horizontal="right" vertical="center"/>
    </xf>
    <xf numFmtId="176" fontId="0" fillId="0" borderId="56" xfId="0" applyNumberFormat="1" applyBorder="1" applyAlignment="1">
      <alignment horizontal="right" vertical="center"/>
    </xf>
    <xf numFmtId="176" fontId="0" fillId="0" borderId="57" xfId="0" applyNumberFormat="1" applyBorder="1">
      <alignment vertical="center"/>
    </xf>
    <xf numFmtId="176" fontId="0" fillId="0" borderId="57" xfId="0" applyNumberFormat="1" applyBorder="1" applyAlignment="1">
      <alignment horizontal="right" vertical="center"/>
    </xf>
    <xf numFmtId="0" fontId="1" fillId="0" borderId="155" xfId="0" applyFont="1" applyBorder="1" applyAlignment="1">
      <alignment horizontal="center" vertical="center"/>
    </xf>
    <xf numFmtId="0" fontId="1" fillId="0" borderId="49" xfId="0" applyFont="1" applyBorder="1" applyAlignment="1">
      <alignment horizontal="center" vertical="center" wrapText="1"/>
    </xf>
    <xf numFmtId="176" fontId="45" fillId="0" borderId="11" xfId="0" applyNumberFormat="1" applyFont="1" applyBorder="1">
      <alignment vertical="center"/>
    </xf>
    <xf numFmtId="176" fontId="45" fillId="0" borderId="23" xfId="0" applyNumberFormat="1" applyFont="1" applyBorder="1">
      <alignment vertical="center"/>
    </xf>
    <xf numFmtId="176" fontId="45" fillId="0" borderId="32" xfId="0" applyNumberFormat="1" applyFont="1" applyBorder="1">
      <alignment vertical="center"/>
    </xf>
    <xf numFmtId="176" fontId="45" fillId="0" borderId="13" xfId="0" applyNumberFormat="1" applyFont="1" applyBorder="1">
      <alignment vertical="center"/>
    </xf>
    <xf numFmtId="176" fontId="45" fillId="0" borderId="19" xfId="0" applyNumberFormat="1" applyFont="1" applyBorder="1">
      <alignment vertical="center"/>
    </xf>
    <xf numFmtId="176" fontId="45" fillId="0" borderId="30" xfId="0" applyNumberFormat="1" applyFont="1" applyBorder="1">
      <alignment vertical="center"/>
    </xf>
    <xf numFmtId="176" fontId="45" fillId="0" borderId="33" xfId="0" applyNumberFormat="1" applyFont="1" applyBorder="1">
      <alignment vertical="center"/>
    </xf>
    <xf numFmtId="176" fontId="45" fillId="0" borderId="18" xfId="0" applyNumberFormat="1" applyFont="1" applyBorder="1">
      <alignment vertical="center"/>
    </xf>
    <xf numFmtId="176" fontId="45" fillId="0" borderId="55" xfId="0" applyNumberFormat="1" applyFont="1" applyBorder="1">
      <alignment vertical="center"/>
    </xf>
    <xf numFmtId="176" fontId="45" fillId="0" borderId="78" xfId="0" applyNumberFormat="1" applyFont="1" applyBorder="1">
      <alignment vertical="center"/>
    </xf>
    <xf numFmtId="176" fontId="45" fillId="0" borderId="79" xfId="0" applyNumberFormat="1" applyFont="1" applyBorder="1">
      <alignment vertical="center"/>
    </xf>
    <xf numFmtId="176" fontId="45" fillId="0" borderId="157" xfId="0" applyNumberFormat="1" applyFont="1" applyBorder="1">
      <alignment vertical="center"/>
    </xf>
    <xf numFmtId="176" fontId="45" fillId="0" borderId="99" xfId="0" applyNumberFormat="1" applyFont="1" applyBorder="1">
      <alignment vertical="center"/>
    </xf>
    <xf numFmtId="176" fontId="45" fillId="0" borderId="100" xfId="0" applyNumberFormat="1" applyFont="1" applyBorder="1">
      <alignment vertical="center"/>
    </xf>
    <xf numFmtId="176" fontId="45" fillId="0" borderId="101" xfId="0" applyNumberFormat="1" applyFont="1" applyBorder="1">
      <alignment vertical="center"/>
    </xf>
    <xf numFmtId="176" fontId="45" fillId="0" borderId="158" xfId="0" applyNumberFormat="1" applyFont="1" applyBorder="1">
      <alignment vertical="center"/>
    </xf>
    <xf numFmtId="176" fontId="59" fillId="0" borderId="52" xfId="0" applyNumberFormat="1" applyFont="1" applyBorder="1">
      <alignment vertical="center"/>
    </xf>
    <xf numFmtId="176" fontId="59" fillId="0" borderId="73" xfId="0" applyNumberFormat="1" applyFont="1" applyBorder="1">
      <alignment vertical="center"/>
    </xf>
    <xf numFmtId="176" fontId="59" fillId="0" borderId="74" xfId="0" applyNumberFormat="1" applyFont="1" applyBorder="1">
      <alignment vertical="center"/>
    </xf>
    <xf numFmtId="176" fontId="59" fillId="0" borderId="52" xfId="0" applyNumberFormat="1" applyFont="1" applyBorder="1" applyAlignment="1">
      <alignment horizontal="right" vertical="center"/>
    </xf>
    <xf numFmtId="176" fontId="59" fillId="0" borderId="73" xfId="0" applyNumberFormat="1" applyFont="1" applyBorder="1" applyAlignment="1">
      <alignment horizontal="right" vertical="center"/>
    </xf>
    <xf numFmtId="176" fontId="59" fillId="0" borderId="74" xfId="0" applyNumberFormat="1" applyFont="1" applyBorder="1" applyAlignment="1">
      <alignment horizontal="right" vertical="center"/>
    </xf>
    <xf numFmtId="176" fontId="45" fillId="0" borderId="52" xfId="0" applyNumberFormat="1" applyFont="1" applyBorder="1">
      <alignment vertical="center"/>
    </xf>
    <xf numFmtId="176" fontId="45" fillId="0" borderId="73" xfId="0" applyNumberFormat="1" applyFont="1" applyBorder="1">
      <alignment vertical="center"/>
    </xf>
    <xf numFmtId="176" fontId="45" fillId="0" borderId="156" xfId="0" applyNumberFormat="1" applyFont="1" applyBorder="1">
      <alignment vertical="center"/>
    </xf>
    <xf numFmtId="176" fontId="59" fillId="0" borderId="156" xfId="0" applyNumberFormat="1" applyFont="1" applyBorder="1">
      <alignment vertical="center"/>
    </xf>
    <xf numFmtId="0" fontId="45" fillId="0" borderId="159" xfId="0" applyFont="1" applyBorder="1" applyAlignment="1">
      <alignment horizontal="center" vertical="center"/>
    </xf>
    <xf numFmtId="0" fontId="45" fillId="0" borderId="138" xfId="0" applyFont="1" applyBorder="1" applyAlignment="1">
      <alignment horizontal="center" vertical="center"/>
    </xf>
    <xf numFmtId="0" fontId="45" fillId="0" borderId="2" xfId="0" applyFont="1" applyBorder="1" applyAlignment="1">
      <alignment horizontal="center" vertical="center"/>
    </xf>
    <xf numFmtId="0" fontId="45" fillId="0" borderId="117" xfId="0" applyFont="1" applyBorder="1" applyAlignment="1">
      <alignment horizontal="center" vertical="center"/>
    </xf>
    <xf numFmtId="0" fontId="45" fillId="0" borderId="48" xfId="0" applyFont="1" applyBorder="1" applyAlignment="1">
      <alignment horizontal="center" vertical="center"/>
    </xf>
    <xf numFmtId="0" fontId="45" fillId="0" borderId="51" xfId="0" applyFont="1" applyBorder="1" applyAlignment="1">
      <alignment horizontal="center" vertical="center"/>
    </xf>
    <xf numFmtId="0" fontId="68" fillId="0" borderId="0" xfId="0" applyFont="1">
      <alignment vertical="center"/>
    </xf>
    <xf numFmtId="0" fontId="45" fillId="0" borderId="39" xfId="0" applyFont="1" applyBorder="1" applyAlignment="1">
      <alignment horizontal="right" vertical="center"/>
    </xf>
  </cellXfs>
  <cellStyles count="18">
    <cellStyle name="桁区切り" xfId="14" builtinId="6"/>
    <cellStyle name="桁区切り 2" xfId="1" xr:uid="{00000000-0005-0000-0000-000001000000}"/>
    <cellStyle name="桁区切り 2 2" xfId="16" xr:uid="{00000000-0005-0000-0000-000002000000}"/>
    <cellStyle name="桁区切り 3" xfId="2" xr:uid="{00000000-0005-0000-0000-000003000000}"/>
    <cellStyle name="桁区切り 3 3" xfId="17" xr:uid="{0343E11C-EDBD-4F50-BC19-4455A19D2EC7}"/>
    <cellStyle name="桁区切り 4" xfId="3" xr:uid="{00000000-0005-0000-0000-000004000000}"/>
    <cellStyle name="標準" xfId="0" builtinId="0"/>
    <cellStyle name="標準 2" xfId="4" xr:uid="{00000000-0005-0000-0000-000006000000}"/>
    <cellStyle name="標準 2 2" xfId="5" xr:uid="{00000000-0005-0000-0000-000007000000}"/>
    <cellStyle name="標準 2 2 2" xfId="15" xr:uid="{00000000-0005-0000-0000-000008000000}"/>
    <cellStyle name="標準 3" xfId="6" xr:uid="{00000000-0005-0000-0000-000009000000}"/>
    <cellStyle name="標準 4" xfId="7" xr:uid="{00000000-0005-0000-0000-00000A000000}"/>
    <cellStyle name="標準 5" xfId="8" xr:uid="{00000000-0005-0000-0000-00000B000000}"/>
    <cellStyle name="標準 6" xfId="9" xr:uid="{00000000-0005-0000-0000-00000C000000}"/>
    <cellStyle name="標準 6 2" xfId="10" xr:uid="{00000000-0005-0000-0000-00000D000000}"/>
    <cellStyle name="標準 7" xfId="11" xr:uid="{00000000-0005-0000-0000-00000E000000}"/>
    <cellStyle name="標準 8" xfId="12" xr:uid="{00000000-0005-0000-0000-00000F000000}"/>
    <cellStyle name="標準 9"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27770;&#31639;&#25972;&#29702;/R05/10&#36001;&#21209;&#35576;&#34920;&#20316;&#25104;&#12510;&#12463;&#12525;%20R05/20240829/0829&#9678;&#36001;&#21209;&#35576;&#34920;&#20316;&#25104;&#12471;&#12473;&#12486;&#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27770;&#31639;&#25972;&#29702;/R05/29&#12450;&#12489;&#12496;&#12452;&#12470;&#12522;&#12540;&#20250;&#35696;&#65288;&#22577;&#36947;&#25552;&#20379;&#36039;&#26009;&#12539;&#35336;&#31639;&#36039;&#26009;&#21547;&#65289;/0909&#65288;&#22577;&#36947;&#25552;&#20379;&#12539;HP&#25522;&#36617;&#26368;&#32066;&#29256;&#65289;/HP&#25522;&#36617;&#36039;&#26009;/1&#12488;&#12483;&#12503;&#12506;&#12540;&#12472;/&#20986;&#32013;&#25972;&#29702;&#26399;&#38291;&#12434;&#38500;&#12367;&#35201;&#32004;&#36001;&#21209;&#35576;&#34920;&#12487;&#12540;&#12479;/R02%20CF&#37329;&#38989;&#38598;&#35336;&#65288;&#20986;&#32013;&#25972;&#29702;&#26399;&#38291;&#12434;&#38500;&#12367;&#20316;&#25104;&#29992;&#65289;_202108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25000</v>
          </cell>
          <cell r="O28" t="str">
            <v>福祉部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25000</v>
          </cell>
          <cell r="O29" t="str">
            <v>福祉部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11000</v>
          </cell>
          <cell r="O174" t="str">
            <v>都市整備部</v>
          </cell>
        </row>
        <row r="175">
          <cell r="J175">
            <v>159</v>
          </cell>
          <cell r="K175" t="str">
            <v>20101070</v>
          </cell>
          <cell r="L175" t="str">
            <v>建築指導事業</v>
          </cell>
          <cell r="M175" t="str">
            <v>助成・啓発・指導・公権力型</v>
          </cell>
          <cell r="N175" t="str">
            <v>11000</v>
          </cell>
          <cell r="O175" t="str">
            <v>都市整備部</v>
          </cell>
        </row>
        <row r="176">
          <cell r="J176">
            <v>160</v>
          </cell>
          <cell r="K176" t="str">
            <v>20101071</v>
          </cell>
          <cell r="L176" t="str">
            <v>建築振興事業</v>
          </cell>
          <cell r="M176" t="str">
            <v>助成・啓発・指導・公権力型</v>
          </cell>
          <cell r="N176" t="str">
            <v>11000</v>
          </cell>
          <cell r="O176" t="str">
            <v>都市整備部</v>
          </cell>
        </row>
        <row r="177">
          <cell r="J177">
            <v>161</v>
          </cell>
          <cell r="K177" t="str">
            <v>20101083</v>
          </cell>
          <cell r="L177" t="str">
            <v>公共建築事業</v>
          </cell>
          <cell r="M177" t="str">
            <v>社会資本整備型</v>
          </cell>
          <cell r="N177" t="str">
            <v>11000</v>
          </cell>
          <cell r="O177" t="str">
            <v>都市整備部</v>
          </cell>
        </row>
        <row r="178">
          <cell r="J178">
            <v>162</v>
          </cell>
          <cell r="K178" t="str">
            <v>20101127</v>
          </cell>
          <cell r="L178" t="str">
            <v>住宅まちづくり総務事業</v>
          </cell>
          <cell r="M178" t="str">
            <v>行政組織管理型</v>
          </cell>
          <cell r="N178" t="str">
            <v>11000</v>
          </cell>
          <cell r="O178" t="str">
            <v>都市整備部</v>
          </cell>
        </row>
        <row r="179">
          <cell r="J179">
            <v>163</v>
          </cell>
          <cell r="K179" t="str">
            <v>20101227</v>
          </cell>
          <cell r="L179" t="str">
            <v>府営住宅事業</v>
          </cell>
          <cell r="M179" t="str">
            <v>施設運営型</v>
          </cell>
          <cell r="N179" t="str">
            <v>11000</v>
          </cell>
          <cell r="O179" t="str">
            <v>都市整備部</v>
          </cell>
        </row>
        <row r="180">
          <cell r="J180">
            <v>164</v>
          </cell>
          <cell r="K180" t="str">
            <v>20111004</v>
          </cell>
          <cell r="L180" t="str">
            <v>まちづくり促進事業</v>
          </cell>
          <cell r="M180" t="str">
            <v>助成・啓発・指導・公権力型</v>
          </cell>
          <cell r="N180" t="str">
            <v>11000</v>
          </cell>
          <cell r="O180" t="str">
            <v>都市整備部</v>
          </cell>
        </row>
        <row r="181">
          <cell r="J181">
            <v>165</v>
          </cell>
          <cell r="K181" t="str">
            <v>20111055</v>
          </cell>
          <cell r="L181" t="str">
            <v>【使用不可】タウン推進事業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11000</v>
          </cell>
          <cell r="O182" t="str">
            <v>都市整備部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【使用不可】建築防災事業</v>
          </cell>
          <cell r="M184" t="str">
            <v>助成・啓発・指導・公権力型</v>
          </cell>
          <cell r="N184" t="str">
            <v>11000</v>
          </cell>
          <cell r="O184" t="str">
            <v>都市整備部</v>
          </cell>
        </row>
        <row r="185">
          <cell r="J185">
            <v>169</v>
          </cell>
          <cell r="K185" t="str">
            <v>20161003</v>
          </cell>
          <cell r="L185" t="str">
            <v>熊本地震等被災者支援事業</v>
          </cell>
          <cell r="M185" t="str">
            <v>助成・啓発・指導・公権力型</v>
          </cell>
          <cell r="N185" t="str">
            <v>11000</v>
          </cell>
          <cell r="O185" t="str">
            <v>都市整備部</v>
          </cell>
        </row>
        <row r="186">
          <cell r="J186">
            <v>170</v>
          </cell>
          <cell r="K186" t="str">
            <v>22222222</v>
          </cell>
          <cell r="L186" t="str">
            <v>東日本大震災等被災者支援事業</v>
          </cell>
          <cell r="M186" t="str">
            <v>助成・啓発・指導・公権力型</v>
          </cell>
          <cell r="N186" t="str">
            <v>11000</v>
          </cell>
          <cell r="O186" t="str">
            <v>都市整備部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21000</v>
          </cell>
          <cell r="O233" t="str">
            <v>副首都推進局</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【使用不可】大阪府立大学・工業高等専門学校支援事業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11000</v>
          </cell>
          <cell r="O328" t="str">
            <v>都市整備部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27000</v>
          </cell>
          <cell r="O337" t="str">
            <v>スマートシティ戦略部</v>
          </cell>
        </row>
        <row r="338">
          <cell r="J338">
            <v>322</v>
          </cell>
          <cell r="K338" t="str">
            <v>20211007</v>
          </cell>
          <cell r="L338" t="str">
            <v>ＩＣＴ基盤事業</v>
          </cell>
          <cell r="M338" t="str">
            <v>行政組織管理型</v>
          </cell>
          <cell r="N338" t="str">
            <v>27000</v>
          </cell>
          <cell r="O338" t="str">
            <v>スマートシティ戦略部</v>
          </cell>
        </row>
        <row r="339">
          <cell r="J339">
            <v>323</v>
          </cell>
          <cell r="K339" t="str">
            <v>20221001</v>
          </cell>
          <cell r="L339" t="str">
            <v>都市計画総務事業</v>
          </cell>
          <cell r="M339" t="str">
            <v>行政組織管理型</v>
          </cell>
          <cell r="N339" t="str">
            <v>29000</v>
          </cell>
          <cell r="O339" t="str">
            <v>大阪都市計画局</v>
          </cell>
        </row>
        <row r="340">
          <cell r="J340">
            <v>324</v>
          </cell>
          <cell r="K340" t="str">
            <v>20221002</v>
          </cell>
          <cell r="L340" t="str">
            <v>都市計画推進事業</v>
          </cell>
          <cell r="M340" t="str">
            <v>行政組織管理型</v>
          </cell>
          <cell r="N340" t="str">
            <v>29000</v>
          </cell>
          <cell r="O340" t="str">
            <v>大阪都市計画局</v>
          </cell>
        </row>
        <row r="341">
          <cell r="J341">
            <v>325</v>
          </cell>
          <cell r="K341" t="str">
            <v>20221003</v>
          </cell>
          <cell r="L341" t="str">
            <v>拠点開発事業</v>
          </cell>
          <cell r="M341" t="str">
            <v>社会資本整備型</v>
          </cell>
          <cell r="N341" t="str">
            <v>29000</v>
          </cell>
          <cell r="O341" t="str">
            <v>大阪都市計画局</v>
          </cell>
        </row>
        <row r="342">
          <cell r="J342">
            <v>326</v>
          </cell>
          <cell r="K342" t="str">
            <v>20221004</v>
          </cell>
          <cell r="L342" t="str">
            <v>タウン推進事業</v>
          </cell>
          <cell r="M342" t="str">
            <v>社会資本整備型</v>
          </cell>
          <cell r="N342" t="str">
            <v>29000</v>
          </cell>
          <cell r="O342" t="str">
            <v>大阪都市計画局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 val="list"/>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U68"/>
  <sheetViews>
    <sheetView tabSelected="1" workbookViewId="0"/>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469" t="s">
        <v>197</v>
      </c>
      <c r="C1" s="470"/>
      <c r="D1" s="470"/>
      <c r="E1" s="470"/>
      <c r="F1" s="470"/>
      <c r="G1" s="1"/>
      <c r="H1" s="471" t="s">
        <v>0</v>
      </c>
      <c r="I1" s="472"/>
      <c r="J1" s="472"/>
      <c r="K1" s="472"/>
      <c r="L1" s="472"/>
      <c r="M1" s="472"/>
      <c r="N1" s="472"/>
      <c r="O1" s="472"/>
      <c r="P1" s="472"/>
      <c r="Q1" s="472"/>
      <c r="R1" s="472"/>
      <c r="S1" s="472"/>
      <c r="T1" s="472"/>
      <c r="U1" s="472"/>
    </row>
    <row r="2" spans="2:21" ht="21" customHeight="1" x14ac:dyDescent="0.15">
      <c r="B2" s="469"/>
      <c r="C2" s="469"/>
      <c r="D2" s="469"/>
      <c r="E2" s="469"/>
      <c r="F2" s="469"/>
      <c r="G2" s="1"/>
      <c r="H2" s="472"/>
      <c r="I2" s="472"/>
      <c r="J2" s="472"/>
      <c r="K2" s="472"/>
      <c r="L2" s="472"/>
      <c r="M2" s="472"/>
      <c r="N2" s="472"/>
      <c r="O2" s="472"/>
      <c r="P2" s="472"/>
      <c r="Q2" s="472"/>
      <c r="R2" s="472"/>
      <c r="S2" s="472"/>
      <c r="T2" s="472"/>
      <c r="U2" s="472"/>
    </row>
    <row r="3" spans="2:21" ht="21" customHeight="1" x14ac:dyDescent="0.15">
      <c r="B3" s="469"/>
      <c r="C3" s="469"/>
      <c r="D3" s="469"/>
      <c r="E3" s="469"/>
      <c r="F3" s="469"/>
      <c r="G3" s="1"/>
      <c r="H3" s="472"/>
      <c r="I3" s="472"/>
      <c r="J3" s="472"/>
      <c r="K3" s="472"/>
      <c r="L3" s="472"/>
      <c r="M3" s="472"/>
      <c r="N3" s="472"/>
      <c r="O3" s="472"/>
      <c r="P3" s="472"/>
      <c r="Q3" s="472"/>
      <c r="R3" s="472"/>
      <c r="S3" s="472"/>
      <c r="T3" s="472"/>
      <c r="U3" s="472"/>
    </row>
    <row r="4" spans="2:21" ht="15" customHeight="1" x14ac:dyDescent="0.15">
      <c r="B4" s="458"/>
      <c r="C4" s="459"/>
      <c r="D4" s="459"/>
      <c r="E4" s="459"/>
      <c r="F4" s="459"/>
      <c r="G4" s="3"/>
      <c r="H4" s="460"/>
      <c r="I4" s="460"/>
      <c r="J4" s="460"/>
      <c r="K4" s="460"/>
      <c r="L4" s="460"/>
      <c r="M4" s="460"/>
      <c r="N4" s="460"/>
      <c r="O4" s="460"/>
      <c r="P4" s="460"/>
      <c r="Q4" s="460"/>
      <c r="R4" s="460"/>
      <c r="S4" s="460"/>
      <c r="T4" s="460"/>
      <c r="U4" s="460"/>
    </row>
    <row r="5" spans="2:21" ht="20.100000000000001" customHeight="1" x14ac:dyDescent="0.15">
      <c r="B5" s="461" t="s">
        <v>236</v>
      </c>
      <c r="C5" s="461"/>
      <c r="D5" s="461"/>
      <c r="E5" s="461"/>
      <c r="F5" s="461"/>
      <c r="G5" s="461"/>
      <c r="H5" s="461"/>
      <c r="I5" s="461"/>
      <c r="J5" s="461"/>
      <c r="K5" s="461"/>
      <c r="L5" s="461"/>
      <c r="M5" s="461"/>
      <c r="N5" s="461"/>
      <c r="O5" s="461"/>
      <c r="P5" s="461"/>
      <c r="Q5" s="461"/>
      <c r="R5" s="461"/>
      <c r="S5" s="461"/>
      <c r="T5" s="461"/>
      <c r="U5" s="461"/>
    </row>
    <row r="6" spans="2:21" ht="20.100000000000001" customHeight="1" x14ac:dyDescent="0.15">
      <c r="B6" s="462" t="s">
        <v>237</v>
      </c>
      <c r="C6" s="462"/>
      <c r="D6" s="462"/>
      <c r="E6" s="462"/>
      <c r="F6" s="462"/>
      <c r="G6" s="462"/>
      <c r="H6" s="462"/>
      <c r="I6" s="462"/>
      <c r="J6" s="462"/>
      <c r="K6" s="462"/>
      <c r="L6" s="462"/>
      <c r="M6" s="462"/>
      <c r="N6" s="462"/>
      <c r="O6" s="462"/>
      <c r="P6" s="462"/>
      <c r="Q6" s="462"/>
      <c r="R6" s="462"/>
      <c r="S6" s="462"/>
      <c r="T6" s="462"/>
      <c r="U6" s="462"/>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463" t="s">
        <v>199</v>
      </c>
      <c r="C8" s="464"/>
      <c r="D8" s="464"/>
      <c r="E8" s="464"/>
      <c r="F8" s="464"/>
      <c r="G8" s="464"/>
      <c r="H8" s="465"/>
      <c r="I8" s="6" t="s">
        <v>112</v>
      </c>
      <c r="J8" s="7" t="s">
        <v>113</v>
      </c>
      <c r="K8" s="8" t="s">
        <v>114</v>
      </c>
      <c r="L8" s="463" t="s">
        <v>199</v>
      </c>
      <c r="M8" s="464"/>
      <c r="N8" s="464"/>
      <c r="O8" s="464"/>
      <c r="P8" s="464"/>
      <c r="Q8" s="464"/>
      <c r="R8" s="465"/>
      <c r="S8" s="6" t="s">
        <v>112</v>
      </c>
      <c r="T8" s="7" t="s">
        <v>113</v>
      </c>
      <c r="U8" s="8" t="s">
        <v>114</v>
      </c>
    </row>
    <row r="9" spans="2:21" ht="18" customHeight="1" thickBot="1" x14ac:dyDescent="0.2">
      <c r="B9" s="466"/>
      <c r="C9" s="467"/>
      <c r="D9" s="467"/>
      <c r="E9" s="467"/>
      <c r="F9" s="467"/>
      <c r="G9" s="467"/>
      <c r="H9" s="468"/>
      <c r="I9" s="9" t="s">
        <v>115</v>
      </c>
      <c r="J9" s="10" t="s">
        <v>116</v>
      </c>
      <c r="K9" s="11" t="s">
        <v>117</v>
      </c>
      <c r="L9" s="466"/>
      <c r="M9" s="467"/>
      <c r="N9" s="467"/>
      <c r="O9" s="467"/>
      <c r="P9" s="467"/>
      <c r="Q9" s="467"/>
      <c r="R9" s="468"/>
      <c r="S9" s="9" t="s">
        <v>115</v>
      </c>
      <c r="T9" s="10" t="s">
        <v>116</v>
      </c>
      <c r="U9" s="11" t="s">
        <v>117</v>
      </c>
    </row>
    <row r="10" spans="2:21" ht="18" customHeight="1" x14ac:dyDescent="0.15">
      <c r="B10" s="12" t="s">
        <v>238</v>
      </c>
      <c r="C10" s="13"/>
      <c r="D10" s="13"/>
      <c r="E10" s="13"/>
      <c r="F10" s="13"/>
      <c r="G10" s="13"/>
      <c r="H10" s="14"/>
      <c r="I10" s="15"/>
      <c r="J10" s="16"/>
      <c r="K10" s="17"/>
      <c r="L10" s="12" t="s">
        <v>239</v>
      </c>
      <c r="M10" s="13"/>
      <c r="N10" s="13"/>
      <c r="O10" s="13"/>
      <c r="P10" s="13"/>
      <c r="Q10" s="13"/>
      <c r="R10" s="14"/>
      <c r="S10" s="15"/>
      <c r="T10" s="16"/>
      <c r="U10" s="17"/>
    </row>
    <row r="11" spans="2:21" ht="18" customHeight="1" x14ac:dyDescent="0.15">
      <c r="B11" s="12"/>
      <c r="C11" s="13" t="s">
        <v>240</v>
      </c>
      <c r="D11" s="13"/>
      <c r="E11" s="13"/>
      <c r="F11" s="13"/>
      <c r="G11" s="13"/>
      <c r="H11" s="14"/>
      <c r="I11" s="134">
        <v>714172519225</v>
      </c>
      <c r="J11" s="135">
        <v>719492298293</v>
      </c>
      <c r="K11" s="136">
        <v>-5319779068</v>
      </c>
      <c r="L11" s="12"/>
      <c r="M11" s="13" t="s">
        <v>241</v>
      </c>
      <c r="N11" s="13"/>
      <c r="O11" s="13"/>
      <c r="P11" s="13"/>
      <c r="Q11" s="13"/>
      <c r="R11" s="14"/>
      <c r="S11" s="134">
        <v>661480334293</v>
      </c>
      <c r="T11" s="135">
        <v>727938660734</v>
      </c>
      <c r="U11" s="136">
        <v>-66458326441</v>
      </c>
    </row>
    <row r="12" spans="2:21" ht="18" customHeight="1" x14ac:dyDescent="0.15">
      <c r="B12" s="18"/>
      <c r="C12" s="19"/>
      <c r="D12" s="19"/>
      <c r="E12" s="19" t="s">
        <v>242</v>
      </c>
      <c r="F12" s="19"/>
      <c r="G12" s="19"/>
      <c r="H12" s="20"/>
      <c r="I12" s="137">
        <v>89757638877</v>
      </c>
      <c r="J12" s="138">
        <v>94906545833</v>
      </c>
      <c r="K12" s="139">
        <v>-5148906956</v>
      </c>
      <c r="L12" s="18"/>
      <c r="M12" s="19"/>
      <c r="N12" s="19"/>
      <c r="O12" s="19" t="s">
        <v>160</v>
      </c>
      <c r="P12" s="19"/>
      <c r="Q12" s="19"/>
      <c r="R12" s="20"/>
      <c r="S12" s="137">
        <v>575291985879</v>
      </c>
      <c r="T12" s="138">
        <v>644935973165</v>
      </c>
      <c r="U12" s="139">
        <v>-69643987286</v>
      </c>
    </row>
    <row r="13" spans="2:21" ht="18" customHeight="1" x14ac:dyDescent="0.15">
      <c r="B13" s="18"/>
      <c r="C13" s="19"/>
      <c r="D13" s="19"/>
      <c r="E13" s="19"/>
      <c r="F13" s="19" t="s">
        <v>243</v>
      </c>
      <c r="G13" s="19"/>
      <c r="H13" s="20"/>
      <c r="I13" s="137">
        <v>50004291391</v>
      </c>
      <c r="J13" s="138">
        <v>56042681017</v>
      </c>
      <c r="K13" s="139">
        <v>-6038389626</v>
      </c>
      <c r="L13" s="18"/>
      <c r="M13" s="19"/>
      <c r="N13" s="19"/>
      <c r="O13" s="19" t="s">
        <v>244</v>
      </c>
      <c r="P13" s="19"/>
      <c r="Q13" s="19"/>
      <c r="R13" s="20"/>
      <c r="S13" s="137">
        <v>0</v>
      </c>
      <c r="T13" s="138">
        <v>0</v>
      </c>
      <c r="U13" s="139">
        <v>0</v>
      </c>
    </row>
    <row r="14" spans="2:21" ht="18" customHeight="1" x14ac:dyDescent="0.15">
      <c r="B14" s="18"/>
      <c r="C14" s="19"/>
      <c r="D14" s="19"/>
      <c r="E14" s="19"/>
      <c r="F14" s="19" t="s">
        <v>245</v>
      </c>
      <c r="G14" s="19"/>
      <c r="H14" s="20"/>
      <c r="I14" s="137">
        <v>39753347486</v>
      </c>
      <c r="J14" s="138">
        <v>38863864816</v>
      </c>
      <c r="K14" s="139">
        <v>889482670</v>
      </c>
      <c r="L14" s="18"/>
      <c r="M14" s="19"/>
      <c r="N14" s="19"/>
      <c r="O14" s="19"/>
      <c r="P14" s="19" t="s">
        <v>246</v>
      </c>
      <c r="Q14" s="19"/>
      <c r="R14" s="20"/>
      <c r="S14" s="137">
        <v>0</v>
      </c>
      <c r="T14" s="138">
        <v>0</v>
      </c>
      <c r="U14" s="139">
        <v>0</v>
      </c>
    </row>
    <row r="15" spans="2:21" ht="18" customHeight="1" x14ac:dyDescent="0.15">
      <c r="B15" s="18"/>
      <c r="C15" s="19"/>
      <c r="D15" s="19"/>
      <c r="E15" s="19" t="s">
        <v>247</v>
      </c>
      <c r="F15" s="19"/>
      <c r="G15" s="19"/>
      <c r="H15" s="20"/>
      <c r="I15" s="137">
        <v>29705462065</v>
      </c>
      <c r="J15" s="138">
        <v>24528062385</v>
      </c>
      <c r="K15" s="139">
        <v>5177399680</v>
      </c>
      <c r="L15" s="18"/>
      <c r="M15" s="19"/>
      <c r="N15" s="19"/>
      <c r="O15" s="19"/>
      <c r="P15" s="19" t="s">
        <v>248</v>
      </c>
      <c r="Q15" s="19"/>
      <c r="R15" s="20"/>
      <c r="S15" s="137">
        <v>0</v>
      </c>
      <c r="T15" s="138">
        <v>0</v>
      </c>
      <c r="U15" s="139">
        <v>0</v>
      </c>
    </row>
    <row r="16" spans="2:21" ht="18" customHeight="1" x14ac:dyDescent="0.15">
      <c r="B16" s="18"/>
      <c r="C16" s="19"/>
      <c r="D16" s="19"/>
      <c r="E16" s="19"/>
      <c r="F16" s="19" t="s">
        <v>249</v>
      </c>
      <c r="G16" s="19"/>
      <c r="H16" s="20"/>
      <c r="I16" s="137">
        <v>12118300578</v>
      </c>
      <c r="J16" s="138">
        <v>12123544057</v>
      </c>
      <c r="K16" s="139">
        <v>-5243479</v>
      </c>
      <c r="L16" s="18"/>
      <c r="M16" s="19"/>
      <c r="N16" s="19"/>
      <c r="O16" s="19" t="s">
        <v>250</v>
      </c>
      <c r="P16" s="19"/>
      <c r="Q16" s="19"/>
      <c r="R16" s="20"/>
      <c r="S16" s="137">
        <v>48861114076</v>
      </c>
      <c r="T16" s="138">
        <v>46836880977</v>
      </c>
      <c r="U16" s="139">
        <v>2024233099</v>
      </c>
    </row>
    <row r="17" spans="2:21" ht="18" customHeight="1" x14ac:dyDescent="0.15">
      <c r="B17" s="18"/>
      <c r="C17" s="19"/>
      <c r="D17" s="19"/>
      <c r="E17" s="19"/>
      <c r="F17" s="19" t="s">
        <v>251</v>
      </c>
      <c r="G17" s="19"/>
      <c r="H17" s="20"/>
      <c r="I17" s="137">
        <v>17587161487</v>
      </c>
      <c r="J17" s="138">
        <v>12404518328</v>
      </c>
      <c r="K17" s="139">
        <v>5182643159</v>
      </c>
      <c r="L17" s="18"/>
      <c r="M17" s="19"/>
      <c r="N17" s="19"/>
      <c r="O17" s="19" t="s">
        <v>252</v>
      </c>
      <c r="P17" s="19"/>
      <c r="Q17" s="19"/>
      <c r="R17" s="20"/>
      <c r="S17" s="137">
        <v>0</v>
      </c>
      <c r="T17" s="138">
        <v>0</v>
      </c>
      <c r="U17" s="139">
        <v>0</v>
      </c>
    </row>
    <row r="18" spans="2:21" ht="18" customHeight="1" x14ac:dyDescent="0.15">
      <c r="B18" s="18"/>
      <c r="C18" s="19"/>
      <c r="D18" s="19"/>
      <c r="E18" s="19" t="s">
        <v>253</v>
      </c>
      <c r="F18" s="19"/>
      <c r="G18" s="19"/>
      <c r="H18" s="20"/>
      <c r="I18" s="137">
        <v>-8832364078</v>
      </c>
      <c r="J18" s="138">
        <v>-6408096426</v>
      </c>
      <c r="K18" s="139">
        <v>-2424267652</v>
      </c>
      <c r="L18" s="18"/>
      <c r="M18" s="19"/>
      <c r="N18" s="19"/>
      <c r="O18" s="19"/>
      <c r="P18" s="19" t="s">
        <v>254</v>
      </c>
      <c r="Q18" s="19"/>
      <c r="R18" s="20"/>
      <c r="S18" s="137">
        <v>0</v>
      </c>
      <c r="T18" s="138">
        <v>0</v>
      </c>
      <c r="U18" s="139">
        <v>0</v>
      </c>
    </row>
    <row r="19" spans="2:21" ht="18" customHeight="1" x14ac:dyDescent="0.15">
      <c r="B19" s="18"/>
      <c r="C19" s="19"/>
      <c r="D19" s="19"/>
      <c r="E19" s="19" t="s">
        <v>255</v>
      </c>
      <c r="F19" s="19"/>
      <c r="G19" s="19"/>
      <c r="H19" s="20"/>
      <c r="I19" s="137">
        <v>540769757635</v>
      </c>
      <c r="J19" s="138">
        <v>535009345924</v>
      </c>
      <c r="K19" s="139">
        <v>5760411711</v>
      </c>
      <c r="L19" s="18"/>
      <c r="M19" s="19"/>
      <c r="N19" s="19"/>
      <c r="O19" s="19"/>
      <c r="P19" s="19" t="s">
        <v>256</v>
      </c>
      <c r="Q19" s="19"/>
      <c r="R19" s="20"/>
      <c r="S19" s="137">
        <v>0</v>
      </c>
      <c r="T19" s="138">
        <v>0</v>
      </c>
      <c r="U19" s="139">
        <v>0</v>
      </c>
    </row>
    <row r="20" spans="2:21" ht="18" customHeight="1" x14ac:dyDescent="0.15">
      <c r="B20" s="18"/>
      <c r="C20" s="19"/>
      <c r="D20" s="19"/>
      <c r="E20" s="19"/>
      <c r="F20" s="19" t="s">
        <v>130</v>
      </c>
      <c r="G20" s="19"/>
      <c r="H20" s="20"/>
      <c r="I20" s="137">
        <v>334935640635</v>
      </c>
      <c r="J20" s="138">
        <v>333179974924</v>
      </c>
      <c r="K20" s="139">
        <v>1755665711</v>
      </c>
      <c r="L20" s="18"/>
      <c r="M20" s="19"/>
      <c r="N20" s="19"/>
      <c r="O20" s="19" t="s">
        <v>257</v>
      </c>
      <c r="P20" s="19"/>
      <c r="Q20" s="19"/>
      <c r="R20" s="20"/>
      <c r="S20" s="137">
        <v>2599816294</v>
      </c>
      <c r="T20" s="138">
        <v>2747449064</v>
      </c>
      <c r="U20" s="139">
        <v>-147632770</v>
      </c>
    </row>
    <row r="21" spans="2:21" ht="18" customHeight="1" x14ac:dyDescent="0.15">
      <c r="B21" s="18"/>
      <c r="C21" s="19"/>
      <c r="D21" s="19"/>
      <c r="E21" s="19"/>
      <c r="F21" s="19" t="s">
        <v>165</v>
      </c>
      <c r="G21" s="19"/>
      <c r="H21" s="20"/>
      <c r="I21" s="137">
        <v>205834117000</v>
      </c>
      <c r="J21" s="138">
        <v>201829371000</v>
      </c>
      <c r="K21" s="139">
        <v>4004746000</v>
      </c>
      <c r="L21" s="18"/>
      <c r="M21" s="19"/>
      <c r="N21" s="19"/>
      <c r="O21" s="19" t="s">
        <v>258</v>
      </c>
      <c r="P21" s="19"/>
      <c r="Q21" s="19"/>
      <c r="R21" s="20"/>
      <c r="S21" s="137">
        <v>0</v>
      </c>
      <c r="T21" s="138">
        <v>0</v>
      </c>
      <c r="U21" s="139">
        <v>0</v>
      </c>
    </row>
    <row r="22" spans="2:21" ht="18" customHeight="1" x14ac:dyDescent="0.15">
      <c r="B22" s="18"/>
      <c r="C22" s="19"/>
      <c r="D22" s="19"/>
      <c r="E22" s="19" t="s">
        <v>259</v>
      </c>
      <c r="F22" s="19"/>
      <c r="G22" s="19"/>
      <c r="H22" s="20"/>
      <c r="I22" s="137">
        <v>11216795644</v>
      </c>
      <c r="J22" s="138">
        <v>11248106154</v>
      </c>
      <c r="K22" s="139">
        <v>-31310510</v>
      </c>
      <c r="L22" s="18"/>
      <c r="M22" s="19"/>
      <c r="N22" s="19"/>
      <c r="O22" s="19" t="s">
        <v>260</v>
      </c>
      <c r="P22" s="19"/>
      <c r="Q22" s="19"/>
      <c r="R22" s="20"/>
      <c r="S22" s="137">
        <v>34727418044</v>
      </c>
      <c r="T22" s="138">
        <v>33418357528</v>
      </c>
      <c r="U22" s="139">
        <v>1309060516</v>
      </c>
    </row>
    <row r="23" spans="2:21" ht="18" customHeight="1" x14ac:dyDescent="0.15">
      <c r="B23" s="18"/>
      <c r="C23" s="19"/>
      <c r="D23" s="19"/>
      <c r="E23" s="19" t="s">
        <v>261</v>
      </c>
      <c r="F23" s="19"/>
      <c r="G23" s="19"/>
      <c r="H23" s="20"/>
      <c r="I23" s="137">
        <v>-111376058</v>
      </c>
      <c r="J23" s="138">
        <v>-147174458</v>
      </c>
      <c r="K23" s="139">
        <v>35798400</v>
      </c>
      <c r="L23" s="12"/>
      <c r="M23" s="13" t="s">
        <v>262</v>
      </c>
      <c r="N23" s="13"/>
      <c r="O23" s="13"/>
      <c r="P23" s="13"/>
      <c r="Q23" s="13"/>
      <c r="R23" s="14"/>
      <c r="S23" s="134">
        <v>5486094404654</v>
      </c>
      <c r="T23" s="135">
        <v>5562173838177</v>
      </c>
      <c r="U23" s="136">
        <v>-76079433523</v>
      </c>
    </row>
    <row r="24" spans="2:21" ht="18" customHeight="1" x14ac:dyDescent="0.15">
      <c r="B24" s="18"/>
      <c r="C24" s="19"/>
      <c r="D24" s="19"/>
      <c r="E24" s="19" t="s">
        <v>263</v>
      </c>
      <c r="F24" s="19"/>
      <c r="G24" s="19"/>
      <c r="H24" s="20"/>
      <c r="I24" s="137">
        <v>51666605140</v>
      </c>
      <c r="J24" s="138">
        <v>60355508881</v>
      </c>
      <c r="K24" s="139">
        <v>-8688903741</v>
      </c>
      <c r="L24" s="18"/>
      <c r="M24" s="19"/>
      <c r="N24" s="19"/>
      <c r="O24" s="19" t="s">
        <v>160</v>
      </c>
      <c r="P24" s="19"/>
      <c r="Q24" s="19"/>
      <c r="R24" s="20"/>
      <c r="S24" s="137">
        <v>5104865340349</v>
      </c>
      <c r="T24" s="138">
        <v>5198189538316</v>
      </c>
      <c r="U24" s="139">
        <v>-93324197967</v>
      </c>
    </row>
    <row r="25" spans="2:21" ht="18" customHeight="1" x14ac:dyDescent="0.15">
      <c r="B25" s="12"/>
      <c r="C25" s="13" t="s">
        <v>264</v>
      </c>
      <c r="D25" s="13"/>
      <c r="E25" s="13"/>
      <c r="F25" s="13"/>
      <c r="G25" s="13"/>
      <c r="H25" s="14"/>
      <c r="I25" s="134">
        <v>7097330093157</v>
      </c>
      <c r="J25" s="135">
        <v>7079062176619</v>
      </c>
      <c r="K25" s="136">
        <v>18267916538</v>
      </c>
      <c r="L25" s="18"/>
      <c r="M25" s="19"/>
      <c r="N25" s="19"/>
      <c r="O25" s="19" t="s">
        <v>265</v>
      </c>
      <c r="P25" s="19"/>
      <c r="Q25" s="19"/>
      <c r="R25" s="20"/>
      <c r="S25" s="137">
        <v>0</v>
      </c>
      <c r="T25" s="138">
        <v>0</v>
      </c>
      <c r="U25" s="139">
        <v>0</v>
      </c>
    </row>
    <row r="26" spans="2:21" ht="18" customHeight="1" x14ac:dyDescent="0.15">
      <c r="B26" s="18"/>
      <c r="C26" s="19"/>
      <c r="D26" s="19"/>
      <c r="E26" s="19" t="s">
        <v>19</v>
      </c>
      <c r="F26" s="19"/>
      <c r="G26" s="19"/>
      <c r="H26" s="20"/>
      <c r="I26" s="137">
        <v>2185499023906</v>
      </c>
      <c r="J26" s="138">
        <v>2195840413969</v>
      </c>
      <c r="K26" s="139">
        <v>-10341390063</v>
      </c>
      <c r="L26" s="18"/>
      <c r="M26" s="19"/>
      <c r="N26" s="19"/>
      <c r="O26" s="19"/>
      <c r="P26" s="19" t="s">
        <v>246</v>
      </c>
      <c r="Q26" s="19"/>
      <c r="R26" s="20"/>
      <c r="S26" s="137">
        <v>0</v>
      </c>
      <c r="T26" s="138">
        <v>0</v>
      </c>
      <c r="U26" s="139">
        <v>0</v>
      </c>
    </row>
    <row r="27" spans="2:21" ht="18" customHeight="1" x14ac:dyDescent="0.15">
      <c r="B27" s="18"/>
      <c r="C27" s="19"/>
      <c r="D27" s="19"/>
      <c r="E27" s="19"/>
      <c r="F27" s="19" t="s">
        <v>266</v>
      </c>
      <c r="G27" s="19"/>
      <c r="H27" s="20"/>
      <c r="I27" s="137">
        <v>2181986309152</v>
      </c>
      <c r="J27" s="138">
        <v>2192327229876</v>
      </c>
      <c r="K27" s="139">
        <v>-10340920724</v>
      </c>
      <c r="L27" s="18"/>
      <c r="M27" s="19"/>
      <c r="N27" s="19"/>
      <c r="O27" s="19"/>
      <c r="P27" s="19" t="s">
        <v>267</v>
      </c>
      <c r="Q27" s="19"/>
      <c r="R27" s="20"/>
      <c r="S27" s="137">
        <v>0</v>
      </c>
      <c r="T27" s="138">
        <v>0</v>
      </c>
      <c r="U27" s="139">
        <v>0</v>
      </c>
    </row>
    <row r="28" spans="2:21" ht="18" customHeight="1" x14ac:dyDescent="0.15">
      <c r="B28" s="18"/>
      <c r="C28" s="19"/>
      <c r="D28" s="19"/>
      <c r="E28" s="19"/>
      <c r="F28" s="19"/>
      <c r="G28" s="19" t="s">
        <v>21</v>
      </c>
      <c r="H28" s="20"/>
      <c r="I28" s="137">
        <v>1288446157077</v>
      </c>
      <c r="J28" s="138">
        <v>1281532307781</v>
      </c>
      <c r="K28" s="139">
        <v>6913849296</v>
      </c>
      <c r="L28" s="18"/>
      <c r="M28" s="19"/>
      <c r="N28" s="19"/>
      <c r="O28" s="19" t="s">
        <v>268</v>
      </c>
      <c r="P28" s="19"/>
      <c r="Q28" s="19"/>
      <c r="R28" s="20"/>
      <c r="S28" s="137">
        <v>361910727804</v>
      </c>
      <c r="T28" s="138">
        <v>346414635286</v>
      </c>
      <c r="U28" s="139">
        <v>15496092518</v>
      </c>
    </row>
    <row r="29" spans="2:21" ht="18" customHeight="1" x14ac:dyDescent="0.15">
      <c r="B29" s="18"/>
      <c r="C29" s="19"/>
      <c r="D29" s="19"/>
      <c r="E29" s="19"/>
      <c r="F29" s="19"/>
      <c r="G29" s="19" t="s">
        <v>23</v>
      </c>
      <c r="H29" s="20"/>
      <c r="I29" s="137">
        <v>795890136969</v>
      </c>
      <c r="J29" s="138">
        <v>810297609515</v>
      </c>
      <c r="K29" s="139">
        <v>-14407472546</v>
      </c>
      <c r="L29" s="18"/>
      <c r="M29" s="19"/>
      <c r="N29" s="19"/>
      <c r="O29" s="19" t="s">
        <v>269</v>
      </c>
      <c r="P29" s="19"/>
      <c r="Q29" s="19"/>
      <c r="R29" s="20"/>
      <c r="S29" s="137">
        <v>0</v>
      </c>
      <c r="T29" s="138">
        <v>0</v>
      </c>
      <c r="U29" s="139">
        <v>0</v>
      </c>
    </row>
    <row r="30" spans="2:21" ht="18" customHeight="1" x14ac:dyDescent="0.15">
      <c r="B30" s="18"/>
      <c r="C30" s="19"/>
      <c r="D30" s="19"/>
      <c r="E30" s="19"/>
      <c r="F30" s="19"/>
      <c r="G30" s="19" t="s">
        <v>25</v>
      </c>
      <c r="H30" s="20"/>
      <c r="I30" s="137">
        <v>96887546993</v>
      </c>
      <c r="J30" s="138">
        <v>100117612091</v>
      </c>
      <c r="K30" s="139">
        <v>-3230065098</v>
      </c>
      <c r="L30" s="18"/>
      <c r="M30" s="19"/>
      <c r="N30" s="19"/>
      <c r="O30" s="19" t="s">
        <v>258</v>
      </c>
      <c r="P30" s="19"/>
      <c r="Q30" s="19"/>
      <c r="R30" s="20"/>
      <c r="S30" s="137">
        <v>0</v>
      </c>
      <c r="T30" s="138">
        <v>0</v>
      </c>
      <c r="U30" s="139">
        <v>0</v>
      </c>
    </row>
    <row r="31" spans="2:21" ht="18" customHeight="1" x14ac:dyDescent="0.15">
      <c r="B31" s="18"/>
      <c r="C31" s="19"/>
      <c r="D31" s="19"/>
      <c r="E31" s="19"/>
      <c r="F31" s="19"/>
      <c r="G31" s="19" t="s">
        <v>27</v>
      </c>
      <c r="H31" s="20"/>
      <c r="I31" s="137">
        <v>335076236</v>
      </c>
      <c r="J31" s="138">
        <v>337017415</v>
      </c>
      <c r="K31" s="139">
        <v>-1941179</v>
      </c>
      <c r="L31" s="18"/>
      <c r="M31" s="19"/>
      <c r="N31" s="19"/>
      <c r="O31" s="19" t="s">
        <v>270</v>
      </c>
      <c r="P31" s="19"/>
      <c r="Q31" s="19"/>
      <c r="R31" s="20"/>
      <c r="S31" s="137">
        <v>19318336501</v>
      </c>
      <c r="T31" s="138">
        <v>17569664575</v>
      </c>
      <c r="U31" s="139">
        <v>1748671926</v>
      </c>
    </row>
    <row r="32" spans="2:21" ht="18" customHeight="1" x14ac:dyDescent="0.15">
      <c r="B32" s="18"/>
      <c r="C32" s="19"/>
      <c r="D32" s="19"/>
      <c r="E32" s="19"/>
      <c r="F32" s="19"/>
      <c r="G32" s="19" t="s">
        <v>29</v>
      </c>
      <c r="H32" s="20"/>
      <c r="I32" s="137">
        <v>386364636</v>
      </c>
      <c r="J32" s="138">
        <v>2</v>
      </c>
      <c r="K32" s="139">
        <v>386364634</v>
      </c>
      <c r="L32" s="448" t="s">
        <v>271</v>
      </c>
      <c r="M32" s="449"/>
      <c r="N32" s="449"/>
      <c r="O32" s="449"/>
      <c r="P32" s="449"/>
      <c r="Q32" s="449"/>
      <c r="R32" s="450"/>
      <c r="S32" s="143">
        <v>6147574738947</v>
      </c>
      <c r="T32" s="144">
        <v>6290112498911</v>
      </c>
      <c r="U32" s="145">
        <v>-142537759964</v>
      </c>
    </row>
    <row r="33" spans="1:21" ht="18" customHeight="1" x14ac:dyDescent="0.15">
      <c r="B33" s="18"/>
      <c r="C33" s="19"/>
      <c r="D33" s="19"/>
      <c r="E33" s="19"/>
      <c r="F33" s="19"/>
      <c r="G33" s="19" t="s">
        <v>31</v>
      </c>
      <c r="H33" s="20"/>
      <c r="I33" s="137">
        <v>41027240</v>
      </c>
      <c r="J33" s="138">
        <v>42683071</v>
      </c>
      <c r="K33" s="139">
        <v>-1655831</v>
      </c>
      <c r="L33" s="12" t="s">
        <v>272</v>
      </c>
      <c r="M33" s="13"/>
      <c r="N33" s="13"/>
      <c r="O33" s="13"/>
      <c r="P33" s="13"/>
      <c r="Q33" s="13"/>
      <c r="R33" s="14"/>
      <c r="S33" s="137"/>
      <c r="T33" s="138"/>
      <c r="U33" s="139"/>
    </row>
    <row r="34" spans="1:21" s="21" customFormat="1" ht="18" customHeight="1" x14ac:dyDescent="0.15">
      <c r="A34" s="2"/>
      <c r="B34" s="18"/>
      <c r="C34" s="19"/>
      <c r="D34" s="19"/>
      <c r="E34" s="19"/>
      <c r="F34" s="19"/>
      <c r="G34" s="19" t="s">
        <v>33</v>
      </c>
      <c r="H34" s="20"/>
      <c r="I34" s="137">
        <v>1</v>
      </c>
      <c r="J34" s="138">
        <v>1</v>
      </c>
      <c r="K34" s="139">
        <v>0</v>
      </c>
      <c r="L34" s="12"/>
      <c r="M34" s="13" t="s">
        <v>273</v>
      </c>
      <c r="N34" s="13"/>
      <c r="O34" s="13"/>
      <c r="P34" s="13"/>
      <c r="Q34" s="13"/>
      <c r="R34" s="14"/>
      <c r="S34" s="134">
        <v>1663927873435</v>
      </c>
      <c r="T34" s="135">
        <v>1508441976001</v>
      </c>
      <c r="U34" s="136">
        <v>155485897434</v>
      </c>
    </row>
    <row r="35" spans="1:21" s="21" customFormat="1" ht="18" customHeight="1" x14ac:dyDescent="0.15">
      <c r="A35" s="2"/>
      <c r="B35" s="18"/>
      <c r="C35" s="19"/>
      <c r="D35" s="19"/>
      <c r="E35" s="19"/>
      <c r="F35" s="19" t="s">
        <v>274</v>
      </c>
      <c r="G35" s="19"/>
      <c r="H35" s="20"/>
      <c r="I35" s="137">
        <v>3512714754</v>
      </c>
      <c r="J35" s="138">
        <v>3513184093</v>
      </c>
      <c r="K35" s="139">
        <v>-469339</v>
      </c>
      <c r="L35" s="18"/>
      <c r="M35" s="19"/>
      <c r="N35" s="22" t="s">
        <v>275</v>
      </c>
      <c r="O35" s="23"/>
      <c r="P35" s="23"/>
      <c r="Q35" s="23"/>
      <c r="R35" s="24"/>
      <c r="S35" s="137">
        <v>155485897434</v>
      </c>
      <c r="T35" s="138">
        <v>280925721697</v>
      </c>
      <c r="U35" s="146">
        <v>-125439824263</v>
      </c>
    </row>
    <row r="36" spans="1:21" s="21" customFormat="1" ht="18" customHeight="1" x14ac:dyDescent="0.15">
      <c r="A36" s="2"/>
      <c r="B36" s="18"/>
      <c r="C36" s="19"/>
      <c r="D36" s="19"/>
      <c r="E36" s="19"/>
      <c r="F36" s="19"/>
      <c r="G36" s="19" t="s">
        <v>53</v>
      </c>
      <c r="H36" s="20"/>
      <c r="I36" s="137">
        <v>292234924</v>
      </c>
      <c r="J36" s="138">
        <v>292704924</v>
      </c>
      <c r="K36" s="139">
        <v>-470000</v>
      </c>
      <c r="L36" s="18"/>
      <c r="M36" s="19"/>
      <c r="N36" s="25"/>
      <c r="O36" s="23"/>
      <c r="P36" s="23"/>
      <c r="Q36" s="23"/>
      <c r="R36" s="24"/>
      <c r="S36" s="137"/>
      <c r="T36" s="138"/>
      <c r="U36" s="139"/>
    </row>
    <row r="37" spans="1:21" s="21" customFormat="1" ht="18" customHeight="1" x14ac:dyDescent="0.15">
      <c r="A37" s="2"/>
      <c r="B37" s="18"/>
      <c r="C37" s="19"/>
      <c r="D37" s="19"/>
      <c r="E37" s="19"/>
      <c r="F37" s="19"/>
      <c r="G37" s="19" t="s">
        <v>55</v>
      </c>
      <c r="H37" s="20"/>
      <c r="I37" s="137">
        <v>3220479830</v>
      </c>
      <c r="J37" s="138">
        <v>3220479169</v>
      </c>
      <c r="K37" s="139">
        <v>661</v>
      </c>
      <c r="L37" s="18"/>
      <c r="M37" s="19"/>
      <c r="N37" s="25"/>
      <c r="O37" s="26"/>
      <c r="P37" s="27"/>
      <c r="Q37" s="27"/>
      <c r="R37" s="28"/>
      <c r="S37" s="137"/>
      <c r="T37" s="138"/>
      <c r="U37" s="139"/>
    </row>
    <row r="38" spans="1:21" s="21" customFormat="1" ht="18" customHeight="1" x14ac:dyDescent="0.15">
      <c r="A38" s="2"/>
      <c r="B38" s="18"/>
      <c r="C38" s="19"/>
      <c r="D38" s="19"/>
      <c r="E38" s="19" t="s">
        <v>35</v>
      </c>
      <c r="F38" s="19"/>
      <c r="G38" s="19"/>
      <c r="H38" s="20"/>
      <c r="I38" s="137">
        <v>3097925525967</v>
      </c>
      <c r="J38" s="138">
        <v>3058896295627</v>
      </c>
      <c r="K38" s="139">
        <v>39029230340</v>
      </c>
      <c r="L38" s="18"/>
      <c r="M38" s="19"/>
      <c r="N38" s="25"/>
      <c r="O38" s="26"/>
      <c r="P38" s="27"/>
      <c r="Q38" s="27"/>
      <c r="R38" s="28"/>
      <c r="S38" s="137"/>
      <c r="T38" s="138"/>
      <c r="U38" s="139"/>
    </row>
    <row r="39" spans="1:21" s="21" customFormat="1" ht="18" customHeight="1" x14ac:dyDescent="0.15">
      <c r="A39" s="2"/>
      <c r="B39" s="18"/>
      <c r="C39" s="19"/>
      <c r="D39" s="19"/>
      <c r="E39" s="19"/>
      <c r="F39" s="19" t="s">
        <v>266</v>
      </c>
      <c r="G39" s="19"/>
      <c r="H39" s="20"/>
      <c r="I39" s="137">
        <v>3097897863771</v>
      </c>
      <c r="J39" s="138">
        <v>3058868633431</v>
      </c>
      <c r="K39" s="139">
        <v>39029230340</v>
      </c>
      <c r="L39" s="18"/>
      <c r="M39" s="19"/>
      <c r="N39" s="19"/>
      <c r="O39" s="26"/>
      <c r="P39" s="27"/>
      <c r="Q39" s="27"/>
      <c r="R39" s="28"/>
      <c r="S39" s="137"/>
      <c r="T39" s="138"/>
      <c r="U39" s="139"/>
    </row>
    <row r="40" spans="1:21" s="21" customFormat="1" ht="18" customHeight="1" x14ac:dyDescent="0.15">
      <c r="A40" s="2"/>
      <c r="B40" s="18"/>
      <c r="C40" s="19"/>
      <c r="D40" s="19"/>
      <c r="E40" s="19"/>
      <c r="F40" s="19"/>
      <c r="G40" s="19" t="s">
        <v>21</v>
      </c>
      <c r="H40" s="20"/>
      <c r="I40" s="137">
        <v>1568850024505</v>
      </c>
      <c r="J40" s="138">
        <v>1550362928184</v>
      </c>
      <c r="K40" s="139">
        <v>18487096321</v>
      </c>
      <c r="L40" s="18"/>
      <c r="M40" s="19"/>
      <c r="N40" s="19"/>
      <c r="O40" s="26"/>
      <c r="P40" s="27"/>
      <c r="Q40" s="27"/>
      <c r="R40" s="28"/>
      <c r="S40" s="137"/>
      <c r="T40" s="138"/>
      <c r="U40" s="139"/>
    </row>
    <row r="41" spans="1:21" s="21" customFormat="1" ht="18" customHeight="1" x14ac:dyDescent="0.15">
      <c r="A41" s="2"/>
      <c r="B41" s="18"/>
      <c r="C41" s="19"/>
      <c r="D41" s="19"/>
      <c r="E41" s="19"/>
      <c r="F41" s="19"/>
      <c r="G41" s="19" t="s">
        <v>23</v>
      </c>
      <c r="H41" s="20"/>
      <c r="I41" s="137">
        <v>5433454640</v>
      </c>
      <c r="J41" s="138">
        <v>5665132682</v>
      </c>
      <c r="K41" s="139">
        <v>-231678042</v>
      </c>
      <c r="L41" s="18"/>
      <c r="M41" s="19"/>
      <c r="N41" s="19"/>
      <c r="O41" s="26"/>
      <c r="P41" s="27"/>
      <c r="Q41" s="27"/>
      <c r="R41" s="28"/>
      <c r="S41" s="137"/>
      <c r="T41" s="138"/>
      <c r="U41" s="139"/>
    </row>
    <row r="42" spans="1:21" s="21" customFormat="1" ht="18" customHeight="1" x14ac:dyDescent="0.15">
      <c r="A42" s="2"/>
      <c r="B42" s="18"/>
      <c r="C42" s="19"/>
      <c r="D42" s="19"/>
      <c r="E42" s="19"/>
      <c r="F42" s="19"/>
      <c r="G42" s="19" t="s">
        <v>25</v>
      </c>
      <c r="H42" s="20"/>
      <c r="I42" s="137">
        <v>1523614384626</v>
      </c>
      <c r="J42" s="138">
        <v>1502840572565</v>
      </c>
      <c r="K42" s="139">
        <v>20773812061</v>
      </c>
      <c r="L42" s="18"/>
      <c r="M42" s="19"/>
      <c r="N42" s="19"/>
      <c r="O42" s="26"/>
      <c r="P42" s="29"/>
      <c r="Q42" s="29"/>
      <c r="R42" s="30"/>
      <c r="S42" s="137"/>
      <c r="T42" s="138"/>
      <c r="U42" s="139"/>
    </row>
    <row r="43" spans="1:21" s="21" customFormat="1" ht="18" customHeight="1" x14ac:dyDescent="0.15">
      <c r="A43" s="2"/>
      <c r="B43" s="18"/>
      <c r="C43" s="19"/>
      <c r="D43" s="19"/>
      <c r="E43" s="19"/>
      <c r="F43" s="19" t="s">
        <v>274</v>
      </c>
      <c r="G43" s="19"/>
      <c r="H43" s="20"/>
      <c r="I43" s="137">
        <v>27662196</v>
      </c>
      <c r="J43" s="138">
        <v>27662196</v>
      </c>
      <c r="K43" s="139">
        <v>0</v>
      </c>
      <c r="L43" s="31"/>
      <c r="M43" s="32"/>
      <c r="N43" s="32"/>
      <c r="O43" s="19"/>
      <c r="P43" s="19"/>
      <c r="Q43" s="19"/>
      <c r="R43" s="20"/>
      <c r="S43" s="137"/>
      <c r="T43" s="138"/>
      <c r="U43" s="139"/>
    </row>
    <row r="44" spans="1:21" s="21" customFormat="1" ht="18" customHeight="1" x14ac:dyDescent="0.15">
      <c r="A44" s="2"/>
      <c r="B44" s="18"/>
      <c r="C44" s="19"/>
      <c r="D44" s="19"/>
      <c r="E44" s="19"/>
      <c r="F44" s="19"/>
      <c r="G44" s="19" t="s">
        <v>53</v>
      </c>
      <c r="H44" s="20"/>
      <c r="I44" s="137">
        <v>27662196</v>
      </c>
      <c r="J44" s="138">
        <v>27662196</v>
      </c>
      <c r="K44" s="139">
        <v>0</v>
      </c>
      <c r="L44" s="18"/>
      <c r="M44" s="19"/>
      <c r="N44" s="19"/>
      <c r="O44" s="19"/>
      <c r="P44" s="19"/>
      <c r="Q44" s="19"/>
      <c r="R44" s="20"/>
      <c r="S44" s="137"/>
      <c r="T44" s="138"/>
      <c r="U44" s="139"/>
    </row>
    <row r="45" spans="1:21" s="21" customFormat="1" ht="18" customHeight="1" x14ac:dyDescent="0.15">
      <c r="A45" s="2"/>
      <c r="B45" s="18"/>
      <c r="C45" s="19"/>
      <c r="D45" s="19"/>
      <c r="E45" s="19"/>
      <c r="F45" s="19"/>
      <c r="G45" s="19" t="s">
        <v>55</v>
      </c>
      <c r="H45" s="20"/>
      <c r="I45" s="137">
        <v>0</v>
      </c>
      <c r="J45" s="138">
        <v>0</v>
      </c>
      <c r="K45" s="139">
        <v>0</v>
      </c>
      <c r="L45" s="18"/>
      <c r="M45" s="19"/>
      <c r="N45" s="19"/>
      <c r="O45" s="19"/>
      <c r="P45" s="19"/>
      <c r="Q45" s="19"/>
      <c r="R45" s="20"/>
      <c r="S45" s="137"/>
      <c r="T45" s="138"/>
      <c r="U45" s="139"/>
    </row>
    <row r="46" spans="1:21" s="21" customFormat="1" ht="18" customHeight="1" x14ac:dyDescent="0.15">
      <c r="A46" s="2"/>
      <c r="B46" s="18"/>
      <c r="C46" s="19"/>
      <c r="D46" s="19"/>
      <c r="E46" s="19" t="s">
        <v>37</v>
      </c>
      <c r="F46" s="19"/>
      <c r="G46" s="19"/>
      <c r="H46" s="20"/>
      <c r="I46" s="137">
        <v>8378176383</v>
      </c>
      <c r="J46" s="138">
        <v>8403842410</v>
      </c>
      <c r="K46" s="139">
        <v>-25666027</v>
      </c>
      <c r="L46" s="18"/>
      <c r="M46" s="19"/>
      <c r="N46" s="19"/>
      <c r="O46" s="19"/>
      <c r="P46" s="19"/>
      <c r="Q46" s="19"/>
      <c r="R46" s="20"/>
      <c r="S46" s="137"/>
      <c r="T46" s="138"/>
      <c r="U46" s="139"/>
    </row>
    <row r="47" spans="1:21" s="21" customFormat="1" ht="18" customHeight="1" x14ac:dyDescent="0.15">
      <c r="A47" s="2"/>
      <c r="B47" s="18"/>
      <c r="C47" s="19"/>
      <c r="D47" s="19"/>
      <c r="E47" s="19" t="s">
        <v>39</v>
      </c>
      <c r="F47" s="19"/>
      <c r="G47" s="19"/>
      <c r="H47" s="20"/>
      <c r="I47" s="137">
        <v>8814487214</v>
      </c>
      <c r="J47" s="138">
        <v>8704341941</v>
      </c>
      <c r="K47" s="139">
        <v>110145273</v>
      </c>
      <c r="L47" s="31"/>
      <c r="M47" s="32"/>
      <c r="N47" s="32"/>
      <c r="O47" s="32"/>
      <c r="P47" s="32"/>
      <c r="Q47" s="32"/>
      <c r="R47" s="33"/>
      <c r="S47" s="137"/>
      <c r="T47" s="138"/>
      <c r="U47" s="139"/>
    </row>
    <row r="48" spans="1:21" s="21" customFormat="1" ht="18" customHeight="1" x14ac:dyDescent="0.15">
      <c r="A48" s="2"/>
      <c r="B48" s="18"/>
      <c r="C48" s="19"/>
      <c r="D48" s="19"/>
      <c r="E48" s="19" t="s">
        <v>41</v>
      </c>
      <c r="F48" s="19"/>
      <c r="G48" s="19"/>
      <c r="H48" s="20"/>
      <c r="I48" s="137">
        <v>0</v>
      </c>
      <c r="J48" s="138">
        <v>0</v>
      </c>
      <c r="K48" s="139">
        <v>0</v>
      </c>
      <c r="L48" s="18"/>
      <c r="M48" s="19"/>
      <c r="N48" s="19"/>
      <c r="O48" s="19"/>
      <c r="P48" s="19"/>
      <c r="Q48" s="19"/>
      <c r="R48" s="20"/>
      <c r="S48" s="137"/>
      <c r="T48" s="138"/>
      <c r="U48" s="139"/>
    </row>
    <row r="49" spans="1:21" s="21" customFormat="1" ht="18" customHeight="1" x14ac:dyDescent="0.15">
      <c r="A49" s="2"/>
      <c r="B49" s="18"/>
      <c r="C49" s="19"/>
      <c r="D49" s="19"/>
      <c r="E49" s="19" t="s">
        <v>43</v>
      </c>
      <c r="F49" s="19"/>
      <c r="G49" s="19"/>
      <c r="H49" s="20"/>
      <c r="I49" s="137">
        <v>5689557106</v>
      </c>
      <c r="J49" s="138">
        <v>5367977250</v>
      </c>
      <c r="K49" s="139">
        <v>321579856</v>
      </c>
      <c r="L49" s="18"/>
      <c r="M49" s="19"/>
      <c r="N49" s="19"/>
      <c r="O49" s="19"/>
      <c r="P49" s="19"/>
      <c r="Q49" s="19"/>
      <c r="R49" s="20"/>
      <c r="S49" s="137"/>
      <c r="T49" s="138"/>
      <c r="U49" s="139"/>
    </row>
    <row r="50" spans="1:21" ht="18" customHeight="1" x14ac:dyDescent="0.15">
      <c r="B50" s="18"/>
      <c r="C50" s="19"/>
      <c r="D50" s="19"/>
      <c r="E50" s="19" t="s">
        <v>45</v>
      </c>
      <c r="F50" s="19"/>
      <c r="G50" s="19"/>
      <c r="H50" s="20"/>
      <c r="I50" s="137">
        <v>141956207355</v>
      </c>
      <c r="J50" s="138">
        <v>193218807076</v>
      </c>
      <c r="K50" s="139">
        <v>-51262599721</v>
      </c>
      <c r="L50" s="18"/>
      <c r="M50" s="19"/>
      <c r="N50" s="19"/>
      <c r="O50" s="19"/>
      <c r="P50" s="19"/>
      <c r="Q50" s="19"/>
      <c r="R50" s="20"/>
      <c r="S50" s="137"/>
      <c r="T50" s="138"/>
      <c r="U50" s="139"/>
    </row>
    <row r="51" spans="1:21" ht="18" customHeight="1" x14ac:dyDescent="0.15">
      <c r="B51" s="18"/>
      <c r="C51" s="19"/>
      <c r="D51" s="19"/>
      <c r="E51" s="19" t="s">
        <v>276</v>
      </c>
      <c r="F51" s="19"/>
      <c r="G51" s="19"/>
      <c r="H51" s="20"/>
      <c r="I51" s="137">
        <v>1649067115226</v>
      </c>
      <c r="J51" s="138">
        <v>1608630498346</v>
      </c>
      <c r="K51" s="139">
        <v>40436616880</v>
      </c>
      <c r="L51" s="18"/>
      <c r="M51" s="19"/>
      <c r="N51" s="19"/>
      <c r="O51" s="19"/>
      <c r="P51" s="19"/>
      <c r="Q51" s="19"/>
      <c r="R51" s="20"/>
      <c r="S51" s="137"/>
      <c r="T51" s="138"/>
      <c r="U51" s="139"/>
    </row>
    <row r="52" spans="1:21" ht="18" customHeight="1" x14ac:dyDescent="0.15">
      <c r="B52" s="18"/>
      <c r="C52" s="19"/>
      <c r="D52" s="19"/>
      <c r="E52" s="19"/>
      <c r="F52" s="19" t="s">
        <v>146</v>
      </c>
      <c r="G52" s="19"/>
      <c r="H52" s="20"/>
      <c r="I52" s="137">
        <v>546024624563</v>
      </c>
      <c r="J52" s="138">
        <v>542630382720</v>
      </c>
      <c r="K52" s="139">
        <v>3394241843</v>
      </c>
      <c r="L52" s="18"/>
      <c r="M52" s="19"/>
      <c r="N52" s="19"/>
      <c r="O52" s="19"/>
      <c r="P52" s="19"/>
      <c r="Q52" s="19"/>
      <c r="R52" s="20"/>
      <c r="S52" s="137"/>
      <c r="T52" s="138"/>
      <c r="U52" s="139"/>
    </row>
    <row r="53" spans="1:21" ht="18" customHeight="1" x14ac:dyDescent="0.15">
      <c r="B53" s="18"/>
      <c r="C53" s="19"/>
      <c r="D53" s="19"/>
      <c r="E53" s="19"/>
      <c r="F53" s="19"/>
      <c r="G53" s="19" t="s">
        <v>277</v>
      </c>
      <c r="H53" s="20"/>
      <c r="I53" s="137">
        <v>486650426241</v>
      </c>
      <c r="J53" s="138">
        <v>486073363883</v>
      </c>
      <c r="K53" s="139">
        <v>577062358</v>
      </c>
      <c r="L53" s="18"/>
      <c r="M53" s="19"/>
      <c r="N53" s="19"/>
      <c r="O53" s="19"/>
      <c r="P53" s="19"/>
      <c r="Q53" s="19"/>
      <c r="R53" s="20"/>
      <c r="S53" s="137"/>
      <c r="T53" s="138"/>
      <c r="U53" s="139"/>
    </row>
    <row r="54" spans="1:21" ht="18" customHeight="1" x14ac:dyDescent="0.15">
      <c r="B54" s="18"/>
      <c r="C54" s="19"/>
      <c r="D54" s="19"/>
      <c r="E54" s="19"/>
      <c r="F54" s="19"/>
      <c r="G54" s="34" t="s">
        <v>278</v>
      </c>
      <c r="H54" s="35"/>
      <c r="I54" s="137">
        <v>59374198322</v>
      </c>
      <c r="J54" s="138">
        <v>56557018837</v>
      </c>
      <c r="K54" s="139">
        <v>2817179485</v>
      </c>
      <c r="L54" s="18"/>
      <c r="M54" s="19"/>
      <c r="N54" s="19"/>
      <c r="O54" s="19"/>
      <c r="P54" s="19"/>
      <c r="Q54" s="19"/>
      <c r="R54" s="20"/>
      <c r="S54" s="137"/>
      <c r="T54" s="138"/>
      <c r="U54" s="139"/>
    </row>
    <row r="55" spans="1:21" ht="18" customHeight="1" x14ac:dyDescent="0.15">
      <c r="B55" s="18"/>
      <c r="C55" s="19"/>
      <c r="D55" s="19"/>
      <c r="E55" s="19"/>
      <c r="F55" s="19" t="s">
        <v>279</v>
      </c>
      <c r="G55" s="19"/>
      <c r="H55" s="20"/>
      <c r="I55" s="137">
        <v>199657717932</v>
      </c>
      <c r="J55" s="138">
        <v>205786796615</v>
      </c>
      <c r="K55" s="139">
        <v>-6129078683</v>
      </c>
      <c r="L55" s="18"/>
      <c r="M55" s="19"/>
      <c r="N55" s="19"/>
      <c r="O55" s="19"/>
      <c r="P55" s="19"/>
      <c r="Q55" s="19"/>
      <c r="R55" s="20"/>
      <c r="S55" s="137"/>
      <c r="T55" s="138"/>
      <c r="U55" s="139"/>
    </row>
    <row r="56" spans="1:21" ht="18" customHeight="1" x14ac:dyDescent="0.15">
      <c r="B56" s="18"/>
      <c r="C56" s="19"/>
      <c r="D56" s="19"/>
      <c r="E56" s="19"/>
      <c r="F56" s="19" t="s">
        <v>261</v>
      </c>
      <c r="G56" s="19"/>
      <c r="H56" s="20"/>
      <c r="I56" s="137">
        <v>-1556057693</v>
      </c>
      <c r="J56" s="138">
        <v>-1575132854</v>
      </c>
      <c r="K56" s="139">
        <v>19075161</v>
      </c>
      <c r="L56" s="18"/>
      <c r="M56" s="19"/>
      <c r="N56" s="19"/>
      <c r="O56" s="19"/>
      <c r="P56" s="19"/>
      <c r="Q56" s="19"/>
      <c r="R56" s="20"/>
      <c r="S56" s="137"/>
      <c r="T56" s="138"/>
      <c r="U56" s="139"/>
    </row>
    <row r="57" spans="1:21" ht="18" customHeight="1" x14ac:dyDescent="0.15">
      <c r="B57" s="18"/>
      <c r="C57" s="19"/>
      <c r="D57" s="19"/>
      <c r="E57" s="19"/>
      <c r="F57" s="19" t="s">
        <v>255</v>
      </c>
      <c r="G57" s="19"/>
      <c r="H57" s="20"/>
      <c r="I57" s="137">
        <v>901458052913</v>
      </c>
      <c r="J57" s="138">
        <v>855544999288</v>
      </c>
      <c r="K57" s="139">
        <v>45913053625</v>
      </c>
      <c r="L57" s="18"/>
      <c r="M57" s="19"/>
      <c r="N57" s="19"/>
      <c r="O57" s="19"/>
      <c r="P57" s="19"/>
      <c r="Q57" s="19"/>
      <c r="R57" s="20"/>
      <c r="S57" s="137"/>
      <c r="T57" s="138"/>
      <c r="U57" s="139"/>
    </row>
    <row r="58" spans="1:21" ht="18" customHeight="1" x14ac:dyDescent="0.15">
      <c r="B58" s="18"/>
      <c r="C58" s="19"/>
      <c r="D58" s="19"/>
      <c r="E58" s="19"/>
      <c r="F58" s="19"/>
      <c r="G58" s="19" t="s">
        <v>165</v>
      </c>
      <c r="H58" s="20"/>
      <c r="I58" s="137">
        <v>766661232277</v>
      </c>
      <c r="J58" s="138">
        <v>717439508968</v>
      </c>
      <c r="K58" s="139">
        <v>49221723309</v>
      </c>
      <c r="L58" s="18"/>
      <c r="M58" s="19"/>
      <c r="N58" s="19"/>
      <c r="O58" s="19"/>
      <c r="P58" s="19"/>
      <c r="Q58" s="19"/>
      <c r="R58" s="20"/>
      <c r="S58" s="137"/>
      <c r="T58" s="138"/>
      <c r="U58" s="139"/>
    </row>
    <row r="59" spans="1:21" ht="18" customHeight="1" x14ac:dyDescent="0.15">
      <c r="B59" s="18"/>
      <c r="C59" s="19"/>
      <c r="D59" s="19"/>
      <c r="E59" s="19"/>
      <c r="F59" s="19"/>
      <c r="G59" s="19" t="s">
        <v>280</v>
      </c>
      <c r="H59" s="20"/>
      <c r="I59" s="137">
        <v>0</v>
      </c>
      <c r="J59" s="138">
        <v>0</v>
      </c>
      <c r="K59" s="139">
        <v>0</v>
      </c>
      <c r="L59" s="18"/>
      <c r="M59" s="19"/>
      <c r="N59" s="19"/>
      <c r="O59" s="19"/>
      <c r="P59" s="19"/>
      <c r="Q59" s="19"/>
      <c r="R59" s="20"/>
      <c r="S59" s="137"/>
      <c r="T59" s="138"/>
      <c r="U59" s="139"/>
    </row>
    <row r="60" spans="1:21" ht="18" customHeight="1" x14ac:dyDescent="0.15">
      <c r="B60" s="18"/>
      <c r="C60" s="19"/>
      <c r="D60" s="19"/>
      <c r="E60" s="19"/>
      <c r="F60" s="19"/>
      <c r="G60" s="19" t="s">
        <v>132</v>
      </c>
      <c r="H60" s="20"/>
      <c r="I60" s="137">
        <v>134796820636</v>
      </c>
      <c r="J60" s="138">
        <v>138105490320</v>
      </c>
      <c r="K60" s="139">
        <v>-3308669684</v>
      </c>
      <c r="L60" s="18"/>
      <c r="M60" s="19"/>
      <c r="N60" s="19"/>
      <c r="O60" s="19"/>
      <c r="P60" s="19"/>
      <c r="Q60" s="19"/>
      <c r="R60" s="20"/>
      <c r="S60" s="137"/>
      <c r="T60" s="138"/>
      <c r="U60" s="139"/>
    </row>
    <row r="61" spans="1:21" ht="18" customHeight="1" x14ac:dyDescent="0.15">
      <c r="B61" s="18"/>
      <c r="C61" s="19"/>
      <c r="D61" s="19"/>
      <c r="E61" s="19"/>
      <c r="F61" s="19"/>
      <c r="G61" s="36" t="s">
        <v>281</v>
      </c>
      <c r="H61" s="20"/>
      <c r="I61" s="137">
        <v>0</v>
      </c>
      <c r="J61" s="138">
        <v>0</v>
      </c>
      <c r="K61" s="139">
        <v>0</v>
      </c>
      <c r="L61" s="37"/>
      <c r="M61" s="38"/>
      <c r="N61" s="38"/>
      <c r="O61" s="38"/>
      <c r="P61" s="38"/>
      <c r="Q61" s="38"/>
      <c r="R61" s="39"/>
      <c r="S61" s="137"/>
      <c r="T61" s="138"/>
      <c r="U61" s="139"/>
    </row>
    <row r="62" spans="1:21" ht="18" customHeight="1" x14ac:dyDescent="0.15">
      <c r="B62" s="37"/>
      <c r="C62" s="38"/>
      <c r="D62" s="38"/>
      <c r="E62" s="38"/>
      <c r="F62" s="38" t="s">
        <v>282</v>
      </c>
      <c r="G62" s="38"/>
      <c r="H62" s="39"/>
      <c r="I62" s="137">
        <v>3482777511</v>
      </c>
      <c r="J62" s="138">
        <v>6243452577</v>
      </c>
      <c r="K62" s="139">
        <v>-2760675066</v>
      </c>
      <c r="L62" s="448" t="s">
        <v>283</v>
      </c>
      <c r="M62" s="451"/>
      <c r="N62" s="451"/>
      <c r="O62" s="451"/>
      <c r="P62" s="451"/>
      <c r="Q62" s="451"/>
      <c r="R62" s="452"/>
      <c r="S62" s="143">
        <v>1663927873435</v>
      </c>
      <c r="T62" s="144">
        <v>1508441976001</v>
      </c>
      <c r="U62" s="145">
        <v>155485897434</v>
      </c>
    </row>
    <row r="63" spans="1:21" ht="18" customHeight="1" thickBot="1" x14ac:dyDescent="0.2">
      <c r="B63" s="453" t="s">
        <v>284</v>
      </c>
      <c r="C63" s="454"/>
      <c r="D63" s="454"/>
      <c r="E63" s="454"/>
      <c r="F63" s="454"/>
      <c r="G63" s="454"/>
      <c r="H63" s="455"/>
      <c r="I63" s="140">
        <v>7811502612382</v>
      </c>
      <c r="J63" s="141">
        <v>7798554474912</v>
      </c>
      <c r="K63" s="142">
        <v>12948137470</v>
      </c>
      <c r="L63" s="453" t="s">
        <v>285</v>
      </c>
      <c r="M63" s="456"/>
      <c r="N63" s="456"/>
      <c r="O63" s="456"/>
      <c r="P63" s="456"/>
      <c r="Q63" s="456"/>
      <c r="R63" s="457"/>
      <c r="S63" s="140">
        <v>7811502612382</v>
      </c>
      <c r="T63" s="141">
        <v>7798554474912</v>
      </c>
      <c r="U63" s="142">
        <v>12948137470</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B1:F1"/>
    <mergeCell ref="H1:U1"/>
    <mergeCell ref="B2:F2"/>
    <mergeCell ref="H2:U2"/>
    <mergeCell ref="B3:F3"/>
    <mergeCell ref="H3:U3"/>
    <mergeCell ref="L32:R32"/>
    <mergeCell ref="L62:R62"/>
    <mergeCell ref="B63:H63"/>
    <mergeCell ref="L63:R63"/>
    <mergeCell ref="B4:F4"/>
    <mergeCell ref="H4:U4"/>
    <mergeCell ref="B5:U5"/>
    <mergeCell ref="B6:U6"/>
    <mergeCell ref="B8:H9"/>
    <mergeCell ref="L8:R9"/>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9">
    <pageSetUpPr fitToPage="1"/>
  </sheetPr>
  <dimension ref="A1:K79"/>
  <sheetViews>
    <sheetView workbookViewId="0"/>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469" t="s">
        <v>197</v>
      </c>
      <c r="C1" s="470"/>
      <c r="D1" s="470"/>
      <c r="E1" s="470"/>
      <c r="F1" s="470"/>
      <c r="G1" s="1"/>
      <c r="H1" s="472" t="s">
        <v>0</v>
      </c>
      <c r="I1" s="472"/>
      <c r="J1" s="472"/>
      <c r="K1" s="472"/>
    </row>
    <row r="2" spans="2:11" ht="18.75" customHeight="1" x14ac:dyDescent="0.15">
      <c r="B2" s="469"/>
      <c r="C2" s="470"/>
      <c r="D2" s="470"/>
      <c r="E2" s="470"/>
      <c r="F2" s="470"/>
      <c r="G2" s="1"/>
      <c r="H2" s="475"/>
      <c r="I2" s="475"/>
      <c r="J2" s="475"/>
      <c r="K2" s="475"/>
    </row>
    <row r="3" spans="2:11" ht="18.75" customHeight="1" x14ac:dyDescent="0.15">
      <c r="B3" s="469"/>
      <c r="C3" s="470"/>
      <c r="D3" s="470"/>
      <c r="E3" s="470"/>
      <c r="F3" s="470"/>
      <c r="G3" s="1"/>
      <c r="H3" s="476"/>
      <c r="I3" s="476"/>
      <c r="J3" s="476"/>
      <c r="K3" s="476"/>
    </row>
    <row r="4" spans="2:11" ht="18.75" customHeight="1" x14ac:dyDescent="0.15">
      <c r="B4" s="46"/>
      <c r="C4" s="47"/>
      <c r="D4" s="47"/>
      <c r="E4" s="47"/>
      <c r="F4" s="47"/>
      <c r="G4" s="1"/>
      <c r="H4" s="48"/>
      <c r="I4" s="48"/>
      <c r="J4" s="48"/>
      <c r="K4" s="48"/>
    </row>
    <row r="5" spans="2:11" ht="20.100000000000001" customHeight="1" x14ac:dyDescent="0.15">
      <c r="B5" s="461" t="s">
        <v>198</v>
      </c>
      <c r="C5" s="461"/>
      <c r="D5" s="461"/>
      <c r="E5" s="461"/>
      <c r="F5" s="461"/>
      <c r="G5" s="461"/>
      <c r="H5" s="461"/>
      <c r="I5" s="461"/>
      <c r="J5" s="461"/>
      <c r="K5" s="461"/>
    </row>
    <row r="6" spans="2:11" ht="15" customHeight="1" x14ac:dyDescent="0.15">
      <c r="B6" s="462" t="s">
        <v>109</v>
      </c>
      <c r="C6" s="462"/>
      <c r="D6" s="462"/>
      <c r="E6" s="462"/>
      <c r="F6" s="462"/>
      <c r="G6" s="462"/>
      <c r="H6" s="462"/>
      <c r="I6" s="462"/>
      <c r="J6" s="462"/>
      <c r="K6" s="462"/>
    </row>
    <row r="7" spans="2:11" ht="15" customHeight="1" x14ac:dyDescent="0.15">
      <c r="B7" s="462" t="s">
        <v>110</v>
      </c>
      <c r="C7" s="462"/>
      <c r="D7" s="462"/>
      <c r="E7" s="462"/>
      <c r="F7" s="462"/>
      <c r="G7" s="462"/>
      <c r="H7" s="462"/>
      <c r="I7" s="462"/>
      <c r="J7" s="462"/>
      <c r="K7" s="462"/>
    </row>
    <row r="8" spans="2:11" ht="15" customHeight="1" thickBot="1" x14ac:dyDescent="0.2">
      <c r="B8" s="4"/>
      <c r="C8" s="4"/>
      <c r="D8" s="4"/>
      <c r="E8" s="4"/>
      <c r="F8" s="4"/>
      <c r="G8" s="4"/>
      <c r="H8" s="4"/>
      <c r="I8" s="5"/>
      <c r="J8" s="5"/>
      <c r="K8" s="5" t="s">
        <v>2</v>
      </c>
    </row>
    <row r="9" spans="2:11" ht="15.6" customHeight="1" thickBot="1" x14ac:dyDescent="0.2">
      <c r="B9" s="473" t="s">
        <v>199</v>
      </c>
      <c r="C9" s="474"/>
      <c r="D9" s="474"/>
      <c r="E9" s="474"/>
      <c r="F9" s="474"/>
      <c r="G9" s="474"/>
      <c r="H9" s="474"/>
      <c r="I9" s="49" t="s">
        <v>200</v>
      </c>
      <c r="J9" s="49" t="s">
        <v>201</v>
      </c>
      <c r="K9" s="50" t="s">
        <v>202</v>
      </c>
    </row>
    <row r="10" spans="2:11" ht="15.6" customHeight="1" x14ac:dyDescent="0.15">
      <c r="B10" s="51" t="s">
        <v>203</v>
      </c>
      <c r="C10" s="52"/>
      <c r="D10" s="52"/>
      <c r="E10" s="52"/>
      <c r="F10" s="52"/>
      <c r="G10" s="52"/>
      <c r="H10" s="52"/>
      <c r="I10" s="53"/>
      <c r="J10" s="53"/>
      <c r="K10" s="54"/>
    </row>
    <row r="11" spans="2:11" ht="15.6" customHeight="1" x14ac:dyDescent="0.15">
      <c r="B11" s="51"/>
      <c r="C11" s="52" t="s">
        <v>204</v>
      </c>
      <c r="D11" s="52"/>
      <c r="E11" s="52"/>
      <c r="F11" s="52"/>
      <c r="G11" s="52"/>
      <c r="H11" s="52"/>
      <c r="I11" s="53"/>
      <c r="J11" s="53"/>
      <c r="K11" s="54"/>
    </row>
    <row r="12" spans="2:11" ht="15.6" customHeight="1" x14ac:dyDescent="0.15">
      <c r="B12" s="51"/>
      <c r="C12" s="52"/>
      <c r="D12" s="52" t="s">
        <v>205</v>
      </c>
      <c r="E12" s="52"/>
      <c r="F12" s="52"/>
      <c r="G12" s="52"/>
      <c r="H12" s="52"/>
      <c r="I12" s="135">
        <v>3793511359687</v>
      </c>
      <c r="J12" s="135">
        <v>4254518868270</v>
      </c>
      <c r="K12" s="136">
        <v>-461007508583</v>
      </c>
    </row>
    <row r="13" spans="2:11" ht="15.6" customHeight="1" x14ac:dyDescent="0.15">
      <c r="B13" s="55"/>
      <c r="C13" s="56"/>
      <c r="D13" s="56"/>
      <c r="E13" s="56" t="s">
        <v>122</v>
      </c>
      <c r="F13" s="56"/>
      <c r="G13" s="56"/>
      <c r="H13" s="56"/>
      <c r="I13" s="138">
        <v>1480166067113</v>
      </c>
      <c r="J13" s="138">
        <v>1450456654039</v>
      </c>
      <c r="K13" s="139">
        <v>29709413074</v>
      </c>
    </row>
    <row r="14" spans="2:11" ht="15.6" customHeight="1" x14ac:dyDescent="0.15">
      <c r="B14" s="55"/>
      <c r="C14" s="56"/>
      <c r="D14" s="56"/>
      <c r="E14" s="56" t="s">
        <v>123</v>
      </c>
      <c r="F14" s="56"/>
      <c r="G14" s="56"/>
      <c r="H14" s="56"/>
      <c r="I14" s="138">
        <v>170643945000</v>
      </c>
      <c r="J14" s="138">
        <v>170066078001</v>
      </c>
      <c r="K14" s="139">
        <v>577866999</v>
      </c>
    </row>
    <row r="15" spans="2:11" ht="15.6" customHeight="1" x14ac:dyDescent="0.15">
      <c r="B15" s="55"/>
      <c r="C15" s="56"/>
      <c r="D15" s="56"/>
      <c r="E15" s="56" t="s">
        <v>125</v>
      </c>
      <c r="F15" s="56"/>
      <c r="G15" s="56"/>
      <c r="H15" s="56"/>
      <c r="I15" s="138">
        <v>0</v>
      </c>
      <c r="J15" s="138">
        <v>0</v>
      </c>
      <c r="K15" s="139">
        <v>0</v>
      </c>
    </row>
    <row r="16" spans="2:11" ht="15.6" customHeight="1" x14ac:dyDescent="0.15">
      <c r="B16" s="55"/>
      <c r="C16" s="56"/>
      <c r="D16" s="56"/>
      <c r="E16" s="56" t="s">
        <v>127</v>
      </c>
      <c r="F16" s="56"/>
      <c r="G16" s="56"/>
      <c r="H16" s="56"/>
      <c r="I16" s="138">
        <v>4419194000</v>
      </c>
      <c r="J16" s="138">
        <v>4775095000</v>
      </c>
      <c r="K16" s="139">
        <v>-355901000</v>
      </c>
    </row>
    <row r="17" spans="1:11" ht="15.6" customHeight="1" x14ac:dyDescent="0.15">
      <c r="B17" s="55"/>
      <c r="C17" s="56"/>
      <c r="D17" s="56"/>
      <c r="E17" s="56" t="s">
        <v>129</v>
      </c>
      <c r="F17" s="56"/>
      <c r="G17" s="56"/>
      <c r="H17" s="56"/>
      <c r="I17" s="138">
        <v>339972156000</v>
      </c>
      <c r="J17" s="138">
        <v>312117425000</v>
      </c>
      <c r="K17" s="139">
        <v>27854731000</v>
      </c>
    </row>
    <row r="18" spans="1:11" s="21" customFormat="1" ht="15.6" customHeight="1" x14ac:dyDescent="0.15">
      <c r="A18" s="2"/>
      <c r="B18" s="55"/>
      <c r="C18" s="56"/>
      <c r="D18" s="56"/>
      <c r="E18" s="56" t="s">
        <v>131</v>
      </c>
      <c r="F18" s="56"/>
      <c r="G18" s="56"/>
      <c r="H18" s="56"/>
      <c r="I18" s="138">
        <v>1455828000</v>
      </c>
      <c r="J18" s="138">
        <v>1611519000</v>
      </c>
      <c r="K18" s="139">
        <v>-155691000</v>
      </c>
    </row>
    <row r="19" spans="1:11" s="21" customFormat="1" ht="15.6" customHeight="1" x14ac:dyDescent="0.15">
      <c r="A19" s="2"/>
      <c r="B19" s="55"/>
      <c r="C19" s="56"/>
      <c r="D19" s="56"/>
      <c r="E19" s="56" t="s">
        <v>133</v>
      </c>
      <c r="F19" s="56"/>
      <c r="G19" s="56"/>
      <c r="H19" s="56"/>
      <c r="I19" s="138">
        <v>224490270900</v>
      </c>
      <c r="J19" s="138">
        <v>226104506524</v>
      </c>
      <c r="K19" s="139">
        <v>-1614235624</v>
      </c>
    </row>
    <row r="20" spans="1:11" s="21" customFormat="1" ht="15.6" customHeight="1" x14ac:dyDescent="0.15">
      <c r="A20" s="2"/>
      <c r="B20" s="55"/>
      <c r="C20" s="56"/>
      <c r="D20" s="56"/>
      <c r="E20" s="56" t="s">
        <v>206</v>
      </c>
      <c r="F20" s="56"/>
      <c r="G20" s="56"/>
      <c r="H20" s="56"/>
      <c r="I20" s="138">
        <v>286185179082</v>
      </c>
      <c r="J20" s="138">
        <v>273859190924</v>
      </c>
      <c r="K20" s="139">
        <v>12325988158</v>
      </c>
    </row>
    <row r="21" spans="1:11" s="21" customFormat="1" ht="15.6" customHeight="1" x14ac:dyDescent="0.15">
      <c r="A21" s="2"/>
      <c r="B21" s="55"/>
      <c r="C21" s="56"/>
      <c r="D21" s="56"/>
      <c r="E21" s="56" t="s">
        <v>136</v>
      </c>
      <c r="F21" s="56"/>
      <c r="G21" s="56"/>
      <c r="H21" s="56"/>
      <c r="I21" s="138">
        <v>63439290511</v>
      </c>
      <c r="J21" s="138">
        <v>65194748285</v>
      </c>
      <c r="K21" s="139">
        <v>-1755457774</v>
      </c>
    </row>
    <row r="22" spans="1:11" s="21" customFormat="1" ht="15.6" customHeight="1" x14ac:dyDescent="0.15">
      <c r="A22" s="2"/>
      <c r="B22" s="55"/>
      <c r="C22" s="56"/>
      <c r="D22" s="56"/>
      <c r="E22" s="56" t="s">
        <v>207</v>
      </c>
      <c r="F22" s="56"/>
      <c r="G22" s="56"/>
      <c r="H22" s="56"/>
      <c r="I22" s="138">
        <v>549779011731</v>
      </c>
      <c r="J22" s="138">
        <v>1080093261571</v>
      </c>
      <c r="K22" s="139">
        <v>-530314249840</v>
      </c>
    </row>
    <row r="23" spans="1:11" s="21" customFormat="1" ht="15.6" customHeight="1" x14ac:dyDescent="0.15">
      <c r="A23" s="2"/>
      <c r="B23" s="55"/>
      <c r="C23" s="56"/>
      <c r="D23" s="56"/>
      <c r="E23" s="56" t="s">
        <v>126</v>
      </c>
      <c r="F23" s="56"/>
      <c r="G23" s="56"/>
      <c r="H23" s="56"/>
      <c r="I23" s="138">
        <v>7555925387</v>
      </c>
      <c r="J23" s="138">
        <v>7255654692</v>
      </c>
      <c r="K23" s="139">
        <v>300270695</v>
      </c>
    </row>
    <row r="24" spans="1:11" s="21" customFormat="1" ht="15.6" customHeight="1" x14ac:dyDescent="0.15">
      <c r="A24" s="2"/>
      <c r="B24" s="55"/>
      <c r="C24" s="56"/>
      <c r="D24" s="56"/>
      <c r="E24" s="56" t="s">
        <v>141</v>
      </c>
      <c r="F24" s="56"/>
      <c r="G24" s="56"/>
      <c r="H24" s="56"/>
      <c r="I24" s="138">
        <v>1320316680</v>
      </c>
      <c r="J24" s="138">
        <v>1485813239</v>
      </c>
      <c r="K24" s="139">
        <v>-165496559</v>
      </c>
    </row>
    <row r="25" spans="1:11" s="21" customFormat="1" ht="15.6" customHeight="1" x14ac:dyDescent="0.15">
      <c r="A25" s="2"/>
      <c r="B25" s="55"/>
      <c r="C25" s="56"/>
      <c r="D25" s="56"/>
      <c r="E25" s="56" t="s">
        <v>143</v>
      </c>
      <c r="F25" s="56"/>
      <c r="G25" s="56"/>
      <c r="H25" s="56"/>
      <c r="I25" s="138">
        <v>20630</v>
      </c>
      <c r="J25" s="138">
        <v>0</v>
      </c>
      <c r="K25" s="139">
        <v>20630</v>
      </c>
    </row>
    <row r="26" spans="1:11" s="21" customFormat="1" ht="15.6" customHeight="1" x14ac:dyDescent="0.15">
      <c r="A26" s="2"/>
      <c r="B26" s="55"/>
      <c r="C26" s="56"/>
      <c r="D26" s="56"/>
      <c r="E26" s="56"/>
      <c r="F26" s="56" t="s">
        <v>144</v>
      </c>
      <c r="G26" s="56"/>
      <c r="H26" s="56"/>
      <c r="I26" s="138">
        <v>20630</v>
      </c>
      <c r="J26" s="138">
        <v>0</v>
      </c>
      <c r="K26" s="139">
        <v>20630</v>
      </c>
    </row>
    <row r="27" spans="1:11" s="21" customFormat="1" ht="15.6" customHeight="1" x14ac:dyDescent="0.15">
      <c r="A27" s="2"/>
      <c r="B27" s="55"/>
      <c r="C27" s="56"/>
      <c r="D27" s="56"/>
      <c r="E27" s="56"/>
      <c r="F27" s="56" t="s">
        <v>145</v>
      </c>
      <c r="G27" s="56"/>
      <c r="H27" s="56"/>
      <c r="I27" s="138">
        <v>0</v>
      </c>
      <c r="J27" s="138">
        <v>0</v>
      </c>
      <c r="K27" s="139">
        <v>0</v>
      </c>
    </row>
    <row r="28" spans="1:11" s="21" customFormat="1" ht="15.6" customHeight="1" x14ac:dyDescent="0.15">
      <c r="A28" s="2"/>
      <c r="B28" s="55"/>
      <c r="C28" s="56"/>
      <c r="D28" s="56"/>
      <c r="E28" s="56" t="s">
        <v>147</v>
      </c>
      <c r="F28" s="56"/>
      <c r="G28" s="56"/>
      <c r="H28" s="56"/>
      <c r="I28" s="138">
        <v>853400</v>
      </c>
      <c r="J28" s="138">
        <v>88507</v>
      </c>
      <c r="K28" s="139">
        <v>764893</v>
      </c>
    </row>
    <row r="29" spans="1:11" s="21" customFormat="1" ht="15.6" customHeight="1" x14ac:dyDescent="0.15">
      <c r="A29" s="2"/>
      <c r="B29" s="55"/>
      <c r="C29" s="56"/>
      <c r="D29" s="56"/>
      <c r="E29" s="56" t="s">
        <v>149</v>
      </c>
      <c r="F29" s="56"/>
      <c r="G29" s="56"/>
      <c r="H29" s="56"/>
      <c r="I29" s="138">
        <v>599228726658</v>
      </c>
      <c r="J29" s="138">
        <v>592253182979</v>
      </c>
      <c r="K29" s="139">
        <v>6975543679</v>
      </c>
    </row>
    <row r="30" spans="1:11" s="21" customFormat="1" ht="15.6" customHeight="1" x14ac:dyDescent="0.15">
      <c r="A30" s="2"/>
      <c r="B30" s="55"/>
      <c r="C30" s="56"/>
      <c r="D30" s="56"/>
      <c r="E30" s="56" t="s">
        <v>151</v>
      </c>
      <c r="F30" s="56"/>
      <c r="G30" s="56"/>
      <c r="H30" s="56"/>
      <c r="I30" s="138">
        <v>64854574595</v>
      </c>
      <c r="J30" s="138">
        <v>69245650509</v>
      </c>
      <c r="K30" s="139">
        <v>-4391075914</v>
      </c>
    </row>
    <row r="31" spans="1:11" s="21" customFormat="1" ht="15.6" customHeight="1" x14ac:dyDescent="0.15">
      <c r="A31" s="2"/>
      <c r="B31" s="51"/>
      <c r="C31" s="52"/>
      <c r="D31" s="52" t="s">
        <v>208</v>
      </c>
      <c r="E31" s="52"/>
      <c r="F31" s="52"/>
      <c r="G31" s="52"/>
      <c r="H31" s="52"/>
      <c r="I31" s="135">
        <v>3651694911835</v>
      </c>
      <c r="J31" s="135">
        <v>4077798483043</v>
      </c>
      <c r="K31" s="136">
        <v>-426103571208</v>
      </c>
    </row>
    <row r="32" spans="1:11" s="21" customFormat="1" ht="15.6" customHeight="1" x14ac:dyDescent="0.15">
      <c r="A32" s="2"/>
      <c r="B32" s="55"/>
      <c r="C32" s="56"/>
      <c r="D32" s="56"/>
      <c r="E32" s="56" t="s">
        <v>209</v>
      </c>
      <c r="F32" s="56"/>
      <c r="G32" s="56"/>
      <c r="H32" s="56"/>
      <c r="I32" s="138">
        <v>899637442835</v>
      </c>
      <c r="J32" s="138">
        <v>879733835312</v>
      </c>
      <c r="K32" s="139">
        <v>19903607523</v>
      </c>
    </row>
    <row r="33" spans="1:11" s="21" customFormat="1" ht="15.6" customHeight="1" x14ac:dyDescent="0.15">
      <c r="A33" s="2"/>
      <c r="B33" s="55"/>
      <c r="C33" s="56"/>
      <c r="D33" s="56"/>
      <c r="E33" s="56" t="s">
        <v>157</v>
      </c>
      <c r="F33" s="56"/>
      <c r="G33" s="56"/>
      <c r="H33" s="56"/>
      <c r="I33" s="138">
        <v>604418898357</v>
      </c>
      <c r="J33" s="138">
        <v>599780672923</v>
      </c>
      <c r="K33" s="139">
        <v>4638225434</v>
      </c>
    </row>
    <row r="34" spans="1:11" s="21" customFormat="1" ht="15.6" customHeight="1" x14ac:dyDescent="0.15">
      <c r="A34" s="2"/>
      <c r="B34" s="55"/>
      <c r="C34" s="56"/>
      <c r="D34" s="56"/>
      <c r="E34" s="56" t="s">
        <v>159</v>
      </c>
      <c r="F34" s="56"/>
      <c r="G34" s="56"/>
      <c r="H34" s="56"/>
      <c r="I34" s="138">
        <v>127475418720</v>
      </c>
      <c r="J34" s="138">
        <v>206642410211</v>
      </c>
      <c r="K34" s="139">
        <v>-79166991491</v>
      </c>
    </row>
    <row r="35" spans="1:11" s="21" customFormat="1" ht="15.6" customHeight="1" x14ac:dyDescent="0.15">
      <c r="A35" s="2"/>
      <c r="B35" s="55"/>
      <c r="C35" s="56"/>
      <c r="D35" s="56"/>
      <c r="E35" s="56" t="s">
        <v>161</v>
      </c>
      <c r="F35" s="56"/>
      <c r="G35" s="56"/>
      <c r="H35" s="56"/>
      <c r="I35" s="138">
        <v>49784518082</v>
      </c>
      <c r="J35" s="138">
        <v>49430661953</v>
      </c>
      <c r="K35" s="139">
        <v>353856129</v>
      </c>
    </row>
    <row r="36" spans="1:11" s="21" customFormat="1" ht="15.6" customHeight="1" x14ac:dyDescent="0.15">
      <c r="A36" s="2"/>
      <c r="B36" s="55"/>
      <c r="C36" s="56"/>
      <c r="D36" s="56"/>
      <c r="E36" s="56" t="s">
        <v>163</v>
      </c>
      <c r="F36" s="56"/>
      <c r="G36" s="56"/>
      <c r="H36" s="56"/>
      <c r="I36" s="138">
        <v>64623526566</v>
      </c>
      <c r="J36" s="138">
        <v>68013378980</v>
      </c>
      <c r="K36" s="139">
        <v>-3389852414</v>
      </c>
    </row>
    <row r="37" spans="1:11" s="21" customFormat="1" ht="15.6" customHeight="1" x14ac:dyDescent="0.15">
      <c r="A37" s="2"/>
      <c r="B37" s="55"/>
      <c r="C37" s="56"/>
      <c r="D37" s="56"/>
      <c r="E37" s="56" t="s">
        <v>164</v>
      </c>
      <c r="F37" s="56"/>
      <c r="G37" s="56"/>
      <c r="H37" s="56"/>
      <c r="I37" s="138">
        <v>1680670271536</v>
      </c>
      <c r="J37" s="138">
        <v>2056916995415</v>
      </c>
      <c r="K37" s="139">
        <v>-376246723879</v>
      </c>
    </row>
    <row r="38" spans="1:11" s="21" customFormat="1" ht="15.6" customHeight="1" x14ac:dyDescent="0.15">
      <c r="A38" s="2"/>
      <c r="B38" s="55"/>
      <c r="C38" s="56"/>
      <c r="D38" s="56"/>
      <c r="E38" s="56" t="s">
        <v>166</v>
      </c>
      <c r="F38" s="56"/>
      <c r="G38" s="56"/>
      <c r="H38" s="56"/>
      <c r="I38" s="138">
        <v>8706290892</v>
      </c>
      <c r="J38" s="138">
        <v>8475767966</v>
      </c>
      <c r="K38" s="139">
        <v>230522926</v>
      </c>
    </row>
    <row r="39" spans="1:11" s="21" customFormat="1" ht="15.6" customHeight="1" x14ac:dyDescent="0.15">
      <c r="A39" s="2"/>
      <c r="B39" s="55"/>
      <c r="C39" s="56"/>
      <c r="D39" s="56"/>
      <c r="E39" s="56" t="s">
        <v>167</v>
      </c>
      <c r="F39" s="56"/>
      <c r="G39" s="56"/>
      <c r="H39" s="56"/>
      <c r="I39" s="138">
        <v>11021324929</v>
      </c>
      <c r="J39" s="138">
        <v>8190578000</v>
      </c>
      <c r="K39" s="139">
        <v>2830746929</v>
      </c>
    </row>
    <row r="40" spans="1:11" s="21" customFormat="1" ht="15.6" customHeight="1" x14ac:dyDescent="0.15">
      <c r="A40" s="2"/>
      <c r="B40" s="55"/>
      <c r="C40" s="56"/>
      <c r="D40" s="56"/>
      <c r="E40" s="56" t="s">
        <v>210</v>
      </c>
      <c r="F40" s="56"/>
      <c r="G40" s="56"/>
      <c r="H40" s="56"/>
      <c r="I40" s="138">
        <v>116505293943</v>
      </c>
      <c r="J40" s="138">
        <v>118862781360</v>
      </c>
      <c r="K40" s="139">
        <v>-2357487417</v>
      </c>
    </row>
    <row r="41" spans="1:11" s="21" customFormat="1" ht="15.6" customHeight="1" x14ac:dyDescent="0.15">
      <c r="A41" s="2"/>
      <c r="B41" s="55"/>
      <c r="C41" s="56"/>
      <c r="D41" s="56"/>
      <c r="E41" s="56" t="s">
        <v>211</v>
      </c>
      <c r="F41" s="56"/>
      <c r="G41" s="56"/>
      <c r="H41" s="56"/>
      <c r="I41" s="138">
        <v>0</v>
      </c>
      <c r="J41" s="138">
        <v>0</v>
      </c>
      <c r="K41" s="139">
        <v>0</v>
      </c>
    </row>
    <row r="42" spans="1:11" s="21" customFormat="1" ht="15.6" customHeight="1" x14ac:dyDescent="0.15">
      <c r="A42" s="2"/>
      <c r="B42" s="55"/>
      <c r="C42" s="56"/>
      <c r="D42" s="56"/>
      <c r="E42" s="56" t="s">
        <v>212</v>
      </c>
      <c r="F42" s="56"/>
      <c r="G42" s="56"/>
      <c r="H42" s="56"/>
      <c r="I42" s="138">
        <v>4110398036</v>
      </c>
      <c r="J42" s="138">
        <v>-2155897940</v>
      </c>
      <c r="K42" s="139">
        <v>6266295976</v>
      </c>
    </row>
    <row r="43" spans="1:11" s="21" customFormat="1" ht="15.6" customHeight="1" x14ac:dyDescent="0.15">
      <c r="A43" s="2"/>
      <c r="B43" s="55"/>
      <c r="C43" s="56"/>
      <c r="D43" s="56"/>
      <c r="E43" s="56" t="s">
        <v>213</v>
      </c>
      <c r="F43" s="56"/>
      <c r="G43" s="56"/>
      <c r="H43" s="56"/>
      <c r="I43" s="138">
        <v>-7787177</v>
      </c>
      <c r="J43" s="138">
        <v>-35911914</v>
      </c>
      <c r="K43" s="139">
        <v>28124737</v>
      </c>
    </row>
    <row r="44" spans="1:11" s="21" customFormat="1" ht="15.6" customHeight="1" x14ac:dyDescent="0.15">
      <c r="A44" s="2"/>
      <c r="B44" s="55"/>
      <c r="C44" s="56"/>
      <c r="D44" s="56"/>
      <c r="E44" s="56" t="s">
        <v>214</v>
      </c>
      <c r="F44" s="56"/>
      <c r="G44" s="56"/>
      <c r="H44" s="56"/>
      <c r="I44" s="138">
        <v>48844486918</v>
      </c>
      <c r="J44" s="138">
        <v>46832191800</v>
      </c>
      <c r="K44" s="139">
        <v>2012295118</v>
      </c>
    </row>
    <row r="45" spans="1:11" s="21" customFormat="1" ht="15.6" customHeight="1" x14ac:dyDescent="0.15">
      <c r="A45" s="2"/>
      <c r="B45" s="55"/>
      <c r="C45" s="56"/>
      <c r="D45" s="56"/>
      <c r="E45" s="56" t="s">
        <v>215</v>
      </c>
      <c r="F45" s="56"/>
      <c r="G45" s="56"/>
      <c r="H45" s="56"/>
      <c r="I45" s="138">
        <v>33398749032</v>
      </c>
      <c r="J45" s="138">
        <v>35956991770</v>
      </c>
      <c r="K45" s="139">
        <v>-2558242738</v>
      </c>
    </row>
    <row r="46" spans="1:11" s="21" customFormat="1" ht="15.6" customHeight="1" x14ac:dyDescent="0.15">
      <c r="A46" s="2"/>
      <c r="B46" s="55"/>
      <c r="C46" s="56"/>
      <c r="D46" s="56"/>
      <c r="E46" s="56" t="s">
        <v>216</v>
      </c>
      <c r="F46" s="56"/>
      <c r="G46" s="56"/>
      <c r="H46" s="56"/>
      <c r="I46" s="138">
        <v>0</v>
      </c>
      <c r="J46" s="138">
        <v>0</v>
      </c>
      <c r="K46" s="139">
        <v>0</v>
      </c>
    </row>
    <row r="47" spans="1:11" s="21" customFormat="1" ht="15.6" customHeight="1" x14ac:dyDescent="0.15">
      <c r="A47" s="2"/>
      <c r="B47" s="55"/>
      <c r="C47" s="56"/>
      <c r="D47" s="56"/>
      <c r="E47" s="56" t="s">
        <v>217</v>
      </c>
      <c r="F47" s="56"/>
      <c r="G47" s="56"/>
      <c r="H47" s="56"/>
      <c r="I47" s="138">
        <v>2506079166</v>
      </c>
      <c r="J47" s="138">
        <v>1154027207</v>
      </c>
      <c r="K47" s="139">
        <v>1352051959</v>
      </c>
    </row>
    <row r="48" spans="1:11" s="21" customFormat="1" ht="15.6" customHeight="1" x14ac:dyDescent="0.15">
      <c r="A48" s="2"/>
      <c r="B48" s="57" t="s">
        <v>218</v>
      </c>
      <c r="C48" s="58"/>
      <c r="D48" s="58"/>
      <c r="E48" s="58"/>
      <c r="F48" s="58"/>
      <c r="G48" s="58"/>
      <c r="H48" s="58"/>
      <c r="I48" s="144">
        <v>141816447852</v>
      </c>
      <c r="J48" s="144">
        <v>176720385227</v>
      </c>
      <c r="K48" s="145">
        <v>-34903937375</v>
      </c>
    </row>
    <row r="49" spans="1:11" s="21" customFormat="1" ht="15.6" customHeight="1" x14ac:dyDescent="0.15">
      <c r="A49" s="2"/>
      <c r="B49" s="51"/>
      <c r="C49" s="52" t="s">
        <v>219</v>
      </c>
      <c r="D49" s="52"/>
      <c r="E49" s="52"/>
      <c r="F49" s="52"/>
      <c r="G49" s="52"/>
      <c r="H49" s="52"/>
      <c r="I49" s="147"/>
      <c r="J49" s="147"/>
      <c r="K49" s="148"/>
    </row>
    <row r="50" spans="1:11" s="21" customFormat="1" ht="15.6" customHeight="1" x14ac:dyDescent="0.15">
      <c r="A50" s="2"/>
      <c r="B50" s="51"/>
      <c r="C50" s="52"/>
      <c r="D50" s="52" t="s">
        <v>220</v>
      </c>
      <c r="E50" s="52"/>
      <c r="F50" s="52"/>
      <c r="G50" s="52"/>
      <c r="H50" s="52"/>
      <c r="I50" s="135">
        <v>543538284</v>
      </c>
      <c r="J50" s="135">
        <v>385950409</v>
      </c>
      <c r="K50" s="136">
        <v>157587875</v>
      </c>
    </row>
    <row r="51" spans="1:11" s="21" customFormat="1" ht="15.6" customHeight="1" x14ac:dyDescent="0.15">
      <c r="A51" s="2"/>
      <c r="B51" s="55"/>
      <c r="C51" s="56"/>
      <c r="D51" s="56"/>
      <c r="E51" s="56" t="s">
        <v>171</v>
      </c>
      <c r="F51" s="56"/>
      <c r="G51" s="56"/>
      <c r="H51" s="56"/>
      <c r="I51" s="138">
        <v>543538284</v>
      </c>
      <c r="J51" s="138">
        <v>385950409</v>
      </c>
      <c r="K51" s="139">
        <v>157587875</v>
      </c>
    </row>
    <row r="52" spans="1:11" s="21" customFormat="1" ht="15.6" customHeight="1" x14ac:dyDescent="0.15">
      <c r="A52" s="2"/>
      <c r="B52" s="55"/>
      <c r="C52" s="56"/>
      <c r="D52" s="56"/>
      <c r="E52" s="56" t="s">
        <v>173</v>
      </c>
      <c r="F52" s="56"/>
      <c r="G52" s="56"/>
      <c r="H52" s="56"/>
      <c r="I52" s="138">
        <v>0</v>
      </c>
      <c r="J52" s="138">
        <v>0</v>
      </c>
      <c r="K52" s="139">
        <v>0</v>
      </c>
    </row>
    <row r="53" spans="1:11" s="21" customFormat="1" ht="15.6" customHeight="1" x14ac:dyDescent="0.15">
      <c r="A53" s="2"/>
      <c r="B53" s="51"/>
      <c r="C53" s="52"/>
      <c r="D53" s="52" t="s">
        <v>221</v>
      </c>
      <c r="E53" s="52"/>
      <c r="F53" s="52"/>
      <c r="G53" s="52"/>
      <c r="H53" s="52"/>
      <c r="I53" s="135">
        <v>20981254684</v>
      </c>
      <c r="J53" s="135">
        <v>21326057747</v>
      </c>
      <c r="K53" s="136">
        <v>-344803063</v>
      </c>
    </row>
    <row r="54" spans="1:11" s="21" customFormat="1" ht="15.6" customHeight="1" x14ac:dyDescent="0.15">
      <c r="A54" s="2"/>
      <c r="B54" s="55"/>
      <c r="C54" s="56"/>
      <c r="D54" s="56"/>
      <c r="E54" s="56" t="s">
        <v>177</v>
      </c>
      <c r="F54" s="56"/>
      <c r="G54" s="56"/>
      <c r="H54" s="56"/>
      <c r="I54" s="138">
        <v>20958178257</v>
      </c>
      <c r="J54" s="138">
        <v>21284816856</v>
      </c>
      <c r="K54" s="139">
        <v>-326638599</v>
      </c>
    </row>
    <row r="55" spans="1:11" s="21" customFormat="1" ht="15.6" customHeight="1" x14ac:dyDescent="0.15">
      <c r="A55" s="2"/>
      <c r="B55" s="55"/>
      <c r="C55" s="56"/>
      <c r="D55" s="56"/>
      <c r="E55" s="56" t="s">
        <v>173</v>
      </c>
      <c r="F55" s="56"/>
      <c r="G55" s="56"/>
      <c r="H55" s="56"/>
      <c r="I55" s="138">
        <v>0</v>
      </c>
      <c r="J55" s="138">
        <v>0</v>
      </c>
      <c r="K55" s="139">
        <v>0</v>
      </c>
    </row>
    <row r="56" spans="1:11" s="21" customFormat="1" ht="15.6" customHeight="1" x14ac:dyDescent="0.15">
      <c r="A56" s="2"/>
      <c r="B56" s="55"/>
      <c r="C56" s="56"/>
      <c r="D56" s="56"/>
      <c r="E56" s="56" t="s">
        <v>178</v>
      </c>
      <c r="F56" s="56"/>
      <c r="G56" s="56"/>
      <c r="H56" s="56"/>
      <c r="I56" s="138">
        <v>23076427</v>
      </c>
      <c r="J56" s="138">
        <v>41240891</v>
      </c>
      <c r="K56" s="139">
        <v>-18164464</v>
      </c>
    </row>
    <row r="57" spans="1:11" s="21" customFormat="1" ht="15.6" customHeight="1" x14ac:dyDescent="0.15">
      <c r="A57" s="2"/>
      <c r="B57" s="57" t="s">
        <v>222</v>
      </c>
      <c r="C57" s="58"/>
      <c r="D57" s="58"/>
      <c r="E57" s="58"/>
      <c r="F57" s="58"/>
      <c r="G57" s="58"/>
      <c r="H57" s="58"/>
      <c r="I57" s="144">
        <v>-20437716400</v>
      </c>
      <c r="J57" s="144">
        <v>-20940107338</v>
      </c>
      <c r="K57" s="145">
        <v>502390938</v>
      </c>
    </row>
    <row r="58" spans="1:11" s="21" customFormat="1" ht="15.6" customHeight="1" x14ac:dyDescent="0.15">
      <c r="A58" s="2"/>
      <c r="B58" s="57" t="s">
        <v>223</v>
      </c>
      <c r="C58" s="58"/>
      <c r="D58" s="58"/>
      <c r="E58" s="58"/>
      <c r="F58" s="58"/>
      <c r="G58" s="58"/>
      <c r="H58" s="58"/>
      <c r="I58" s="144">
        <v>121378731452</v>
      </c>
      <c r="J58" s="144">
        <v>155780277889</v>
      </c>
      <c r="K58" s="145">
        <v>-34401546437</v>
      </c>
    </row>
    <row r="59" spans="1:11" s="21" customFormat="1" ht="15.6" customHeight="1" x14ac:dyDescent="0.15">
      <c r="A59" s="2"/>
      <c r="B59" s="51" t="s">
        <v>224</v>
      </c>
      <c r="C59" s="52"/>
      <c r="D59" s="52"/>
      <c r="E59" s="52"/>
      <c r="F59" s="52"/>
      <c r="G59" s="52"/>
      <c r="H59" s="52"/>
      <c r="I59" s="149"/>
      <c r="J59" s="149"/>
      <c r="K59" s="150"/>
    </row>
    <row r="60" spans="1:11" s="21" customFormat="1" ht="15.6" customHeight="1" x14ac:dyDescent="0.15">
      <c r="A60" s="2"/>
      <c r="B60" s="51"/>
      <c r="C60" s="52" t="s">
        <v>225</v>
      </c>
      <c r="D60" s="52"/>
      <c r="E60" s="52"/>
      <c r="F60" s="52"/>
      <c r="G60" s="52"/>
      <c r="H60" s="52"/>
      <c r="I60" s="135">
        <v>69418430726</v>
      </c>
      <c r="J60" s="135">
        <v>175328518441</v>
      </c>
      <c r="K60" s="136">
        <v>-105910087715</v>
      </c>
    </row>
    <row r="61" spans="1:11" s="21" customFormat="1" ht="15.6" customHeight="1" x14ac:dyDescent="0.15">
      <c r="A61" s="2"/>
      <c r="B61" s="55"/>
      <c r="C61" s="56"/>
      <c r="D61" s="56" t="s">
        <v>226</v>
      </c>
      <c r="E61" s="56"/>
      <c r="F61" s="56"/>
      <c r="G61" s="56"/>
      <c r="H61" s="56"/>
      <c r="I61" s="138">
        <v>2694261073</v>
      </c>
      <c r="J61" s="138">
        <v>2464259440</v>
      </c>
      <c r="K61" s="139">
        <v>230001633</v>
      </c>
    </row>
    <row r="62" spans="1:11" s="21" customFormat="1" ht="15.6" customHeight="1" x14ac:dyDescent="0.15">
      <c r="A62" s="2"/>
      <c r="B62" s="55"/>
      <c r="C62" s="56"/>
      <c r="D62" s="56" t="s">
        <v>181</v>
      </c>
      <c r="E62" s="56"/>
      <c r="F62" s="56"/>
      <c r="G62" s="56"/>
      <c r="H62" s="56"/>
      <c r="I62" s="138">
        <v>0</v>
      </c>
      <c r="J62" s="138">
        <v>0</v>
      </c>
      <c r="K62" s="139">
        <v>0</v>
      </c>
    </row>
    <row r="63" spans="1:11" s="21" customFormat="1" ht="15.6" customHeight="1" x14ac:dyDescent="0.15">
      <c r="A63" s="2"/>
      <c r="B63" s="55"/>
      <c r="C63" s="56"/>
      <c r="D63" s="56" t="s">
        <v>124</v>
      </c>
      <c r="E63" s="56"/>
      <c r="F63" s="56"/>
      <c r="G63" s="56"/>
      <c r="H63" s="56"/>
      <c r="I63" s="138">
        <v>39234083081</v>
      </c>
      <c r="J63" s="138">
        <v>41996748119</v>
      </c>
      <c r="K63" s="139">
        <v>-2762665038</v>
      </c>
    </row>
    <row r="64" spans="1:11" s="21" customFormat="1" ht="15.6" customHeight="1" x14ac:dyDescent="0.15">
      <c r="A64" s="2"/>
      <c r="B64" s="55"/>
      <c r="C64" s="56"/>
      <c r="D64" s="56" t="s">
        <v>183</v>
      </c>
      <c r="E64" s="56"/>
      <c r="F64" s="56"/>
      <c r="G64" s="56"/>
      <c r="H64" s="56"/>
      <c r="I64" s="138">
        <v>424831200</v>
      </c>
      <c r="J64" s="138">
        <v>162590133</v>
      </c>
      <c r="K64" s="139">
        <v>262241067</v>
      </c>
    </row>
    <row r="65" spans="1:11" s="21" customFormat="1" ht="15.6" customHeight="1" x14ac:dyDescent="0.15">
      <c r="A65" s="2"/>
      <c r="B65" s="55"/>
      <c r="C65" s="56"/>
      <c r="D65" s="56" t="s">
        <v>227</v>
      </c>
      <c r="E65" s="56"/>
      <c r="F65" s="56"/>
      <c r="G65" s="56"/>
      <c r="H65" s="56"/>
      <c r="I65" s="138">
        <v>4303839514</v>
      </c>
      <c r="J65" s="138">
        <v>4484354558</v>
      </c>
      <c r="K65" s="139">
        <v>-180515044</v>
      </c>
    </row>
    <row r="66" spans="1:11" s="21" customFormat="1" ht="15.6" customHeight="1" x14ac:dyDescent="0.15">
      <c r="A66" s="2"/>
      <c r="B66" s="55"/>
      <c r="C66" s="56"/>
      <c r="D66" s="56" t="s">
        <v>228</v>
      </c>
      <c r="E66" s="56"/>
      <c r="F66" s="56"/>
      <c r="G66" s="56"/>
      <c r="H66" s="56"/>
      <c r="I66" s="138">
        <v>433779977</v>
      </c>
      <c r="J66" s="138">
        <v>1732821353</v>
      </c>
      <c r="K66" s="139">
        <v>-1299041376</v>
      </c>
    </row>
    <row r="67" spans="1:11" s="21" customFormat="1" ht="15.6" customHeight="1" x14ac:dyDescent="0.15">
      <c r="A67" s="2"/>
      <c r="B67" s="55"/>
      <c r="C67" s="56"/>
      <c r="D67" s="56" t="s">
        <v>185</v>
      </c>
      <c r="E67" s="56"/>
      <c r="F67" s="56"/>
      <c r="G67" s="56"/>
      <c r="H67" s="56"/>
      <c r="I67" s="138">
        <v>22327635881</v>
      </c>
      <c r="J67" s="138">
        <v>124487744838</v>
      </c>
      <c r="K67" s="139">
        <v>-102160108957</v>
      </c>
    </row>
    <row r="68" spans="1:11" s="21" customFormat="1" ht="15.6" customHeight="1" x14ac:dyDescent="0.15">
      <c r="A68" s="2"/>
      <c r="B68" s="51"/>
      <c r="C68" s="52" t="s">
        <v>229</v>
      </c>
      <c r="D68" s="52"/>
      <c r="E68" s="52"/>
      <c r="F68" s="52"/>
      <c r="G68" s="52"/>
      <c r="H68" s="52"/>
      <c r="I68" s="135">
        <v>35311264744</v>
      </c>
      <c r="J68" s="135">
        <v>50183074633</v>
      </c>
      <c r="K68" s="136">
        <v>-14871809889</v>
      </c>
    </row>
    <row r="69" spans="1:11" s="21" customFormat="1" ht="15.6" customHeight="1" x14ac:dyDescent="0.15">
      <c r="A69" s="2"/>
      <c r="B69" s="55"/>
      <c r="C69" s="56"/>
      <c r="D69" s="56" t="s">
        <v>230</v>
      </c>
      <c r="E69" s="56"/>
      <c r="F69" s="56"/>
      <c r="G69" s="56"/>
      <c r="H69" s="56"/>
      <c r="I69" s="138">
        <v>90931628</v>
      </c>
      <c r="J69" s="138">
        <v>667813032</v>
      </c>
      <c r="K69" s="139">
        <v>-576881404</v>
      </c>
    </row>
    <row r="70" spans="1:11" s="21" customFormat="1" ht="15.6" customHeight="1" x14ac:dyDescent="0.15">
      <c r="A70" s="2"/>
      <c r="B70" s="55"/>
      <c r="C70" s="56"/>
      <c r="D70" s="56" t="s">
        <v>231</v>
      </c>
      <c r="E70" s="56"/>
      <c r="F70" s="56"/>
      <c r="G70" s="56"/>
      <c r="H70" s="56"/>
      <c r="I70" s="138">
        <v>742884431</v>
      </c>
      <c r="J70" s="138">
        <v>1245578391</v>
      </c>
      <c r="K70" s="139">
        <v>-502693960</v>
      </c>
    </row>
    <row r="71" spans="1:11" s="21" customFormat="1" ht="15.6" customHeight="1" x14ac:dyDescent="0.15">
      <c r="A71" s="2"/>
      <c r="B71" s="55"/>
      <c r="C71" s="56"/>
      <c r="D71" s="56" t="s">
        <v>187</v>
      </c>
      <c r="E71" s="56"/>
      <c r="F71" s="56"/>
      <c r="G71" s="56"/>
      <c r="H71" s="56"/>
      <c r="I71" s="138">
        <v>1056472735</v>
      </c>
      <c r="J71" s="138">
        <v>321391740</v>
      </c>
      <c r="K71" s="139">
        <v>735080995</v>
      </c>
    </row>
    <row r="72" spans="1:11" s="21" customFormat="1" ht="15.6" customHeight="1" x14ac:dyDescent="0.15">
      <c r="A72" s="2"/>
      <c r="B72" s="55"/>
      <c r="C72" s="56"/>
      <c r="D72" s="56" t="s">
        <v>232</v>
      </c>
      <c r="E72" s="56"/>
      <c r="F72" s="56"/>
      <c r="G72" s="56"/>
      <c r="H72" s="56"/>
      <c r="I72" s="138">
        <v>4287482200</v>
      </c>
      <c r="J72" s="138">
        <v>17025741813</v>
      </c>
      <c r="K72" s="139">
        <v>-12738259613</v>
      </c>
    </row>
    <row r="73" spans="1:11" s="21" customFormat="1" ht="15.6" customHeight="1" x14ac:dyDescent="0.15">
      <c r="A73" s="2"/>
      <c r="B73" s="55"/>
      <c r="C73" s="56"/>
      <c r="D73" s="56" t="s">
        <v>233</v>
      </c>
      <c r="E73" s="56"/>
      <c r="F73" s="56"/>
      <c r="G73" s="56"/>
      <c r="H73" s="56"/>
      <c r="I73" s="138">
        <v>29133493750</v>
      </c>
      <c r="J73" s="138">
        <v>30922549657</v>
      </c>
      <c r="K73" s="139">
        <v>-1789055907</v>
      </c>
    </row>
    <row r="74" spans="1:11" s="21" customFormat="1" ht="15.6" customHeight="1" x14ac:dyDescent="0.15">
      <c r="A74" s="2"/>
      <c r="B74" s="57" t="s">
        <v>234</v>
      </c>
      <c r="C74" s="58"/>
      <c r="D74" s="58"/>
      <c r="E74" s="58"/>
      <c r="F74" s="58"/>
      <c r="G74" s="58"/>
      <c r="H74" s="58"/>
      <c r="I74" s="144">
        <v>34107165982</v>
      </c>
      <c r="J74" s="144">
        <v>125145443808</v>
      </c>
      <c r="K74" s="145">
        <v>-91038277826</v>
      </c>
    </row>
    <row r="75" spans="1:11" s="21" customFormat="1" ht="15" customHeight="1" thickBot="1" x14ac:dyDescent="0.2">
      <c r="A75" s="2"/>
      <c r="B75" s="59" t="s">
        <v>235</v>
      </c>
      <c r="C75" s="60"/>
      <c r="D75" s="60"/>
      <c r="E75" s="60"/>
      <c r="F75" s="60"/>
      <c r="G75" s="60"/>
      <c r="H75" s="60"/>
      <c r="I75" s="151">
        <v>155485897434</v>
      </c>
      <c r="J75" s="151">
        <v>280925721697</v>
      </c>
      <c r="K75" s="152">
        <v>-125439824263</v>
      </c>
    </row>
    <row r="76" spans="1:11" s="21" customFormat="1" ht="15" customHeight="1" x14ac:dyDescent="0.15">
      <c r="A76" s="2"/>
      <c r="B76" s="115"/>
      <c r="C76" s="115"/>
      <c r="D76" s="115"/>
      <c r="E76" s="115"/>
      <c r="F76" s="115"/>
      <c r="G76" s="115"/>
      <c r="H76" s="115"/>
      <c r="I76" s="116"/>
      <c r="J76" s="116"/>
      <c r="K76" s="116"/>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B1:V58"/>
  <sheetViews>
    <sheetView workbookViewId="0"/>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485" t="s">
        <v>107</v>
      </c>
      <c r="C1" s="486"/>
      <c r="D1" s="486"/>
      <c r="E1" s="486"/>
      <c r="F1" s="486"/>
      <c r="G1" s="63"/>
      <c r="H1" s="472" t="s">
        <v>0</v>
      </c>
      <c r="I1" s="472"/>
      <c r="J1" s="472"/>
      <c r="K1" s="472"/>
      <c r="L1" s="472"/>
      <c r="M1" s="472"/>
      <c r="N1" s="472"/>
      <c r="O1" s="472"/>
      <c r="P1" s="472"/>
      <c r="Q1" s="472"/>
      <c r="R1" s="472"/>
      <c r="S1" s="472"/>
      <c r="T1" s="472"/>
      <c r="U1" s="472"/>
      <c r="V1" s="472"/>
    </row>
    <row r="2" spans="2:22" ht="24.75" customHeight="1" x14ac:dyDescent="0.15">
      <c r="B2" s="485"/>
      <c r="C2" s="485"/>
      <c r="D2" s="485"/>
      <c r="E2" s="485"/>
      <c r="F2" s="485"/>
      <c r="G2" s="47"/>
      <c r="H2" s="487"/>
      <c r="I2" s="487"/>
      <c r="J2" s="487"/>
      <c r="K2" s="487"/>
      <c r="L2" s="487"/>
      <c r="M2" s="487"/>
      <c r="N2" s="487"/>
      <c r="O2" s="487"/>
      <c r="P2" s="487"/>
      <c r="Q2" s="487"/>
      <c r="R2" s="487"/>
      <c r="S2" s="487"/>
      <c r="T2" s="487"/>
      <c r="U2" s="487"/>
      <c r="V2" s="487"/>
    </row>
    <row r="3" spans="2:22" ht="24.75" customHeight="1" x14ac:dyDescent="0.15">
      <c r="B3" s="485"/>
      <c r="C3" s="485"/>
      <c r="D3" s="485"/>
      <c r="E3" s="485"/>
      <c r="F3" s="485"/>
      <c r="G3" s="47"/>
      <c r="H3" s="487"/>
      <c r="I3" s="487"/>
      <c r="J3" s="487"/>
      <c r="K3" s="487"/>
      <c r="L3" s="487"/>
      <c r="M3" s="487"/>
      <c r="N3" s="487"/>
      <c r="O3" s="487"/>
      <c r="P3" s="487"/>
      <c r="Q3" s="487"/>
      <c r="R3" s="487"/>
      <c r="S3" s="487"/>
      <c r="T3" s="487"/>
      <c r="U3" s="487"/>
      <c r="V3" s="487"/>
    </row>
    <row r="4" spans="2:22" ht="24.75" customHeight="1" x14ac:dyDescent="0.15">
      <c r="B4" s="461" t="s">
        <v>108</v>
      </c>
      <c r="C4" s="461"/>
      <c r="D4" s="461"/>
      <c r="E4" s="461"/>
      <c r="F4" s="461"/>
      <c r="G4" s="461"/>
      <c r="H4" s="461"/>
      <c r="I4" s="461"/>
      <c r="J4" s="461"/>
      <c r="K4" s="461"/>
      <c r="L4" s="461"/>
      <c r="M4" s="461"/>
      <c r="N4" s="461"/>
      <c r="O4" s="461"/>
      <c r="P4" s="461"/>
      <c r="Q4" s="461"/>
      <c r="R4" s="461"/>
      <c r="S4" s="461"/>
      <c r="T4" s="461"/>
      <c r="U4" s="461"/>
      <c r="V4" s="461"/>
    </row>
    <row r="5" spans="2:22" ht="24.75" customHeight="1" x14ac:dyDescent="0.15">
      <c r="B5" s="462" t="s">
        <v>109</v>
      </c>
      <c r="C5" s="462"/>
      <c r="D5" s="462"/>
      <c r="E5" s="462"/>
      <c r="F5" s="462"/>
      <c r="G5" s="462"/>
      <c r="H5" s="462"/>
      <c r="I5" s="462"/>
      <c r="J5" s="462"/>
      <c r="K5" s="462"/>
      <c r="L5" s="462"/>
      <c r="M5" s="462"/>
      <c r="N5" s="462"/>
      <c r="O5" s="462"/>
      <c r="P5" s="462"/>
      <c r="Q5" s="462"/>
      <c r="R5" s="462"/>
      <c r="S5" s="462"/>
      <c r="T5" s="462"/>
      <c r="U5" s="462"/>
      <c r="V5" s="462"/>
    </row>
    <row r="6" spans="2:22" ht="24.75" customHeight="1" x14ac:dyDescent="0.15">
      <c r="B6" s="462" t="s">
        <v>110</v>
      </c>
      <c r="C6" s="462"/>
      <c r="D6" s="462"/>
      <c r="E6" s="462"/>
      <c r="F6" s="462"/>
      <c r="G6" s="462"/>
      <c r="H6" s="462"/>
      <c r="I6" s="462"/>
      <c r="J6" s="462"/>
      <c r="K6" s="462"/>
      <c r="L6" s="462"/>
      <c r="M6" s="462"/>
      <c r="N6" s="462"/>
      <c r="O6" s="462"/>
      <c r="P6" s="462"/>
      <c r="Q6" s="462"/>
      <c r="R6" s="462"/>
      <c r="S6" s="462"/>
      <c r="T6" s="462"/>
      <c r="U6" s="462"/>
      <c r="V6" s="462"/>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479" t="s">
        <v>111</v>
      </c>
      <c r="C8" s="480"/>
      <c r="D8" s="480"/>
      <c r="E8" s="480"/>
      <c r="F8" s="480"/>
      <c r="G8" s="480"/>
      <c r="H8" s="481"/>
      <c r="I8" s="6" t="s">
        <v>112</v>
      </c>
      <c r="J8" s="7" t="s">
        <v>113</v>
      </c>
      <c r="K8" s="8" t="s">
        <v>114</v>
      </c>
      <c r="L8" s="66"/>
      <c r="M8" s="479" t="s">
        <v>111</v>
      </c>
      <c r="N8" s="480"/>
      <c r="O8" s="480"/>
      <c r="P8" s="480"/>
      <c r="Q8" s="480"/>
      <c r="R8" s="480"/>
      <c r="S8" s="481"/>
      <c r="T8" s="6" t="s">
        <v>112</v>
      </c>
      <c r="U8" s="7" t="s">
        <v>113</v>
      </c>
      <c r="V8" s="8" t="s">
        <v>114</v>
      </c>
    </row>
    <row r="9" spans="2:22" ht="20.100000000000001" customHeight="1" thickBot="1" x14ac:dyDescent="0.2">
      <c r="B9" s="482"/>
      <c r="C9" s="483"/>
      <c r="D9" s="483"/>
      <c r="E9" s="483"/>
      <c r="F9" s="483"/>
      <c r="G9" s="483"/>
      <c r="H9" s="484"/>
      <c r="I9" s="9" t="s">
        <v>115</v>
      </c>
      <c r="J9" s="10" t="s">
        <v>116</v>
      </c>
      <c r="K9" s="11" t="s">
        <v>117</v>
      </c>
      <c r="L9" s="66"/>
      <c r="M9" s="482"/>
      <c r="N9" s="483"/>
      <c r="O9" s="483"/>
      <c r="P9" s="483"/>
      <c r="Q9" s="483"/>
      <c r="R9" s="483"/>
      <c r="S9" s="484"/>
      <c r="T9" s="9" t="s">
        <v>115</v>
      </c>
      <c r="U9" s="10" t="s">
        <v>116</v>
      </c>
      <c r="V9" s="11" t="s">
        <v>117</v>
      </c>
    </row>
    <row r="10" spans="2:22" ht="20.100000000000001" customHeight="1" x14ac:dyDescent="0.15">
      <c r="B10" s="51" t="s">
        <v>118</v>
      </c>
      <c r="C10" s="52"/>
      <c r="D10" s="52"/>
      <c r="E10" s="52"/>
      <c r="F10" s="52"/>
      <c r="G10" s="52"/>
      <c r="H10" s="67"/>
      <c r="I10" s="68"/>
      <c r="J10" s="69"/>
      <c r="K10" s="70"/>
      <c r="L10" s="71"/>
      <c r="M10" s="51" t="s">
        <v>119</v>
      </c>
      <c r="N10" s="52"/>
      <c r="O10" s="52"/>
      <c r="P10" s="52"/>
      <c r="Q10" s="52"/>
      <c r="R10" s="52"/>
      <c r="S10" s="67"/>
      <c r="T10" s="68"/>
      <c r="U10" s="69"/>
      <c r="V10" s="70"/>
    </row>
    <row r="11" spans="2:22" ht="20.100000000000001" customHeight="1" x14ac:dyDescent="0.15">
      <c r="B11" s="51"/>
      <c r="C11" s="52" t="s">
        <v>120</v>
      </c>
      <c r="D11" s="52"/>
      <c r="E11" s="52"/>
      <c r="F11" s="52"/>
      <c r="G11" s="52"/>
      <c r="H11" s="67"/>
      <c r="I11" s="134">
        <v>3788675860891</v>
      </c>
      <c r="J11" s="135">
        <v>4252869933206</v>
      </c>
      <c r="K11" s="136">
        <v>-464194072315</v>
      </c>
      <c r="L11" s="71"/>
      <c r="M11" s="51"/>
      <c r="N11" s="52" t="s">
        <v>121</v>
      </c>
      <c r="O11" s="52"/>
      <c r="P11" s="52"/>
      <c r="Q11" s="52"/>
      <c r="R11" s="52"/>
      <c r="S11" s="67"/>
      <c r="T11" s="134">
        <v>745375399295</v>
      </c>
      <c r="U11" s="135">
        <v>881106791305</v>
      </c>
      <c r="V11" s="136">
        <v>-135731392010</v>
      </c>
    </row>
    <row r="12" spans="2:22" ht="27" customHeight="1" x14ac:dyDescent="0.15">
      <c r="B12" s="55"/>
      <c r="C12" s="56"/>
      <c r="D12" s="56" t="s">
        <v>122</v>
      </c>
      <c r="E12" s="56"/>
      <c r="F12" s="56"/>
      <c r="G12" s="56"/>
      <c r="H12" s="72"/>
      <c r="I12" s="137">
        <v>1481231640685</v>
      </c>
      <c r="J12" s="138">
        <v>1452122847334</v>
      </c>
      <c r="K12" s="139">
        <v>29108793351</v>
      </c>
      <c r="L12" s="66"/>
      <c r="M12" s="55"/>
      <c r="N12" s="56"/>
      <c r="O12" s="477" t="s">
        <v>195</v>
      </c>
      <c r="P12" s="477"/>
      <c r="Q12" s="477"/>
      <c r="R12" s="477"/>
      <c r="S12" s="478"/>
      <c r="T12" s="138">
        <v>2791021467</v>
      </c>
      <c r="U12" s="138">
        <v>2825912346</v>
      </c>
      <c r="V12" s="146">
        <v>-34890879</v>
      </c>
    </row>
    <row r="13" spans="2:22" ht="20.100000000000001" customHeight="1" x14ac:dyDescent="0.15">
      <c r="B13" s="55"/>
      <c r="C13" s="56"/>
      <c r="D13" s="56" t="s">
        <v>123</v>
      </c>
      <c r="E13" s="56"/>
      <c r="F13" s="56"/>
      <c r="G13" s="56"/>
      <c r="H13" s="72"/>
      <c r="I13" s="137">
        <v>170643945000</v>
      </c>
      <c r="J13" s="138">
        <v>170066078001</v>
      </c>
      <c r="K13" s="139">
        <v>577866999</v>
      </c>
      <c r="L13" s="66"/>
      <c r="M13" s="55"/>
      <c r="N13" s="56"/>
      <c r="O13" s="74" t="s">
        <v>124</v>
      </c>
      <c r="P13" s="56"/>
      <c r="Q13" s="56"/>
      <c r="R13" s="56"/>
      <c r="S13" s="72"/>
      <c r="T13" s="137">
        <v>39234083081</v>
      </c>
      <c r="U13" s="138">
        <v>41996748119</v>
      </c>
      <c r="V13" s="139">
        <v>-2762665038</v>
      </c>
    </row>
    <row r="14" spans="2:22" ht="20.100000000000001" customHeight="1" x14ac:dyDescent="0.15">
      <c r="B14" s="55"/>
      <c r="C14" s="56"/>
      <c r="D14" s="73" t="s">
        <v>125</v>
      </c>
      <c r="E14" s="56"/>
      <c r="F14" s="56"/>
      <c r="G14" s="56"/>
      <c r="H14" s="72"/>
      <c r="I14" s="137">
        <v>0</v>
      </c>
      <c r="J14" s="138">
        <v>0</v>
      </c>
      <c r="K14" s="139">
        <v>0</v>
      </c>
      <c r="L14" s="66"/>
      <c r="M14" s="55"/>
      <c r="N14" s="56"/>
      <c r="O14" s="56" t="s">
        <v>126</v>
      </c>
      <c r="P14" s="56"/>
      <c r="Q14" s="56"/>
      <c r="R14" s="56"/>
      <c r="S14" s="72"/>
      <c r="T14" s="137">
        <v>6714035170</v>
      </c>
      <c r="U14" s="138">
        <v>6645479641</v>
      </c>
      <c r="V14" s="139">
        <v>68555529</v>
      </c>
    </row>
    <row r="15" spans="2:22" ht="20.100000000000001" customHeight="1" x14ac:dyDescent="0.15">
      <c r="B15" s="55"/>
      <c r="C15" s="56"/>
      <c r="D15" s="56" t="s">
        <v>127</v>
      </c>
      <c r="E15" s="56"/>
      <c r="F15" s="56"/>
      <c r="G15" s="56"/>
      <c r="H15" s="72"/>
      <c r="I15" s="137">
        <v>4419194000</v>
      </c>
      <c r="J15" s="138">
        <v>4775095000</v>
      </c>
      <c r="K15" s="139">
        <v>-355901000</v>
      </c>
      <c r="L15" s="66"/>
      <c r="M15" s="55"/>
      <c r="N15" s="56"/>
      <c r="O15" s="56" t="s">
        <v>128</v>
      </c>
      <c r="P15" s="56"/>
      <c r="Q15" s="56"/>
      <c r="R15" s="56"/>
      <c r="S15" s="72"/>
      <c r="T15" s="137">
        <v>70865995909</v>
      </c>
      <c r="U15" s="138">
        <v>122328742505</v>
      </c>
      <c r="V15" s="139">
        <v>-51462746596</v>
      </c>
    </row>
    <row r="16" spans="2:22" ht="20.100000000000001" customHeight="1" x14ac:dyDescent="0.15">
      <c r="B16" s="55"/>
      <c r="C16" s="56"/>
      <c r="D16" s="56" t="s">
        <v>129</v>
      </c>
      <c r="E16" s="56"/>
      <c r="F16" s="56"/>
      <c r="G16" s="56"/>
      <c r="H16" s="72"/>
      <c r="I16" s="137">
        <v>339972156000</v>
      </c>
      <c r="J16" s="138">
        <v>312117425000</v>
      </c>
      <c r="K16" s="139">
        <v>27854731000</v>
      </c>
      <c r="L16" s="66"/>
      <c r="M16" s="55"/>
      <c r="N16" s="56"/>
      <c r="O16" s="56"/>
      <c r="P16" s="56" t="s">
        <v>130</v>
      </c>
      <c r="Q16" s="56"/>
      <c r="R16" s="56"/>
      <c r="S16" s="75"/>
      <c r="T16" s="137">
        <v>45354763000</v>
      </c>
      <c r="U16" s="138">
        <v>88001410000</v>
      </c>
      <c r="V16" s="139">
        <v>-42646647000</v>
      </c>
    </row>
    <row r="17" spans="2:22" ht="20.100000000000001" customHeight="1" x14ac:dyDescent="0.15">
      <c r="B17" s="55"/>
      <c r="C17" s="56"/>
      <c r="D17" s="73" t="s">
        <v>131</v>
      </c>
      <c r="E17" s="56"/>
      <c r="F17" s="56"/>
      <c r="G17" s="56"/>
      <c r="H17" s="72"/>
      <c r="I17" s="137">
        <v>1455828000</v>
      </c>
      <c r="J17" s="138">
        <v>1611519000</v>
      </c>
      <c r="K17" s="139">
        <v>-155691000</v>
      </c>
      <c r="L17" s="66"/>
      <c r="M17" s="55"/>
      <c r="N17" s="56"/>
      <c r="O17" s="56"/>
      <c r="P17" s="56" t="s">
        <v>132</v>
      </c>
      <c r="Q17" s="56"/>
      <c r="R17" s="56"/>
      <c r="S17" s="75"/>
      <c r="T17" s="137">
        <v>25511232909</v>
      </c>
      <c r="U17" s="138">
        <v>34327332505</v>
      </c>
      <c r="V17" s="139">
        <v>-8816099596</v>
      </c>
    </row>
    <row r="18" spans="2:22" ht="20.100000000000001" customHeight="1" x14ac:dyDescent="0.15">
      <c r="B18" s="55"/>
      <c r="C18" s="56"/>
      <c r="D18" s="73" t="s">
        <v>133</v>
      </c>
      <c r="E18" s="56"/>
      <c r="F18" s="56"/>
      <c r="G18" s="56"/>
      <c r="H18" s="72"/>
      <c r="I18" s="137">
        <v>224490270900</v>
      </c>
      <c r="J18" s="138">
        <v>226104506524</v>
      </c>
      <c r="K18" s="139">
        <v>-1614235624</v>
      </c>
      <c r="L18" s="66"/>
      <c r="M18" s="55"/>
      <c r="N18" s="56"/>
      <c r="O18" s="56" t="s">
        <v>134</v>
      </c>
      <c r="P18" s="56"/>
      <c r="Q18" s="56"/>
      <c r="R18" s="56"/>
      <c r="S18" s="72"/>
      <c r="T18" s="137">
        <v>623176948643</v>
      </c>
      <c r="U18" s="138">
        <v>704733111444</v>
      </c>
      <c r="V18" s="139">
        <v>-81556162801</v>
      </c>
    </row>
    <row r="19" spans="2:22" ht="27" customHeight="1" x14ac:dyDescent="0.15">
      <c r="B19" s="55"/>
      <c r="C19" s="56"/>
      <c r="D19" s="477" t="s">
        <v>196</v>
      </c>
      <c r="E19" s="477"/>
      <c r="F19" s="477"/>
      <c r="G19" s="477"/>
      <c r="H19" s="478"/>
      <c r="I19" s="138">
        <v>286140771340</v>
      </c>
      <c r="J19" s="138">
        <v>273822166439</v>
      </c>
      <c r="K19" s="146">
        <v>12318604901</v>
      </c>
      <c r="L19" s="66"/>
      <c r="M19" s="55"/>
      <c r="N19" s="56"/>
      <c r="O19" s="56" t="s">
        <v>135</v>
      </c>
      <c r="P19" s="56"/>
      <c r="Q19" s="56"/>
      <c r="R19" s="56"/>
      <c r="S19" s="72"/>
      <c r="T19" s="137">
        <v>2593315025</v>
      </c>
      <c r="U19" s="138">
        <v>2576797250</v>
      </c>
      <c r="V19" s="139">
        <v>16517775</v>
      </c>
    </row>
    <row r="20" spans="2:22" ht="20.100000000000001" customHeight="1" x14ac:dyDescent="0.15">
      <c r="B20" s="55"/>
      <c r="C20" s="56"/>
      <c r="D20" s="56" t="s">
        <v>136</v>
      </c>
      <c r="E20" s="56"/>
      <c r="F20" s="56"/>
      <c r="G20" s="56"/>
      <c r="H20" s="72"/>
      <c r="I20" s="137">
        <v>63530616345</v>
      </c>
      <c r="J20" s="138">
        <v>65095051490</v>
      </c>
      <c r="K20" s="139">
        <v>-1564435145</v>
      </c>
      <c r="L20" s="66"/>
      <c r="M20" s="55"/>
      <c r="N20" s="56"/>
      <c r="O20" s="56" t="s">
        <v>137</v>
      </c>
      <c r="P20" s="56"/>
      <c r="Q20" s="56"/>
      <c r="R20" s="56"/>
      <c r="S20" s="72"/>
      <c r="T20" s="137">
        <v>0</v>
      </c>
      <c r="U20" s="138">
        <v>0</v>
      </c>
      <c r="V20" s="139">
        <v>0</v>
      </c>
    </row>
    <row r="21" spans="2:22" ht="20.100000000000001" customHeight="1" x14ac:dyDescent="0.15">
      <c r="B21" s="55"/>
      <c r="C21" s="56"/>
      <c r="D21" s="74" t="s">
        <v>138</v>
      </c>
      <c r="E21" s="56"/>
      <c r="F21" s="56"/>
      <c r="G21" s="56"/>
      <c r="H21" s="72"/>
      <c r="I21" s="137">
        <v>549779011731</v>
      </c>
      <c r="J21" s="138">
        <v>1080086058571</v>
      </c>
      <c r="K21" s="139">
        <v>-530307046840</v>
      </c>
      <c r="L21" s="66"/>
      <c r="M21" s="51"/>
      <c r="N21" s="52" t="s">
        <v>139</v>
      </c>
      <c r="O21" s="52"/>
      <c r="P21" s="52"/>
      <c r="Q21" s="52"/>
      <c r="R21" s="52"/>
      <c r="S21" s="67"/>
      <c r="T21" s="134">
        <v>777224747405</v>
      </c>
      <c r="U21" s="135">
        <v>891001087937</v>
      </c>
      <c r="V21" s="136">
        <v>-113776340532</v>
      </c>
    </row>
    <row r="22" spans="2:22" ht="20.100000000000001" customHeight="1" x14ac:dyDescent="0.15">
      <c r="B22" s="55"/>
      <c r="C22" s="56"/>
      <c r="D22" s="56" t="s">
        <v>126</v>
      </c>
      <c r="E22" s="56"/>
      <c r="F22" s="56"/>
      <c r="G22" s="56"/>
      <c r="H22" s="72"/>
      <c r="I22" s="137">
        <v>7553449467</v>
      </c>
      <c r="J22" s="138">
        <v>7048870426</v>
      </c>
      <c r="K22" s="139">
        <v>504579041</v>
      </c>
      <c r="L22" s="66"/>
      <c r="M22" s="55"/>
      <c r="N22" s="56"/>
      <c r="O22" s="56" t="s">
        <v>140</v>
      </c>
      <c r="P22" s="56"/>
      <c r="Q22" s="56"/>
      <c r="R22" s="56"/>
      <c r="S22" s="72"/>
      <c r="T22" s="137">
        <v>94609455846</v>
      </c>
      <c r="U22" s="138">
        <v>96484482246</v>
      </c>
      <c r="V22" s="139">
        <v>-1875026400</v>
      </c>
    </row>
    <row r="23" spans="2:22" ht="20.100000000000001" customHeight="1" x14ac:dyDescent="0.15">
      <c r="B23" s="55"/>
      <c r="C23" s="56"/>
      <c r="D23" s="56" t="s">
        <v>141</v>
      </c>
      <c r="E23" s="56"/>
      <c r="F23" s="56"/>
      <c r="G23" s="56"/>
      <c r="H23" s="72"/>
      <c r="I23" s="138">
        <v>1322316680</v>
      </c>
      <c r="J23" s="138">
        <v>1483813239</v>
      </c>
      <c r="K23" s="139">
        <v>-161496559</v>
      </c>
      <c r="L23" s="66"/>
      <c r="M23" s="55"/>
      <c r="N23" s="56"/>
      <c r="O23" s="56" t="s">
        <v>142</v>
      </c>
      <c r="P23" s="56"/>
      <c r="Q23" s="56"/>
      <c r="R23" s="56"/>
      <c r="S23" s="72"/>
      <c r="T23" s="137">
        <v>60300889459</v>
      </c>
      <c r="U23" s="138">
        <v>77589270571</v>
      </c>
      <c r="V23" s="139">
        <v>-17288381112</v>
      </c>
    </row>
    <row r="24" spans="2:22" ht="20.100000000000001" customHeight="1" x14ac:dyDescent="0.15">
      <c r="B24" s="55"/>
      <c r="C24" s="56"/>
      <c r="D24" s="56" t="s">
        <v>143</v>
      </c>
      <c r="E24" s="56"/>
      <c r="F24" s="56"/>
      <c r="G24" s="56"/>
      <c r="H24" s="56"/>
      <c r="I24" s="138">
        <v>0</v>
      </c>
      <c r="J24" s="138">
        <v>0</v>
      </c>
      <c r="K24" s="139">
        <v>0</v>
      </c>
      <c r="L24" s="66"/>
      <c r="M24" s="55"/>
      <c r="N24" s="56"/>
      <c r="O24" s="76"/>
      <c r="P24" s="56" t="s">
        <v>130</v>
      </c>
      <c r="Q24" s="56"/>
      <c r="R24" s="56"/>
      <c r="S24" s="75"/>
      <c r="T24" s="137">
        <v>37992841591</v>
      </c>
      <c r="U24" s="138">
        <v>39892016625</v>
      </c>
      <c r="V24" s="139">
        <v>-1899175034</v>
      </c>
    </row>
    <row r="25" spans="2:22" ht="20.100000000000001" customHeight="1" x14ac:dyDescent="0.15">
      <c r="B25" s="55"/>
      <c r="C25" s="56"/>
      <c r="D25" s="56"/>
      <c r="E25" s="56" t="s">
        <v>144</v>
      </c>
      <c r="F25" s="56"/>
      <c r="G25" s="56"/>
      <c r="H25" s="56"/>
      <c r="I25" s="138">
        <v>0</v>
      </c>
      <c r="J25" s="138">
        <v>0</v>
      </c>
      <c r="K25" s="139">
        <v>0</v>
      </c>
      <c r="L25" s="66"/>
      <c r="M25" s="55"/>
      <c r="N25" s="56"/>
      <c r="O25" s="76"/>
      <c r="P25" s="56" t="s">
        <v>132</v>
      </c>
      <c r="Q25" s="56"/>
      <c r="R25" s="56"/>
      <c r="S25" s="75"/>
      <c r="T25" s="137">
        <v>22308047868</v>
      </c>
      <c r="U25" s="138">
        <v>37697253946</v>
      </c>
      <c r="V25" s="139">
        <v>-15389206078</v>
      </c>
    </row>
    <row r="26" spans="2:22" ht="20.100000000000001" customHeight="1" x14ac:dyDescent="0.15">
      <c r="B26" s="55"/>
      <c r="C26" s="56"/>
      <c r="D26" s="56"/>
      <c r="E26" s="77" t="s">
        <v>145</v>
      </c>
      <c r="F26" s="56"/>
      <c r="G26" s="56"/>
      <c r="H26" s="56"/>
      <c r="I26" s="138">
        <v>0</v>
      </c>
      <c r="J26" s="138">
        <v>0</v>
      </c>
      <c r="K26" s="139">
        <v>0</v>
      </c>
      <c r="L26" s="66"/>
      <c r="M26" s="55"/>
      <c r="N26" s="56"/>
      <c r="O26" s="56" t="s">
        <v>146</v>
      </c>
      <c r="P26" s="56"/>
      <c r="Q26" s="56"/>
      <c r="R26" s="56"/>
      <c r="S26" s="72"/>
      <c r="T26" s="137">
        <v>5184032000</v>
      </c>
      <c r="U26" s="138">
        <v>4598637000</v>
      </c>
      <c r="V26" s="139">
        <v>585395000</v>
      </c>
    </row>
    <row r="27" spans="2:22" ht="20.100000000000001" customHeight="1" x14ac:dyDescent="0.15">
      <c r="B27" s="55"/>
      <c r="C27" s="56"/>
      <c r="D27" s="56" t="s">
        <v>147</v>
      </c>
      <c r="E27" s="56"/>
      <c r="F27" s="56"/>
      <c r="G27" s="56"/>
      <c r="H27" s="56"/>
      <c r="I27" s="138">
        <v>829400</v>
      </c>
      <c r="J27" s="138">
        <v>88507</v>
      </c>
      <c r="K27" s="139">
        <v>740893</v>
      </c>
      <c r="L27" s="66"/>
      <c r="M27" s="55"/>
      <c r="N27" s="56"/>
      <c r="O27" s="56" t="s">
        <v>148</v>
      </c>
      <c r="P27" s="56"/>
      <c r="Q27" s="56"/>
      <c r="R27" s="56"/>
      <c r="S27" s="72"/>
      <c r="T27" s="137">
        <v>617128932100</v>
      </c>
      <c r="U27" s="138">
        <v>712303000520</v>
      </c>
      <c r="V27" s="139">
        <v>-95174068420</v>
      </c>
    </row>
    <row r="28" spans="2:22" ht="20.100000000000001" customHeight="1" x14ac:dyDescent="0.15">
      <c r="B28" s="55"/>
      <c r="C28" s="56"/>
      <c r="D28" s="56" t="s">
        <v>149</v>
      </c>
      <c r="E28" s="56"/>
      <c r="F28" s="56"/>
      <c r="G28" s="56"/>
      <c r="H28" s="56"/>
      <c r="I28" s="138">
        <v>599339524658</v>
      </c>
      <c r="J28" s="138">
        <v>591916837979</v>
      </c>
      <c r="K28" s="139">
        <v>7422686679</v>
      </c>
      <c r="L28" s="66"/>
      <c r="M28" s="55"/>
      <c r="N28" s="56"/>
      <c r="O28" s="56" t="s">
        <v>150</v>
      </c>
      <c r="P28" s="56"/>
      <c r="Q28" s="56"/>
      <c r="R28" s="56"/>
      <c r="S28" s="72"/>
      <c r="T28" s="137">
        <v>1438000</v>
      </c>
      <c r="U28" s="138">
        <v>25697600</v>
      </c>
      <c r="V28" s="139">
        <v>-24259600</v>
      </c>
    </row>
    <row r="29" spans="2:22" ht="20.100000000000001" customHeight="1" x14ac:dyDescent="0.15">
      <c r="B29" s="55"/>
      <c r="C29" s="56"/>
      <c r="D29" s="56" t="s">
        <v>151</v>
      </c>
      <c r="E29" s="56"/>
      <c r="F29" s="56"/>
      <c r="G29" s="56"/>
      <c r="H29" s="56"/>
      <c r="I29" s="138">
        <v>58796306685</v>
      </c>
      <c r="J29" s="138">
        <v>66619575696</v>
      </c>
      <c r="K29" s="139">
        <v>-7823269011</v>
      </c>
      <c r="L29" s="66"/>
      <c r="M29" s="57" t="s">
        <v>152</v>
      </c>
      <c r="N29" s="58"/>
      <c r="O29" s="58"/>
      <c r="P29" s="58"/>
      <c r="Q29" s="58"/>
      <c r="R29" s="58"/>
      <c r="S29" s="78"/>
      <c r="T29" s="143">
        <v>-31849348110</v>
      </c>
      <c r="U29" s="144">
        <v>-9894296632</v>
      </c>
      <c r="V29" s="145">
        <v>-21955051478</v>
      </c>
    </row>
    <row r="30" spans="2:22" ht="20.100000000000001" customHeight="1" x14ac:dyDescent="0.15">
      <c r="B30" s="51"/>
      <c r="C30" s="52" t="s">
        <v>153</v>
      </c>
      <c r="D30" s="52"/>
      <c r="E30" s="52"/>
      <c r="F30" s="52"/>
      <c r="G30" s="52"/>
      <c r="H30" s="52"/>
      <c r="I30" s="135">
        <v>3516466993550</v>
      </c>
      <c r="J30" s="135">
        <v>3967201519709</v>
      </c>
      <c r="K30" s="136">
        <v>-450734526159</v>
      </c>
      <c r="L30" s="66"/>
      <c r="M30" s="79" t="s">
        <v>154</v>
      </c>
      <c r="N30" s="58"/>
      <c r="O30" s="58"/>
      <c r="P30" s="58"/>
      <c r="Q30" s="58"/>
      <c r="R30" s="58"/>
      <c r="S30" s="78"/>
      <c r="T30" s="143">
        <v>219273852056</v>
      </c>
      <c r="U30" s="144">
        <v>254654114680</v>
      </c>
      <c r="V30" s="145">
        <v>-35380262624</v>
      </c>
    </row>
    <row r="31" spans="2:22" ht="20.100000000000001" customHeight="1" x14ac:dyDescent="0.15">
      <c r="B31" s="55"/>
      <c r="C31" s="56"/>
      <c r="D31" s="56" t="s">
        <v>155</v>
      </c>
      <c r="E31" s="56"/>
      <c r="F31" s="56"/>
      <c r="G31" s="56"/>
      <c r="H31" s="56"/>
      <c r="I31" s="138">
        <v>899637442835</v>
      </c>
      <c r="J31" s="138">
        <v>879733835312</v>
      </c>
      <c r="K31" s="139">
        <v>19903607523</v>
      </c>
      <c r="L31" s="66"/>
      <c r="M31" s="51" t="s">
        <v>156</v>
      </c>
      <c r="N31" s="52"/>
      <c r="O31" s="52"/>
      <c r="P31" s="52"/>
      <c r="Q31" s="52"/>
      <c r="R31" s="52"/>
      <c r="S31" s="67"/>
      <c r="T31" s="137"/>
      <c r="U31" s="138"/>
      <c r="V31" s="139"/>
    </row>
    <row r="32" spans="2:22" ht="20.100000000000001" customHeight="1" x14ac:dyDescent="0.15">
      <c r="B32" s="55"/>
      <c r="C32" s="56"/>
      <c r="D32" s="56" t="s">
        <v>157</v>
      </c>
      <c r="E32" s="56"/>
      <c r="F32" s="56"/>
      <c r="G32" s="56"/>
      <c r="H32" s="56"/>
      <c r="I32" s="138">
        <v>669141808690</v>
      </c>
      <c r="J32" s="138">
        <v>686275789423</v>
      </c>
      <c r="K32" s="139">
        <v>-17133980733</v>
      </c>
      <c r="L32" s="66"/>
      <c r="M32" s="51"/>
      <c r="N32" s="52" t="s">
        <v>158</v>
      </c>
      <c r="O32" s="52"/>
      <c r="P32" s="52"/>
      <c r="Q32" s="52"/>
      <c r="R32" s="52"/>
      <c r="S32" s="67"/>
      <c r="T32" s="134">
        <v>685841787000</v>
      </c>
      <c r="U32" s="135">
        <v>642254652000</v>
      </c>
      <c r="V32" s="136">
        <v>43587135000</v>
      </c>
    </row>
    <row r="33" spans="2:22" ht="20.100000000000001" customHeight="1" x14ac:dyDescent="0.15">
      <c r="B33" s="55"/>
      <c r="C33" s="56"/>
      <c r="D33" s="56" t="s">
        <v>159</v>
      </c>
      <c r="E33" s="56"/>
      <c r="F33" s="56"/>
      <c r="G33" s="56"/>
      <c r="H33" s="56"/>
      <c r="I33" s="138">
        <v>127442418662</v>
      </c>
      <c r="J33" s="138">
        <v>207248627120</v>
      </c>
      <c r="K33" s="139">
        <v>-79806208458</v>
      </c>
      <c r="L33" s="66"/>
      <c r="M33" s="55"/>
      <c r="N33" s="56"/>
      <c r="O33" s="56" t="s">
        <v>160</v>
      </c>
      <c r="P33" s="56"/>
      <c r="Q33" s="56"/>
      <c r="R33" s="56"/>
      <c r="S33" s="72"/>
      <c r="T33" s="137">
        <v>483585812000</v>
      </c>
      <c r="U33" s="138">
        <v>462723237000</v>
      </c>
      <c r="V33" s="139">
        <v>20862575000</v>
      </c>
    </row>
    <row r="34" spans="2:22" ht="20.100000000000001" customHeight="1" x14ac:dyDescent="0.15">
      <c r="B34" s="55"/>
      <c r="C34" s="56"/>
      <c r="D34" s="56" t="s">
        <v>161</v>
      </c>
      <c r="E34" s="56"/>
      <c r="F34" s="56"/>
      <c r="G34" s="56"/>
      <c r="H34" s="56"/>
      <c r="I34" s="138">
        <v>50638408462</v>
      </c>
      <c r="J34" s="138">
        <v>49839880279</v>
      </c>
      <c r="K34" s="139">
        <v>798528183</v>
      </c>
      <c r="L34" s="66"/>
      <c r="M34" s="55"/>
      <c r="N34" s="56"/>
      <c r="O34" s="56" t="s">
        <v>162</v>
      </c>
      <c r="P34" s="56"/>
      <c r="Q34" s="56"/>
      <c r="R34" s="56"/>
      <c r="S34" s="72"/>
      <c r="T34" s="137">
        <v>0</v>
      </c>
      <c r="U34" s="138">
        <v>0</v>
      </c>
      <c r="V34" s="139">
        <v>0</v>
      </c>
    </row>
    <row r="35" spans="2:22" ht="20.100000000000001" customHeight="1" x14ac:dyDescent="0.15">
      <c r="B35" s="55"/>
      <c r="C35" s="56"/>
      <c r="D35" s="56" t="s">
        <v>163</v>
      </c>
      <c r="E35" s="56"/>
      <c r="F35" s="56"/>
      <c r="G35" s="56"/>
      <c r="H35" s="56"/>
      <c r="I35" s="138">
        <v>64623526566</v>
      </c>
      <c r="J35" s="138">
        <v>68013378980</v>
      </c>
      <c r="K35" s="139">
        <v>-3389852414</v>
      </c>
      <c r="L35" s="66"/>
      <c r="M35" s="55"/>
      <c r="N35" s="56"/>
      <c r="O35" s="56" t="s">
        <v>128</v>
      </c>
      <c r="P35" s="56"/>
      <c r="Q35" s="56"/>
      <c r="R35" s="56"/>
      <c r="S35" s="72"/>
      <c r="T35" s="137">
        <v>202255975000</v>
      </c>
      <c r="U35" s="138">
        <v>179531415000</v>
      </c>
      <c r="V35" s="139">
        <v>22724560000</v>
      </c>
    </row>
    <row r="36" spans="2:22" ht="20.100000000000001" customHeight="1" x14ac:dyDescent="0.15">
      <c r="B36" s="55"/>
      <c r="C36" s="56"/>
      <c r="D36" s="73" t="s">
        <v>164</v>
      </c>
      <c r="E36" s="56"/>
      <c r="F36" s="56"/>
      <c r="G36" s="56"/>
      <c r="H36" s="56"/>
      <c r="I36" s="138">
        <v>1685255772514</v>
      </c>
      <c r="J36" s="138">
        <v>2059423662629</v>
      </c>
      <c r="K36" s="139">
        <v>-374167890115</v>
      </c>
      <c r="L36" s="66"/>
      <c r="M36" s="55"/>
      <c r="N36" s="56"/>
      <c r="O36" s="56"/>
      <c r="P36" s="56" t="s">
        <v>165</v>
      </c>
      <c r="Q36" s="56"/>
      <c r="R36" s="56"/>
      <c r="S36" s="72"/>
      <c r="T36" s="137">
        <v>202255975000</v>
      </c>
      <c r="U36" s="138">
        <v>179531415000</v>
      </c>
      <c r="V36" s="139">
        <v>22724560000</v>
      </c>
    </row>
    <row r="37" spans="2:22" ht="20.100000000000001" customHeight="1" x14ac:dyDescent="0.15">
      <c r="B37" s="55"/>
      <c r="C37" s="56"/>
      <c r="D37" s="56" t="s">
        <v>166</v>
      </c>
      <c r="E37" s="56"/>
      <c r="F37" s="56"/>
      <c r="G37" s="56"/>
      <c r="H37" s="56"/>
      <c r="I37" s="138">
        <v>8706290892</v>
      </c>
      <c r="J37" s="138">
        <v>8475767966</v>
      </c>
      <c r="K37" s="139">
        <v>230522926</v>
      </c>
      <c r="L37" s="66"/>
      <c r="M37" s="55"/>
      <c r="N37" s="56"/>
      <c r="O37" s="56" t="s">
        <v>95</v>
      </c>
      <c r="P37" s="56"/>
      <c r="Q37" s="56"/>
      <c r="R37" s="56"/>
      <c r="S37" s="72"/>
      <c r="T37" s="137">
        <v>0</v>
      </c>
      <c r="U37" s="138">
        <v>0</v>
      </c>
      <c r="V37" s="139">
        <v>0</v>
      </c>
    </row>
    <row r="38" spans="2:22" ht="20.100000000000001" customHeight="1" x14ac:dyDescent="0.15">
      <c r="B38" s="55"/>
      <c r="C38" s="56"/>
      <c r="D38" s="56" t="s">
        <v>167</v>
      </c>
      <c r="E38" s="56"/>
      <c r="F38" s="56"/>
      <c r="G38" s="56"/>
      <c r="H38" s="56"/>
      <c r="I38" s="138">
        <v>11021324929</v>
      </c>
      <c r="J38" s="138">
        <v>8190578000</v>
      </c>
      <c r="K38" s="139">
        <v>2830746929</v>
      </c>
      <c r="L38" s="66"/>
      <c r="M38" s="55"/>
      <c r="N38" s="56"/>
      <c r="O38" s="56" t="s">
        <v>168</v>
      </c>
      <c r="P38" s="56"/>
      <c r="Q38" s="56"/>
      <c r="R38" s="56"/>
      <c r="S38" s="72"/>
      <c r="T38" s="137">
        <v>0</v>
      </c>
      <c r="U38" s="138">
        <v>0</v>
      </c>
      <c r="V38" s="139">
        <v>0</v>
      </c>
    </row>
    <row r="39" spans="2:22" ht="20.100000000000001" customHeight="1" x14ac:dyDescent="0.15">
      <c r="B39" s="51"/>
      <c r="C39" s="52" t="s">
        <v>169</v>
      </c>
      <c r="D39" s="52"/>
      <c r="E39" s="52"/>
      <c r="F39" s="52"/>
      <c r="G39" s="52"/>
      <c r="H39" s="52"/>
      <c r="I39" s="135">
        <v>543538284</v>
      </c>
      <c r="J39" s="135">
        <v>385950409</v>
      </c>
      <c r="K39" s="136">
        <v>157587875</v>
      </c>
      <c r="L39" s="66"/>
      <c r="M39" s="51"/>
      <c r="N39" s="52" t="s">
        <v>170</v>
      </c>
      <c r="O39" s="52"/>
      <c r="P39" s="52"/>
      <c r="Q39" s="52"/>
      <c r="R39" s="52"/>
      <c r="S39" s="67"/>
      <c r="T39" s="134">
        <v>892918852562</v>
      </c>
      <c r="U39" s="135">
        <v>887336781769</v>
      </c>
      <c r="V39" s="136">
        <v>5582070793</v>
      </c>
    </row>
    <row r="40" spans="2:22" ht="20.100000000000001" customHeight="1" x14ac:dyDescent="0.15">
      <c r="B40" s="55"/>
      <c r="C40" s="56"/>
      <c r="D40" s="56" t="s">
        <v>171</v>
      </c>
      <c r="E40" s="56"/>
      <c r="F40" s="56"/>
      <c r="G40" s="56"/>
      <c r="H40" s="56"/>
      <c r="I40" s="138">
        <v>543538284</v>
      </c>
      <c r="J40" s="138">
        <v>385950409</v>
      </c>
      <c r="K40" s="139">
        <v>157587875</v>
      </c>
      <c r="L40" s="66"/>
      <c r="M40" s="55"/>
      <c r="N40" s="56"/>
      <c r="O40" s="56" t="s">
        <v>172</v>
      </c>
      <c r="P40" s="56"/>
      <c r="Q40" s="56"/>
      <c r="R40" s="56"/>
      <c r="S40" s="72"/>
      <c r="T40" s="137">
        <v>646553997253</v>
      </c>
      <c r="U40" s="138">
        <v>630491009756</v>
      </c>
      <c r="V40" s="139">
        <v>16062987497</v>
      </c>
    </row>
    <row r="41" spans="2:22" ht="20.100000000000001" customHeight="1" x14ac:dyDescent="0.15">
      <c r="B41" s="55"/>
      <c r="C41" s="56"/>
      <c r="D41" s="56" t="s">
        <v>173</v>
      </c>
      <c r="E41" s="56"/>
      <c r="F41" s="56"/>
      <c r="G41" s="56"/>
      <c r="H41" s="56"/>
      <c r="I41" s="138">
        <v>0</v>
      </c>
      <c r="J41" s="138">
        <v>0</v>
      </c>
      <c r="K41" s="139">
        <v>0</v>
      </c>
      <c r="L41" s="66"/>
      <c r="M41" s="55"/>
      <c r="N41" s="56"/>
      <c r="O41" s="77" t="s">
        <v>174</v>
      </c>
      <c r="P41" s="56"/>
      <c r="Q41" s="56"/>
      <c r="R41" s="56"/>
      <c r="S41" s="72"/>
      <c r="T41" s="137">
        <v>0</v>
      </c>
      <c r="U41" s="138">
        <v>0</v>
      </c>
      <c r="V41" s="139">
        <v>0</v>
      </c>
    </row>
    <row r="42" spans="2:22" ht="20.100000000000001" customHeight="1" x14ac:dyDescent="0.15">
      <c r="B42" s="51"/>
      <c r="C42" s="52" t="s">
        <v>175</v>
      </c>
      <c r="D42" s="52"/>
      <c r="E42" s="52"/>
      <c r="F42" s="52"/>
      <c r="G42" s="52"/>
      <c r="H42" s="52"/>
      <c r="I42" s="135">
        <v>20997563924</v>
      </c>
      <c r="J42" s="135">
        <v>21347150987</v>
      </c>
      <c r="K42" s="136">
        <v>-349587063</v>
      </c>
      <c r="L42" s="66"/>
      <c r="M42" s="55"/>
      <c r="N42" s="56"/>
      <c r="O42" s="80" t="s">
        <v>176</v>
      </c>
      <c r="P42" s="56"/>
      <c r="Q42" s="56"/>
      <c r="R42" s="56"/>
      <c r="S42" s="72"/>
      <c r="T42" s="137">
        <v>0</v>
      </c>
      <c r="U42" s="138">
        <v>0</v>
      </c>
      <c r="V42" s="139">
        <v>0</v>
      </c>
    </row>
    <row r="43" spans="2:22" ht="20.100000000000001" customHeight="1" x14ac:dyDescent="0.15">
      <c r="B43" s="55"/>
      <c r="C43" s="56"/>
      <c r="D43" s="56" t="s">
        <v>177</v>
      </c>
      <c r="E43" s="56"/>
      <c r="F43" s="56"/>
      <c r="G43" s="56"/>
      <c r="H43" s="56"/>
      <c r="I43" s="138">
        <v>20974487497</v>
      </c>
      <c r="J43" s="138">
        <v>21305910096</v>
      </c>
      <c r="K43" s="139">
        <v>-331422599</v>
      </c>
      <c r="L43" s="66"/>
      <c r="M43" s="55"/>
      <c r="N43" s="56"/>
      <c r="O43" s="56" t="s">
        <v>142</v>
      </c>
      <c r="P43" s="56"/>
      <c r="Q43" s="56"/>
      <c r="R43" s="56"/>
      <c r="S43" s="72"/>
      <c r="T43" s="137">
        <v>246364855309</v>
      </c>
      <c r="U43" s="138">
        <v>256845772013</v>
      </c>
      <c r="V43" s="139">
        <v>-10480916704</v>
      </c>
    </row>
    <row r="44" spans="2:22" ht="20.100000000000001" customHeight="1" x14ac:dyDescent="0.15">
      <c r="B44" s="55"/>
      <c r="C44" s="56"/>
      <c r="D44" s="56" t="s">
        <v>178</v>
      </c>
      <c r="E44" s="56"/>
      <c r="F44" s="56"/>
      <c r="G44" s="56"/>
      <c r="H44" s="56"/>
      <c r="I44" s="138">
        <v>23076427</v>
      </c>
      <c r="J44" s="138">
        <v>41240891</v>
      </c>
      <c r="K44" s="139">
        <v>-18164464</v>
      </c>
      <c r="L44" s="66"/>
      <c r="M44" s="55"/>
      <c r="N44" s="56"/>
      <c r="O44" s="56"/>
      <c r="P44" s="56" t="s">
        <v>165</v>
      </c>
      <c r="Q44" s="56"/>
      <c r="R44" s="56"/>
      <c r="S44" s="72"/>
      <c r="T44" s="137">
        <v>246364855309</v>
      </c>
      <c r="U44" s="138">
        <v>256845772013</v>
      </c>
      <c r="V44" s="139">
        <v>-10480916704</v>
      </c>
    </row>
    <row r="45" spans="2:22" ht="20.100000000000001" customHeight="1" x14ac:dyDescent="0.15">
      <c r="B45" s="51"/>
      <c r="C45" s="52" t="s">
        <v>179</v>
      </c>
      <c r="D45" s="52"/>
      <c r="E45" s="52"/>
      <c r="F45" s="52"/>
      <c r="G45" s="52"/>
      <c r="H45" s="52"/>
      <c r="I45" s="135">
        <v>424831200</v>
      </c>
      <c r="J45" s="135">
        <v>162590133</v>
      </c>
      <c r="K45" s="136">
        <v>262241067</v>
      </c>
      <c r="L45" s="66"/>
      <c r="M45" s="55"/>
      <c r="N45" s="56"/>
      <c r="O45" s="56" t="s">
        <v>180</v>
      </c>
      <c r="P45" s="56"/>
      <c r="Q45" s="56"/>
      <c r="R45" s="56"/>
      <c r="S45" s="72"/>
      <c r="T45" s="137">
        <v>0</v>
      </c>
      <c r="U45" s="138">
        <v>0</v>
      </c>
      <c r="V45" s="139">
        <v>0</v>
      </c>
    </row>
    <row r="46" spans="2:22" ht="20.100000000000001" customHeight="1" x14ac:dyDescent="0.15">
      <c r="B46" s="55"/>
      <c r="C46" s="56"/>
      <c r="D46" s="80" t="s">
        <v>181</v>
      </c>
      <c r="E46" s="56"/>
      <c r="F46" s="56"/>
      <c r="G46" s="56"/>
      <c r="H46" s="72"/>
      <c r="I46" s="138">
        <v>0</v>
      </c>
      <c r="J46" s="138">
        <v>0</v>
      </c>
      <c r="K46" s="139">
        <v>0</v>
      </c>
      <c r="L46" s="66"/>
      <c r="M46" s="57" t="s">
        <v>182</v>
      </c>
      <c r="N46" s="58"/>
      <c r="O46" s="58"/>
      <c r="P46" s="58"/>
      <c r="Q46" s="58"/>
      <c r="R46" s="58"/>
      <c r="S46" s="78"/>
      <c r="T46" s="143">
        <v>-207077065562</v>
      </c>
      <c r="U46" s="144">
        <v>-245082129769</v>
      </c>
      <c r="V46" s="145">
        <v>38005064207</v>
      </c>
    </row>
    <row r="47" spans="2:22" ht="20.100000000000001" customHeight="1" x14ac:dyDescent="0.15">
      <c r="B47" s="55"/>
      <c r="C47" s="56"/>
      <c r="D47" s="73" t="s">
        <v>183</v>
      </c>
      <c r="E47" s="56"/>
      <c r="F47" s="56"/>
      <c r="G47" s="56"/>
      <c r="H47" s="72"/>
      <c r="I47" s="138">
        <v>424831200</v>
      </c>
      <c r="J47" s="138">
        <v>162590133</v>
      </c>
      <c r="K47" s="139">
        <v>262241067</v>
      </c>
      <c r="L47" s="66"/>
      <c r="M47" s="57" t="s">
        <v>184</v>
      </c>
      <c r="N47" s="58"/>
      <c r="O47" s="58"/>
      <c r="P47" s="58"/>
      <c r="Q47" s="58"/>
      <c r="R47" s="58"/>
      <c r="S47" s="78"/>
      <c r="T47" s="143">
        <v>12196786494</v>
      </c>
      <c r="U47" s="144">
        <v>9571984911</v>
      </c>
      <c r="V47" s="145">
        <v>2624801583</v>
      </c>
    </row>
    <row r="48" spans="2:22" ht="20.100000000000001" customHeight="1" x14ac:dyDescent="0.15">
      <c r="B48" s="55"/>
      <c r="C48" s="56"/>
      <c r="D48" s="56" t="s">
        <v>185</v>
      </c>
      <c r="E48" s="56"/>
      <c r="F48" s="56"/>
      <c r="G48" s="56"/>
      <c r="H48" s="72"/>
      <c r="I48" s="138">
        <v>0</v>
      </c>
      <c r="J48" s="138">
        <v>0</v>
      </c>
      <c r="K48" s="139">
        <v>0</v>
      </c>
      <c r="L48" s="66"/>
      <c r="M48" s="57" t="s">
        <v>189</v>
      </c>
      <c r="N48" s="58"/>
      <c r="O48" s="58"/>
      <c r="P48" s="58"/>
      <c r="Q48" s="58"/>
      <c r="R48" s="78"/>
      <c r="S48" s="78"/>
      <c r="T48" s="143">
        <v>37807504897</v>
      </c>
      <c r="U48" s="144">
        <v>46470696106</v>
      </c>
      <c r="V48" s="145">
        <v>-8663191209</v>
      </c>
    </row>
    <row r="49" spans="2:22" ht="20.100000000000001" customHeight="1" x14ac:dyDescent="0.15">
      <c r="B49" s="51"/>
      <c r="C49" s="52" t="s">
        <v>186</v>
      </c>
      <c r="D49" s="52"/>
      <c r="E49" s="52"/>
      <c r="F49" s="52"/>
      <c r="G49" s="52"/>
      <c r="H49" s="67"/>
      <c r="I49" s="135">
        <v>1056472735</v>
      </c>
      <c r="J49" s="135">
        <v>321391740</v>
      </c>
      <c r="K49" s="136">
        <v>735080995</v>
      </c>
      <c r="L49" s="66"/>
      <c r="M49" s="57" t="s">
        <v>191</v>
      </c>
      <c r="N49" s="58"/>
      <c r="O49" s="58"/>
      <c r="P49" s="58"/>
      <c r="Q49" s="58"/>
      <c r="R49" s="58"/>
      <c r="S49" s="82"/>
      <c r="T49" s="143">
        <v>50004291391</v>
      </c>
      <c r="U49" s="151">
        <v>56042681017</v>
      </c>
      <c r="V49" s="152">
        <v>-6038389626</v>
      </c>
    </row>
    <row r="50" spans="2:22" ht="20.100000000000001" customHeight="1" x14ac:dyDescent="0.15">
      <c r="B50" s="55"/>
      <c r="C50" s="56"/>
      <c r="D50" s="56" t="s">
        <v>187</v>
      </c>
      <c r="E50" s="56"/>
      <c r="F50" s="56"/>
      <c r="G50" s="56"/>
      <c r="H50" s="72"/>
      <c r="I50" s="138">
        <v>1056472735</v>
      </c>
      <c r="J50" s="138">
        <v>321391740</v>
      </c>
      <c r="K50" s="139">
        <v>735080995</v>
      </c>
      <c r="L50" s="66"/>
      <c r="M50" s="57" t="s">
        <v>192</v>
      </c>
      <c r="N50" s="58"/>
      <c r="O50" s="58"/>
      <c r="P50" s="58"/>
      <c r="Q50" s="58"/>
      <c r="R50" s="58"/>
      <c r="S50" s="78"/>
      <c r="T50" s="143">
        <v>357844073763</v>
      </c>
      <c r="U50" s="144">
        <v>352646825877</v>
      </c>
      <c r="V50" s="154">
        <v>5197247886</v>
      </c>
    </row>
    <row r="51" spans="2:22" ht="20.100000000000001" customHeight="1" x14ac:dyDescent="0.15">
      <c r="B51" s="55"/>
      <c r="C51" s="56"/>
      <c r="D51" s="56" t="s">
        <v>188</v>
      </c>
      <c r="E51" s="56"/>
      <c r="F51" s="56"/>
      <c r="G51" s="56"/>
      <c r="H51" s="72"/>
      <c r="I51" s="138">
        <v>0</v>
      </c>
      <c r="J51" s="138">
        <v>0</v>
      </c>
      <c r="K51" s="139">
        <v>0</v>
      </c>
      <c r="L51" s="66"/>
      <c r="M51" s="57" t="s">
        <v>193</v>
      </c>
      <c r="N51" s="58"/>
      <c r="O51" s="58"/>
      <c r="P51" s="58"/>
      <c r="Q51" s="58"/>
      <c r="R51" s="58"/>
      <c r="S51" s="58"/>
      <c r="T51" s="143">
        <v>318090726277</v>
      </c>
      <c r="U51" s="144">
        <v>313782961061</v>
      </c>
      <c r="V51" s="145">
        <v>4307765216</v>
      </c>
    </row>
    <row r="52" spans="2:22" ht="20.100000000000001" customHeight="1" thickBot="1" x14ac:dyDescent="0.2">
      <c r="B52" s="61" t="s">
        <v>190</v>
      </c>
      <c r="C52" s="62"/>
      <c r="D52" s="62"/>
      <c r="E52" s="62"/>
      <c r="F52" s="62"/>
      <c r="G52" s="62"/>
      <c r="H52" s="81"/>
      <c r="I52" s="140">
        <v>251123200166</v>
      </c>
      <c r="J52" s="141">
        <v>264548411312</v>
      </c>
      <c r="K52" s="142">
        <v>-13425211146</v>
      </c>
      <c r="L52" s="66"/>
      <c r="M52" s="61" t="s">
        <v>194</v>
      </c>
      <c r="N52" s="62"/>
      <c r="O52" s="62"/>
      <c r="P52" s="62"/>
      <c r="Q52" s="62"/>
      <c r="R52" s="62"/>
      <c r="S52" s="62"/>
      <c r="T52" s="141">
        <v>89757638877</v>
      </c>
      <c r="U52" s="141">
        <v>94906545833</v>
      </c>
      <c r="V52" s="153">
        <v>-5148906956</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B1:F1"/>
    <mergeCell ref="H1:V1"/>
    <mergeCell ref="B2:F2"/>
    <mergeCell ref="H2:V2"/>
    <mergeCell ref="B3:F3"/>
    <mergeCell ref="H3:V3"/>
    <mergeCell ref="O12:S12"/>
    <mergeCell ref="D19:H19"/>
    <mergeCell ref="B4:V4"/>
    <mergeCell ref="B5:V5"/>
    <mergeCell ref="B6:V6"/>
    <mergeCell ref="B8:H9"/>
    <mergeCell ref="M8:S9"/>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V36"/>
  <sheetViews>
    <sheetView zoomScaleNormal="100" zoomScaleSheetLayoutView="100" workbookViewId="0"/>
  </sheetViews>
  <sheetFormatPr defaultRowHeight="13.5" x14ac:dyDescent="0.15"/>
  <cols>
    <col min="1" max="1" width="2.125" style="87" customWidth="1"/>
    <col min="2" max="2" width="2.375" style="87" customWidth="1"/>
    <col min="3" max="4" width="8.5" style="87" customWidth="1"/>
    <col min="5" max="11" width="11.75" style="87" customWidth="1"/>
    <col min="12" max="12" width="9" style="87"/>
    <col min="13" max="13" width="11.625" style="87" bestFit="1" customWidth="1"/>
    <col min="14" max="16384" width="9" style="87"/>
  </cols>
  <sheetData>
    <row r="1" spans="1:22" ht="17.25" x14ac:dyDescent="0.15">
      <c r="A1" s="84" t="s">
        <v>58</v>
      </c>
      <c r="B1" s="85"/>
      <c r="C1" s="86"/>
      <c r="D1" s="86"/>
    </row>
    <row r="2" spans="1:22" ht="13.5" customHeight="1" x14ac:dyDescent="0.15">
      <c r="J2" s="88"/>
      <c r="K2" s="89" t="s">
        <v>59</v>
      </c>
    </row>
    <row r="3" spans="1:22" ht="45" customHeight="1" x14ac:dyDescent="0.15">
      <c r="A3" s="501" t="s">
        <v>60</v>
      </c>
      <c r="B3" s="502"/>
      <c r="C3" s="502"/>
      <c r="D3" s="503"/>
      <c r="E3" s="103" t="s">
        <v>61</v>
      </c>
      <c r="F3" s="103" t="s">
        <v>62</v>
      </c>
      <c r="G3" s="103" t="s">
        <v>63</v>
      </c>
      <c r="H3" s="103" t="s">
        <v>64</v>
      </c>
      <c r="I3" s="103" t="s">
        <v>65</v>
      </c>
      <c r="J3" s="164" t="s">
        <v>66</v>
      </c>
      <c r="K3" s="107" t="s">
        <v>67</v>
      </c>
    </row>
    <row r="4" spans="1:22" ht="22.5" customHeight="1" x14ac:dyDescent="0.15">
      <c r="A4" s="504" t="s">
        <v>68</v>
      </c>
      <c r="B4" s="505"/>
      <c r="C4" s="505"/>
      <c r="D4" s="506"/>
      <c r="E4" s="155">
        <v>754381347171</v>
      </c>
      <c r="F4" s="155">
        <v>754060628830</v>
      </c>
      <c r="G4" s="155">
        <v>0</v>
      </c>
      <c r="H4" s="155">
        <v>0</v>
      </c>
      <c r="I4" s="155">
        <v>0</v>
      </c>
      <c r="J4" s="165">
        <v>0</v>
      </c>
      <c r="K4" s="156">
        <v>1508441976001</v>
      </c>
    </row>
    <row r="5" spans="1:22" ht="22.5" customHeight="1" x14ac:dyDescent="0.15">
      <c r="A5" s="504" t="s">
        <v>69</v>
      </c>
      <c r="B5" s="505"/>
      <c r="C5" s="505"/>
      <c r="D5" s="506"/>
      <c r="E5" s="155">
        <v>0</v>
      </c>
      <c r="F5" s="155">
        <v>155485897434</v>
      </c>
      <c r="G5" s="155">
        <v>0</v>
      </c>
      <c r="H5" s="155">
        <v>0</v>
      </c>
      <c r="I5" s="155">
        <v>0</v>
      </c>
      <c r="J5" s="165">
        <v>0</v>
      </c>
      <c r="K5" s="156">
        <v>155485897434</v>
      </c>
    </row>
    <row r="6" spans="1:22" ht="22.5" customHeight="1" x14ac:dyDescent="0.15">
      <c r="A6" s="504" t="s">
        <v>70</v>
      </c>
      <c r="B6" s="505"/>
      <c r="C6" s="505"/>
      <c r="D6" s="506"/>
      <c r="E6" s="155">
        <v>754381347171</v>
      </c>
      <c r="F6" s="155">
        <v>909546526264</v>
      </c>
      <c r="G6" s="155">
        <v>0</v>
      </c>
      <c r="H6" s="155">
        <v>0</v>
      </c>
      <c r="I6" s="155">
        <v>0</v>
      </c>
      <c r="J6" s="165">
        <v>0</v>
      </c>
      <c r="K6" s="156">
        <v>1663927873435</v>
      </c>
    </row>
    <row r="8" spans="1:22" x14ac:dyDescent="0.15">
      <c r="H8" s="91"/>
      <c r="I8" s="92"/>
      <c r="J8" s="101"/>
      <c r="K8" s="113" t="s">
        <v>71</v>
      </c>
    </row>
    <row r="9" spans="1:22" ht="18" customHeight="1" x14ac:dyDescent="0.15">
      <c r="H9" s="91"/>
      <c r="I9" s="89"/>
      <c r="J9" s="93"/>
      <c r="K9" s="93"/>
    </row>
    <row r="10" spans="1:22" ht="18" customHeight="1" x14ac:dyDescent="0.15">
      <c r="H10" s="91"/>
      <c r="I10" s="89"/>
      <c r="J10" s="93"/>
      <c r="K10" s="93"/>
    </row>
    <row r="11" spans="1:22" ht="18" customHeight="1" x14ac:dyDescent="0.15">
      <c r="G11" s="90"/>
      <c r="H11" s="94"/>
      <c r="I11" s="95"/>
      <c r="J11" s="95"/>
      <c r="K11" s="95"/>
      <c r="L11" s="96"/>
      <c r="M11" s="96"/>
      <c r="N11" s="96"/>
      <c r="O11" s="96"/>
    </row>
    <row r="12" spans="1:22" ht="18" customHeight="1" x14ac:dyDescent="0.15">
      <c r="A12" s="97" t="s">
        <v>72</v>
      </c>
      <c r="B12" s="98"/>
      <c r="G12" s="90"/>
      <c r="H12" s="94"/>
      <c r="I12" s="95"/>
      <c r="J12" s="95"/>
      <c r="K12" s="95"/>
      <c r="L12" s="99"/>
      <c r="M12" s="99"/>
      <c r="N12" s="99"/>
      <c r="O12" s="99"/>
      <c r="P12" s="99"/>
      <c r="Q12" s="99"/>
      <c r="R12" s="99"/>
      <c r="S12" s="99"/>
      <c r="T12" s="99"/>
      <c r="U12" s="99"/>
      <c r="V12" s="99"/>
    </row>
    <row r="13" spans="1:22" x14ac:dyDescent="0.15">
      <c r="J13" s="88"/>
      <c r="K13" s="89" t="s">
        <v>59</v>
      </c>
    </row>
    <row r="14" spans="1:22" ht="27" customHeight="1" x14ac:dyDescent="0.15">
      <c r="A14" s="105" t="s">
        <v>73</v>
      </c>
      <c r="B14" s="106"/>
      <c r="C14" s="106"/>
      <c r="D14" s="106"/>
      <c r="E14" s="102" t="s">
        <v>74</v>
      </c>
      <c r="F14" s="102" t="s">
        <v>75</v>
      </c>
      <c r="G14" s="102" t="s">
        <v>76</v>
      </c>
      <c r="H14" s="102" t="s">
        <v>77</v>
      </c>
      <c r="I14" s="498" t="s">
        <v>78</v>
      </c>
      <c r="J14" s="499"/>
      <c r="K14" s="500"/>
    </row>
    <row r="15" spans="1:22" ht="27" customHeight="1" x14ac:dyDescent="0.15">
      <c r="A15" s="108" t="s">
        <v>79</v>
      </c>
      <c r="B15" s="109"/>
      <c r="C15" s="109"/>
      <c r="D15" s="110"/>
      <c r="E15" s="167"/>
      <c r="F15" s="167"/>
      <c r="G15" s="167"/>
      <c r="H15" s="168">
        <v>1508441976001</v>
      </c>
      <c r="I15" s="496"/>
      <c r="J15" s="494"/>
      <c r="K15" s="495"/>
    </row>
    <row r="16" spans="1:22" ht="27" customHeight="1" x14ac:dyDescent="0.15">
      <c r="A16" s="108" t="s">
        <v>80</v>
      </c>
      <c r="B16" s="109"/>
      <c r="C16" s="109"/>
      <c r="D16" s="110"/>
      <c r="E16" s="167"/>
      <c r="F16" s="167"/>
      <c r="G16" s="167"/>
      <c r="H16" s="167"/>
      <c r="I16" s="496"/>
      <c r="J16" s="494"/>
      <c r="K16" s="495"/>
    </row>
    <row r="17" spans="1:11" ht="37.5" customHeight="1" x14ac:dyDescent="0.15">
      <c r="A17" s="111" t="s">
        <v>81</v>
      </c>
      <c r="B17" s="488" t="s">
        <v>82</v>
      </c>
      <c r="C17" s="488"/>
      <c r="D17" s="489"/>
      <c r="E17" s="167"/>
      <c r="F17" s="167"/>
      <c r="G17" s="167"/>
      <c r="H17" s="169"/>
      <c r="I17" s="496"/>
      <c r="J17" s="494"/>
      <c r="K17" s="495"/>
    </row>
    <row r="18" spans="1:11" ht="124.5" customHeight="1" x14ac:dyDescent="0.15">
      <c r="A18" s="108"/>
      <c r="B18" s="166" t="s">
        <v>83</v>
      </c>
      <c r="C18" s="488" t="s">
        <v>84</v>
      </c>
      <c r="D18" s="489"/>
      <c r="E18" s="170">
        <v>17726903368</v>
      </c>
      <c r="F18" s="170"/>
      <c r="G18" s="169"/>
      <c r="H18" s="169"/>
      <c r="I18" s="490" t="s">
        <v>286</v>
      </c>
      <c r="J18" s="491"/>
      <c r="K18" s="492"/>
    </row>
    <row r="19" spans="1:11" ht="96.75" customHeight="1" x14ac:dyDescent="0.15">
      <c r="A19" s="108"/>
      <c r="B19" s="166" t="s">
        <v>85</v>
      </c>
      <c r="C19" s="488" t="s">
        <v>86</v>
      </c>
      <c r="D19" s="489"/>
      <c r="E19" s="170">
        <v>69443694295</v>
      </c>
      <c r="F19" s="170"/>
      <c r="G19" s="169"/>
      <c r="H19" s="169"/>
      <c r="I19" s="490" t="s">
        <v>287</v>
      </c>
      <c r="J19" s="491"/>
      <c r="K19" s="492"/>
    </row>
    <row r="20" spans="1:11" ht="70.5" customHeight="1" x14ac:dyDescent="0.15">
      <c r="A20" s="108"/>
      <c r="B20" s="166" t="s">
        <v>87</v>
      </c>
      <c r="C20" s="488" t="s">
        <v>88</v>
      </c>
      <c r="D20" s="489"/>
      <c r="E20" s="170"/>
      <c r="F20" s="170">
        <v>10092329339</v>
      </c>
      <c r="G20" s="169"/>
      <c r="H20" s="169"/>
      <c r="I20" s="490" t="s">
        <v>288</v>
      </c>
      <c r="J20" s="491"/>
      <c r="K20" s="492"/>
    </row>
    <row r="21" spans="1:11" ht="27" customHeight="1" x14ac:dyDescent="0.15">
      <c r="A21" s="108"/>
      <c r="B21" s="510" t="s">
        <v>89</v>
      </c>
      <c r="C21" s="510"/>
      <c r="D21" s="511"/>
      <c r="E21" s="170">
        <v>87170597663</v>
      </c>
      <c r="F21" s="170">
        <v>10092329339</v>
      </c>
      <c r="G21" s="168">
        <v>77078268324</v>
      </c>
      <c r="H21" s="169"/>
      <c r="I21" s="496"/>
      <c r="J21" s="494"/>
      <c r="K21" s="495"/>
    </row>
    <row r="22" spans="1:11" ht="37.5" customHeight="1" x14ac:dyDescent="0.15">
      <c r="A22" s="112" t="s">
        <v>90</v>
      </c>
      <c r="B22" s="488" t="s">
        <v>91</v>
      </c>
      <c r="C22" s="488"/>
      <c r="D22" s="489"/>
      <c r="E22" s="167"/>
      <c r="F22" s="167"/>
      <c r="G22" s="167"/>
      <c r="H22" s="167"/>
      <c r="I22" s="496"/>
      <c r="J22" s="494"/>
      <c r="K22" s="495"/>
    </row>
    <row r="23" spans="1:11" ht="37.5" customHeight="1" x14ac:dyDescent="0.15">
      <c r="A23" s="108"/>
      <c r="B23" s="166" t="s">
        <v>92</v>
      </c>
      <c r="C23" s="508" t="s">
        <v>93</v>
      </c>
      <c r="D23" s="509"/>
      <c r="E23" s="170">
        <v>104157833467</v>
      </c>
      <c r="F23" s="170"/>
      <c r="G23" s="169"/>
      <c r="H23" s="169"/>
      <c r="I23" s="493" t="s">
        <v>289</v>
      </c>
      <c r="J23" s="494"/>
      <c r="K23" s="495"/>
    </row>
    <row r="24" spans="1:11" ht="37.5" customHeight="1" x14ac:dyDescent="0.15">
      <c r="A24" s="108"/>
      <c r="B24" s="166" t="s">
        <v>94</v>
      </c>
      <c r="C24" s="508" t="s">
        <v>96</v>
      </c>
      <c r="D24" s="509"/>
      <c r="E24" s="170"/>
      <c r="F24" s="170"/>
      <c r="G24" s="169"/>
      <c r="H24" s="169"/>
      <c r="I24" s="496"/>
      <c r="J24" s="494"/>
      <c r="K24" s="495"/>
    </row>
    <row r="25" spans="1:11" ht="37.5" customHeight="1" x14ac:dyDescent="0.15">
      <c r="A25" s="108"/>
      <c r="B25" s="166" t="s">
        <v>97</v>
      </c>
      <c r="C25" s="488" t="s">
        <v>98</v>
      </c>
      <c r="D25" s="489"/>
      <c r="E25" s="170"/>
      <c r="F25" s="170">
        <v>17244764444</v>
      </c>
      <c r="G25" s="169"/>
      <c r="H25" s="169"/>
      <c r="I25" s="493" t="s">
        <v>290</v>
      </c>
      <c r="J25" s="494"/>
      <c r="K25" s="495"/>
    </row>
    <row r="26" spans="1:11" ht="27" customHeight="1" x14ac:dyDescent="0.15">
      <c r="A26" s="108"/>
      <c r="B26" s="510" t="s">
        <v>89</v>
      </c>
      <c r="C26" s="510"/>
      <c r="D26" s="511"/>
      <c r="E26" s="170">
        <v>104157833467</v>
      </c>
      <c r="F26" s="170">
        <v>17244764444</v>
      </c>
      <c r="G26" s="168">
        <v>86913069023</v>
      </c>
      <c r="H26" s="169"/>
      <c r="I26" s="496"/>
      <c r="J26" s="494"/>
      <c r="K26" s="495"/>
    </row>
    <row r="27" spans="1:11" ht="37.5" customHeight="1" x14ac:dyDescent="0.15">
      <c r="A27" s="108" t="s">
        <v>99</v>
      </c>
      <c r="B27" s="508" t="s">
        <v>100</v>
      </c>
      <c r="C27" s="508"/>
      <c r="D27" s="509"/>
      <c r="E27" s="167"/>
      <c r="F27" s="167"/>
      <c r="G27" s="167"/>
      <c r="H27" s="167"/>
      <c r="I27" s="496"/>
      <c r="J27" s="494"/>
      <c r="K27" s="495"/>
    </row>
    <row r="28" spans="1:11" ht="75" customHeight="1" x14ac:dyDescent="0.15">
      <c r="A28" s="108"/>
      <c r="B28" s="166" t="s">
        <v>101</v>
      </c>
      <c r="C28" s="488" t="s">
        <v>102</v>
      </c>
      <c r="D28" s="489"/>
      <c r="E28" s="170"/>
      <c r="F28" s="170">
        <v>5319779068</v>
      </c>
      <c r="G28" s="169"/>
      <c r="H28" s="169"/>
      <c r="I28" s="497" t="s">
        <v>291</v>
      </c>
      <c r="J28" s="494"/>
      <c r="K28" s="495"/>
    </row>
    <row r="29" spans="1:11" ht="37.5" customHeight="1" x14ac:dyDescent="0.15">
      <c r="A29" s="108"/>
      <c r="B29" s="166" t="s">
        <v>103</v>
      </c>
      <c r="C29" s="488" t="s">
        <v>104</v>
      </c>
      <c r="D29" s="489"/>
      <c r="E29" s="170">
        <v>0</v>
      </c>
      <c r="F29" s="170">
        <v>3185660845</v>
      </c>
      <c r="G29" s="169"/>
      <c r="H29" s="169"/>
      <c r="I29" s="497" t="s">
        <v>292</v>
      </c>
      <c r="J29" s="494"/>
      <c r="K29" s="495"/>
    </row>
    <row r="30" spans="1:11" ht="27" customHeight="1" x14ac:dyDescent="0.15">
      <c r="A30" s="108"/>
      <c r="B30" s="510" t="s">
        <v>89</v>
      </c>
      <c r="C30" s="510"/>
      <c r="D30" s="511"/>
      <c r="E30" s="170">
        <v>0</v>
      </c>
      <c r="F30" s="170">
        <v>8505439913</v>
      </c>
      <c r="G30" s="168">
        <v>-8505439913</v>
      </c>
      <c r="H30" s="169"/>
      <c r="I30" s="496"/>
      <c r="J30" s="494"/>
      <c r="K30" s="495"/>
    </row>
    <row r="31" spans="1:11" ht="27" customHeight="1" x14ac:dyDescent="0.15">
      <c r="A31" s="507" t="s">
        <v>105</v>
      </c>
      <c r="B31" s="508"/>
      <c r="C31" s="508"/>
      <c r="D31" s="509"/>
      <c r="E31" s="170">
        <v>191328431130</v>
      </c>
      <c r="F31" s="170">
        <v>35842533696</v>
      </c>
      <c r="G31" s="168">
        <v>155485897434</v>
      </c>
      <c r="H31" s="169"/>
      <c r="I31" s="496"/>
      <c r="J31" s="494"/>
      <c r="K31" s="495"/>
    </row>
    <row r="32" spans="1:11" ht="27" customHeight="1" x14ac:dyDescent="0.15">
      <c r="A32" s="507" t="s">
        <v>106</v>
      </c>
      <c r="B32" s="508"/>
      <c r="C32" s="508"/>
      <c r="D32" s="509"/>
      <c r="E32" s="167"/>
      <c r="F32" s="167"/>
      <c r="G32" s="167"/>
      <c r="H32" s="168">
        <v>1663927873435</v>
      </c>
      <c r="I32" s="496"/>
      <c r="J32" s="494"/>
      <c r="K32" s="495"/>
    </row>
    <row r="34" spans="3:11" x14ac:dyDescent="0.15">
      <c r="I34" s="92"/>
      <c r="J34" s="104"/>
      <c r="K34" s="114" t="s">
        <v>71</v>
      </c>
    </row>
    <row r="35" spans="3:11" x14ac:dyDescent="0.15">
      <c r="I35" s="89"/>
      <c r="J35" s="91"/>
      <c r="K35" s="91"/>
    </row>
    <row r="36" spans="3:11" x14ac:dyDescent="0.15">
      <c r="C36" s="100"/>
      <c r="D36" s="100"/>
      <c r="E36" s="100"/>
      <c r="F36" s="100"/>
    </row>
  </sheetData>
  <mergeCells count="39">
    <mergeCell ref="I30:K30"/>
    <mergeCell ref="I31:K31"/>
    <mergeCell ref="I32:K32"/>
    <mergeCell ref="I15:K15"/>
    <mergeCell ref="I16:K16"/>
    <mergeCell ref="I17:K17"/>
    <mergeCell ref="I21:K21"/>
    <mergeCell ref="I22:K22"/>
    <mergeCell ref="A31:D31"/>
    <mergeCell ref="A32:D32"/>
    <mergeCell ref="C19:D19"/>
    <mergeCell ref="C20:D20"/>
    <mergeCell ref="B21:D21"/>
    <mergeCell ref="B22:D22"/>
    <mergeCell ref="C23:D23"/>
    <mergeCell ref="C24:D24"/>
    <mergeCell ref="C25:D25"/>
    <mergeCell ref="B26:D26"/>
    <mergeCell ref="B27:D27"/>
    <mergeCell ref="B30:D30"/>
    <mergeCell ref="I14:K14"/>
    <mergeCell ref="A3:D3"/>
    <mergeCell ref="A4:D4"/>
    <mergeCell ref="A5:D5"/>
    <mergeCell ref="A6:D6"/>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s>
  <phoneticPr fontId="3"/>
  <pageMargins left="0.70866141732283472" right="0.70866141732283472" top="0.70866141732283472" bottom="0.70866141732283472" header="0" footer="0"/>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H35"/>
  <sheetViews>
    <sheetView zoomScaleNormal="100" workbookViewId="0"/>
  </sheetViews>
  <sheetFormatPr defaultRowHeight="13.5" x14ac:dyDescent="0.15"/>
  <cols>
    <col min="1" max="8" width="10.625" style="117" customWidth="1"/>
    <col min="9" max="9" width="9.375" style="117" customWidth="1"/>
    <col min="10" max="15" width="8" style="117" customWidth="1"/>
    <col min="16" max="16" width="9" style="117"/>
    <col min="17" max="17" width="8.125" style="117" customWidth="1"/>
    <col min="18" max="16384" width="9" style="117"/>
  </cols>
  <sheetData>
    <row r="1" spans="1:8" x14ac:dyDescent="0.15">
      <c r="A1" s="118" t="s">
        <v>57</v>
      </c>
      <c r="B1" s="118"/>
      <c r="C1" s="119"/>
      <c r="D1" s="120"/>
      <c r="E1" s="120"/>
      <c r="F1" s="120"/>
      <c r="G1" s="120"/>
      <c r="H1" s="120"/>
    </row>
    <row r="2" spans="1:8" x14ac:dyDescent="0.15">
      <c r="A2" s="121"/>
      <c r="B2" s="121"/>
      <c r="C2" s="121"/>
      <c r="D2" s="121"/>
      <c r="E2" s="121"/>
      <c r="F2" s="121"/>
      <c r="G2" s="121"/>
      <c r="H2" s="122"/>
    </row>
    <row r="3" spans="1:8" ht="14.25" thickBot="1" x14ac:dyDescent="0.2">
      <c r="A3" s="121" t="s">
        <v>1</v>
      </c>
      <c r="B3" s="121"/>
      <c r="C3" s="121"/>
      <c r="D3" s="121"/>
      <c r="E3" s="121"/>
      <c r="F3" s="121"/>
      <c r="G3" s="121"/>
      <c r="H3" s="123" t="s">
        <v>3</v>
      </c>
    </row>
    <row r="4" spans="1:8" ht="40.5" customHeight="1" x14ac:dyDescent="0.15">
      <c r="A4" s="512" t="s">
        <v>4</v>
      </c>
      <c r="B4" s="124" t="s">
        <v>5</v>
      </c>
      <c r="C4" s="124" t="s">
        <v>6</v>
      </c>
      <c r="D4" s="124" t="s">
        <v>7</v>
      </c>
      <c r="E4" s="124" t="s">
        <v>8</v>
      </c>
      <c r="F4" s="124" t="s">
        <v>9</v>
      </c>
      <c r="G4" s="124" t="s">
        <v>10</v>
      </c>
      <c r="H4" s="125" t="s">
        <v>11</v>
      </c>
    </row>
    <row r="5" spans="1:8" ht="14.25" thickBot="1" x14ac:dyDescent="0.2">
      <c r="A5" s="513"/>
      <c r="B5" s="126" t="s">
        <v>12</v>
      </c>
      <c r="C5" s="127" t="s">
        <v>13</v>
      </c>
      <c r="D5" s="127" t="s">
        <v>14</v>
      </c>
      <c r="E5" s="127" t="s">
        <v>15</v>
      </c>
      <c r="F5" s="127" t="s">
        <v>16</v>
      </c>
      <c r="G5" s="127" t="s">
        <v>17</v>
      </c>
      <c r="H5" s="128" t="s">
        <v>18</v>
      </c>
    </row>
    <row r="6" spans="1:8" x14ac:dyDescent="0.15">
      <c r="A6" s="129" t="s">
        <v>20</v>
      </c>
      <c r="B6" s="157">
        <v>3486029262780</v>
      </c>
      <c r="C6" s="157">
        <v>123564736076</v>
      </c>
      <c r="D6" s="157">
        <v>87902505873</v>
      </c>
      <c r="E6" s="157">
        <v>3521691492983</v>
      </c>
      <c r="F6" s="157">
        <v>1339705183831</v>
      </c>
      <c r="G6" s="157">
        <v>64773518092</v>
      </c>
      <c r="H6" s="158">
        <v>2181986309152</v>
      </c>
    </row>
    <row r="7" spans="1:8" x14ac:dyDescent="0.15">
      <c r="A7" s="130" t="s">
        <v>22</v>
      </c>
      <c r="B7" s="159">
        <v>1281532307781</v>
      </c>
      <c r="C7" s="159">
        <v>52780530145</v>
      </c>
      <c r="D7" s="159">
        <v>34722316971</v>
      </c>
      <c r="E7" s="159">
        <v>1299590520955</v>
      </c>
      <c r="F7" s="159">
        <v>11144363878</v>
      </c>
      <c r="G7" s="159">
        <v>11144363878</v>
      </c>
      <c r="H7" s="160">
        <v>1288446157077</v>
      </c>
    </row>
    <row r="8" spans="1:8" x14ac:dyDescent="0.15">
      <c r="A8" s="130" t="s">
        <v>24</v>
      </c>
      <c r="B8" s="159">
        <v>1887749012149</v>
      </c>
      <c r="C8" s="159">
        <v>59095119243</v>
      </c>
      <c r="D8" s="159">
        <v>47265812417</v>
      </c>
      <c r="E8" s="159">
        <v>1899578318975</v>
      </c>
      <c r="F8" s="159">
        <v>1103688182006</v>
      </c>
      <c r="G8" s="161">
        <v>42844459310</v>
      </c>
      <c r="H8" s="160">
        <v>795890136969</v>
      </c>
    </row>
    <row r="9" spans="1:8" x14ac:dyDescent="0.15">
      <c r="A9" s="130" t="s">
        <v>26</v>
      </c>
      <c r="B9" s="159">
        <v>314572677866</v>
      </c>
      <c r="C9" s="159">
        <v>11030127719</v>
      </c>
      <c r="D9" s="159">
        <v>5581920257</v>
      </c>
      <c r="E9" s="159">
        <v>320020885328</v>
      </c>
      <c r="F9" s="159">
        <v>223133338335</v>
      </c>
      <c r="G9" s="161">
        <v>10776959788</v>
      </c>
      <c r="H9" s="160">
        <v>96887546993</v>
      </c>
    </row>
    <row r="10" spans="1:8" x14ac:dyDescent="0.15">
      <c r="A10" s="130" t="s">
        <v>28</v>
      </c>
      <c r="B10" s="159">
        <v>337017415</v>
      </c>
      <c r="C10" s="159">
        <v>0</v>
      </c>
      <c r="D10" s="159">
        <v>1941179</v>
      </c>
      <c r="E10" s="159">
        <v>335076236</v>
      </c>
      <c r="F10" s="159">
        <v>0</v>
      </c>
      <c r="G10" s="161">
        <v>0</v>
      </c>
      <c r="H10" s="160">
        <v>335076236</v>
      </c>
    </row>
    <row r="11" spans="1:8" x14ac:dyDescent="0.15">
      <c r="A11" s="130" t="s">
        <v>30</v>
      </c>
      <c r="B11" s="159">
        <v>262946650</v>
      </c>
      <c r="C11" s="159">
        <v>654022169</v>
      </c>
      <c r="D11" s="159">
        <v>328046649</v>
      </c>
      <c r="E11" s="159">
        <v>588922170</v>
      </c>
      <c r="F11" s="159">
        <v>202557534</v>
      </c>
      <c r="G11" s="161">
        <v>3610885</v>
      </c>
      <c r="H11" s="160">
        <v>386364636</v>
      </c>
    </row>
    <row r="12" spans="1:8" x14ac:dyDescent="0.15">
      <c r="A12" s="130" t="s">
        <v>32</v>
      </c>
      <c r="B12" s="159">
        <v>1057650919</v>
      </c>
      <c r="C12" s="159">
        <v>4936800</v>
      </c>
      <c r="D12" s="159">
        <v>2468400</v>
      </c>
      <c r="E12" s="159">
        <v>1060119319</v>
      </c>
      <c r="F12" s="159">
        <v>1019092079</v>
      </c>
      <c r="G12" s="161">
        <v>4124231</v>
      </c>
      <c r="H12" s="160">
        <v>41027240</v>
      </c>
    </row>
    <row r="13" spans="1:8" x14ac:dyDescent="0.15">
      <c r="A13" s="130" t="s">
        <v>34</v>
      </c>
      <c r="B13" s="159">
        <v>517650000</v>
      </c>
      <c r="C13" s="159">
        <v>0</v>
      </c>
      <c r="D13" s="159">
        <v>0</v>
      </c>
      <c r="E13" s="159">
        <v>517650000</v>
      </c>
      <c r="F13" s="159">
        <v>517649999</v>
      </c>
      <c r="G13" s="161">
        <v>0</v>
      </c>
      <c r="H13" s="160">
        <v>1</v>
      </c>
    </row>
    <row r="14" spans="1:8" x14ac:dyDescent="0.15">
      <c r="A14" s="131" t="s">
        <v>36</v>
      </c>
      <c r="B14" s="159">
        <v>5398838724714</v>
      </c>
      <c r="C14" s="159">
        <v>110730866785</v>
      </c>
      <c r="D14" s="159">
        <v>8606209987</v>
      </c>
      <c r="E14" s="159">
        <v>5500963381512</v>
      </c>
      <c r="F14" s="159">
        <v>2403065517741</v>
      </c>
      <c r="G14" s="159">
        <v>64435905776</v>
      </c>
      <c r="H14" s="160">
        <v>3097897863771</v>
      </c>
    </row>
    <row r="15" spans="1:8" x14ac:dyDescent="0.15">
      <c r="A15" s="130" t="s">
        <v>22</v>
      </c>
      <c r="B15" s="159">
        <v>1550362928184</v>
      </c>
      <c r="C15" s="159">
        <v>22105019913</v>
      </c>
      <c r="D15" s="159">
        <v>3617923592</v>
      </c>
      <c r="E15" s="159">
        <v>1568850024505</v>
      </c>
      <c r="F15" s="159">
        <v>0</v>
      </c>
      <c r="G15" s="159">
        <v>0</v>
      </c>
      <c r="H15" s="160">
        <v>1568850024505</v>
      </c>
    </row>
    <row r="16" spans="1:8" x14ac:dyDescent="0.15">
      <c r="A16" s="130" t="s">
        <v>24</v>
      </c>
      <c r="B16" s="159">
        <v>20768446963</v>
      </c>
      <c r="C16" s="159">
        <v>663467647</v>
      </c>
      <c r="D16" s="159">
        <v>578651177</v>
      </c>
      <c r="E16" s="159">
        <v>20853263433</v>
      </c>
      <c r="F16" s="159">
        <v>15419808793</v>
      </c>
      <c r="G16" s="161">
        <v>319653402</v>
      </c>
      <c r="H16" s="160">
        <v>5433454640</v>
      </c>
    </row>
    <row r="17" spans="1:8" x14ac:dyDescent="0.15">
      <c r="A17" s="130" t="s">
        <v>26</v>
      </c>
      <c r="B17" s="159">
        <v>3827707349567</v>
      </c>
      <c r="C17" s="159">
        <v>87962379225</v>
      </c>
      <c r="D17" s="159">
        <v>4409635218</v>
      </c>
      <c r="E17" s="159">
        <v>3911260093574</v>
      </c>
      <c r="F17" s="159">
        <v>2387645708948</v>
      </c>
      <c r="G17" s="161">
        <v>64116252374</v>
      </c>
      <c r="H17" s="160">
        <v>1523614384626</v>
      </c>
    </row>
    <row r="18" spans="1:8" x14ac:dyDescent="0.15">
      <c r="A18" s="131" t="s">
        <v>38</v>
      </c>
      <c r="B18" s="159">
        <v>29882840138</v>
      </c>
      <c r="C18" s="159">
        <v>1731599068</v>
      </c>
      <c r="D18" s="159">
        <v>1450292075</v>
      </c>
      <c r="E18" s="159">
        <v>30164147131</v>
      </c>
      <c r="F18" s="159">
        <v>21785970748</v>
      </c>
      <c r="G18" s="161">
        <v>970767170</v>
      </c>
      <c r="H18" s="160">
        <v>8378176383</v>
      </c>
    </row>
    <row r="19" spans="1:8" x14ac:dyDescent="0.15">
      <c r="A19" s="131" t="s">
        <v>40</v>
      </c>
      <c r="B19" s="159">
        <v>8704341941</v>
      </c>
      <c r="C19" s="159">
        <v>122251983</v>
      </c>
      <c r="D19" s="159">
        <v>12106710</v>
      </c>
      <c r="E19" s="159">
        <v>8814487214</v>
      </c>
      <c r="F19" s="159">
        <v>0</v>
      </c>
      <c r="G19" s="159">
        <v>0</v>
      </c>
      <c r="H19" s="160">
        <v>8814487214</v>
      </c>
    </row>
    <row r="20" spans="1:8" x14ac:dyDescent="0.15">
      <c r="A20" s="131" t="s">
        <v>42</v>
      </c>
      <c r="B20" s="159">
        <v>0</v>
      </c>
      <c r="C20" s="159">
        <v>499356000</v>
      </c>
      <c r="D20" s="159">
        <v>499356000</v>
      </c>
      <c r="E20" s="159">
        <v>0</v>
      </c>
      <c r="F20" s="159">
        <v>0</v>
      </c>
      <c r="G20" s="161">
        <v>0</v>
      </c>
      <c r="H20" s="160">
        <v>0</v>
      </c>
    </row>
    <row r="21" spans="1:8" x14ac:dyDescent="0.15">
      <c r="A21" s="131" t="s">
        <v>44</v>
      </c>
      <c r="B21" s="159">
        <v>5367977250</v>
      </c>
      <c r="C21" s="159">
        <v>3808938696</v>
      </c>
      <c r="D21" s="159">
        <v>3487358840</v>
      </c>
      <c r="E21" s="159">
        <v>5689557106</v>
      </c>
      <c r="F21" s="159">
        <v>0</v>
      </c>
      <c r="G21" s="161">
        <v>1706931269</v>
      </c>
      <c r="H21" s="160">
        <v>5689557106</v>
      </c>
    </row>
    <row r="22" spans="1:8" x14ac:dyDescent="0.15">
      <c r="A22" s="131" t="s">
        <v>46</v>
      </c>
      <c r="B22" s="159">
        <v>193218807076</v>
      </c>
      <c r="C22" s="159">
        <v>112869557213</v>
      </c>
      <c r="D22" s="159">
        <v>164132156934</v>
      </c>
      <c r="E22" s="159">
        <v>141956207355</v>
      </c>
      <c r="F22" s="159">
        <v>0</v>
      </c>
      <c r="G22" s="159">
        <v>0</v>
      </c>
      <c r="H22" s="160">
        <v>141956207355</v>
      </c>
    </row>
    <row r="23" spans="1:8" ht="14.25" thickBot="1" x14ac:dyDescent="0.2">
      <c r="A23" s="132" t="s">
        <v>47</v>
      </c>
      <c r="B23" s="162">
        <v>9122041953899</v>
      </c>
      <c r="C23" s="162">
        <v>353327305821</v>
      </c>
      <c r="D23" s="162">
        <v>266089986419</v>
      </c>
      <c r="E23" s="162">
        <v>9209279273301</v>
      </c>
      <c r="F23" s="162">
        <v>3764556672320</v>
      </c>
      <c r="G23" s="162">
        <v>131887122307</v>
      </c>
      <c r="H23" s="163">
        <v>5444722600981</v>
      </c>
    </row>
    <row r="24" spans="1:8" x14ac:dyDescent="0.15">
      <c r="A24" s="121"/>
      <c r="B24" s="121"/>
      <c r="C24" s="121"/>
      <c r="D24" s="121"/>
      <c r="E24" s="121"/>
      <c r="F24" s="121"/>
      <c r="G24" s="121"/>
      <c r="H24" s="121"/>
    </row>
    <row r="25" spans="1:8" x14ac:dyDescent="0.15">
      <c r="A25" s="121"/>
      <c r="B25" s="121"/>
      <c r="C25" s="121"/>
      <c r="D25" s="121"/>
      <c r="E25" s="121"/>
      <c r="F25" s="121"/>
      <c r="G25" s="121"/>
      <c r="H25" s="121"/>
    </row>
    <row r="26" spans="1:8" ht="14.25" thickBot="1" x14ac:dyDescent="0.2">
      <c r="A26" s="121" t="s">
        <v>48</v>
      </c>
      <c r="B26" s="121"/>
      <c r="C26" s="121"/>
      <c r="D26" s="121"/>
      <c r="E26" s="121"/>
      <c r="F26" s="123" t="s">
        <v>3</v>
      </c>
      <c r="G26" s="121"/>
      <c r="H26" s="121"/>
    </row>
    <row r="27" spans="1:8" ht="27" customHeight="1" x14ac:dyDescent="0.15">
      <c r="A27" s="512" t="s">
        <v>4</v>
      </c>
      <c r="B27" s="133" t="s">
        <v>49</v>
      </c>
      <c r="C27" s="124" t="s">
        <v>6</v>
      </c>
      <c r="D27" s="124" t="s">
        <v>7</v>
      </c>
      <c r="E27" s="124" t="s">
        <v>50</v>
      </c>
      <c r="F27" s="125" t="s">
        <v>11</v>
      </c>
      <c r="G27" s="121"/>
      <c r="H27" s="121"/>
    </row>
    <row r="28" spans="1:8" ht="14.25" thickBot="1" x14ac:dyDescent="0.2">
      <c r="A28" s="513"/>
      <c r="B28" s="126" t="s">
        <v>12</v>
      </c>
      <c r="C28" s="127" t="s">
        <v>13</v>
      </c>
      <c r="D28" s="127" t="s">
        <v>14</v>
      </c>
      <c r="E28" s="127" t="s">
        <v>51</v>
      </c>
      <c r="F28" s="128" t="s">
        <v>52</v>
      </c>
      <c r="G28" s="121"/>
      <c r="H28" s="121"/>
    </row>
    <row r="29" spans="1:8" x14ac:dyDescent="0.15">
      <c r="A29" s="129" t="s">
        <v>20</v>
      </c>
      <c r="B29" s="157">
        <v>3513184093</v>
      </c>
      <c r="C29" s="157">
        <v>11852040</v>
      </c>
      <c r="D29" s="157">
        <v>12321379</v>
      </c>
      <c r="E29" s="157">
        <v>304818</v>
      </c>
      <c r="F29" s="158">
        <v>3512714754</v>
      </c>
      <c r="G29" s="121"/>
      <c r="H29" s="121"/>
    </row>
    <row r="30" spans="1:8" x14ac:dyDescent="0.15">
      <c r="A30" s="130" t="s">
        <v>54</v>
      </c>
      <c r="B30" s="159">
        <v>292704924</v>
      </c>
      <c r="C30" s="159">
        <v>0</v>
      </c>
      <c r="D30" s="159">
        <v>470000</v>
      </c>
      <c r="E30" s="159">
        <v>0</v>
      </c>
      <c r="F30" s="160">
        <v>292234924</v>
      </c>
      <c r="G30" s="121"/>
      <c r="H30" s="121"/>
    </row>
    <row r="31" spans="1:8" x14ac:dyDescent="0.15">
      <c r="A31" s="130" t="s">
        <v>56</v>
      </c>
      <c r="B31" s="159">
        <v>3220479169</v>
      </c>
      <c r="C31" s="159">
        <v>11852040</v>
      </c>
      <c r="D31" s="159">
        <v>11851379</v>
      </c>
      <c r="E31" s="161">
        <v>304818</v>
      </c>
      <c r="F31" s="160">
        <v>3220479830</v>
      </c>
      <c r="G31" s="121"/>
      <c r="H31" s="121"/>
    </row>
    <row r="32" spans="1:8" x14ac:dyDescent="0.15">
      <c r="A32" s="131" t="s">
        <v>36</v>
      </c>
      <c r="B32" s="159">
        <v>27662196</v>
      </c>
      <c r="C32" s="159">
        <v>0</v>
      </c>
      <c r="D32" s="159">
        <v>0</v>
      </c>
      <c r="E32" s="159">
        <v>0</v>
      </c>
      <c r="F32" s="160">
        <v>27662196</v>
      </c>
      <c r="G32" s="121"/>
      <c r="H32" s="121"/>
    </row>
    <row r="33" spans="1:8" x14ac:dyDescent="0.15">
      <c r="A33" s="130" t="s">
        <v>54</v>
      </c>
      <c r="B33" s="159">
        <v>27662196</v>
      </c>
      <c r="C33" s="159">
        <v>0</v>
      </c>
      <c r="D33" s="159">
        <v>0</v>
      </c>
      <c r="E33" s="159">
        <v>0</v>
      </c>
      <c r="F33" s="160">
        <v>27662196</v>
      </c>
      <c r="G33" s="121"/>
      <c r="H33" s="121"/>
    </row>
    <row r="34" spans="1:8" x14ac:dyDescent="0.15">
      <c r="A34" s="130" t="s">
        <v>56</v>
      </c>
      <c r="B34" s="159">
        <v>0</v>
      </c>
      <c r="C34" s="159">
        <v>0</v>
      </c>
      <c r="D34" s="159">
        <v>0</v>
      </c>
      <c r="E34" s="161">
        <v>0</v>
      </c>
      <c r="F34" s="160">
        <v>0</v>
      </c>
      <c r="G34" s="121"/>
      <c r="H34" s="121"/>
    </row>
    <row r="35" spans="1:8" ht="14.25" thickBot="1" x14ac:dyDescent="0.2">
      <c r="A35" s="132" t="s">
        <v>47</v>
      </c>
      <c r="B35" s="162">
        <v>3540846289</v>
      </c>
      <c r="C35" s="162">
        <v>11852040</v>
      </c>
      <c r="D35" s="162">
        <v>12321379</v>
      </c>
      <c r="E35" s="162">
        <v>304818</v>
      </c>
      <c r="F35" s="163">
        <v>3540376950</v>
      </c>
      <c r="G35" s="121"/>
      <c r="H35" s="121"/>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9D09-887A-4267-ABFF-946B05022D72}">
  <dimension ref="A1:M44"/>
  <sheetViews>
    <sheetView view="pageBreakPreview" zoomScaleNormal="100" zoomScaleSheetLayoutView="100" workbookViewId="0"/>
  </sheetViews>
  <sheetFormatPr defaultRowHeight="20.100000000000001" customHeight="1" x14ac:dyDescent="0.15"/>
  <cols>
    <col min="1" max="1" width="3.125" style="172" customWidth="1"/>
    <col min="2" max="2" width="23.75" style="172" customWidth="1"/>
    <col min="3" max="3" width="11" style="172" customWidth="1"/>
    <col min="4" max="4" width="10.875" style="172" customWidth="1"/>
    <col min="5" max="5" width="11" style="172" customWidth="1"/>
    <col min="6" max="6" width="11.75" style="172" customWidth="1"/>
    <col min="7" max="7" width="7.125" style="174" customWidth="1"/>
    <col min="8" max="8" width="10.875" style="172" customWidth="1"/>
    <col min="9" max="9" width="3.625" style="172" customWidth="1"/>
    <col min="10" max="20" width="9" style="172" customWidth="1"/>
    <col min="21" max="256" width="9" style="172"/>
    <col min="257" max="257" width="3.125" style="172" customWidth="1"/>
    <col min="258" max="258" width="23.75" style="172" customWidth="1"/>
    <col min="259" max="259" width="11" style="172" customWidth="1"/>
    <col min="260" max="260" width="10.875" style="172" customWidth="1"/>
    <col min="261" max="261" width="11" style="172" customWidth="1"/>
    <col min="262" max="262" width="11.75" style="172" customWidth="1"/>
    <col min="263" max="263" width="7.125" style="172" customWidth="1"/>
    <col min="264" max="264" width="10.875" style="172" customWidth="1"/>
    <col min="265" max="265" width="3.625" style="172" customWidth="1"/>
    <col min="266" max="512" width="9" style="172"/>
    <col min="513" max="513" width="3.125" style="172" customWidth="1"/>
    <col min="514" max="514" width="23.75" style="172" customWidth="1"/>
    <col min="515" max="515" width="11" style="172" customWidth="1"/>
    <col min="516" max="516" width="10.875" style="172" customWidth="1"/>
    <col min="517" max="517" width="11" style="172" customWidth="1"/>
    <col min="518" max="518" width="11.75" style="172" customWidth="1"/>
    <col min="519" max="519" width="7.125" style="172" customWidth="1"/>
    <col min="520" max="520" width="10.875" style="172" customWidth="1"/>
    <col min="521" max="521" width="3.625" style="172" customWidth="1"/>
    <col min="522" max="768" width="9" style="172"/>
    <col min="769" max="769" width="3.125" style="172" customWidth="1"/>
    <col min="770" max="770" width="23.75" style="172" customWidth="1"/>
    <col min="771" max="771" width="11" style="172" customWidth="1"/>
    <col min="772" max="772" width="10.875" style="172" customWidth="1"/>
    <col min="773" max="773" width="11" style="172" customWidth="1"/>
    <col min="774" max="774" width="11.75" style="172" customWidth="1"/>
    <col min="775" max="775" width="7.125" style="172" customWidth="1"/>
    <col min="776" max="776" width="10.875" style="172" customWidth="1"/>
    <col min="777" max="777" width="3.625" style="172" customWidth="1"/>
    <col min="778" max="1024" width="9" style="172"/>
    <col min="1025" max="1025" width="3.125" style="172" customWidth="1"/>
    <col min="1026" max="1026" width="23.75" style="172" customWidth="1"/>
    <col min="1027" max="1027" width="11" style="172" customWidth="1"/>
    <col min="1028" max="1028" width="10.875" style="172" customWidth="1"/>
    <col min="1029" max="1029" width="11" style="172" customWidth="1"/>
    <col min="1030" max="1030" width="11.75" style="172" customWidth="1"/>
    <col min="1031" max="1031" width="7.125" style="172" customWidth="1"/>
    <col min="1032" max="1032" width="10.875" style="172" customWidth="1"/>
    <col min="1033" max="1033" width="3.625" style="172" customWidth="1"/>
    <col min="1034" max="1280" width="9" style="172"/>
    <col min="1281" max="1281" width="3.125" style="172" customWidth="1"/>
    <col min="1282" max="1282" width="23.75" style="172" customWidth="1"/>
    <col min="1283" max="1283" width="11" style="172" customWidth="1"/>
    <col min="1284" max="1284" width="10.875" style="172" customWidth="1"/>
    <col min="1285" max="1285" width="11" style="172" customWidth="1"/>
    <col min="1286" max="1286" width="11.75" style="172" customWidth="1"/>
    <col min="1287" max="1287" width="7.125" style="172" customWidth="1"/>
    <col min="1288" max="1288" width="10.875" style="172" customWidth="1"/>
    <col min="1289" max="1289" width="3.625" style="172" customWidth="1"/>
    <col min="1290" max="1536" width="9" style="172"/>
    <col min="1537" max="1537" width="3.125" style="172" customWidth="1"/>
    <col min="1538" max="1538" width="23.75" style="172" customWidth="1"/>
    <col min="1539" max="1539" width="11" style="172" customWidth="1"/>
    <col min="1540" max="1540" width="10.875" style="172" customWidth="1"/>
    <col min="1541" max="1541" width="11" style="172" customWidth="1"/>
    <col min="1542" max="1542" width="11.75" style="172" customWidth="1"/>
    <col min="1543" max="1543" width="7.125" style="172" customWidth="1"/>
    <col min="1544" max="1544" width="10.875" style="172" customWidth="1"/>
    <col min="1545" max="1545" width="3.625" style="172" customWidth="1"/>
    <col min="1546" max="1792" width="9" style="172"/>
    <col min="1793" max="1793" width="3.125" style="172" customWidth="1"/>
    <col min="1794" max="1794" width="23.75" style="172" customWidth="1"/>
    <col min="1795" max="1795" width="11" style="172" customWidth="1"/>
    <col min="1796" max="1796" width="10.875" style="172" customWidth="1"/>
    <col min="1797" max="1797" width="11" style="172" customWidth="1"/>
    <col min="1798" max="1798" width="11.75" style="172" customWidth="1"/>
    <col min="1799" max="1799" width="7.125" style="172" customWidth="1"/>
    <col min="1800" max="1800" width="10.875" style="172" customWidth="1"/>
    <col min="1801" max="1801" width="3.625" style="172" customWidth="1"/>
    <col min="1802" max="2048" width="9" style="172"/>
    <col min="2049" max="2049" width="3.125" style="172" customWidth="1"/>
    <col min="2050" max="2050" width="23.75" style="172" customWidth="1"/>
    <col min="2051" max="2051" width="11" style="172" customWidth="1"/>
    <col min="2052" max="2052" width="10.875" style="172" customWidth="1"/>
    <col min="2053" max="2053" width="11" style="172" customWidth="1"/>
    <col min="2054" max="2054" width="11.75" style="172" customWidth="1"/>
    <col min="2055" max="2055" width="7.125" style="172" customWidth="1"/>
    <col min="2056" max="2056" width="10.875" style="172" customWidth="1"/>
    <col min="2057" max="2057" width="3.625" style="172" customWidth="1"/>
    <col min="2058" max="2304" width="9" style="172"/>
    <col min="2305" max="2305" width="3.125" style="172" customWidth="1"/>
    <col min="2306" max="2306" width="23.75" style="172" customWidth="1"/>
    <col min="2307" max="2307" width="11" style="172" customWidth="1"/>
    <col min="2308" max="2308" width="10.875" style="172" customWidth="1"/>
    <col min="2309" max="2309" width="11" style="172" customWidth="1"/>
    <col min="2310" max="2310" width="11.75" style="172" customWidth="1"/>
    <col min="2311" max="2311" width="7.125" style="172" customWidth="1"/>
    <col min="2312" max="2312" width="10.875" style="172" customWidth="1"/>
    <col min="2313" max="2313" width="3.625" style="172" customWidth="1"/>
    <col min="2314" max="2560" width="9" style="172"/>
    <col min="2561" max="2561" width="3.125" style="172" customWidth="1"/>
    <col min="2562" max="2562" width="23.75" style="172" customWidth="1"/>
    <col min="2563" max="2563" width="11" style="172" customWidth="1"/>
    <col min="2564" max="2564" width="10.875" style="172" customWidth="1"/>
    <col min="2565" max="2565" width="11" style="172" customWidth="1"/>
    <col min="2566" max="2566" width="11.75" style="172" customWidth="1"/>
    <col min="2567" max="2567" width="7.125" style="172" customWidth="1"/>
    <col min="2568" max="2568" width="10.875" style="172" customWidth="1"/>
    <col min="2569" max="2569" width="3.625" style="172" customWidth="1"/>
    <col min="2570" max="2816" width="9" style="172"/>
    <col min="2817" max="2817" width="3.125" style="172" customWidth="1"/>
    <col min="2818" max="2818" width="23.75" style="172" customWidth="1"/>
    <col min="2819" max="2819" width="11" style="172" customWidth="1"/>
    <col min="2820" max="2820" width="10.875" style="172" customWidth="1"/>
    <col min="2821" max="2821" width="11" style="172" customWidth="1"/>
    <col min="2822" max="2822" width="11.75" style="172" customWidth="1"/>
    <col min="2823" max="2823" width="7.125" style="172" customWidth="1"/>
    <col min="2824" max="2824" width="10.875" style="172" customWidth="1"/>
    <col min="2825" max="2825" width="3.625" style="172" customWidth="1"/>
    <col min="2826" max="3072" width="9" style="172"/>
    <col min="3073" max="3073" width="3.125" style="172" customWidth="1"/>
    <col min="3074" max="3074" width="23.75" style="172" customWidth="1"/>
    <col min="3075" max="3075" width="11" style="172" customWidth="1"/>
    <col min="3076" max="3076" width="10.875" style="172" customWidth="1"/>
    <col min="3077" max="3077" width="11" style="172" customWidth="1"/>
    <col min="3078" max="3078" width="11.75" style="172" customWidth="1"/>
    <col min="3079" max="3079" width="7.125" style="172" customWidth="1"/>
    <col min="3080" max="3080" width="10.875" style="172" customWidth="1"/>
    <col min="3081" max="3081" width="3.625" style="172" customWidth="1"/>
    <col min="3082" max="3328" width="9" style="172"/>
    <col min="3329" max="3329" width="3.125" style="172" customWidth="1"/>
    <col min="3330" max="3330" width="23.75" style="172" customWidth="1"/>
    <col min="3331" max="3331" width="11" style="172" customWidth="1"/>
    <col min="3332" max="3332" width="10.875" style="172" customWidth="1"/>
    <col min="3333" max="3333" width="11" style="172" customWidth="1"/>
    <col min="3334" max="3334" width="11.75" style="172" customWidth="1"/>
    <col min="3335" max="3335" width="7.125" style="172" customWidth="1"/>
    <col min="3336" max="3336" width="10.875" style="172" customWidth="1"/>
    <col min="3337" max="3337" width="3.625" style="172" customWidth="1"/>
    <col min="3338" max="3584" width="9" style="172"/>
    <col min="3585" max="3585" width="3.125" style="172" customWidth="1"/>
    <col min="3586" max="3586" width="23.75" style="172" customWidth="1"/>
    <col min="3587" max="3587" width="11" style="172" customWidth="1"/>
    <col min="3588" max="3588" width="10.875" style="172" customWidth="1"/>
    <col min="3589" max="3589" width="11" style="172" customWidth="1"/>
    <col min="3590" max="3590" width="11.75" style="172" customWidth="1"/>
    <col min="3591" max="3591" width="7.125" style="172" customWidth="1"/>
    <col min="3592" max="3592" width="10.875" style="172" customWidth="1"/>
    <col min="3593" max="3593" width="3.625" style="172" customWidth="1"/>
    <col min="3594" max="3840" width="9" style="172"/>
    <col min="3841" max="3841" width="3.125" style="172" customWidth="1"/>
    <col min="3842" max="3842" width="23.75" style="172" customWidth="1"/>
    <col min="3843" max="3843" width="11" style="172" customWidth="1"/>
    <col min="3844" max="3844" width="10.875" style="172" customWidth="1"/>
    <col min="3845" max="3845" width="11" style="172" customWidth="1"/>
    <col min="3846" max="3846" width="11.75" style="172" customWidth="1"/>
    <col min="3847" max="3847" width="7.125" style="172" customWidth="1"/>
    <col min="3848" max="3848" width="10.875" style="172" customWidth="1"/>
    <col min="3849" max="3849" width="3.625" style="172" customWidth="1"/>
    <col min="3850" max="4096" width="9" style="172"/>
    <col min="4097" max="4097" width="3.125" style="172" customWidth="1"/>
    <col min="4098" max="4098" width="23.75" style="172" customWidth="1"/>
    <col min="4099" max="4099" width="11" style="172" customWidth="1"/>
    <col min="4100" max="4100" width="10.875" style="172" customWidth="1"/>
    <col min="4101" max="4101" width="11" style="172" customWidth="1"/>
    <col min="4102" max="4102" width="11.75" style="172" customWidth="1"/>
    <col min="4103" max="4103" width="7.125" style="172" customWidth="1"/>
    <col min="4104" max="4104" width="10.875" style="172" customWidth="1"/>
    <col min="4105" max="4105" width="3.625" style="172" customWidth="1"/>
    <col min="4106" max="4352" width="9" style="172"/>
    <col min="4353" max="4353" width="3.125" style="172" customWidth="1"/>
    <col min="4354" max="4354" width="23.75" style="172" customWidth="1"/>
    <col min="4355" max="4355" width="11" style="172" customWidth="1"/>
    <col min="4356" max="4356" width="10.875" style="172" customWidth="1"/>
    <col min="4357" max="4357" width="11" style="172" customWidth="1"/>
    <col min="4358" max="4358" width="11.75" style="172" customWidth="1"/>
    <col min="4359" max="4359" width="7.125" style="172" customWidth="1"/>
    <col min="4360" max="4360" width="10.875" style="172" customWidth="1"/>
    <col min="4361" max="4361" width="3.625" style="172" customWidth="1"/>
    <col min="4362" max="4608" width="9" style="172"/>
    <col min="4609" max="4609" width="3.125" style="172" customWidth="1"/>
    <col min="4610" max="4610" width="23.75" style="172" customWidth="1"/>
    <col min="4611" max="4611" width="11" style="172" customWidth="1"/>
    <col min="4612" max="4612" width="10.875" style="172" customWidth="1"/>
    <col min="4613" max="4613" width="11" style="172" customWidth="1"/>
    <col min="4614" max="4614" width="11.75" style="172" customWidth="1"/>
    <col min="4615" max="4615" width="7.125" style="172" customWidth="1"/>
    <col min="4616" max="4616" width="10.875" style="172" customWidth="1"/>
    <col min="4617" max="4617" width="3.625" style="172" customWidth="1"/>
    <col min="4618" max="4864" width="9" style="172"/>
    <col min="4865" max="4865" width="3.125" style="172" customWidth="1"/>
    <col min="4866" max="4866" width="23.75" style="172" customWidth="1"/>
    <col min="4867" max="4867" width="11" style="172" customWidth="1"/>
    <col min="4868" max="4868" width="10.875" style="172" customWidth="1"/>
    <col min="4869" max="4869" width="11" style="172" customWidth="1"/>
    <col min="4870" max="4870" width="11.75" style="172" customWidth="1"/>
    <col min="4871" max="4871" width="7.125" style="172" customWidth="1"/>
    <col min="4872" max="4872" width="10.875" style="172" customWidth="1"/>
    <col min="4873" max="4873" width="3.625" style="172" customWidth="1"/>
    <col min="4874" max="5120" width="9" style="172"/>
    <col min="5121" max="5121" width="3.125" style="172" customWidth="1"/>
    <col min="5122" max="5122" width="23.75" style="172" customWidth="1"/>
    <col min="5123" max="5123" width="11" style="172" customWidth="1"/>
    <col min="5124" max="5124" width="10.875" style="172" customWidth="1"/>
    <col min="5125" max="5125" width="11" style="172" customWidth="1"/>
    <col min="5126" max="5126" width="11.75" style="172" customWidth="1"/>
    <col min="5127" max="5127" width="7.125" style="172" customWidth="1"/>
    <col min="5128" max="5128" width="10.875" style="172" customWidth="1"/>
    <col min="5129" max="5129" width="3.625" style="172" customWidth="1"/>
    <col min="5130" max="5376" width="9" style="172"/>
    <col min="5377" max="5377" width="3.125" style="172" customWidth="1"/>
    <col min="5378" max="5378" width="23.75" style="172" customWidth="1"/>
    <col min="5379" max="5379" width="11" style="172" customWidth="1"/>
    <col min="5380" max="5380" width="10.875" style="172" customWidth="1"/>
    <col min="5381" max="5381" width="11" style="172" customWidth="1"/>
    <col min="5382" max="5382" width="11.75" style="172" customWidth="1"/>
    <col min="5383" max="5383" width="7.125" style="172" customWidth="1"/>
    <col min="5384" max="5384" width="10.875" style="172" customWidth="1"/>
    <col min="5385" max="5385" width="3.625" style="172" customWidth="1"/>
    <col min="5386" max="5632" width="9" style="172"/>
    <col min="5633" max="5633" width="3.125" style="172" customWidth="1"/>
    <col min="5634" max="5634" width="23.75" style="172" customWidth="1"/>
    <col min="5635" max="5635" width="11" style="172" customWidth="1"/>
    <col min="5636" max="5636" width="10.875" style="172" customWidth="1"/>
    <col min="5637" max="5637" width="11" style="172" customWidth="1"/>
    <col min="5638" max="5638" width="11.75" style="172" customWidth="1"/>
    <col min="5639" max="5639" width="7.125" style="172" customWidth="1"/>
    <col min="5640" max="5640" width="10.875" style="172" customWidth="1"/>
    <col min="5641" max="5641" width="3.625" style="172" customWidth="1"/>
    <col min="5642" max="5888" width="9" style="172"/>
    <col min="5889" max="5889" width="3.125" style="172" customWidth="1"/>
    <col min="5890" max="5890" width="23.75" style="172" customWidth="1"/>
    <col min="5891" max="5891" width="11" style="172" customWidth="1"/>
    <col min="5892" max="5892" width="10.875" style="172" customWidth="1"/>
    <col min="5893" max="5893" width="11" style="172" customWidth="1"/>
    <col min="5894" max="5894" width="11.75" style="172" customWidth="1"/>
    <col min="5895" max="5895" width="7.125" style="172" customWidth="1"/>
    <col min="5896" max="5896" width="10.875" style="172" customWidth="1"/>
    <col min="5897" max="5897" width="3.625" style="172" customWidth="1"/>
    <col min="5898" max="6144" width="9" style="172"/>
    <col min="6145" max="6145" width="3.125" style="172" customWidth="1"/>
    <col min="6146" max="6146" width="23.75" style="172" customWidth="1"/>
    <col min="6147" max="6147" width="11" style="172" customWidth="1"/>
    <col min="6148" max="6148" width="10.875" style="172" customWidth="1"/>
    <col min="6149" max="6149" width="11" style="172" customWidth="1"/>
    <col min="6150" max="6150" width="11.75" style="172" customWidth="1"/>
    <col min="6151" max="6151" width="7.125" style="172" customWidth="1"/>
    <col min="6152" max="6152" width="10.875" style="172" customWidth="1"/>
    <col min="6153" max="6153" width="3.625" style="172" customWidth="1"/>
    <col min="6154" max="6400" width="9" style="172"/>
    <col min="6401" max="6401" width="3.125" style="172" customWidth="1"/>
    <col min="6402" max="6402" width="23.75" style="172" customWidth="1"/>
    <col min="6403" max="6403" width="11" style="172" customWidth="1"/>
    <col min="6404" max="6404" width="10.875" style="172" customWidth="1"/>
    <col min="6405" max="6405" width="11" style="172" customWidth="1"/>
    <col min="6406" max="6406" width="11.75" style="172" customWidth="1"/>
    <col min="6407" max="6407" width="7.125" style="172" customWidth="1"/>
    <col min="6408" max="6408" width="10.875" style="172" customWidth="1"/>
    <col min="6409" max="6409" width="3.625" style="172" customWidth="1"/>
    <col min="6410" max="6656" width="9" style="172"/>
    <col min="6657" max="6657" width="3.125" style="172" customWidth="1"/>
    <col min="6658" max="6658" width="23.75" style="172" customWidth="1"/>
    <col min="6659" max="6659" width="11" style="172" customWidth="1"/>
    <col min="6660" max="6660" width="10.875" style="172" customWidth="1"/>
    <col min="6661" max="6661" width="11" style="172" customWidth="1"/>
    <col min="6662" max="6662" width="11.75" style="172" customWidth="1"/>
    <col min="6663" max="6663" width="7.125" style="172" customWidth="1"/>
    <col min="6664" max="6664" width="10.875" style="172" customWidth="1"/>
    <col min="6665" max="6665" width="3.625" style="172" customWidth="1"/>
    <col min="6666" max="6912" width="9" style="172"/>
    <col min="6913" max="6913" width="3.125" style="172" customWidth="1"/>
    <col min="6914" max="6914" width="23.75" style="172" customWidth="1"/>
    <col min="6915" max="6915" width="11" style="172" customWidth="1"/>
    <col min="6916" max="6916" width="10.875" style="172" customWidth="1"/>
    <col min="6917" max="6917" width="11" style="172" customWidth="1"/>
    <col min="6918" max="6918" width="11.75" style="172" customWidth="1"/>
    <col min="6919" max="6919" width="7.125" style="172" customWidth="1"/>
    <col min="6920" max="6920" width="10.875" style="172" customWidth="1"/>
    <col min="6921" max="6921" width="3.625" style="172" customWidth="1"/>
    <col min="6922" max="7168" width="9" style="172"/>
    <col min="7169" max="7169" width="3.125" style="172" customWidth="1"/>
    <col min="7170" max="7170" width="23.75" style="172" customWidth="1"/>
    <col min="7171" max="7171" width="11" style="172" customWidth="1"/>
    <col min="7172" max="7172" width="10.875" style="172" customWidth="1"/>
    <col min="7173" max="7173" width="11" style="172" customWidth="1"/>
    <col min="7174" max="7174" width="11.75" style="172" customWidth="1"/>
    <col min="7175" max="7175" width="7.125" style="172" customWidth="1"/>
    <col min="7176" max="7176" width="10.875" style="172" customWidth="1"/>
    <col min="7177" max="7177" width="3.625" style="172" customWidth="1"/>
    <col min="7178" max="7424" width="9" style="172"/>
    <col min="7425" max="7425" width="3.125" style="172" customWidth="1"/>
    <col min="7426" max="7426" width="23.75" style="172" customWidth="1"/>
    <col min="7427" max="7427" width="11" style="172" customWidth="1"/>
    <col min="7428" max="7428" width="10.875" style="172" customWidth="1"/>
    <col min="7429" max="7429" width="11" style="172" customWidth="1"/>
    <col min="7430" max="7430" width="11.75" style="172" customWidth="1"/>
    <col min="7431" max="7431" width="7.125" style="172" customWidth="1"/>
    <col min="7432" max="7432" width="10.875" style="172" customWidth="1"/>
    <col min="7433" max="7433" width="3.625" style="172" customWidth="1"/>
    <col min="7434" max="7680" width="9" style="172"/>
    <col min="7681" max="7681" width="3.125" style="172" customWidth="1"/>
    <col min="7682" max="7682" width="23.75" style="172" customWidth="1"/>
    <col min="7683" max="7683" width="11" style="172" customWidth="1"/>
    <col min="7684" max="7684" width="10.875" style="172" customWidth="1"/>
    <col min="7685" max="7685" width="11" style="172" customWidth="1"/>
    <col min="7686" max="7686" width="11.75" style="172" customWidth="1"/>
    <col min="7687" max="7687" width="7.125" style="172" customWidth="1"/>
    <col min="7688" max="7688" width="10.875" style="172" customWidth="1"/>
    <col min="7689" max="7689" width="3.625" style="172" customWidth="1"/>
    <col min="7690" max="7936" width="9" style="172"/>
    <col min="7937" max="7937" width="3.125" style="172" customWidth="1"/>
    <col min="7938" max="7938" width="23.75" style="172" customWidth="1"/>
    <col min="7939" max="7939" width="11" style="172" customWidth="1"/>
    <col min="7940" max="7940" width="10.875" style="172" customWidth="1"/>
    <col min="7941" max="7941" width="11" style="172" customWidth="1"/>
    <col min="7942" max="7942" width="11.75" style="172" customWidth="1"/>
    <col min="7943" max="7943" width="7.125" style="172" customWidth="1"/>
    <col min="7944" max="7944" width="10.875" style="172" customWidth="1"/>
    <col min="7945" max="7945" width="3.625" style="172" customWidth="1"/>
    <col min="7946" max="8192" width="9" style="172"/>
    <col min="8193" max="8193" width="3.125" style="172" customWidth="1"/>
    <col min="8194" max="8194" width="23.75" style="172" customWidth="1"/>
    <col min="8195" max="8195" width="11" style="172" customWidth="1"/>
    <col min="8196" max="8196" width="10.875" style="172" customWidth="1"/>
    <col min="8197" max="8197" width="11" style="172" customWidth="1"/>
    <col min="8198" max="8198" width="11.75" style="172" customWidth="1"/>
    <col min="8199" max="8199" width="7.125" style="172" customWidth="1"/>
    <col min="8200" max="8200" width="10.875" style="172" customWidth="1"/>
    <col min="8201" max="8201" width="3.625" style="172" customWidth="1"/>
    <col min="8202" max="8448" width="9" style="172"/>
    <col min="8449" max="8449" width="3.125" style="172" customWidth="1"/>
    <col min="8450" max="8450" width="23.75" style="172" customWidth="1"/>
    <col min="8451" max="8451" width="11" style="172" customWidth="1"/>
    <col min="8452" max="8452" width="10.875" style="172" customWidth="1"/>
    <col min="8453" max="8453" width="11" style="172" customWidth="1"/>
    <col min="8454" max="8454" width="11.75" style="172" customWidth="1"/>
    <col min="8455" max="8455" width="7.125" style="172" customWidth="1"/>
    <col min="8456" max="8456" width="10.875" style="172" customWidth="1"/>
    <col min="8457" max="8457" width="3.625" style="172" customWidth="1"/>
    <col min="8458" max="8704" width="9" style="172"/>
    <col min="8705" max="8705" width="3.125" style="172" customWidth="1"/>
    <col min="8706" max="8706" width="23.75" style="172" customWidth="1"/>
    <col min="8707" max="8707" width="11" style="172" customWidth="1"/>
    <col min="8708" max="8708" width="10.875" style="172" customWidth="1"/>
    <col min="8709" max="8709" width="11" style="172" customWidth="1"/>
    <col min="8710" max="8710" width="11.75" style="172" customWidth="1"/>
    <col min="8711" max="8711" width="7.125" style="172" customWidth="1"/>
    <col min="8712" max="8712" width="10.875" style="172" customWidth="1"/>
    <col min="8713" max="8713" width="3.625" style="172" customWidth="1"/>
    <col min="8714" max="8960" width="9" style="172"/>
    <col min="8961" max="8961" width="3.125" style="172" customWidth="1"/>
    <col min="8962" max="8962" width="23.75" style="172" customWidth="1"/>
    <col min="8963" max="8963" width="11" style="172" customWidth="1"/>
    <col min="8964" max="8964" width="10.875" style="172" customWidth="1"/>
    <col min="8965" max="8965" width="11" style="172" customWidth="1"/>
    <col min="8966" max="8966" width="11.75" style="172" customWidth="1"/>
    <col min="8967" max="8967" width="7.125" style="172" customWidth="1"/>
    <col min="8968" max="8968" width="10.875" style="172" customWidth="1"/>
    <col min="8969" max="8969" width="3.625" style="172" customWidth="1"/>
    <col min="8970" max="9216" width="9" style="172"/>
    <col min="9217" max="9217" width="3.125" style="172" customWidth="1"/>
    <col min="9218" max="9218" width="23.75" style="172" customWidth="1"/>
    <col min="9219" max="9219" width="11" style="172" customWidth="1"/>
    <col min="9220" max="9220" width="10.875" style="172" customWidth="1"/>
    <col min="9221" max="9221" width="11" style="172" customWidth="1"/>
    <col min="9222" max="9222" width="11.75" style="172" customWidth="1"/>
    <col min="9223" max="9223" width="7.125" style="172" customWidth="1"/>
    <col min="9224" max="9224" width="10.875" style="172" customWidth="1"/>
    <col min="9225" max="9225" width="3.625" style="172" customWidth="1"/>
    <col min="9226" max="9472" width="9" style="172"/>
    <col min="9473" max="9473" width="3.125" style="172" customWidth="1"/>
    <col min="9474" max="9474" width="23.75" style="172" customWidth="1"/>
    <col min="9475" max="9475" width="11" style="172" customWidth="1"/>
    <col min="9476" max="9476" width="10.875" style="172" customWidth="1"/>
    <col min="9477" max="9477" width="11" style="172" customWidth="1"/>
    <col min="9478" max="9478" width="11.75" style="172" customWidth="1"/>
    <col min="9479" max="9479" width="7.125" style="172" customWidth="1"/>
    <col min="9480" max="9480" width="10.875" style="172" customWidth="1"/>
    <col min="9481" max="9481" width="3.625" style="172" customWidth="1"/>
    <col min="9482" max="9728" width="9" style="172"/>
    <col min="9729" max="9729" width="3.125" style="172" customWidth="1"/>
    <col min="9730" max="9730" width="23.75" style="172" customWidth="1"/>
    <col min="9731" max="9731" width="11" style="172" customWidth="1"/>
    <col min="9732" max="9732" width="10.875" style="172" customWidth="1"/>
    <col min="9733" max="9733" width="11" style="172" customWidth="1"/>
    <col min="9734" max="9734" width="11.75" style="172" customWidth="1"/>
    <col min="9735" max="9735" width="7.125" style="172" customWidth="1"/>
    <col min="9736" max="9736" width="10.875" style="172" customWidth="1"/>
    <col min="9737" max="9737" width="3.625" style="172" customWidth="1"/>
    <col min="9738" max="9984" width="9" style="172"/>
    <col min="9985" max="9985" width="3.125" style="172" customWidth="1"/>
    <col min="9986" max="9986" width="23.75" style="172" customWidth="1"/>
    <col min="9987" max="9987" width="11" style="172" customWidth="1"/>
    <col min="9988" max="9988" width="10.875" style="172" customWidth="1"/>
    <col min="9989" max="9989" width="11" style="172" customWidth="1"/>
    <col min="9990" max="9990" width="11.75" style="172" customWidth="1"/>
    <col min="9991" max="9991" width="7.125" style="172" customWidth="1"/>
    <col min="9992" max="9992" width="10.875" style="172" customWidth="1"/>
    <col min="9993" max="9993" width="3.625" style="172" customWidth="1"/>
    <col min="9994" max="10240" width="9" style="172"/>
    <col min="10241" max="10241" width="3.125" style="172" customWidth="1"/>
    <col min="10242" max="10242" width="23.75" style="172" customWidth="1"/>
    <col min="10243" max="10243" width="11" style="172" customWidth="1"/>
    <col min="10244" max="10244" width="10.875" style="172" customWidth="1"/>
    <col min="10245" max="10245" width="11" style="172" customWidth="1"/>
    <col min="10246" max="10246" width="11.75" style="172" customWidth="1"/>
    <col min="10247" max="10247" width="7.125" style="172" customWidth="1"/>
    <col min="10248" max="10248" width="10.875" style="172" customWidth="1"/>
    <col min="10249" max="10249" width="3.625" style="172" customWidth="1"/>
    <col min="10250" max="10496" width="9" style="172"/>
    <col min="10497" max="10497" width="3.125" style="172" customWidth="1"/>
    <col min="10498" max="10498" width="23.75" style="172" customWidth="1"/>
    <col min="10499" max="10499" width="11" style="172" customWidth="1"/>
    <col min="10500" max="10500" width="10.875" style="172" customWidth="1"/>
    <col min="10501" max="10501" width="11" style="172" customWidth="1"/>
    <col min="10502" max="10502" width="11.75" style="172" customWidth="1"/>
    <col min="10503" max="10503" width="7.125" style="172" customWidth="1"/>
    <col min="10504" max="10504" width="10.875" style="172" customWidth="1"/>
    <col min="10505" max="10505" width="3.625" style="172" customWidth="1"/>
    <col min="10506" max="10752" width="9" style="172"/>
    <col min="10753" max="10753" width="3.125" style="172" customWidth="1"/>
    <col min="10754" max="10754" width="23.75" style="172" customWidth="1"/>
    <col min="10755" max="10755" width="11" style="172" customWidth="1"/>
    <col min="10756" max="10756" width="10.875" style="172" customWidth="1"/>
    <col min="10757" max="10757" width="11" style="172" customWidth="1"/>
    <col min="10758" max="10758" width="11.75" style="172" customWidth="1"/>
    <col min="10759" max="10759" width="7.125" style="172" customWidth="1"/>
    <col min="10760" max="10760" width="10.875" style="172" customWidth="1"/>
    <col min="10761" max="10761" width="3.625" style="172" customWidth="1"/>
    <col min="10762" max="11008" width="9" style="172"/>
    <col min="11009" max="11009" width="3.125" style="172" customWidth="1"/>
    <col min="11010" max="11010" width="23.75" style="172" customWidth="1"/>
    <col min="11011" max="11011" width="11" style="172" customWidth="1"/>
    <col min="11012" max="11012" width="10.875" style="172" customWidth="1"/>
    <col min="11013" max="11013" width="11" style="172" customWidth="1"/>
    <col min="11014" max="11014" width="11.75" style="172" customWidth="1"/>
    <col min="11015" max="11015" width="7.125" style="172" customWidth="1"/>
    <col min="11016" max="11016" width="10.875" style="172" customWidth="1"/>
    <col min="11017" max="11017" width="3.625" style="172" customWidth="1"/>
    <col min="11018" max="11264" width="9" style="172"/>
    <col min="11265" max="11265" width="3.125" style="172" customWidth="1"/>
    <col min="11266" max="11266" width="23.75" style="172" customWidth="1"/>
    <col min="11267" max="11267" width="11" style="172" customWidth="1"/>
    <col min="11268" max="11268" width="10.875" style="172" customWidth="1"/>
    <col min="11269" max="11269" width="11" style="172" customWidth="1"/>
    <col min="11270" max="11270" width="11.75" style="172" customWidth="1"/>
    <col min="11271" max="11271" width="7.125" style="172" customWidth="1"/>
    <col min="11272" max="11272" width="10.875" style="172" customWidth="1"/>
    <col min="11273" max="11273" width="3.625" style="172" customWidth="1"/>
    <col min="11274" max="11520" width="9" style="172"/>
    <col min="11521" max="11521" width="3.125" style="172" customWidth="1"/>
    <col min="11522" max="11522" width="23.75" style="172" customWidth="1"/>
    <col min="11523" max="11523" width="11" style="172" customWidth="1"/>
    <col min="11524" max="11524" width="10.875" style="172" customWidth="1"/>
    <col min="11525" max="11525" width="11" style="172" customWidth="1"/>
    <col min="11526" max="11526" width="11.75" style="172" customWidth="1"/>
    <col min="11527" max="11527" width="7.125" style="172" customWidth="1"/>
    <col min="11528" max="11528" width="10.875" style="172" customWidth="1"/>
    <col min="11529" max="11529" width="3.625" style="172" customWidth="1"/>
    <col min="11530" max="11776" width="9" style="172"/>
    <col min="11777" max="11777" width="3.125" style="172" customWidth="1"/>
    <col min="11778" max="11778" width="23.75" style="172" customWidth="1"/>
    <col min="11779" max="11779" width="11" style="172" customWidth="1"/>
    <col min="11780" max="11780" width="10.875" style="172" customWidth="1"/>
    <col min="11781" max="11781" width="11" style="172" customWidth="1"/>
    <col min="11782" max="11782" width="11.75" style="172" customWidth="1"/>
    <col min="11783" max="11783" width="7.125" style="172" customWidth="1"/>
    <col min="11784" max="11784" width="10.875" style="172" customWidth="1"/>
    <col min="11785" max="11785" width="3.625" style="172" customWidth="1"/>
    <col min="11786" max="12032" width="9" style="172"/>
    <col min="12033" max="12033" width="3.125" style="172" customWidth="1"/>
    <col min="12034" max="12034" width="23.75" style="172" customWidth="1"/>
    <col min="12035" max="12035" width="11" style="172" customWidth="1"/>
    <col min="12036" max="12036" width="10.875" style="172" customWidth="1"/>
    <col min="12037" max="12037" width="11" style="172" customWidth="1"/>
    <col min="12038" max="12038" width="11.75" style="172" customWidth="1"/>
    <col min="12039" max="12039" width="7.125" style="172" customWidth="1"/>
    <col min="12040" max="12040" width="10.875" style="172" customWidth="1"/>
    <col min="12041" max="12041" width="3.625" style="172" customWidth="1"/>
    <col min="12042" max="12288" width="9" style="172"/>
    <col min="12289" max="12289" width="3.125" style="172" customWidth="1"/>
    <col min="12290" max="12290" width="23.75" style="172" customWidth="1"/>
    <col min="12291" max="12291" width="11" style="172" customWidth="1"/>
    <col min="12292" max="12292" width="10.875" style="172" customWidth="1"/>
    <col min="12293" max="12293" width="11" style="172" customWidth="1"/>
    <col min="12294" max="12294" width="11.75" style="172" customWidth="1"/>
    <col min="12295" max="12295" width="7.125" style="172" customWidth="1"/>
    <col min="12296" max="12296" width="10.875" style="172" customWidth="1"/>
    <col min="12297" max="12297" width="3.625" style="172" customWidth="1"/>
    <col min="12298" max="12544" width="9" style="172"/>
    <col min="12545" max="12545" width="3.125" style="172" customWidth="1"/>
    <col min="12546" max="12546" width="23.75" style="172" customWidth="1"/>
    <col min="12547" max="12547" width="11" style="172" customWidth="1"/>
    <col min="12548" max="12548" width="10.875" style="172" customWidth="1"/>
    <col min="12549" max="12549" width="11" style="172" customWidth="1"/>
    <col min="12550" max="12550" width="11.75" style="172" customWidth="1"/>
    <col min="12551" max="12551" width="7.125" style="172" customWidth="1"/>
    <col min="12552" max="12552" width="10.875" style="172" customWidth="1"/>
    <col min="12553" max="12553" width="3.625" style="172" customWidth="1"/>
    <col min="12554" max="12800" width="9" style="172"/>
    <col min="12801" max="12801" width="3.125" style="172" customWidth="1"/>
    <col min="12802" max="12802" width="23.75" style="172" customWidth="1"/>
    <col min="12803" max="12803" width="11" style="172" customWidth="1"/>
    <col min="12804" max="12804" width="10.875" style="172" customWidth="1"/>
    <col min="12805" max="12805" width="11" style="172" customWidth="1"/>
    <col min="12806" max="12806" width="11.75" style="172" customWidth="1"/>
    <col min="12807" max="12807" width="7.125" style="172" customWidth="1"/>
    <col min="12808" max="12808" width="10.875" style="172" customWidth="1"/>
    <col min="12809" max="12809" width="3.625" style="172" customWidth="1"/>
    <col min="12810" max="13056" width="9" style="172"/>
    <col min="13057" max="13057" width="3.125" style="172" customWidth="1"/>
    <col min="13058" max="13058" width="23.75" style="172" customWidth="1"/>
    <col min="13059" max="13059" width="11" style="172" customWidth="1"/>
    <col min="13060" max="13060" width="10.875" style="172" customWidth="1"/>
    <col min="13061" max="13061" width="11" style="172" customWidth="1"/>
    <col min="13062" max="13062" width="11.75" style="172" customWidth="1"/>
    <col min="13063" max="13063" width="7.125" style="172" customWidth="1"/>
    <col min="13064" max="13064" width="10.875" style="172" customWidth="1"/>
    <col min="13065" max="13065" width="3.625" style="172" customWidth="1"/>
    <col min="13066" max="13312" width="9" style="172"/>
    <col min="13313" max="13313" width="3.125" style="172" customWidth="1"/>
    <col min="13314" max="13314" width="23.75" style="172" customWidth="1"/>
    <col min="13315" max="13315" width="11" style="172" customWidth="1"/>
    <col min="13316" max="13316" width="10.875" style="172" customWidth="1"/>
    <col min="13317" max="13317" width="11" style="172" customWidth="1"/>
    <col min="13318" max="13318" width="11.75" style="172" customWidth="1"/>
    <col min="13319" max="13319" width="7.125" style="172" customWidth="1"/>
    <col min="13320" max="13320" width="10.875" style="172" customWidth="1"/>
    <col min="13321" max="13321" width="3.625" style="172" customWidth="1"/>
    <col min="13322" max="13568" width="9" style="172"/>
    <col min="13569" max="13569" width="3.125" style="172" customWidth="1"/>
    <col min="13570" max="13570" width="23.75" style="172" customWidth="1"/>
    <col min="13571" max="13571" width="11" style="172" customWidth="1"/>
    <col min="13572" max="13572" width="10.875" style="172" customWidth="1"/>
    <col min="13573" max="13573" width="11" style="172" customWidth="1"/>
    <col min="13574" max="13574" width="11.75" style="172" customWidth="1"/>
    <col min="13575" max="13575" width="7.125" style="172" customWidth="1"/>
    <col min="13576" max="13576" width="10.875" style="172" customWidth="1"/>
    <col min="13577" max="13577" width="3.625" style="172" customWidth="1"/>
    <col min="13578" max="13824" width="9" style="172"/>
    <col min="13825" max="13825" width="3.125" style="172" customWidth="1"/>
    <col min="13826" max="13826" width="23.75" style="172" customWidth="1"/>
    <col min="13827" max="13827" width="11" style="172" customWidth="1"/>
    <col min="13828" max="13828" width="10.875" style="172" customWidth="1"/>
    <col min="13829" max="13829" width="11" style="172" customWidth="1"/>
    <col min="13830" max="13830" width="11.75" style="172" customWidth="1"/>
    <col min="13831" max="13831" width="7.125" style="172" customWidth="1"/>
    <col min="13832" max="13832" width="10.875" style="172" customWidth="1"/>
    <col min="13833" max="13833" width="3.625" style="172" customWidth="1"/>
    <col min="13834" max="14080" width="9" style="172"/>
    <col min="14081" max="14081" width="3.125" style="172" customWidth="1"/>
    <col min="14082" max="14082" width="23.75" style="172" customWidth="1"/>
    <col min="14083" max="14083" width="11" style="172" customWidth="1"/>
    <col min="14084" max="14084" width="10.875" style="172" customWidth="1"/>
    <col min="14085" max="14085" width="11" style="172" customWidth="1"/>
    <col min="14086" max="14086" width="11.75" style="172" customWidth="1"/>
    <col min="14087" max="14087" width="7.125" style="172" customWidth="1"/>
    <col min="14088" max="14088" width="10.875" style="172" customWidth="1"/>
    <col min="14089" max="14089" width="3.625" style="172" customWidth="1"/>
    <col min="14090" max="14336" width="9" style="172"/>
    <col min="14337" max="14337" width="3.125" style="172" customWidth="1"/>
    <col min="14338" max="14338" width="23.75" style="172" customWidth="1"/>
    <col min="14339" max="14339" width="11" style="172" customWidth="1"/>
    <col min="14340" max="14340" width="10.875" style="172" customWidth="1"/>
    <col min="14341" max="14341" width="11" style="172" customWidth="1"/>
    <col min="14342" max="14342" width="11.75" style="172" customWidth="1"/>
    <col min="14343" max="14343" width="7.125" style="172" customWidth="1"/>
    <col min="14344" max="14344" width="10.875" style="172" customWidth="1"/>
    <col min="14345" max="14345" width="3.625" style="172" customWidth="1"/>
    <col min="14346" max="14592" width="9" style="172"/>
    <col min="14593" max="14593" width="3.125" style="172" customWidth="1"/>
    <col min="14594" max="14594" width="23.75" style="172" customWidth="1"/>
    <col min="14595" max="14595" width="11" style="172" customWidth="1"/>
    <col min="14596" max="14596" width="10.875" style="172" customWidth="1"/>
    <col min="14597" max="14597" width="11" style="172" customWidth="1"/>
    <col min="14598" max="14598" width="11.75" style="172" customWidth="1"/>
    <col min="14599" max="14599" width="7.125" style="172" customWidth="1"/>
    <col min="14600" max="14600" width="10.875" style="172" customWidth="1"/>
    <col min="14601" max="14601" width="3.625" style="172" customWidth="1"/>
    <col min="14602" max="14848" width="9" style="172"/>
    <col min="14849" max="14849" width="3.125" style="172" customWidth="1"/>
    <col min="14850" max="14850" width="23.75" style="172" customWidth="1"/>
    <col min="14851" max="14851" width="11" style="172" customWidth="1"/>
    <col min="14852" max="14852" width="10.875" style="172" customWidth="1"/>
    <col min="14853" max="14853" width="11" style="172" customWidth="1"/>
    <col min="14854" max="14854" width="11.75" style="172" customWidth="1"/>
    <col min="14855" max="14855" width="7.125" style="172" customWidth="1"/>
    <col min="14856" max="14856" width="10.875" style="172" customWidth="1"/>
    <col min="14857" max="14857" width="3.625" style="172" customWidth="1"/>
    <col min="14858" max="15104" width="9" style="172"/>
    <col min="15105" max="15105" width="3.125" style="172" customWidth="1"/>
    <col min="15106" max="15106" width="23.75" style="172" customWidth="1"/>
    <col min="15107" max="15107" width="11" style="172" customWidth="1"/>
    <col min="15108" max="15108" width="10.875" style="172" customWidth="1"/>
    <col min="15109" max="15109" width="11" style="172" customWidth="1"/>
    <col min="15110" max="15110" width="11.75" style="172" customWidth="1"/>
    <col min="15111" max="15111" width="7.125" style="172" customWidth="1"/>
    <col min="15112" max="15112" width="10.875" style="172" customWidth="1"/>
    <col min="15113" max="15113" width="3.625" style="172" customWidth="1"/>
    <col min="15114" max="15360" width="9" style="172"/>
    <col min="15361" max="15361" width="3.125" style="172" customWidth="1"/>
    <col min="15362" max="15362" width="23.75" style="172" customWidth="1"/>
    <col min="15363" max="15363" width="11" style="172" customWidth="1"/>
    <col min="15364" max="15364" width="10.875" style="172" customWidth="1"/>
    <col min="15365" max="15365" width="11" style="172" customWidth="1"/>
    <col min="15366" max="15366" width="11.75" style="172" customWidth="1"/>
    <col min="15367" max="15367" width="7.125" style="172" customWidth="1"/>
    <col min="15368" max="15368" width="10.875" style="172" customWidth="1"/>
    <col min="15369" max="15369" width="3.625" style="172" customWidth="1"/>
    <col min="15370" max="15616" width="9" style="172"/>
    <col min="15617" max="15617" width="3.125" style="172" customWidth="1"/>
    <col min="15618" max="15618" width="23.75" style="172" customWidth="1"/>
    <col min="15619" max="15619" width="11" style="172" customWidth="1"/>
    <col min="15620" max="15620" width="10.875" style="172" customWidth="1"/>
    <col min="15621" max="15621" width="11" style="172" customWidth="1"/>
    <col min="15622" max="15622" width="11.75" style="172" customWidth="1"/>
    <col min="15623" max="15623" width="7.125" style="172" customWidth="1"/>
    <col min="15624" max="15624" width="10.875" style="172" customWidth="1"/>
    <col min="15625" max="15625" width="3.625" style="172" customWidth="1"/>
    <col min="15626" max="15872" width="9" style="172"/>
    <col min="15873" max="15873" width="3.125" style="172" customWidth="1"/>
    <col min="15874" max="15874" width="23.75" style="172" customWidth="1"/>
    <col min="15875" max="15875" width="11" style="172" customWidth="1"/>
    <col min="15876" max="15876" width="10.875" style="172" customWidth="1"/>
    <col min="15877" max="15877" width="11" style="172" customWidth="1"/>
    <col min="15878" max="15878" width="11.75" style="172" customWidth="1"/>
    <col min="15879" max="15879" width="7.125" style="172" customWidth="1"/>
    <col min="15880" max="15880" width="10.875" style="172" customWidth="1"/>
    <col min="15881" max="15881" width="3.625" style="172" customWidth="1"/>
    <col min="15882" max="16128" width="9" style="172"/>
    <col min="16129" max="16129" width="3.125" style="172" customWidth="1"/>
    <col min="16130" max="16130" width="23.75" style="172" customWidth="1"/>
    <col min="16131" max="16131" width="11" style="172" customWidth="1"/>
    <col min="16132" max="16132" width="10.875" style="172" customWidth="1"/>
    <col min="16133" max="16133" width="11" style="172" customWidth="1"/>
    <col min="16134" max="16134" width="11.75" style="172" customWidth="1"/>
    <col min="16135" max="16135" width="7.125" style="172" customWidth="1"/>
    <col min="16136" max="16136" width="10.875" style="172" customWidth="1"/>
    <col min="16137" max="16137" width="3.625" style="172" customWidth="1"/>
    <col min="16138" max="16384" width="9" style="172"/>
  </cols>
  <sheetData>
    <row r="1" spans="1:13" ht="20.100000000000001" customHeight="1" x14ac:dyDescent="0.15">
      <c r="A1" s="171" t="s">
        <v>293</v>
      </c>
      <c r="C1" s="173"/>
    </row>
    <row r="2" spans="1:13" ht="9.75" customHeight="1" x14ac:dyDescent="0.15">
      <c r="A2" s="171"/>
    </row>
    <row r="3" spans="1:13" ht="18" customHeight="1" thickBot="1" x14ac:dyDescent="0.2">
      <c r="A3" s="172" t="s">
        <v>294</v>
      </c>
      <c r="H3" s="175" t="s">
        <v>295</v>
      </c>
    </row>
    <row r="4" spans="1:13" ht="18" customHeight="1" x14ac:dyDescent="0.15">
      <c r="A4" s="514" t="s">
        <v>296</v>
      </c>
      <c r="B4" s="515"/>
      <c r="C4" s="176" t="s">
        <v>297</v>
      </c>
      <c r="D4" s="176" t="s">
        <v>298</v>
      </c>
      <c r="E4" s="176" t="s">
        <v>299</v>
      </c>
      <c r="F4" s="176" t="s">
        <v>300</v>
      </c>
      <c r="G4" s="177" t="s">
        <v>301</v>
      </c>
      <c r="H4" s="178" t="s">
        <v>302</v>
      </c>
    </row>
    <row r="5" spans="1:13" ht="18" customHeight="1" x14ac:dyDescent="0.15">
      <c r="A5" s="516" t="s">
        <v>130</v>
      </c>
      <c r="B5" s="517"/>
      <c r="C5" s="179">
        <v>333179974924</v>
      </c>
      <c r="D5" s="179">
        <v>137810428711</v>
      </c>
      <c r="E5" s="179">
        <v>136054763000</v>
      </c>
      <c r="F5" s="179">
        <v>334935640635</v>
      </c>
      <c r="G5" s="180" t="s">
        <v>303</v>
      </c>
      <c r="H5" s="181">
        <v>334935640635</v>
      </c>
    </row>
    <row r="6" spans="1:13" ht="18" customHeight="1" x14ac:dyDescent="0.15">
      <c r="A6" s="516" t="s">
        <v>165</v>
      </c>
      <c r="B6" s="517"/>
      <c r="C6" s="179">
        <v>919268880464</v>
      </c>
      <c r="D6" s="179">
        <v>255482444580</v>
      </c>
      <c r="E6" s="179">
        <v>202255975000</v>
      </c>
      <c r="F6" s="179">
        <v>972495350044</v>
      </c>
      <c r="G6" s="180" t="s">
        <v>303</v>
      </c>
      <c r="H6" s="181">
        <v>972495350044</v>
      </c>
    </row>
    <row r="7" spans="1:13" ht="18" customHeight="1" x14ac:dyDescent="0.15">
      <c r="A7" s="518" t="s">
        <v>304</v>
      </c>
      <c r="B7" s="519"/>
      <c r="C7" s="179">
        <v>138105490717</v>
      </c>
      <c r="D7" s="179">
        <v>22930275234</v>
      </c>
      <c r="E7" s="179">
        <v>26238945138</v>
      </c>
      <c r="F7" s="179">
        <v>134796820813</v>
      </c>
      <c r="G7" s="180" t="s">
        <v>303</v>
      </c>
      <c r="H7" s="181">
        <v>134796820813</v>
      </c>
      <c r="J7" s="182"/>
      <c r="K7" s="182"/>
      <c r="L7" s="182"/>
      <c r="M7" s="182"/>
    </row>
    <row r="8" spans="1:13" ht="18" customHeight="1" x14ac:dyDescent="0.15">
      <c r="A8" s="183"/>
      <c r="B8" s="184" t="s">
        <v>305</v>
      </c>
      <c r="C8" s="185">
        <v>3897975084</v>
      </c>
      <c r="D8" s="185">
        <v>464248827</v>
      </c>
      <c r="E8" s="185">
        <v>2852038200</v>
      </c>
      <c r="F8" s="185">
        <v>1510185711</v>
      </c>
      <c r="G8" s="186" t="s">
        <v>303</v>
      </c>
      <c r="H8" s="187">
        <v>1510185711</v>
      </c>
    </row>
    <row r="9" spans="1:13" ht="18" customHeight="1" x14ac:dyDescent="0.15">
      <c r="A9" s="183"/>
      <c r="B9" s="188" t="s">
        <v>306</v>
      </c>
      <c r="C9" s="189">
        <v>10000000</v>
      </c>
      <c r="D9" s="189">
        <v>0</v>
      </c>
      <c r="E9" s="189">
        <v>0</v>
      </c>
      <c r="F9" s="189">
        <v>10000000</v>
      </c>
      <c r="G9" s="190" t="s">
        <v>303</v>
      </c>
      <c r="H9" s="191">
        <v>10000000</v>
      </c>
    </row>
    <row r="10" spans="1:13" ht="18" customHeight="1" x14ac:dyDescent="0.15">
      <c r="A10" s="183"/>
      <c r="B10" s="188" t="s">
        <v>307</v>
      </c>
      <c r="C10" s="189">
        <v>7169700372</v>
      </c>
      <c r="D10" s="189">
        <v>381832972</v>
      </c>
      <c r="E10" s="189">
        <v>311247051</v>
      </c>
      <c r="F10" s="189">
        <v>7240286293</v>
      </c>
      <c r="G10" s="190" t="s">
        <v>303</v>
      </c>
      <c r="H10" s="191">
        <v>7240286293</v>
      </c>
    </row>
    <row r="11" spans="1:13" ht="18" customHeight="1" x14ac:dyDescent="0.15">
      <c r="A11" s="183"/>
      <c r="B11" s="192" t="s">
        <v>308</v>
      </c>
      <c r="C11" s="189">
        <v>137000000</v>
      </c>
      <c r="D11" s="189">
        <v>0</v>
      </c>
      <c r="E11" s="189">
        <v>0</v>
      </c>
      <c r="F11" s="189">
        <v>137000000</v>
      </c>
      <c r="G11" s="190" t="s">
        <v>303</v>
      </c>
      <c r="H11" s="191">
        <v>137000000</v>
      </c>
    </row>
    <row r="12" spans="1:13" ht="18" customHeight="1" x14ac:dyDescent="0.15">
      <c r="A12" s="183"/>
      <c r="B12" s="188" t="s">
        <v>309</v>
      </c>
      <c r="C12" s="189">
        <v>3786829236</v>
      </c>
      <c r="D12" s="189">
        <v>19548279</v>
      </c>
      <c r="E12" s="189">
        <v>108427368</v>
      </c>
      <c r="F12" s="189">
        <v>3697950147</v>
      </c>
      <c r="G12" s="190" t="s">
        <v>303</v>
      </c>
      <c r="H12" s="191">
        <v>3697950147</v>
      </c>
    </row>
    <row r="13" spans="1:13" ht="18" customHeight="1" x14ac:dyDescent="0.15">
      <c r="A13" s="183"/>
      <c r="B13" s="188" t="s">
        <v>310</v>
      </c>
      <c r="C13" s="189">
        <v>45000000</v>
      </c>
      <c r="D13" s="189">
        <v>0</v>
      </c>
      <c r="E13" s="189">
        <v>0</v>
      </c>
      <c r="F13" s="189">
        <v>45000000</v>
      </c>
      <c r="G13" s="190" t="s">
        <v>303</v>
      </c>
      <c r="H13" s="191">
        <v>45000000</v>
      </c>
    </row>
    <row r="14" spans="1:13" ht="18" customHeight="1" x14ac:dyDescent="0.15">
      <c r="A14" s="183"/>
      <c r="B14" s="188" t="s">
        <v>311</v>
      </c>
      <c r="C14" s="189">
        <v>30526857651</v>
      </c>
      <c r="D14" s="189">
        <v>12139231</v>
      </c>
      <c r="E14" s="189">
        <v>536189800</v>
      </c>
      <c r="F14" s="189">
        <v>30002807082</v>
      </c>
      <c r="G14" s="190" t="s">
        <v>303</v>
      </c>
      <c r="H14" s="191">
        <v>30002807082</v>
      </c>
    </row>
    <row r="15" spans="1:13" ht="18" customHeight="1" x14ac:dyDescent="0.15">
      <c r="A15" s="183"/>
      <c r="B15" s="188" t="s">
        <v>312</v>
      </c>
      <c r="C15" s="189">
        <v>639830336</v>
      </c>
      <c r="D15" s="189">
        <v>135296357</v>
      </c>
      <c r="E15" s="189">
        <v>25085865</v>
      </c>
      <c r="F15" s="189">
        <v>750040828</v>
      </c>
      <c r="G15" s="190" t="s">
        <v>303</v>
      </c>
      <c r="H15" s="191">
        <v>750040828</v>
      </c>
    </row>
    <row r="16" spans="1:13" ht="18" customHeight="1" x14ac:dyDescent="0.15">
      <c r="A16" s="183"/>
      <c r="B16" s="188" t="s">
        <v>313</v>
      </c>
      <c r="C16" s="189">
        <v>21680734</v>
      </c>
      <c r="D16" s="189">
        <v>8318045</v>
      </c>
      <c r="E16" s="189">
        <v>9955730</v>
      </c>
      <c r="F16" s="189">
        <v>20043049</v>
      </c>
      <c r="G16" s="190" t="s">
        <v>303</v>
      </c>
      <c r="H16" s="191">
        <v>20043049</v>
      </c>
    </row>
    <row r="17" spans="1:10" ht="18" customHeight="1" x14ac:dyDescent="0.15">
      <c r="A17" s="183"/>
      <c r="B17" s="188" t="s">
        <v>314</v>
      </c>
      <c r="C17" s="189">
        <v>1936193656</v>
      </c>
      <c r="D17" s="189">
        <v>589507989</v>
      </c>
      <c r="E17" s="189">
        <v>875929525</v>
      </c>
      <c r="F17" s="189">
        <v>1649772120</v>
      </c>
      <c r="G17" s="190" t="s">
        <v>303</v>
      </c>
      <c r="H17" s="191">
        <v>1649772120</v>
      </c>
    </row>
    <row r="18" spans="1:10" ht="18" customHeight="1" x14ac:dyDescent="0.15">
      <c r="A18" s="183"/>
      <c r="B18" s="188" t="s">
        <v>315</v>
      </c>
      <c r="C18" s="189">
        <v>13473426</v>
      </c>
      <c r="D18" s="189">
        <v>6367946</v>
      </c>
      <c r="E18" s="189">
        <v>3000000</v>
      </c>
      <c r="F18" s="189">
        <v>16841372</v>
      </c>
      <c r="G18" s="190" t="s">
        <v>303</v>
      </c>
      <c r="H18" s="191">
        <v>16841372</v>
      </c>
    </row>
    <row r="19" spans="1:10" ht="18" customHeight="1" x14ac:dyDescent="0.15">
      <c r="A19" s="183"/>
      <c r="B19" s="188" t="s">
        <v>316</v>
      </c>
      <c r="C19" s="189">
        <v>15334222964</v>
      </c>
      <c r="D19" s="189">
        <v>1835368672</v>
      </c>
      <c r="E19" s="189">
        <v>5397177273</v>
      </c>
      <c r="F19" s="189">
        <v>11772414363</v>
      </c>
      <c r="G19" s="190" t="s">
        <v>303</v>
      </c>
      <c r="H19" s="191">
        <v>11772414363</v>
      </c>
      <c r="J19" s="182"/>
    </row>
    <row r="20" spans="1:10" ht="18" customHeight="1" x14ac:dyDescent="0.15">
      <c r="A20" s="183"/>
      <c r="B20" s="188" t="s">
        <v>317</v>
      </c>
      <c r="C20" s="189">
        <v>8525332</v>
      </c>
      <c r="D20" s="189">
        <v>5625000</v>
      </c>
      <c r="E20" s="189">
        <v>9068092</v>
      </c>
      <c r="F20" s="189">
        <v>5082240</v>
      </c>
      <c r="G20" s="190" t="s">
        <v>303</v>
      </c>
      <c r="H20" s="191">
        <v>5082240</v>
      </c>
    </row>
    <row r="21" spans="1:10" ht="18" customHeight="1" x14ac:dyDescent="0.15">
      <c r="A21" s="183"/>
      <c r="B21" s="188" t="s">
        <v>318</v>
      </c>
      <c r="C21" s="189">
        <v>8919829168</v>
      </c>
      <c r="D21" s="189">
        <v>3478594</v>
      </c>
      <c r="E21" s="189">
        <v>0</v>
      </c>
      <c r="F21" s="189">
        <v>8923307762</v>
      </c>
      <c r="G21" s="190" t="s">
        <v>303</v>
      </c>
      <c r="H21" s="191">
        <v>8923307762</v>
      </c>
    </row>
    <row r="22" spans="1:10" ht="18" customHeight="1" x14ac:dyDescent="0.15">
      <c r="A22" s="183"/>
      <c r="B22" s="192" t="s">
        <v>319</v>
      </c>
      <c r="C22" s="189">
        <v>3096549785</v>
      </c>
      <c r="D22" s="189">
        <v>1207606</v>
      </c>
      <c r="E22" s="189">
        <v>0</v>
      </c>
      <c r="F22" s="189">
        <v>3097757391</v>
      </c>
      <c r="G22" s="190" t="s">
        <v>303</v>
      </c>
      <c r="H22" s="191">
        <v>3097757391</v>
      </c>
    </row>
    <row r="23" spans="1:10" ht="18" customHeight="1" x14ac:dyDescent="0.15">
      <c r="A23" s="183"/>
      <c r="B23" s="188" t="s">
        <v>320</v>
      </c>
      <c r="C23" s="189">
        <v>26900965</v>
      </c>
      <c r="D23" s="189">
        <v>6270380</v>
      </c>
      <c r="E23" s="189">
        <v>4081123</v>
      </c>
      <c r="F23" s="189">
        <v>29090222</v>
      </c>
      <c r="G23" s="190" t="s">
        <v>303</v>
      </c>
      <c r="H23" s="191">
        <v>29090222</v>
      </c>
    </row>
    <row r="24" spans="1:10" ht="18" customHeight="1" x14ac:dyDescent="0.15">
      <c r="A24" s="183"/>
      <c r="B24" s="188" t="s">
        <v>321</v>
      </c>
      <c r="C24" s="189">
        <v>451177892</v>
      </c>
      <c r="D24" s="189">
        <v>45952000</v>
      </c>
      <c r="E24" s="189">
        <v>84568539</v>
      </c>
      <c r="F24" s="189">
        <v>412561353</v>
      </c>
      <c r="G24" s="190" t="s">
        <v>303</v>
      </c>
      <c r="H24" s="191">
        <v>412561353</v>
      </c>
    </row>
    <row r="25" spans="1:10" ht="18" customHeight="1" x14ac:dyDescent="0.15">
      <c r="A25" s="183"/>
      <c r="B25" s="188" t="s">
        <v>322</v>
      </c>
      <c r="C25" s="189">
        <v>8142194176</v>
      </c>
      <c r="D25" s="189">
        <v>7759507</v>
      </c>
      <c r="E25" s="189">
        <v>1266290670</v>
      </c>
      <c r="F25" s="189">
        <v>6883663013</v>
      </c>
      <c r="G25" s="190" t="s">
        <v>303</v>
      </c>
      <c r="H25" s="191">
        <v>6883663013</v>
      </c>
    </row>
    <row r="26" spans="1:10" ht="18" customHeight="1" x14ac:dyDescent="0.15">
      <c r="A26" s="183"/>
      <c r="B26" s="188" t="s">
        <v>323</v>
      </c>
      <c r="C26" s="189">
        <v>14339175</v>
      </c>
      <c r="D26" s="189">
        <v>9998722</v>
      </c>
      <c r="E26" s="189">
        <v>6864995</v>
      </c>
      <c r="F26" s="189">
        <v>17472902</v>
      </c>
      <c r="G26" s="190" t="s">
        <v>303</v>
      </c>
      <c r="H26" s="191">
        <v>17472902</v>
      </c>
    </row>
    <row r="27" spans="1:10" ht="18" customHeight="1" x14ac:dyDescent="0.15">
      <c r="A27" s="183"/>
      <c r="B27" s="192" t="s">
        <v>324</v>
      </c>
      <c r="C27" s="189">
        <v>23919866</v>
      </c>
      <c r="D27" s="189">
        <v>2540755</v>
      </c>
      <c r="E27" s="189">
        <v>3936706</v>
      </c>
      <c r="F27" s="189">
        <v>22523915</v>
      </c>
      <c r="G27" s="190" t="s">
        <v>303</v>
      </c>
      <c r="H27" s="191">
        <v>22523915</v>
      </c>
    </row>
    <row r="28" spans="1:10" ht="18" customHeight="1" x14ac:dyDescent="0.15">
      <c r="A28" s="183"/>
      <c r="B28" s="188" t="s">
        <v>325</v>
      </c>
      <c r="C28" s="189">
        <v>32004352</v>
      </c>
      <c r="D28" s="189">
        <v>11830655</v>
      </c>
      <c r="E28" s="189">
        <v>4836778</v>
      </c>
      <c r="F28" s="189">
        <v>38998229</v>
      </c>
      <c r="G28" s="190" t="s">
        <v>303</v>
      </c>
      <c r="H28" s="191">
        <v>38998229</v>
      </c>
    </row>
    <row r="29" spans="1:10" ht="18" customHeight="1" x14ac:dyDescent="0.15">
      <c r="A29" s="183"/>
      <c r="B29" s="193" t="s">
        <v>326</v>
      </c>
      <c r="C29" s="189">
        <v>109</v>
      </c>
      <c r="D29" s="189">
        <v>1</v>
      </c>
      <c r="E29" s="189">
        <v>109</v>
      </c>
      <c r="F29" s="189">
        <v>1</v>
      </c>
      <c r="G29" s="190" t="s">
        <v>303</v>
      </c>
      <c r="H29" s="191">
        <v>1</v>
      </c>
    </row>
    <row r="30" spans="1:10" ht="18" customHeight="1" x14ac:dyDescent="0.15">
      <c r="A30" s="183"/>
      <c r="B30" s="188" t="s">
        <v>327</v>
      </c>
      <c r="C30" s="189">
        <v>10922291513</v>
      </c>
      <c r="D30" s="189">
        <v>591055507</v>
      </c>
      <c r="E30" s="189">
        <v>1217760100</v>
      </c>
      <c r="F30" s="189">
        <v>10295586920</v>
      </c>
      <c r="G30" s="190" t="s">
        <v>303</v>
      </c>
      <c r="H30" s="191">
        <v>10295586920</v>
      </c>
    </row>
    <row r="31" spans="1:10" ht="18" customHeight="1" x14ac:dyDescent="0.15">
      <c r="A31" s="183"/>
      <c r="B31" s="194" t="s">
        <v>328</v>
      </c>
      <c r="C31" s="189">
        <v>24875730988</v>
      </c>
      <c r="D31" s="189">
        <v>10323839225</v>
      </c>
      <c r="E31" s="189">
        <v>10882523398</v>
      </c>
      <c r="F31" s="189">
        <v>24317046815</v>
      </c>
      <c r="G31" s="190" t="s">
        <v>303</v>
      </c>
      <c r="H31" s="191">
        <v>24317046815</v>
      </c>
    </row>
    <row r="32" spans="1:10" ht="18" customHeight="1" x14ac:dyDescent="0.15">
      <c r="A32" s="183"/>
      <c r="B32" s="188" t="s">
        <v>329</v>
      </c>
      <c r="C32" s="189">
        <v>15482143892</v>
      </c>
      <c r="D32" s="189">
        <v>2404187004</v>
      </c>
      <c r="E32" s="189">
        <v>2476660000</v>
      </c>
      <c r="F32" s="189">
        <v>15409670896</v>
      </c>
      <c r="G32" s="190" t="s">
        <v>303</v>
      </c>
      <c r="H32" s="191">
        <v>15409670896</v>
      </c>
    </row>
    <row r="33" spans="1:10" ht="18" customHeight="1" x14ac:dyDescent="0.15">
      <c r="A33" s="183"/>
      <c r="B33" s="192" t="s">
        <v>330</v>
      </c>
      <c r="C33" s="189">
        <v>18866317</v>
      </c>
      <c r="D33" s="189">
        <v>625765</v>
      </c>
      <c r="E33" s="189">
        <v>1000000</v>
      </c>
      <c r="F33" s="189">
        <v>18492082</v>
      </c>
      <c r="G33" s="190" t="s">
        <v>303</v>
      </c>
      <c r="H33" s="191">
        <v>18492082</v>
      </c>
      <c r="J33" s="182"/>
    </row>
    <row r="34" spans="1:10" ht="18" customHeight="1" x14ac:dyDescent="0.15">
      <c r="A34" s="183"/>
      <c r="B34" s="193" t="s">
        <v>331</v>
      </c>
      <c r="C34" s="189">
        <v>296066861</v>
      </c>
      <c r="D34" s="189">
        <v>108159362</v>
      </c>
      <c r="E34" s="189">
        <v>61985691</v>
      </c>
      <c r="F34" s="189">
        <v>342240532</v>
      </c>
      <c r="G34" s="190" t="s">
        <v>303</v>
      </c>
      <c r="H34" s="191">
        <v>342240532</v>
      </c>
    </row>
    <row r="35" spans="1:10" ht="18" customHeight="1" x14ac:dyDescent="0.15">
      <c r="A35" s="183"/>
      <c r="B35" s="188" t="s">
        <v>332</v>
      </c>
      <c r="C35" s="189">
        <v>40879460</v>
      </c>
      <c r="D35" s="189">
        <v>9380953</v>
      </c>
      <c r="E35" s="189">
        <v>6386622</v>
      </c>
      <c r="F35" s="189">
        <v>43873791</v>
      </c>
      <c r="G35" s="190" t="s">
        <v>303</v>
      </c>
      <c r="H35" s="191">
        <v>43873791</v>
      </c>
    </row>
    <row r="36" spans="1:10" ht="18" customHeight="1" x14ac:dyDescent="0.15">
      <c r="A36" s="183"/>
      <c r="B36" s="188" t="s">
        <v>333</v>
      </c>
      <c r="C36" s="189">
        <v>410109131</v>
      </c>
      <c r="D36" s="189">
        <v>782322</v>
      </c>
      <c r="E36" s="189">
        <v>44957851</v>
      </c>
      <c r="F36" s="189">
        <v>365933602</v>
      </c>
      <c r="G36" s="190" t="s">
        <v>303</v>
      </c>
      <c r="H36" s="191">
        <v>365933602</v>
      </c>
    </row>
    <row r="37" spans="1:10" ht="18" customHeight="1" x14ac:dyDescent="0.15">
      <c r="A37" s="183"/>
      <c r="B37" s="188" t="s">
        <v>334</v>
      </c>
      <c r="C37" s="189">
        <v>80617316</v>
      </c>
      <c r="D37" s="189">
        <v>29446</v>
      </c>
      <c r="E37" s="189">
        <v>48973652</v>
      </c>
      <c r="F37" s="189">
        <v>31673110</v>
      </c>
      <c r="G37" s="190" t="s">
        <v>303</v>
      </c>
      <c r="H37" s="191">
        <v>31673110</v>
      </c>
    </row>
    <row r="38" spans="1:10" ht="18" customHeight="1" x14ac:dyDescent="0.15">
      <c r="A38" s="183"/>
      <c r="B38" s="195" t="s">
        <v>335</v>
      </c>
      <c r="C38" s="189">
        <v>1128000</v>
      </c>
      <c r="D38" s="189">
        <v>2010693</v>
      </c>
      <c r="E38" s="189">
        <v>0</v>
      </c>
      <c r="F38" s="189">
        <v>3138693</v>
      </c>
      <c r="G38" s="190" t="s">
        <v>303</v>
      </c>
      <c r="H38" s="191">
        <v>3138693</v>
      </c>
    </row>
    <row r="39" spans="1:10" ht="18" customHeight="1" x14ac:dyDescent="0.15">
      <c r="A39" s="183"/>
      <c r="B39" s="194" t="s">
        <v>336</v>
      </c>
      <c r="C39" s="189">
        <v>1743452960</v>
      </c>
      <c r="D39" s="189">
        <v>713730419</v>
      </c>
      <c r="E39" s="189">
        <v>0</v>
      </c>
      <c r="F39" s="189">
        <v>2457183379</v>
      </c>
      <c r="G39" s="190" t="s">
        <v>303</v>
      </c>
      <c r="H39" s="191">
        <v>2457183379</v>
      </c>
    </row>
    <row r="40" spans="1:10" ht="18" customHeight="1" x14ac:dyDescent="0.15">
      <c r="A40" s="183"/>
      <c r="B40" s="194" t="s">
        <v>337</v>
      </c>
      <c r="C40" s="189">
        <v>0</v>
      </c>
      <c r="D40" s="189">
        <v>5229183000</v>
      </c>
      <c r="E40" s="189">
        <v>0</v>
      </c>
      <c r="F40" s="189">
        <v>5229183000</v>
      </c>
      <c r="G40" s="190" t="s">
        <v>303</v>
      </c>
      <c r="H40" s="191">
        <v>5229183000</v>
      </c>
    </row>
    <row r="41" spans="1:10" ht="18" customHeight="1" thickBot="1" x14ac:dyDescent="0.2">
      <c r="A41" s="520" t="s">
        <v>338</v>
      </c>
      <c r="B41" s="521"/>
      <c r="C41" s="196">
        <v>1390554346105</v>
      </c>
      <c r="D41" s="196">
        <v>416223148525</v>
      </c>
      <c r="E41" s="196">
        <v>364549683138</v>
      </c>
      <c r="F41" s="196">
        <v>1442227811492</v>
      </c>
      <c r="G41" s="197" t="s">
        <v>303</v>
      </c>
      <c r="H41" s="198">
        <v>1442227811492</v>
      </c>
    </row>
    <row r="42" spans="1:10" ht="18" customHeight="1" x14ac:dyDescent="0.15">
      <c r="A42" s="522" t="s">
        <v>339</v>
      </c>
      <c r="B42" s="522"/>
      <c r="C42" s="522"/>
      <c r="D42" s="522"/>
      <c r="E42" s="522"/>
      <c r="F42" s="522"/>
      <c r="G42" s="522"/>
      <c r="H42" s="522"/>
    </row>
    <row r="43" spans="1:10" ht="18" customHeight="1" x14ac:dyDescent="0.15">
      <c r="B43" s="199"/>
      <c r="C43" s="200"/>
      <c r="D43" s="200"/>
      <c r="E43" s="200"/>
      <c r="F43" s="200"/>
      <c r="G43" s="201"/>
      <c r="H43" s="200"/>
    </row>
    <row r="44" spans="1:10" ht="20.100000000000001" customHeight="1" x14ac:dyDescent="0.15">
      <c r="H44" s="182"/>
    </row>
  </sheetData>
  <mergeCells count="6">
    <mergeCell ref="A42:H42"/>
    <mergeCell ref="A4:B4"/>
    <mergeCell ref="A5:B5"/>
    <mergeCell ref="A6:B6"/>
    <mergeCell ref="A7:B7"/>
    <mergeCell ref="A41:B41"/>
  </mergeCells>
  <phoneticPr fontId="32"/>
  <pageMargins left="0.70866141732283472" right="0.70866141732283472" top="0.55118110236220474" bottom="0.35433070866141736"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2079-FBB9-44C6-A214-615F911FA0B4}">
  <sheetPr>
    <pageSetUpPr fitToPage="1"/>
  </sheetPr>
  <dimension ref="A1:AB50"/>
  <sheetViews>
    <sheetView showGridLines="0" view="pageBreakPreview" zoomScale="90" zoomScaleNormal="60" zoomScaleSheetLayoutView="90" workbookViewId="0"/>
  </sheetViews>
  <sheetFormatPr defaultRowHeight="20.100000000000001" customHeight="1" x14ac:dyDescent="0.15"/>
  <cols>
    <col min="1" max="1" width="2.625" style="203" customWidth="1"/>
    <col min="2" max="7" width="5.625" style="203" customWidth="1"/>
    <col min="8" max="28" width="3.625" style="203" customWidth="1"/>
    <col min="29" max="256" width="9" style="203"/>
    <col min="257" max="257" width="2.625" style="203" customWidth="1"/>
    <col min="258" max="263" width="5.625" style="203" customWidth="1"/>
    <col min="264" max="284" width="3.625" style="203" customWidth="1"/>
    <col min="285" max="512" width="9" style="203"/>
    <col min="513" max="513" width="2.625" style="203" customWidth="1"/>
    <col min="514" max="519" width="5.625" style="203" customWidth="1"/>
    <col min="520" max="540" width="3.625" style="203" customWidth="1"/>
    <col min="541" max="768" width="9" style="203"/>
    <col min="769" max="769" width="2.625" style="203" customWidth="1"/>
    <col min="770" max="775" width="5.625" style="203" customWidth="1"/>
    <col min="776" max="796" width="3.625" style="203" customWidth="1"/>
    <col min="797" max="1024" width="9" style="203"/>
    <col min="1025" max="1025" width="2.625" style="203" customWidth="1"/>
    <col min="1026" max="1031" width="5.625" style="203" customWidth="1"/>
    <col min="1032" max="1052" width="3.625" style="203" customWidth="1"/>
    <col min="1053" max="1280" width="9" style="203"/>
    <col min="1281" max="1281" width="2.625" style="203" customWidth="1"/>
    <col min="1282" max="1287" width="5.625" style="203" customWidth="1"/>
    <col min="1288" max="1308" width="3.625" style="203" customWidth="1"/>
    <col min="1309" max="1536" width="9" style="203"/>
    <col min="1537" max="1537" width="2.625" style="203" customWidth="1"/>
    <col min="1538" max="1543" width="5.625" style="203" customWidth="1"/>
    <col min="1544" max="1564" width="3.625" style="203" customWidth="1"/>
    <col min="1565" max="1792" width="9" style="203"/>
    <col min="1793" max="1793" width="2.625" style="203" customWidth="1"/>
    <col min="1794" max="1799" width="5.625" style="203" customWidth="1"/>
    <col min="1800" max="1820" width="3.625" style="203" customWidth="1"/>
    <col min="1821" max="2048" width="9" style="203"/>
    <col min="2049" max="2049" width="2.625" style="203" customWidth="1"/>
    <col min="2050" max="2055" width="5.625" style="203" customWidth="1"/>
    <col min="2056" max="2076" width="3.625" style="203" customWidth="1"/>
    <col min="2077" max="2304" width="9" style="203"/>
    <col min="2305" max="2305" width="2.625" style="203" customWidth="1"/>
    <col min="2306" max="2311" width="5.625" style="203" customWidth="1"/>
    <col min="2312" max="2332" width="3.625" style="203" customWidth="1"/>
    <col min="2333" max="2560" width="9" style="203"/>
    <col min="2561" max="2561" width="2.625" style="203" customWidth="1"/>
    <col min="2562" max="2567" width="5.625" style="203" customWidth="1"/>
    <col min="2568" max="2588" width="3.625" style="203" customWidth="1"/>
    <col min="2589" max="2816" width="9" style="203"/>
    <col min="2817" max="2817" width="2.625" style="203" customWidth="1"/>
    <col min="2818" max="2823" width="5.625" style="203" customWidth="1"/>
    <col min="2824" max="2844" width="3.625" style="203" customWidth="1"/>
    <col min="2845" max="3072" width="9" style="203"/>
    <col min="3073" max="3073" width="2.625" style="203" customWidth="1"/>
    <col min="3074" max="3079" width="5.625" style="203" customWidth="1"/>
    <col min="3080" max="3100" width="3.625" style="203" customWidth="1"/>
    <col min="3101" max="3328" width="9" style="203"/>
    <col min="3329" max="3329" width="2.625" style="203" customWidth="1"/>
    <col min="3330" max="3335" width="5.625" style="203" customWidth="1"/>
    <col min="3336" max="3356" width="3.625" style="203" customWidth="1"/>
    <col min="3357" max="3584" width="9" style="203"/>
    <col min="3585" max="3585" width="2.625" style="203" customWidth="1"/>
    <col min="3586" max="3591" width="5.625" style="203" customWidth="1"/>
    <col min="3592" max="3612" width="3.625" style="203" customWidth="1"/>
    <col min="3613" max="3840" width="9" style="203"/>
    <col min="3841" max="3841" width="2.625" style="203" customWidth="1"/>
    <col min="3842" max="3847" width="5.625" style="203" customWidth="1"/>
    <col min="3848" max="3868" width="3.625" style="203" customWidth="1"/>
    <col min="3869" max="4096" width="9" style="203"/>
    <col min="4097" max="4097" width="2.625" style="203" customWidth="1"/>
    <col min="4098" max="4103" width="5.625" style="203" customWidth="1"/>
    <col min="4104" max="4124" width="3.625" style="203" customWidth="1"/>
    <col min="4125" max="4352" width="9" style="203"/>
    <col min="4353" max="4353" width="2.625" style="203" customWidth="1"/>
    <col min="4354" max="4359" width="5.625" style="203" customWidth="1"/>
    <col min="4360" max="4380" width="3.625" style="203" customWidth="1"/>
    <col min="4381" max="4608" width="9" style="203"/>
    <col min="4609" max="4609" width="2.625" style="203" customWidth="1"/>
    <col min="4610" max="4615" width="5.625" style="203" customWidth="1"/>
    <col min="4616" max="4636" width="3.625" style="203" customWidth="1"/>
    <col min="4637" max="4864" width="9" style="203"/>
    <col min="4865" max="4865" width="2.625" style="203" customWidth="1"/>
    <col min="4866" max="4871" width="5.625" style="203" customWidth="1"/>
    <col min="4872" max="4892" width="3.625" style="203" customWidth="1"/>
    <col min="4893" max="5120" width="9" style="203"/>
    <col min="5121" max="5121" width="2.625" style="203" customWidth="1"/>
    <col min="5122" max="5127" width="5.625" style="203" customWidth="1"/>
    <col min="5128" max="5148" width="3.625" style="203" customWidth="1"/>
    <col min="5149" max="5376" width="9" style="203"/>
    <col min="5377" max="5377" width="2.625" style="203" customWidth="1"/>
    <col min="5378" max="5383" width="5.625" style="203" customWidth="1"/>
    <col min="5384" max="5404" width="3.625" style="203" customWidth="1"/>
    <col min="5405" max="5632" width="9" style="203"/>
    <col min="5633" max="5633" width="2.625" style="203" customWidth="1"/>
    <col min="5634" max="5639" width="5.625" style="203" customWidth="1"/>
    <col min="5640" max="5660" width="3.625" style="203" customWidth="1"/>
    <col min="5661" max="5888" width="9" style="203"/>
    <col min="5889" max="5889" width="2.625" style="203" customWidth="1"/>
    <col min="5890" max="5895" width="5.625" style="203" customWidth="1"/>
    <col min="5896" max="5916" width="3.625" style="203" customWidth="1"/>
    <col min="5917" max="6144" width="9" style="203"/>
    <col min="6145" max="6145" width="2.625" style="203" customWidth="1"/>
    <col min="6146" max="6151" width="5.625" style="203" customWidth="1"/>
    <col min="6152" max="6172" width="3.625" style="203" customWidth="1"/>
    <col min="6173" max="6400" width="9" style="203"/>
    <col min="6401" max="6401" width="2.625" style="203" customWidth="1"/>
    <col min="6402" max="6407" width="5.625" style="203" customWidth="1"/>
    <col min="6408" max="6428" width="3.625" style="203" customWidth="1"/>
    <col min="6429" max="6656" width="9" style="203"/>
    <col min="6657" max="6657" width="2.625" style="203" customWidth="1"/>
    <col min="6658" max="6663" width="5.625" style="203" customWidth="1"/>
    <col min="6664" max="6684" width="3.625" style="203" customWidth="1"/>
    <col min="6685" max="6912" width="9" style="203"/>
    <col min="6913" max="6913" width="2.625" style="203" customWidth="1"/>
    <col min="6914" max="6919" width="5.625" style="203" customWidth="1"/>
    <col min="6920" max="6940" width="3.625" style="203" customWidth="1"/>
    <col min="6941" max="7168" width="9" style="203"/>
    <col min="7169" max="7169" width="2.625" style="203" customWidth="1"/>
    <col min="7170" max="7175" width="5.625" style="203" customWidth="1"/>
    <col min="7176" max="7196" width="3.625" style="203" customWidth="1"/>
    <col min="7197" max="7424" width="9" style="203"/>
    <col min="7425" max="7425" width="2.625" style="203" customWidth="1"/>
    <col min="7426" max="7431" width="5.625" style="203" customWidth="1"/>
    <col min="7432" max="7452" width="3.625" style="203" customWidth="1"/>
    <col min="7453" max="7680" width="9" style="203"/>
    <col min="7681" max="7681" width="2.625" style="203" customWidth="1"/>
    <col min="7682" max="7687" width="5.625" style="203" customWidth="1"/>
    <col min="7688" max="7708" width="3.625" style="203" customWidth="1"/>
    <col min="7709" max="7936" width="9" style="203"/>
    <col min="7937" max="7937" width="2.625" style="203" customWidth="1"/>
    <col min="7938" max="7943" width="5.625" style="203" customWidth="1"/>
    <col min="7944" max="7964" width="3.625" style="203" customWidth="1"/>
    <col min="7965" max="8192" width="9" style="203"/>
    <col min="8193" max="8193" width="2.625" style="203" customWidth="1"/>
    <col min="8194" max="8199" width="5.625" style="203" customWidth="1"/>
    <col min="8200" max="8220" width="3.625" style="203" customWidth="1"/>
    <col min="8221" max="8448" width="9" style="203"/>
    <col min="8449" max="8449" width="2.625" style="203" customWidth="1"/>
    <col min="8450" max="8455" width="5.625" style="203" customWidth="1"/>
    <col min="8456" max="8476" width="3.625" style="203" customWidth="1"/>
    <col min="8477" max="8704" width="9" style="203"/>
    <col min="8705" max="8705" width="2.625" style="203" customWidth="1"/>
    <col min="8706" max="8711" width="5.625" style="203" customWidth="1"/>
    <col min="8712" max="8732" width="3.625" style="203" customWidth="1"/>
    <col min="8733" max="8960" width="9" style="203"/>
    <col min="8961" max="8961" width="2.625" style="203" customWidth="1"/>
    <col min="8962" max="8967" width="5.625" style="203" customWidth="1"/>
    <col min="8968" max="8988" width="3.625" style="203" customWidth="1"/>
    <col min="8989" max="9216" width="9" style="203"/>
    <col min="9217" max="9217" width="2.625" style="203" customWidth="1"/>
    <col min="9218" max="9223" width="5.625" style="203" customWidth="1"/>
    <col min="9224" max="9244" width="3.625" style="203" customWidth="1"/>
    <col min="9245" max="9472" width="9" style="203"/>
    <col min="9473" max="9473" width="2.625" style="203" customWidth="1"/>
    <col min="9474" max="9479" width="5.625" style="203" customWidth="1"/>
    <col min="9480" max="9500" width="3.625" style="203" customWidth="1"/>
    <col min="9501" max="9728" width="9" style="203"/>
    <col min="9729" max="9729" width="2.625" style="203" customWidth="1"/>
    <col min="9730" max="9735" width="5.625" style="203" customWidth="1"/>
    <col min="9736" max="9756" width="3.625" style="203" customWidth="1"/>
    <col min="9757" max="9984" width="9" style="203"/>
    <col min="9985" max="9985" width="2.625" style="203" customWidth="1"/>
    <col min="9986" max="9991" width="5.625" style="203" customWidth="1"/>
    <col min="9992" max="10012" width="3.625" style="203" customWidth="1"/>
    <col min="10013" max="10240" width="9" style="203"/>
    <col min="10241" max="10241" width="2.625" style="203" customWidth="1"/>
    <col min="10242" max="10247" width="5.625" style="203" customWidth="1"/>
    <col min="10248" max="10268" width="3.625" style="203" customWidth="1"/>
    <col min="10269" max="10496" width="9" style="203"/>
    <col min="10497" max="10497" width="2.625" style="203" customWidth="1"/>
    <col min="10498" max="10503" width="5.625" style="203" customWidth="1"/>
    <col min="10504" max="10524" width="3.625" style="203" customWidth="1"/>
    <col min="10525" max="10752" width="9" style="203"/>
    <col min="10753" max="10753" width="2.625" style="203" customWidth="1"/>
    <col min="10754" max="10759" width="5.625" style="203" customWidth="1"/>
    <col min="10760" max="10780" width="3.625" style="203" customWidth="1"/>
    <col min="10781" max="11008" width="9" style="203"/>
    <col min="11009" max="11009" width="2.625" style="203" customWidth="1"/>
    <col min="11010" max="11015" width="5.625" style="203" customWidth="1"/>
    <col min="11016" max="11036" width="3.625" style="203" customWidth="1"/>
    <col min="11037" max="11264" width="9" style="203"/>
    <col min="11265" max="11265" width="2.625" style="203" customWidth="1"/>
    <col min="11266" max="11271" width="5.625" style="203" customWidth="1"/>
    <col min="11272" max="11292" width="3.625" style="203" customWidth="1"/>
    <col min="11293" max="11520" width="9" style="203"/>
    <col min="11521" max="11521" width="2.625" style="203" customWidth="1"/>
    <col min="11522" max="11527" width="5.625" style="203" customWidth="1"/>
    <col min="11528" max="11548" width="3.625" style="203" customWidth="1"/>
    <col min="11549" max="11776" width="9" style="203"/>
    <col min="11777" max="11777" width="2.625" style="203" customWidth="1"/>
    <col min="11778" max="11783" width="5.625" style="203" customWidth="1"/>
    <col min="11784" max="11804" width="3.625" style="203" customWidth="1"/>
    <col min="11805" max="12032" width="9" style="203"/>
    <col min="12033" max="12033" width="2.625" style="203" customWidth="1"/>
    <col min="12034" max="12039" width="5.625" style="203" customWidth="1"/>
    <col min="12040" max="12060" width="3.625" style="203" customWidth="1"/>
    <col min="12061" max="12288" width="9" style="203"/>
    <col min="12289" max="12289" width="2.625" style="203" customWidth="1"/>
    <col min="12290" max="12295" width="5.625" style="203" customWidth="1"/>
    <col min="12296" max="12316" width="3.625" style="203" customWidth="1"/>
    <col min="12317" max="12544" width="9" style="203"/>
    <col min="12545" max="12545" width="2.625" style="203" customWidth="1"/>
    <col min="12546" max="12551" width="5.625" style="203" customWidth="1"/>
    <col min="12552" max="12572" width="3.625" style="203" customWidth="1"/>
    <col min="12573" max="12800" width="9" style="203"/>
    <col min="12801" max="12801" width="2.625" style="203" customWidth="1"/>
    <col min="12802" max="12807" width="5.625" style="203" customWidth="1"/>
    <col min="12808" max="12828" width="3.625" style="203" customWidth="1"/>
    <col min="12829" max="13056" width="9" style="203"/>
    <col min="13057" max="13057" width="2.625" style="203" customWidth="1"/>
    <col min="13058" max="13063" width="5.625" style="203" customWidth="1"/>
    <col min="13064" max="13084" width="3.625" style="203" customWidth="1"/>
    <col min="13085" max="13312" width="9" style="203"/>
    <col min="13313" max="13313" width="2.625" style="203" customWidth="1"/>
    <col min="13314" max="13319" width="5.625" style="203" customWidth="1"/>
    <col min="13320" max="13340" width="3.625" style="203" customWidth="1"/>
    <col min="13341" max="13568" width="9" style="203"/>
    <col min="13569" max="13569" width="2.625" style="203" customWidth="1"/>
    <col min="13570" max="13575" width="5.625" style="203" customWidth="1"/>
    <col min="13576" max="13596" width="3.625" style="203" customWidth="1"/>
    <col min="13597" max="13824" width="9" style="203"/>
    <col min="13825" max="13825" width="2.625" style="203" customWidth="1"/>
    <col min="13826" max="13831" width="5.625" style="203" customWidth="1"/>
    <col min="13832" max="13852" width="3.625" style="203" customWidth="1"/>
    <col min="13853" max="14080" width="9" style="203"/>
    <col min="14081" max="14081" width="2.625" style="203" customWidth="1"/>
    <col min="14082" max="14087" width="5.625" style="203" customWidth="1"/>
    <col min="14088" max="14108" width="3.625" style="203" customWidth="1"/>
    <col min="14109" max="14336" width="9" style="203"/>
    <col min="14337" max="14337" width="2.625" style="203" customWidth="1"/>
    <col min="14338" max="14343" width="5.625" style="203" customWidth="1"/>
    <col min="14344" max="14364" width="3.625" style="203" customWidth="1"/>
    <col min="14365" max="14592" width="9" style="203"/>
    <col min="14593" max="14593" width="2.625" style="203" customWidth="1"/>
    <col min="14594" max="14599" width="5.625" style="203" customWidth="1"/>
    <col min="14600" max="14620" width="3.625" style="203" customWidth="1"/>
    <col min="14621" max="14848" width="9" style="203"/>
    <col min="14849" max="14849" width="2.625" style="203" customWidth="1"/>
    <col min="14850" max="14855" width="5.625" style="203" customWidth="1"/>
    <col min="14856" max="14876" width="3.625" style="203" customWidth="1"/>
    <col min="14877" max="15104" width="9" style="203"/>
    <col min="15105" max="15105" width="2.625" style="203" customWidth="1"/>
    <col min="15106" max="15111" width="5.625" style="203" customWidth="1"/>
    <col min="15112" max="15132" width="3.625" style="203" customWidth="1"/>
    <col min="15133" max="15360" width="9" style="203"/>
    <col min="15361" max="15361" width="2.625" style="203" customWidth="1"/>
    <col min="15362" max="15367" width="5.625" style="203" customWidth="1"/>
    <col min="15368" max="15388" width="3.625" style="203" customWidth="1"/>
    <col min="15389" max="15616" width="9" style="203"/>
    <col min="15617" max="15617" width="2.625" style="203" customWidth="1"/>
    <col min="15618" max="15623" width="5.625" style="203" customWidth="1"/>
    <col min="15624" max="15644" width="3.625" style="203" customWidth="1"/>
    <col min="15645" max="15872" width="9" style="203"/>
    <col min="15873" max="15873" width="2.625" style="203" customWidth="1"/>
    <col min="15874" max="15879" width="5.625" style="203" customWidth="1"/>
    <col min="15880" max="15900" width="3.625" style="203" customWidth="1"/>
    <col min="15901" max="16128" width="9" style="203"/>
    <col min="16129" max="16129" width="2.625" style="203" customWidth="1"/>
    <col min="16130" max="16135" width="5.625" style="203" customWidth="1"/>
    <col min="16136" max="16156" width="3.625" style="203" customWidth="1"/>
    <col min="16157" max="16384" width="9" style="203"/>
  </cols>
  <sheetData>
    <row r="1" spans="1:28" ht="20.100000000000001" customHeight="1" x14ac:dyDescent="0.15">
      <c r="A1" s="202"/>
    </row>
    <row r="2" spans="1:28" ht="20.100000000000001" customHeight="1" x14ac:dyDescent="0.15">
      <c r="A2" s="202"/>
      <c r="Q2" s="647"/>
      <c r="R2" s="647"/>
      <c r="S2" s="647"/>
    </row>
    <row r="3" spans="1:28" ht="20.100000000000001" customHeight="1" x14ac:dyDescent="0.15">
      <c r="A3" s="823" t="s">
        <v>340</v>
      </c>
    </row>
    <row r="4" spans="1:28" ht="20.100000000000001" customHeight="1" thickBot="1" x14ac:dyDescent="0.2">
      <c r="AB4" s="204" t="s">
        <v>341</v>
      </c>
    </row>
    <row r="5" spans="1:28" ht="17.100000000000001" customHeight="1" thickTop="1" x14ac:dyDescent="0.15">
      <c r="A5" s="648" t="s">
        <v>296</v>
      </c>
      <c r="B5" s="649"/>
      <c r="C5" s="649"/>
      <c r="D5" s="649"/>
      <c r="E5" s="649"/>
      <c r="F5" s="649"/>
      <c r="G5" s="650"/>
      <c r="H5" s="654" t="s">
        <v>342</v>
      </c>
      <c r="I5" s="655"/>
      <c r="J5" s="656"/>
      <c r="K5" s="658" t="s">
        <v>343</v>
      </c>
      <c r="L5" s="658"/>
      <c r="M5" s="658"/>
      <c r="N5" s="658"/>
      <c r="O5" s="658"/>
      <c r="P5" s="659"/>
      <c r="Q5" s="660" t="s">
        <v>344</v>
      </c>
      <c r="R5" s="661"/>
      <c r="S5" s="662"/>
      <c r="T5" s="628" t="s">
        <v>345</v>
      </c>
      <c r="U5" s="629"/>
      <c r="V5" s="630"/>
      <c r="W5" s="628" t="s">
        <v>346</v>
      </c>
      <c r="X5" s="629"/>
      <c r="Y5" s="630"/>
      <c r="Z5" s="634" t="s">
        <v>347</v>
      </c>
      <c r="AA5" s="635"/>
      <c r="AB5" s="636"/>
    </row>
    <row r="6" spans="1:28" ht="17.100000000000001" customHeight="1" x14ac:dyDescent="0.15">
      <c r="A6" s="651"/>
      <c r="B6" s="652"/>
      <c r="C6" s="652"/>
      <c r="D6" s="652"/>
      <c r="E6" s="652"/>
      <c r="F6" s="652"/>
      <c r="G6" s="653"/>
      <c r="H6" s="657"/>
      <c r="I6" s="652"/>
      <c r="J6" s="653"/>
      <c r="K6" s="640" t="s">
        <v>348</v>
      </c>
      <c r="L6" s="641"/>
      <c r="M6" s="642"/>
      <c r="N6" s="643" t="s">
        <v>349</v>
      </c>
      <c r="O6" s="644"/>
      <c r="P6" s="645"/>
      <c r="Q6" s="637"/>
      <c r="R6" s="638"/>
      <c r="S6" s="663"/>
      <c r="T6" s="631"/>
      <c r="U6" s="632"/>
      <c r="V6" s="633"/>
      <c r="W6" s="631"/>
      <c r="X6" s="632"/>
      <c r="Y6" s="633"/>
      <c r="Z6" s="637"/>
      <c r="AA6" s="638"/>
      <c r="AB6" s="639"/>
    </row>
    <row r="7" spans="1:28" ht="18.75" customHeight="1" x14ac:dyDescent="0.15">
      <c r="A7" s="622" t="s">
        <v>130</v>
      </c>
      <c r="B7" s="623"/>
      <c r="C7" s="623"/>
      <c r="D7" s="623"/>
      <c r="E7" s="623"/>
      <c r="F7" s="623"/>
      <c r="G7" s="623"/>
      <c r="H7" s="646"/>
      <c r="I7" s="620"/>
      <c r="J7" s="627"/>
      <c r="K7" s="597">
        <v>334936</v>
      </c>
      <c r="L7" s="598"/>
      <c r="M7" s="599"/>
      <c r="N7" s="597"/>
      <c r="O7" s="598"/>
      <c r="P7" s="599"/>
      <c r="Q7" s="598"/>
      <c r="R7" s="620"/>
      <c r="S7" s="627"/>
      <c r="T7" s="597"/>
      <c r="U7" s="598"/>
      <c r="V7" s="599"/>
      <c r="W7" s="597"/>
      <c r="X7" s="598"/>
      <c r="Y7" s="599"/>
      <c r="Z7" s="597">
        <v>334936</v>
      </c>
      <c r="AA7" s="598"/>
      <c r="AB7" s="621"/>
    </row>
    <row r="8" spans="1:28" ht="18.75" customHeight="1" x14ac:dyDescent="0.15">
      <c r="A8" s="622" t="s">
        <v>165</v>
      </c>
      <c r="B8" s="623"/>
      <c r="C8" s="623"/>
      <c r="D8" s="623"/>
      <c r="E8" s="623"/>
      <c r="F8" s="623"/>
      <c r="G8" s="623"/>
      <c r="H8" s="624">
        <v>780</v>
      </c>
      <c r="I8" s="625"/>
      <c r="J8" s="626"/>
      <c r="K8" s="597">
        <v>808231</v>
      </c>
      <c r="L8" s="598"/>
      <c r="M8" s="599"/>
      <c r="N8" s="597">
        <v>163484</v>
      </c>
      <c r="O8" s="598"/>
      <c r="P8" s="599"/>
      <c r="Q8" s="598"/>
      <c r="R8" s="620"/>
      <c r="S8" s="627"/>
      <c r="T8" s="597"/>
      <c r="U8" s="598"/>
      <c r="V8" s="599"/>
      <c r="W8" s="597"/>
      <c r="X8" s="598"/>
      <c r="Y8" s="599"/>
      <c r="Z8" s="597">
        <v>972495</v>
      </c>
      <c r="AA8" s="598"/>
      <c r="AB8" s="621"/>
    </row>
    <row r="9" spans="1:28" ht="18.75" customHeight="1" x14ac:dyDescent="0.15">
      <c r="A9" s="615" t="s">
        <v>350</v>
      </c>
      <c r="B9" s="616"/>
      <c r="C9" s="616"/>
      <c r="D9" s="616"/>
      <c r="E9" s="616"/>
      <c r="F9" s="616"/>
      <c r="G9" s="616"/>
      <c r="H9" s="617"/>
      <c r="I9" s="618"/>
      <c r="J9" s="619"/>
      <c r="K9" s="597">
        <v>107706</v>
      </c>
      <c r="L9" s="598"/>
      <c r="M9" s="599"/>
      <c r="N9" s="597">
        <v>19326</v>
      </c>
      <c r="O9" s="598"/>
      <c r="P9" s="599"/>
      <c r="Q9" s="598">
        <v>5904</v>
      </c>
      <c r="R9" s="620"/>
      <c r="S9" s="620"/>
      <c r="T9" s="597"/>
      <c r="U9" s="598"/>
      <c r="V9" s="599"/>
      <c r="W9" s="597">
        <v>1861</v>
      </c>
      <c r="X9" s="598"/>
      <c r="Y9" s="599"/>
      <c r="Z9" s="600">
        <v>134797</v>
      </c>
      <c r="AA9" s="600"/>
      <c r="AB9" s="601"/>
    </row>
    <row r="10" spans="1:28" ht="18.75" customHeight="1" x14ac:dyDescent="0.15">
      <c r="A10" s="205"/>
      <c r="B10" s="602" t="s">
        <v>351</v>
      </c>
      <c r="C10" s="603"/>
      <c r="D10" s="603"/>
      <c r="E10" s="603"/>
      <c r="F10" s="603"/>
      <c r="G10" s="604"/>
      <c r="H10" s="605"/>
      <c r="I10" s="606"/>
      <c r="J10" s="607"/>
      <c r="K10" s="608">
        <v>1256</v>
      </c>
      <c r="L10" s="609"/>
      <c r="M10" s="610"/>
      <c r="N10" s="608">
        <v>254</v>
      </c>
      <c r="O10" s="609"/>
      <c r="P10" s="610"/>
      <c r="Q10" s="609"/>
      <c r="R10" s="611"/>
      <c r="S10" s="611"/>
      <c r="T10" s="612"/>
      <c r="U10" s="613"/>
      <c r="V10" s="536"/>
      <c r="W10" s="608"/>
      <c r="X10" s="609"/>
      <c r="Y10" s="610"/>
      <c r="Z10" s="614">
        <v>1510</v>
      </c>
      <c r="AA10" s="600"/>
      <c r="AB10" s="601"/>
    </row>
    <row r="11" spans="1:28" ht="18.75" customHeight="1" x14ac:dyDescent="0.15">
      <c r="A11" s="205"/>
      <c r="B11" s="579" t="s">
        <v>352</v>
      </c>
      <c r="C11" s="580"/>
      <c r="D11" s="580"/>
      <c r="E11" s="580"/>
      <c r="F11" s="580"/>
      <c r="G11" s="581"/>
      <c r="H11" s="576"/>
      <c r="I11" s="577"/>
      <c r="J11" s="578"/>
      <c r="K11" s="570">
        <v>3</v>
      </c>
      <c r="L11" s="571"/>
      <c r="M11" s="572"/>
      <c r="N11" s="559"/>
      <c r="O11" s="557"/>
      <c r="P11" s="558"/>
      <c r="Q11" s="595"/>
      <c r="R11" s="596"/>
      <c r="S11" s="596"/>
      <c r="T11" s="570"/>
      <c r="U11" s="571"/>
      <c r="V11" s="572"/>
      <c r="W11" s="570">
        <v>7</v>
      </c>
      <c r="X11" s="571"/>
      <c r="Y11" s="572"/>
      <c r="Z11" s="572">
        <v>10</v>
      </c>
      <c r="AA11" s="582"/>
      <c r="AB11" s="583"/>
    </row>
    <row r="12" spans="1:28" ht="18.75" customHeight="1" x14ac:dyDescent="0.15">
      <c r="A12" s="205"/>
      <c r="B12" s="579" t="s">
        <v>353</v>
      </c>
      <c r="C12" s="580"/>
      <c r="D12" s="580"/>
      <c r="E12" s="580"/>
      <c r="F12" s="580"/>
      <c r="G12" s="581"/>
      <c r="H12" s="592"/>
      <c r="I12" s="593"/>
      <c r="J12" s="594"/>
      <c r="K12" s="570">
        <v>4481</v>
      </c>
      <c r="L12" s="571"/>
      <c r="M12" s="572"/>
      <c r="N12" s="559">
        <v>906</v>
      </c>
      <c r="O12" s="557"/>
      <c r="P12" s="558"/>
      <c r="Q12" s="556"/>
      <c r="R12" s="587"/>
      <c r="S12" s="588"/>
      <c r="T12" s="570"/>
      <c r="U12" s="571"/>
      <c r="V12" s="572"/>
      <c r="W12" s="570">
        <v>1853</v>
      </c>
      <c r="X12" s="571"/>
      <c r="Y12" s="572"/>
      <c r="Z12" s="572">
        <v>7240</v>
      </c>
      <c r="AA12" s="582"/>
      <c r="AB12" s="583"/>
    </row>
    <row r="13" spans="1:28" ht="18.75" customHeight="1" x14ac:dyDescent="0.15">
      <c r="A13" s="205"/>
      <c r="B13" s="579" t="s">
        <v>308</v>
      </c>
      <c r="C13" s="580"/>
      <c r="D13" s="580"/>
      <c r="E13" s="580"/>
      <c r="F13" s="580"/>
      <c r="G13" s="581"/>
      <c r="H13" s="576"/>
      <c r="I13" s="577"/>
      <c r="J13" s="578"/>
      <c r="K13" s="570">
        <v>114</v>
      </c>
      <c r="L13" s="571"/>
      <c r="M13" s="572"/>
      <c r="N13" s="559">
        <v>23</v>
      </c>
      <c r="O13" s="557"/>
      <c r="P13" s="558"/>
      <c r="Q13" s="556"/>
      <c r="R13" s="587"/>
      <c r="S13" s="588"/>
      <c r="T13" s="570"/>
      <c r="U13" s="571"/>
      <c r="V13" s="572"/>
      <c r="W13" s="559"/>
      <c r="X13" s="557"/>
      <c r="Y13" s="558"/>
      <c r="Z13" s="584">
        <v>137</v>
      </c>
      <c r="AA13" s="585"/>
      <c r="AB13" s="586"/>
    </row>
    <row r="14" spans="1:28" ht="18.75" customHeight="1" x14ac:dyDescent="0.15">
      <c r="A14" s="205"/>
      <c r="B14" s="579" t="s">
        <v>309</v>
      </c>
      <c r="C14" s="580"/>
      <c r="D14" s="580"/>
      <c r="E14" s="580"/>
      <c r="F14" s="580"/>
      <c r="G14" s="581"/>
      <c r="H14" s="576"/>
      <c r="I14" s="577"/>
      <c r="J14" s="578"/>
      <c r="K14" s="570">
        <v>3076</v>
      </c>
      <c r="L14" s="571"/>
      <c r="M14" s="572"/>
      <c r="N14" s="559">
        <v>622</v>
      </c>
      <c r="O14" s="557"/>
      <c r="P14" s="558"/>
      <c r="Q14" s="556"/>
      <c r="R14" s="587"/>
      <c r="S14" s="588"/>
      <c r="T14" s="570"/>
      <c r="U14" s="571"/>
      <c r="V14" s="572"/>
      <c r="W14" s="570"/>
      <c r="X14" s="571"/>
      <c r="Y14" s="572"/>
      <c r="Z14" s="589">
        <v>3698</v>
      </c>
      <c r="AA14" s="590"/>
      <c r="AB14" s="591"/>
    </row>
    <row r="15" spans="1:28" ht="18.75" customHeight="1" x14ac:dyDescent="0.15">
      <c r="A15" s="205"/>
      <c r="B15" s="579" t="s">
        <v>354</v>
      </c>
      <c r="C15" s="580"/>
      <c r="D15" s="580"/>
      <c r="E15" s="580"/>
      <c r="F15" s="580"/>
      <c r="G15" s="581"/>
      <c r="H15" s="576"/>
      <c r="I15" s="577"/>
      <c r="J15" s="578"/>
      <c r="K15" s="570">
        <v>45</v>
      </c>
      <c r="L15" s="571"/>
      <c r="M15" s="572"/>
      <c r="N15" s="559"/>
      <c r="O15" s="557"/>
      <c r="P15" s="558"/>
      <c r="Q15" s="556"/>
      <c r="R15" s="587"/>
      <c r="S15" s="588"/>
      <c r="T15" s="570"/>
      <c r="U15" s="571"/>
      <c r="V15" s="572"/>
      <c r="W15" s="570"/>
      <c r="X15" s="571"/>
      <c r="Y15" s="572"/>
      <c r="Z15" s="589">
        <v>45</v>
      </c>
      <c r="AA15" s="590"/>
      <c r="AB15" s="591"/>
    </row>
    <row r="16" spans="1:28" ht="18.75" customHeight="1" x14ac:dyDescent="0.15">
      <c r="A16" s="205"/>
      <c r="B16" s="579" t="s">
        <v>311</v>
      </c>
      <c r="C16" s="580"/>
      <c r="D16" s="580"/>
      <c r="E16" s="580"/>
      <c r="F16" s="580"/>
      <c r="G16" s="581"/>
      <c r="H16" s="576"/>
      <c r="I16" s="577"/>
      <c r="J16" s="578"/>
      <c r="K16" s="570">
        <v>24955</v>
      </c>
      <c r="L16" s="571"/>
      <c r="M16" s="572"/>
      <c r="N16" s="559">
        <v>5048</v>
      </c>
      <c r="O16" s="557"/>
      <c r="P16" s="558"/>
      <c r="Q16" s="556"/>
      <c r="R16" s="587"/>
      <c r="S16" s="588"/>
      <c r="T16" s="570"/>
      <c r="U16" s="571"/>
      <c r="V16" s="572"/>
      <c r="W16" s="570"/>
      <c r="X16" s="571"/>
      <c r="Y16" s="572"/>
      <c r="Z16" s="589">
        <v>30003</v>
      </c>
      <c r="AA16" s="590"/>
      <c r="AB16" s="591"/>
    </row>
    <row r="17" spans="1:28" ht="18.75" customHeight="1" x14ac:dyDescent="0.15">
      <c r="A17" s="205"/>
      <c r="B17" s="579" t="s">
        <v>355</v>
      </c>
      <c r="C17" s="580"/>
      <c r="D17" s="580"/>
      <c r="E17" s="580"/>
      <c r="F17" s="580"/>
      <c r="G17" s="581"/>
      <c r="H17" s="576"/>
      <c r="I17" s="577"/>
      <c r="J17" s="578"/>
      <c r="K17" s="570">
        <v>624</v>
      </c>
      <c r="L17" s="571"/>
      <c r="M17" s="572"/>
      <c r="N17" s="559">
        <v>126</v>
      </c>
      <c r="O17" s="557"/>
      <c r="P17" s="558"/>
      <c r="Q17" s="556"/>
      <c r="R17" s="587"/>
      <c r="S17" s="588"/>
      <c r="T17" s="570"/>
      <c r="U17" s="571"/>
      <c r="V17" s="572"/>
      <c r="W17" s="570"/>
      <c r="X17" s="571"/>
      <c r="Y17" s="572"/>
      <c r="Z17" s="589">
        <v>750</v>
      </c>
      <c r="AA17" s="590"/>
      <c r="AB17" s="591"/>
    </row>
    <row r="18" spans="1:28" ht="18.75" customHeight="1" x14ac:dyDescent="0.15">
      <c r="A18" s="205"/>
      <c r="B18" s="579" t="s">
        <v>313</v>
      </c>
      <c r="C18" s="580"/>
      <c r="D18" s="580"/>
      <c r="E18" s="580"/>
      <c r="F18" s="580"/>
      <c r="G18" s="581"/>
      <c r="H18" s="576"/>
      <c r="I18" s="577"/>
      <c r="J18" s="578"/>
      <c r="K18" s="570">
        <v>17</v>
      </c>
      <c r="L18" s="571"/>
      <c r="M18" s="572"/>
      <c r="N18" s="559">
        <v>3</v>
      </c>
      <c r="O18" s="557"/>
      <c r="P18" s="558"/>
      <c r="Q18" s="556"/>
      <c r="R18" s="587"/>
      <c r="S18" s="588"/>
      <c r="T18" s="570"/>
      <c r="U18" s="571"/>
      <c r="V18" s="572"/>
      <c r="W18" s="570"/>
      <c r="X18" s="571"/>
      <c r="Y18" s="572"/>
      <c r="Z18" s="589">
        <v>20</v>
      </c>
      <c r="AA18" s="590"/>
      <c r="AB18" s="591"/>
    </row>
    <row r="19" spans="1:28" ht="18.75" customHeight="1" x14ac:dyDescent="0.15">
      <c r="A19" s="205"/>
      <c r="B19" s="579" t="s">
        <v>356</v>
      </c>
      <c r="C19" s="580"/>
      <c r="D19" s="580"/>
      <c r="E19" s="580"/>
      <c r="F19" s="580"/>
      <c r="G19" s="581"/>
      <c r="H19" s="576"/>
      <c r="I19" s="577"/>
      <c r="J19" s="578"/>
      <c r="K19" s="570">
        <v>1372</v>
      </c>
      <c r="L19" s="571"/>
      <c r="M19" s="572"/>
      <c r="N19" s="559">
        <v>278</v>
      </c>
      <c r="O19" s="557"/>
      <c r="P19" s="558"/>
      <c r="Q19" s="556"/>
      <c r="R19" s="587"/>
      <c r="S19" s="588"/>
      <c r="T19" s="570"/>
      <c r="U19" s="571"/>
      <c r="V19" s="572"/>
      <c r="W19" s="570"/>
      <c r="X19" s="571"/>
      <c r="Y19" s="572"/>
      <c r="Z19" s="572">
        <v>1650</v>
      </c>
      <c r="AA19" s="582"/>
      <c r="AB19" s="583"/>
    </row>
    <row r="20" spans="1:28" ht="18.75" customHeight="1" x14ac:dyDescent="0.15">
      <c r="A20" s="205"/>
      <c r="B20" s="579" t="s">
        <v>357</v>
      </c>
      <c r="C20" s="580"/>
      <c r="D20" s="580"/>
      <c r="E20" s="580"/>
      <c r="F20" s="580"/>
      <c r="G20" s="581"/>
      <c r="H20" s="576"/>
      <c r="I20" s="577"/>
      <c r="J20" s="578"/>
      <c r="K20" s="570">
        <v>14</v>
      </c>
      <c r="L20" s="571"/>
      <c r="M20" s="572"/>
      <c r="N20" s="559">
        <v>3</v>
      </c>
      <c r="O20" s="557"/>
      <c r="P20" s="558"/>
      <c r="Q20" s="556"/>
      <c r="R20" s="587"/>
      <c r="S20" s="588"/>
      <c r="T20" s="570"/>
      <c r="U20" s="571"/>
      <c r="V20" s="572"/>
      <c r="W20" s="570"/>
      <c r="X20" s="571"/>
      <c r="Y20" s="572"/>
      <c r="Z20" s="572">
        <v>17</v>
      </c>
      <c r="AA20" s="582"/>
      <c r="AB20" s="583"/>
    </row>
    <row r="21" spans="1:28" ht="18.75" customHeight="1" x14ac:dyDescent="0.15">
      <c r="A21" s="205"/>
      <c r="B21" s="579" t="s">
        <v>316</v>
      </c>
      <c r="C21" s="580"/>
      <c r="D21" s="580"/>
      <c r="E21" s="580"/>
      <c r="F21" s="580"/>
      <c r="G21" s="581"/>
      <c r="H21" s="576"/>
      <c r="I21" s="577"/>
      <c r="J21" s="578"/>
      <c r="K21" s="570">
        <v>9792</v>
      </c>
      <c r="L21" s="571"/>
      <c r="M21" s="572"/>
      <c r="N21" s="559">
        <v>1981</v>
      </c>
      <c r="O21" s="557"/>
      <c r="P21" s="558"/>
      <c r="Q21" s="556"/>
      <c r="R21" s="587"/>
      <c r="S21" s="588"/>
      <c r="T21" s="570"/>
      <c r="U21" s="571"/>
      <c r="V21" s="572"/>
      <c r="W21" s="570"/>
      <c r="X21" s="571"/>
      <c r="Y21" s="572"/>
      <c r="Z21" s="572">
        <v>11772</v>
      </c>
      <c r="AA21" s="582"/>
      <c r="AB21" s="583"/>
    </row>
    <row r="22" spans="1:28" ht="18.75" customHeight="1" x14ac:dyDescent="0.15">
      <c r="A22" s="205"/>
      <c r="B22" s="579" t="s">
        <v>317</v>
      </c>
      <c r="C22" s="580"/>
      <c r="D22" s="580"/>
      <c r="E22" s="580"/>
      <c r="F22" s="580"/>
      <c r="G22" s="581"/>
      <c r="H22" s="576"/>
      <c r="I22" s="577"/>
      <c r="J22" s="578"/>
      <c r="K22" s="570">
        <v>4</v>
      </c>
      <c r="L22" s="571"/>
      <c r="M22" s="572"/>
      <c r="N22" s="559">
        <v>1</v>
      </c>
      <c r="O22" s="557"/>
      <c r="P22" s="558"/>
      <c r="Q22" s="556"/>
      <c r="R22" s="587"/>
      <c r="S22" s="588"/>
      <c r="T22" s="570"/>
      <c r="U22" s="571"/>
      <c r="V22" s="572"/>
      <c r="W22" s="570"/>
      <c r="X22" s="571"/>
      <c r="Y22" s="572"/>
      <c r="Z22" s="584">
        <v>5</v>
      </c>
      <c r="AA22" s="585"/>
      <c r="AB22" s="586"/>
    </row>
    <row r="23" spans="1:28" ht="18.75" customHeight="1" x14ac:dyDescent="0.15">
      <c r="A23" s="205"/>
      <c r="B23" s="579" t="s">
        <v>318</v>
      </c>
      <c r="C23" s="580"/>
      <c r="D23" s="580"/>
      <c r="E23" s="580"/>
      <c r="F23" s="580"/>
      <c r="G23" s="581"/>
      <c r="H23" s="576"/>
      <c r="I23" s="577"/>
      <c r="J23" s="578"/>
      <c r="K23" s="570">
        <v>7422</v>
      </c>
      <c r="L23" s="571"/>
      <c r="M23" s="572"/>
      <c r="N23" s="559">
        <v>1501</v>
      </c>
      <c r="O23" s="557"/>
      <c r="P23" s="558"/>
      <c r="Q23" s="556"/>
      <c r="R23" s="587"/>
      <c r="S23" s="588"/>
      <c r="T23" s="570"/>
      <c r="U23" s="571"/>
      <c r="V23" s="572"/>
      <c r="W23" s="570"/>
      <c r="X23" s="571"/>
      <c r="Y23" s="572"/>
      <c r="Z23" s="572">
        <v>8923</v>
      </c>
      <c r="AA23" s="582"/>
      <c r="AB23" s="583"/>
    </row>
    <row r="24" spans="1:28" ht="18.75" customHeight="1" x14ac:dyDescent="0.15">
      <c r="A24" s="205"/>
      <c r="B24" s="579" t="s">
        <v>319</v>
      </c>
      <c r="C24" s="580"/>
      <c r="D24" s="580"/>
      <c r="E24" s="580"/>
      <c r="F24" s="580"/>
      <c r="G24" s="581"/>
      <c r="H24" s="576"/>
      <c r="I24" s="577"/>
      <c r="J24" s="578"/>
      <c r="K24" s="570">
        <v>2577</v>
      </c>
      <c r="L24" s="571"/>
      <c r="M24" s="572"/>
      <c r="N24" s="559">
        <v>521</v>
      </c>
      <c r="O24" s="557"/>
      <c r="P24" s="558"/>
      <c r="Q24" s="556"/>
      <c r="R24" s="587"/>
      <c r="S24" s="588"/>
      <c r="T24" s="570"/>
      <c r="U24" s="571"/>
      <c r="V24" s="572"/>
      <c r="W24" s="570"/>
      <c r="X24" s="571"/>
      <c r="Y24" s="572"/>
      <c r="Z24" s="589">
        <v>3098</v>
      </c>
      <c r="AA24" s="590"/>
      <c r="AB24" s="591"/>
    </row>
    <row r="25" spans="1:28" ht="18.75" customHeight="1" x14ac:dyDescent="0.15">
      <c r="A25" s="205"/>
      <c r="B25" s="579" t="s">
        <v>358</v>
      </c>
      <c r="C25" s="580"/>
      <c r="D25" s="580"/>
      <c r="E25" s="580"/>
      <c r="F25" s="580"/>
      <c r="G25" s="581"/>
      <c r="H25" s="576"/>
      <c r="I25" s="577"/>
      <c r="J25" s="578"/>
      <c r="K25" s="570">
        <v>24</v>
      </c>
      <c r="L25" s="571"/>
      <c r="M25" s="572"/>
      <c r="N25" s="559">
        <v>5</v>
      </c>
      <c r="O25" s="557"/>
      <c r="P25" s="558"/>
      <c r="Q25" s="556"/>
      <c r="R25" s="587"/>
      <c r="S25" s="588"/>
      <c r="T25" s="570"/>
      <c r="U25" s="571"/>
      <c r="V25" s="572"/>
      <c r="W25" s="570"/>
      <c r="X25" s="571"/>
      <c r="Y25" s="572"/>
      <c r="Z25" s="589">
        <v>29</v>
      </c>
      <c r="AA25" s="590"/>
      <c r="AB25" s="591"/>
    </row>
    <row r="26" spans="1:28" ht="18.75" customHeight="1" x14ac:dyDescent="0.15">
      <c r="A26" s="205"/>
      <c r="B26" s="579" t="s">
        <v>321</v>
      </c>
      <c r="C26" s="580"/>
      <c r="D26" s="580"/>
      <c r="E26" s="580"/>
      <c r="F26" s="580"/>
      <c r="G26" s="581"/>
      <c r="H26" s="576"/>
      <c r="I26" s="577"/>
      <c r="J26" s="578"/>
      <c r="K26" s="570">
        <v>343</v>
      </c>
      <c r="L26" s="571"/>
      <c r="M26" s="572"/>
      <c r="N26" s="559">
        <v>69</v>
      </c>
      <c r="O26" s="557"/>
      <c r="P26" s="558"/>
      <c r="Q26" s="556"/>
      <c r="R26" s="587"/>
      <c r="S26" s="588"/>
      <c r="T26" s="570"/>
      <c r="U26" s="571"/>
      <c r="V26" s="572"/>
      <c r="W26" s="570"/>
      <c r="X26" s="571"/>
      <c r="Y26" s="572"/>
      <c r="Z26" s="572">
        <v>413</v>
      </c>
      <c r="AA26" s="582"/>
      <c r="AB26" s="583"/>
    </row>
    <row r="27" spans="1:28" ht="18.75" customHeight="1" x14ac:dyDescent="0.15">
      <c r="A27" s="205"/>
      <c r="B27" s="579" t="s">
        <v>322</v>
      </c>
      <c r="C27" s="580"/>
      <c r="D27" s="580"/>
      <c r="E27" s="580"/>
      <c r="F27" s="580"/>
      <c r="G27" s="581"/>
      <c r="H27" s="576"/>
      <c r="I27" s="577"/>
      <c r="J27" s="578"/>
      <c r="K27" s="570">
        <v>6884</v>
      </c>
      <c r="L27" s="571"/>
      <c r="M27" s="572"/>
      <c r="N27" s="559"/>
      <c r="O27" s="557"/>
      <c r="P27" s="558"/>
      <c r="Q27" s="556"/>
      <c r="R27" s="587"/>
      <c r="S27" s="588"/>
      <c r="T27" s="570"/>
      <c r="U27" s="571"/>
      <c r="V27" s="572"/>
      <c r="W27" s="570"/>
      <c r="X27" s="571"/>
      <c r="Y27" s="572"/>
      <c r="Z27" s="572">
        <v>6884</v>
      </c>
      <c r="AA27" s="582"/>
      <c r="AB27" s="583"/>
    </row>
    <row r="28" spans="1:28" ht="18.75" customHeight="1" x14ac:dyDescent="0.15">
      <c r="A28" s="205"/>
      <c r="B28" s="579" t="s">
        <v>323</v>
      </c>
      <c r="C28" s="580"/>
      <c r="D28" s="580"/>
      <c r="E28" s="580"/>
      <c r="F28" s="580"/>
      <c r="G28" s="581"/>
      <c r="H28" s="576"/>
      <c r="I28" s="577"/>
      <c r="J28" s="578"/>
      <c r="K28" s="570">
        <v>15</v>
      </c>
      <c r="L28" s="571"/>
      <c r="M28" s="572"/>
      <c r="N28" s="559">
        <v>3</v>
      </c>
      <c r="O28" s="557"/>
      <c r="P28" s="558"/>
      <c r="Q28" s="556"/>
      <c r="R28" s="587"/>
      <c r="S28" s="588"/>
      <c r="T28" s="570"/>
      <c r="U28" s="571"/>
      <c r="V28" s="572"/>
      <c r="W28" s="570"/>
      <c r="X28" s="571"/>
      <c r="Y28" s="572"/>
      <c r="Z28" s="572">
        <v>17</v>
      </c>
      <c r="AA28" s="582"/>
      <c r="AB28" s="583"/>
    </row>
    <row r="29" spans="1:28" ht="18.75" customHeight="1" x14ac:dyDescent="0.15">
      <c r="A29" s="205"/>
      <c r="B29" s="579" t="s">
        <v>324</v>
      </c>
      <c r="C29" s="580"/>
      <c r="D29" s="580"/>
      <c r="E29" s="580"/>
      <c r="F29" s="580"/>
      <c r="G29" s="581"/>
      <c r="H29" s="576"/>
      <c r="I29" s="577"/>
      <c r="J29" s="578"/>
      <c r="K29" s="570">
        <v>19</v>
      </c>
      <c r="L29" s="571"/>
      <c r="M29" s="572"/>
      <c r="N29" s="559">
        <v>4</v>
      </c>
      <c r="O29" s="557"/>
      <c r="P29" s="558"/>
      <c r="Q29" s="556"/>
      <c r="R29" s="557"/>
      <c r="S29" s="566"/>
      <c r="T29" s="570"/>
      <c r="U29" s="571"/>
      <c r="V29" s="572"/>
      <c r="W29" s="570"/>
      <c r="X29" s="571"/>
      <c r="Y29" s="572"/>
      <c r="Z29" s="536">
        <v>23</v>
      </c>
      <c r="AA29" s="537"/>
      <c r="AB29" s="538"/>
    </row>
    <row r="30" spans="1:28" ht="18.75" customHeight="1" x14ac:dyDescent="0.15">
      <c r="A30" s="205"/>
      <c r="B30" s="579" t="s">
        <v>325</v>
      </c>
      <c r="C30" s="580"/>
      <c r="D30" s="580"/>
      <c r="E30" s="580"/>
      <c r="F30" s="580"/>
      <c r="G30" s="581"/>
      <c r="H30" s="576"/>
      <c r="I30" s="577"/>
      <c r="J30" s="578"/>
      <c r="K30" s="570">
        <v>32</v>
      </c>
      <c r="L30" s="571"/>
      <c r="M30" s="572"/>
      <c r="N30" s="559">
        <v>7</v>
      </c>
      <c r="O30" s="557"/>
      <c r="P30" s="558"/>
      <c r="Q30" s="556"/>
      <c r="R30" s="557"/>
      <c r="S30" s="566"/>
      <c r="T30" s="570"/>
      <c r="U30" s="571"/>
      <c r="V30" s="572"/>
      <c r="W30" s="570"/>
      <c r="X30" s="571"/>
      <c r="Y30" s="572"/>
      <c r="Z30" s="584">
        <v>39</v>
      </c>
      <c r="AA30" s="585"/>
      <c r="AB30" s="586"/>
    </row>
    <row r="31" spans="1:28" ht="18.75" customHeight="1" x14ac:dyDescent="0.15">
      <c r="A31" s="205"/>
      <c r="B31" s="579" t="s">
        <v>359</v>
      </c>
      <c r="C31" s="580"/>
      <c r="D31" s="580"/>
      <c r="E31" s="580"/>
      <c r="F31" s="580"/>
      <c r="G31" s="581"/>
      <c r="H31" s="576"/>
      <c r="I31" s="577"/>
      <c r="J31" s="578"/>
      <c r="K31" s="570">
        <v>0</v>
      </c>
      <c r="L31" s="571"/>
      <c r="M31" s="572"/>
      <c r="N31" s="559"/>
      <c r="O31" s="557"/>
      <c r="P31" s="558"/>
      <c r="Q31" s="556"/>
      <c r="R31" s="557"/>
      <c r="S31" s="566"/>
      <c r="T31" s="570"/>
      <c r="U31" s="571"/>
      <c r="V31" s="572"/>
      <c r="W31" s="570"/>
      <c r="X31" s="571"/>
      <c r="Y31" s="572"/>
      <c r="Z31" s="572">
        <v>0</v>
      </c>
      <c r="AA31" s="582"/>
      <c r="AB31" s="583"/>
    </row>
    <row r="32" spans="1:28" ht="18.75" customHeight="1" x14ac:dyDescent="0.15">
      <c r="A32" s="205"/>
      <c r="B32" s="579" t="s">
        <v>360</v>
      </c>
      <c r="C32" s="580"/>
      <c r="D32" s="580"/>
      <c r="E32" s="580"/>
      <c r="F32" s="580"/>
      <c r="G32" s="581"/>
      <c r="H32" s="576"/>
      <c r="I32" s="577"/>
      <c r="J32" s="578"/>
      <c r="K32" s="570">
        <v>3652</v>
      </c>
      <c r="L32" s="571"/>
      <c r="M32" s="572"/>
      <c r="N32" s="559">
        <v>739</v>
      </c>
      <c r="O32" s="557"/>
      <c r="P32" s="558"/>
      <c r="Q32" s="556">
        <v>5904</v>
      </c>
      <c r="R32" s="557"/>
      <c r="S32" s="566"/>
      <c r="T32" s="570"/>
      <c r="U32" s="571"/>
      <c r="V32" s="572"/>
      <c r="W32" s="570"/>
      <c r="X32" s="571"/>
      <c r="Y32" s="572"/>
      <c r="Z32" s="572">
        <v>10296</v>
      </c>
      <c r="AA32" s="582"/>
      <c r="AB32" s="583"/>
    </row>
    <row r="33" spans="1:28" ht="18.75" customHeight="1" x14ac:dyDescent="0.15">
      <c r="A33" s="205"/>
      <c r="B33" s="579" t="s">
        <v>361</v>
      </c>
      <c r="C33" s="580"/>
      <c r="D33" s="580"/>
      <c r="E33" s="580"/>
      <c r="F33" s="580"/>
      <c r="G33" s="581"/>
      <c r="H33" s="576"/>
      <c r="I33" s="577"/>
      <c r="J33" s="578"/>
      <c r="K33" s="570">
        <v>20226</v>
      </c>
      <c r="L33" s="571"/>
      <c r="M33" s="572"/>
      <c r="N33" s="559">
        <v>4091</v>
      </c>
      <c r="O33" s="557"/>
      <c r="P33" s="558"/>
      <c r="Q33" s="556"/>
      <c r="R33" s="557"/>
      <c r="S33" s="566"/>
      <c r="T33" s="570"/>
      <c r="U33" s="571"/>
      <c r="V33" s="572"/>
      <c r="W33" s="570"/>
      <c r="X33" s="571"/>
      <c r="Y33" s="572"/>
      <c r="Z33" s="536">
        <v>24317</v>
      </c>
      <c r="AA33" s="537"/>
      <c r="AB33" s="538"/>
    </row>
    <row r="34" spans="1:28" ht="18.75" customHeight="1" x14ac:dyDescent="0.15">
      <c r="A34" s="205"/>
      <c r="B34" s="573" t="s">
        <v>362</v>
      </c>
      <c r="C34" s="574"/>
      <c r="D34" s="574"/>
      <c r="E34" s="574"/>
      <c r="F34" s="574"/>
      <c r="G34" s="575"/>
      <c r="H34" s="576"/>
      <c r="I34" s="577"/>
      <c r="J34" s="578"/>
      <c r="K34" s="570">
        <v>12817</v>
      </c>
      <c r="L34" s="571"/>
      <c r="M34" s="572"/>
      <c r="N34" s="559">
        <v>2593</v>
      </c>
      <c r="O34" s="557"/>
      <c r="P34" s="558"/>
      <c r="Q34" s="556"/>
      <c r="R34" s="557"/>
      <c r="S34" s="566"/>
      <c r="T34" s="570"/>
      <c r="U34" s="571"/>
      <c r="V34" s="572"/>
      <c r="W34" s="570"/>
      <c r="X34" s="571"/>
      <c r="Y34" s="572"/>
      <c r="Z34" s="536">
        <v>15410</v>
      </c>
      <c r="AA34" s="537"/>
      <c r="AB34" s="538"/>
    </row>
    <row r="35" spans="1:28" ht="18.75" customHeight="1" x14ac:dyDescent="0.15">
      <c r="A35" s="205"/>
      <c r="B35" s="573" t="s">
        <v>363</v>
      </c>
      <c r="C35" s="574"/>
      <c r="D35" s="574"/>
      <c r="E35" s="574"/>
      <c r="F35" s="574"/>
      <c r="G35" s="575"/>
      <c r="H35" s="576"/>
      <c r="I35" s="577"/>
      <c r="J35" s="578"/>
      <c r="K35" s="570">
        <v>15</v>
      </c>
      <c r="L35" s="571"/>
      <c r="M35" s="572"/>
      <c r="N35" s="559">
        <v>3</v>
      </c>
      <c r="O35" s="557"/>
      <c r="P35" s="558"/>
      <c r="Q35" s="556"/>
      <c r="R35" s="557"/>
      <c r="S35" s="566"/>
      <c r="T35" s="570"/>
      <c r="U35" s="571"/>
      <c r="V35" s="572"/>
      <c r="W35" s="570"/>
      <c r="X35" s="571"/>
      <c r="Y35" s="572"/>
      <c r="Z35" s="536">
        <v>18</v>
      </c>
      <c r="AA35" s="537"/>
      <c r="AB35" s="538"/>
    </row>
    <row r="36" spans="1:28" ht="18.75" customHeight="1" x14ac:dyDescent="0.15">
      <c r="A36" s="205"/>
      <c r="B36" s="567" t="s">
        <v>364</v>
      </c>
      <c r="C36" s="568"/>
      <c r="D36" s="568"/>
      <c r="E36" s="568"/>
      <c r="F36" s="568"/>
      <c r="G36" s="569"/>
      <c r="H36" s="563"/>
      <c r="I36" s="564"/>
      <c r="J36" s="565"/>
      <c r="K36" s="570">
        <v>285</v>
      </c>
      <c r="L36" s="571"/>
      <c r="M36" s="572"/>
      <c r="N36" s="559">
        <v>58</v>
      </c>
      <c r="O36" s="557"/>
      <c r="P36" s="558"/>
      <c r="Q36" s="556"/>
      <c r="R36" s="557"/>
      <c r="S36" s="566"/>
      <c r="T36" s="206"/>
      <c r="U36" s="207"/>
      <c r="V36" s="208"/>
      <c r="W36" s="206"/>
      <c r="X36" s="207"/>
      <c r="Y36" s="208"/>
      <c r="Z36" s="536">
        <v>342</v>
      </c>
      <c r="AA36" s="537"/>
      <c r="AB36" s="538"/>
    </row>
    <row r="37" spans="1:28" ht="18.75" customHeight="1" x14ac:dyDescent="0.15">
      <c r="A37" s="205"/>
      <c r="B37" s="573" t="s">
        <v>365</v>
      </c>
      <c r="C37" s="574"/>
      <c r="D37" s="574"/>
      <c r="E37" s="574"/>
      <c r="F37" s="574"/>
      <c r="G37" s="575"/>
      <c r="H37" s="563"/>
      <c r="I37" s="564"/>
      <c r="J37" s="565"/>
      <c r="K37" s="570">
        <v>36</v>
      </c>
      <c r="L37" s="571"/>
      <c r="M37" s="572"/>
      <c r="N37" s="559">
        <v>7</v>
      </c>
      <c r="O37" s="557"/>
      <c r="P37" s="558"/>
      <c r="Q37" s="556"/>
      <c r="R37" s="557"/>
      <c r="S37" s="566"/>
      <c r="T37" s="209"/>
      <c r="U37" s="210"/>
      <c r="V37" s="211"/>
      <c r="W37" s="209"/>
      <c r="X37" s="210"/>
      <c r="Y37" s="211"/>
      <c r="Z37" s="536">
        <v>44</v>
      </c>
      <c r="AA37" s="537"/>
      <c r="AB37" s="538"/>
    </row>
    <row r="38" spans="1:28" ht="18.75" customHeight="1" x14ac:dyDescent="0.15">
      <c r="A38" s="205"/>
      <c r="B38" s="567" t="s">
        <v>366</v>
      </c>
      <c r="C38" s="568"/>
      <c r="D38" s="568"/>
      <c r="E38" s="568"/>
      <c r="F38" s="568"/>
      <c r="G38" s="569"/>
      <c r="H38" s="563"/>
      <c r="I38" s="564"/>
      <c r="J38" s="565"/>
      <c r="K38" s="570">
        <v>304</v>
      </c>
      <c r="L38" s="571"/>
      <c r="M38" s="572"/>
      <c r="N38" s="559">
        <v>62</v>
      </c>
      <c r="O38" s="557"/>
      <c r="P38" s="558"/>
      <c r="Q38" s="556"/>
      <c r="R38" s="557"/>
      <c r="S38" s="566"/>
      <c r="T38" s="209"/>
      <c r="U38" s="210"/>
      <c r="V38" s="211"/>
      <c r="W38" s="209"/>
      <c r="X38" s="210"/>
      <c r="Y38" s="211"/>
      <c r="Z38" s="536">
        <v>366</v>
      </c>
      <c r="AA38" s="537"/>
      <c r="AB38" s="538"/>
    </row>
    <row r="39" spans="1:28" ht="18.75" customHeight="1" x14ac:dyDescent="0.15">
      <c r="A39" s="205"/>
      <c r="B39" s="550" t="s">
        <v>367</v>
      </c>
      <c r="C39" s="551"/>
      <c r="D39" s="551"/>
      <c r="E39" s="551"/>
      <c r="F39" s="551"/>
      <c r="G39" s="552"/>
      <c r="H39" s="563"/>
      <c r="I39" s="564"/>
      <c r="J39" s="565"/>
      <c r="K39" s="556">
        <v>26</v>
      </c>
      <c r="L39" s="557"/>
      <c r="M39" s="558"/>
      <c r="N39" s="559">
        <v>5</v>
      </c>
      <c r="O39" s="557"/>
      <c r="P39" s="558"/>
      <c r="Q39" s="556"/>
      <c r="R39" s="557"/>
      <c r="S39" s="566"/>
      <c r="T39" s="209"/>
      <c r="U39" s="210"/>
      <c r="V39" s="211"/>
      <c r="W39" s="209"/>
      <c r="X39" s="210"/>
      <c r="Y39" s="211"/>
      <c r="Z39" s="536">
        <v>32</v>
      </c>
      <c r="AA39" s="537"/>
      <c r="AB39" s="538"/>
    </row>
    <row r="40" spans="1:28" ht="18.75" customHeight="1" x14ac:dyDescent="0.15">
      <c r="A40" s="205"/>
      <c r="B40" s="550" t="s">
        <v>368</v>
      </c>
      <c r="C40" s="551"/>
      <c r="D40" s="551"/>
      <c r="E40" s="551"/>
      <c r="F40" s="551"/>
      <c r="G40" s="552"/>
      <c r="H40" s="563"/>
      <c r="I40" s="564"/>
      <c r="J40" s="565"/>
      <c r="K40" s="556">
        <v>3</v>
      </c>
      <c r="L40" s="557"/>
      <c r="M40" s="558"/>
      <c r="N40" s="559">
        <v>1</v>
      </c>
      <c r="O40" s="557"/>
      <c r="P40" s="558"/>
      <c r="Q40" s="556"/>
      <c r="R40" s="557"/>
      <c r="S40" s="566"/>
      <c r="T40" s="209"/>
      <c r="U40" s="210"/>
      <c r="V40" s="211"/>
      <c r="W40" s="209"/>
      <c r="X40" s="210"/>
      <c r="Y40" s="211"/>
      <c r="Z40" s="536">
        <v>3</v>
      </c>
      <c r="AA40" s="537"/>
      <c r="AB40" s="538"/>
    </row>
    <row r="41" spans="1:28" ht="18.75" customHeight="1" x14ac:dyDescent="0.15">
      <c r="A41" s="205"/>
      <c r="B41" s="550" t="s">
        <v>369</v>
      </c>
      <c r="C41" s="551"/>
      <c r="D41" s="551"/>
      <c r="E41" s="551"/>
      <c r="F41" s="551"/>
      <c r="G41" s="552"/>
      <c r="H41" s="553"/>
      <c r="I41" s="554"/>
      <c r="J41" s="555"/>
      <c r="K41" s="556">
        <v>2044</v>
      </c>
      <c r="L41" s="557"/>
      <c r="M41" s="558"/>
      <c r="N41" s="559">
        <v>413</v>
      </c>
      <c r="O41" s="557"/>
      <c r="P41" s="558"/>
      <c r="Q41" s="560"/>
      <c r="R41" s="561"/>
      <c r="S41" s="562"/>
      <c r="T41" s="212"/>
      <c r="U41" s="213"/>
      <c r="V41" s="214"/>
      <c r="W41" s="212"/>
      <c r="X41" s="213"/>
      <c r="Y41" s="214"/>
      <c r="Z41" s="536">
        <v>2457</v>
      </c>
      <c r="AA41" s="537"/>
      <c r="AB41" s="538"/>
    </row>
    <row r="42" spans="1:28" ht="18.75" customHeight="1" x14ac:dyDescent="0.15">
      <c r="A42" s="215"/>
      <c r="B42" s="530" t="s">
        <v>370</v>
      </c>
      <c r="C42" s="531"/>
      <c r="D42" s="531"/>
      <c r="E42" s="531"/>
      <c r="F42" s="531"/>
      <c r="G42" s="532"/>
      <c r="H42" s="216"/>
      <c r="I42" s="217"/>
      <c r="J42" s="218"/>
      <c r="K42" s="533">
        <v>5229</v>
      </c>
      <c r="L42" s="534"/>
      <c r="M42" s="535"/>
      <c r="N42" s="533"/>
      <c r="O42" s="534"/>
      <c r="P42" s="535"/>
      <c r="Q42" s="219"/>
      <c r="R42" s="219"/>
      <c r="S42" s="220"/>
      <c r="T42" s="221"/>
      <c r="U42" s="219"/>
      <c r="V42" s="220"/>
      <c r="W42" s="221"/>
      <c r="X42" s="219"/>
      <c r="Y42" s="220"/>
      <c r="Z42" s="536">
        <v>5229</v>
      </c>
      <c r="AA42" s="537"/>
      <c r="AB42" s="538"/>
    </row>
    <row r="43" spans="1:28" ht="18.75" customHeight="1" thickBot="1" x14ac:dyDescent="0.2">
      <c r="A43" s="539" t="s">
        <v>338</v>
      </c>
      <c r="B43" s="540"/>
      <c r="C43" s="540"/>
      <c r="D43" s="540"/>
      <c r="E43" s="540"/>
      <c r="F43" s="540"/>
      <c r="G43" s="541"/>
      <c r="H43" s="542">
        <v>780</v>
      </c>
      <c r="I43" s="543"/>
      <c r="J43" s="544"/>
      <c r="K43" s="545">
        <v>1250872</v>
      </c>
      <c r="L43" s="546"/>
      <c r="M43" s="547"/>
      <c r="N43" s="545">
        <v>182811</v>
      </c>
      <c r="O43" s="546"/>
      <c r="P43" s="547"/>
      <c r="Q43" s="523">
        <v>5904</v>
      </c>
      <c r="R43" s="548"/>
      <c r="S43" s="549"/>
      <c r="T43" s="523"/>
      <c r="U43" s="524"/>
      <c r="V43" s="525"/>
      <c r="W43" s="523">
        <v>1861</v>
      </c>
      <c r="X43" s="524"/>
      <c r="Y43" s="525"/>
      <c r="Z43" s="526">
        <v>1442228</v>
      </c>
      <c r="AA43" s="526"/>
      <c r="AB43" s="527"/>
    </row>
    <row r="44" spans="1:28" ht="18.75" customHeight="1" thickTop="1" x14ac:dyDescent="0.15">
      <c r="A44" s="528" t="s">
        <v>371</v>
      </c>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row>
    <row r="45" spans="1:28" ht="18.75" customHeight="1" x14ac:dyDescent="0.15">
      <c r="A45" s="529"/>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row>
    <row r="46" spans="1:28" ht="18.75" customHeight="1" x14ac:dyDescent="0.15">
      <c r="A46" s="528" t="s">
        <v>372</v>
      </c>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row>
    <row r="47" spans="1:28" ht="15" customHeight="1" x14ac:dyDescent="0.15">
      <c r="A47" s="529"/>
      <c r="B47" s="529"/>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row>
    <row r="48" spans="1:28" ht="15" customHeight="1" x14ac:dyDescent="0.15"/>
    <row r="49" ht="9.9499999999999993" customHeight="1" x14ac:dyDescent="0.15"/>
    <row r="50" ht="9.9499999999999993" customHeight="1" x14ac:dyDescent="0.15"/>
  </sheetData>
  <mergeCells count="292">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B37:G37"/>
    <mergeCell ref="H37:J37"/>
    <mergeCell ref="K37:M37"/>
    <mergeCell ref="N37:P37"/>
    <mergeCell ref="Q37:S37"/>
    <mergeCell ref="Z37:AB37"/>
    <mergeCell ref="W35:Y35"/>
    <mergeCell ref="Z35:AB35"/>
    <mergeCell ref="B36:G36"/>
    <mergeCell ref="H36:J36"/>
    <mergeCell ref="K36:M36"/>
    <mergeCell ref="N36:P36"/>
    <mergeCell ref="Q36:S36"/>
    <mergeCell ref="Z36:AB36"/>
    <mergeCell ref="B35:G35"/>
    <mergeCell ref="H35:J35"/>
    <mergeCell ref="K35:M35"/>
    <mergeCell ref="N35:P35"/>
    <mergeCell ref="Q35:S35"/>
    <mergeCell ref="T35:V35"/>
    <mergeCell ref="B39:G39"/>
    <mergeCell ref="H39:J39"/>
    <mergeCell ref="K39:M39"/>
    <mergeCell ref="N39:P39"/>
    <mergeCell ref="Q39:S39"/>
    <mergeCell ref="Z39:AB39"/>
    <mergeCell ref="B38:G38"/>
    <mergeCell ref="H38:J38"/>
    <mergeCell ref="K38:M38"/>
    <mergeCell ref="N38:P38"/>
    <mergeCell ref="Q38:S38"/>
    <mergeCell ref="Z38:AB38"/>
    <mergeCell ref="B41:G41"/>
    <mergeCell ref="H41:J41"/>
    <mergeCell ref="K41:M41"/>
    <mergeCell ref="N41:P41"/>
    <mergeCell ref="Q41:S41"/>
    <mergeCell ref="Z41:AB41"/>
    <mergeCell ref="B40:G40"/>
    <mergeCell ref="H40:J40"/>
    <mergeCell ref="K40:M40"/>
    <mergeCell ref="N40:P40"/>
    <mergeCell ref="Q40:S40"/>
    <mergeCell ref="Z40:AB40"/>
    <mergeCell ref="W43:Y43"/>
    <mergeCell ref="Z43:AB43"/>
    <mergeCell ref="A44:AB45"/>
    <mergeCell ref="A46:AB47"/>
    <mergeCell ref="B42:G42"/>
    <mergeCell ref="K42:M42"/>
    <mergeCell ref="N42:P42"/>
    <mergeCell ref="Z42:AB42"/>
    <mergeCell ref="A43:G43"/>
    <mergeCell ref="H43:J43"/>
    <mergeCell ref="K43:M43"/>
    <mergeCell ref="N43:P43"/>
    <mergeCell ref="Q43:S43"/>
    <mergeCell ref="T43:V43"/>
  </mergeCells>
  <phoneticPr fontId="32"/>
  <pageMargins left="0.23622047244094491" right="0.23622047244094491" top="0.35433070866141736"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077A-ADA8-4B30-AA67-15188F0B6E8E}">
  <dimension ref="A1:I101"/>
  <sheetViews>
    <sheetView view="pageBreakPreview" zoomScaleNormal="100" zoomScaleSheetLayoutView="100" workbookViewId="0"/>
  </sheetViews>
  <sheetFormatPr defaultRowHeight="11.25" x14ac:dyDescent="0.15"/>
  <cols>
    <col min="1" max="1" width="2.75" style="172" customWidth="1"/>
    <col min="2" max="2" width="11.625" style="172" customWidth="1"/>
    <col min="3" max="8" width="14.25" style="172" customWidth="1"/>
    <col min="9" max="9" width="3.625" style="172" customWidth="1"/>
    <col min="10" max="256" width="9" style="172"/>
    <col min="257" max="257" width="2.75" style="172" customWidth="1"/>
    <col min="258" max="258" width="11.625" style="172" customWidth="1"/>
    <col min="259" max="264" width="14.25" style="172" customWidth="1"/>
    <col min="265" max="265" width="3.625" style="172" customWidth="1"/>
    <col min="266" max="512" width="9" style="172"/>
    <col min="513" max="513" width="2.75" style="172" customWidth="1"/>
    <col min="514" max="514" width="11.625" style="172" customWidth="1"/>
    <col min="515" max="520" width="14.25" style="172" customWidth="1"/>
    <col min="521" max="521" width="3.625" style="172" customWidth="1"/>
    <col min="522" max="768" width="9" style="172"/>
    <col min="769" max="769" width="2.75" style="172" customWidth="1"/>
    <col min="770" max="770" width="11.625" style="172" customWidth="1"/>
    <col min="771" max="776" width="14.25" style="172" customWidth="1"/>
    <col min="777" max="777" width="3.625" style="172" customWidth="1"/>
    <col min="778" max="1024" width="9" style="172"/>
    <col min="1025" max="1025" width="2.75" style="172" customWidth="1"/>
    <col min="1026" max="1026" width="11.625" style="172" customWidth="1"/>
    <col min="1027" max="1032" width="14.25" style="172" customWidth="1"/>
    <col min="1033" max="1033" width="3.625" style="172" customWidth="1"/>
    <col min="1034" max="1280" width="9" style="172"/>
    <col min="1281" max="1281" width="2.75" style="172" customWidth="1"/>
    <col min="1282" max="1282" width="11.625" style="172" customWidth="1"/>
    <col min="1283" max="1288" width="14.25" style="172" customWidth="1"/>
    <col min="1289" max="1289" width="3.625" style="172" customWidth="1"/>
    <col min="1290" max="1536" width="9" style="172"/>
    <col min="1537" max="1537" width="2.75" style="172" customWidth="1"/>
    <col min="1538" max="1538" width="11.625" style="172" customWidth="1"/>
    <col min="1539" max="1544" width="14.25" style="172" customWidth="1"/>
    <col min="1545" max="1545" width="3.625" style="172" customWidth="1"/>
    <col min="1546" max="1792" width="9" style="172"/>
    <col min="1793" max="1793" width="2.75" style="172" customWidth="1"/>
    <col min="1794" max="1794" width="11.625" style="172" customWidth="1"/>
    <col min="1795" max="1800" width="14.25" style="172" customWidth="1"/>
    <col min="1801" max="1801" width="3.625" style="172" customWidth="1"/>
    <col min="1802" max="2048" width="9" style="172"/>
    <col min="2049" max="2049" width="2.75" style="172" customWidth="1"/>
    <col min="2050" max="2050" width="11.625" style="172" customWidth="1"/>
    <col min="2051" max="2056" width="14.25" style="172" customWidth="1"/>
    <col min="2057" max="2057" width="3.625" style="172" customWidth="1"/>
    <col min="2058" max="2304" width="9" style="172"/>
    <col min="2305" max="2305" width="2.75" style="172" customWidth="1"/>
    <col min="2306" max="2306" width="11.625" style="172" customWidth="1"/>
    <col min="2307" max="2312" width="14.25" style="172" customWidth="1"/>
    <col min="2313" max="2313" width="3.625" style="172" customWidth="1"/>
    <col min="2314" max="2560" width="9" style="172"/>
    <col min="2561" max="2561" width="2.75" style="172" customWidth="1"/>
    <col min="2562" max="2562" width="11.625" style="172" customWidth="1"/>
    <col min="2563" max="2568" width="14.25" style="172" customWidth="1"/>
    <col min="2569" max="2569" width="3.625" style="172" customWidth="1"/>
    <col min="2570" max="2816" width="9" style="172"/>
    <col min="2817" max="2817" width="2.75" style="172" customWidth="1"/>
    <col min="2818" max="2818" width="11.625" style="172" customWidth="1"/>
    <col min="2819" max="2824" width="14.25" style="172" customWidth="1"/>
    <col min="2825" max="2825" width="3.625" style="172" customWidth="1"/>
    <col min="2826" max="3072" width="9" style="172"/>
    <col min="3073" max="3073" width="2.75" style="172" customWidth="1"/>
    <col min="3074" max="3074" width="11.625" style="172" customWidth="1"/>
    <col min="3075" max="3080" width="14.25" style="172" customWidth="1"/>
    <col min="3081" max="3081" width="3.625" style="172" customWidth="1"/>
    <col min="3082" max="3328" width="9" style="172"/>
    <col min="3329" max="3329" width="2.75" style="172" customWidth="1"/>
    <col min="3330" max="3330" width="11.625" style="172" customWidth="1"/>
    <col min="3331" max="3336" width="14.25" style="172" customWidth="1"/>
    <col min="3337" max="3337" width="3.625" style="172" customWidth="1"/>
    <col min="3338" max="3584" width="9" style="172"/>
    <col min="3585" max="3585" width="2.75" style="172" customWidth="1"/>
    <col min="3586" max="3586" width="11.625" style="172" customWidth="1"/>
    <col min="3587" max="3592" width="14.25" style="172" customWidth="1"/>
    <col min="3593" max="3593" width="3.625" style="172" customWidth="1"/>
    <col min="3594" max="3840" width="9" style="172"/>
    <col min="3841" max="3841" width="2.75" style="172" customWidth="1"/>
    <col min="3842" max="3842" width="11.625" style="172" customWidth="1"/>
    <col min="3843" max="3848" width="14.25" style="172" customWidth="1"/>
    <col min="3849" max="3849" width="3.625" style="172" customWidth="1"/>
    <col min="3850" max="4096" width="9" style="172"/>
    <col min="4097" max="4097" width="2.75" style="172" customWidth="1"/>
    <col min="4098" max="4098" width="11.625" style="172" customWidth="1"/>
    <col min="4099" max="4104" width="14.25" style="172" customWidth="1"/>
    <col min="4105" max="4105" width="3.625" style="172" customWidth="1"/>
    <col min="4106" max="4352" width="9" style="172"/>
    <col min="4353" max="4353" width="2.75" style="172" customWidth="1"/>
    <col min="4354" max="4354" width="11.625" style="172" customWidth="1"/>
    <col min="4355" max="4360" width="14.25" style="172" customWidth="1"/>
    <col min="4361" max="4361" width="3.625" style="172" customWidth="1"/>
    <col min="4362" max="4608" width="9" style="172"/>
    <col min="4609" max="4609" width="2.75" style="172" customWidth="1"/>
    <col min="4610" max="4610" width="11.625" style="172" customWidth="1"/>
    <col min="4611" max="4616" width="14.25" style="172" customWidth="1"/>
    <col min="4617" max="4617" width="3.625" style="172" customWidth="1"/>
    <col min="4618" max="4864" width="9" style="172"/>
    <col min="4865" max="4865" width="2.75" style="172" customWidth="1"/>
    <col min="4866" max="4866" width="11.625" style="172" customWidth="1"/>
    <col min="4867" max="4872" width="14.25" style="172" customWidth="1"/>
    <col min="4873" max="4873" width="3.625" style="172" customWidth="1"/>
    <col min="4874" max="5120" width="9" style="172"/>
    <col min="5121" max="5121" width="2.75" style="172" customWidth="1"/>
    <col min="5122" max="5122" width="11.625" style="172" customWidth="1"/>
    <col min="5123" max="5128" width="14.25" style="172" customWidth="1"/>
    <col min="5129" max="5129" width="3.625" style="172" customWidth="1"/>
    <col min="5130" max="5376" width="9" style="172"/>
    <col min="5377" max="5377" width="2.75" style="172" customWidth="1"/>
    <col min="5378" max="5378" width="11.625" style="172" customWidth="1"/>
    <col min="5379" max="5384" width="14.25" style="172" customWidth="1"/>
    <col min="5385" max="5385" width="3.625" style="172" customWidth="1"/>
    <col min="5386" max="5632" width="9" style="172"/>
    <col min="5633" max="5633" width="2.75" style="172" customWidth="1"/>
    <col min="5634" max="5634" width="11.625" style="172" customWidth="1"/>
    <col min="5635" max="5640" width="14.25" style="172" customWidth="1"/>
    <col min="5641" max="5641" width="3.625" style="172" customWidth="1"/>
    <col min="5642" max="5888" width="9" style="172"/>
    <col min="5889" max="5889" width="2.75" style="172" customWidth="1"/>
    <col min="5890" max="5890" width="11.625" style="172" customWidth="1"/>
    <col min="5891" max="5896" width="14.25" style="172" customWidth="1"/>
    <col min="5897" max="5897" width="3.625" style="172" customWidth="1"/>
    <col min="5898" max="6144" width="9" style="172"/>
    <col min="6145" max="6145" width="2.75" style="172" customWidth="1"/>
    <col min="6146" max="6146" width="11.625" style="172" customWidth="1"/>
    <col min="6147" max="6152" width="14.25" style="172" customWidth="1"/>
    <col min="6153" max="6153" width="3.625" style="172" customWidth="1"/>
    <col min="6154" max="6400" width="9" style="172"/>
    <col min="6401" max="6401" width="2.75" style="172" customWidth="1"/>
    <col min="6402" max="6402" width="11.625" style="172" customWidth="1"/>
    <col min="6403" max="6408" width="14.25" style="172" customWidth="1"/>
    <col min="6409" max="6409" width="3.625" style="172" customWidth="1"/>
    <col min="6410" max="6656" width="9" style="172"/>
    <col min="6657" max="6657" width="2.75" style="172" customWidth="1"/>
    <col min="6658" max="6658" width="11.625" style="172" customWidth="1"/>
    <col min="6659" max="6664" width="14.25" style="172" customWidth="1"/>
    <col min="6665" max="6665" width="3.625" style="172" customWidth="1"/>
    <col min="6666" max="6912" width="9" style="172"/>
    <col min="6913" max="6913" width="2.75" style="172" customWidth="1"/>
    <col min="6914" max="6914" width="11.625" style="172" customWidth="1"/>
    <col min="6915" max="6920" width="14.25" style="172" customWidth="1"/>
    <col min="6921" max="6921" width="3.625" style="172" customWidth="1"/>
    <col min="6922" max="7168" width="9" style="172"/>
    <col min="7169" max="7169" width="2.75" style="172" customWidth="1"/>
    <col min="7170" max="7170" width="11.625" style="172" customWidth="1"/>
    <col min="7171" max="7176" width="14.25" style="172" customWidth="1"/>
    <col min="7177" max="7177" width="3.625" style="172" customWidth="1"/>
    <col min="7178" max="7424" width="9" style="172"/>
    <col min="7425" max="7425" width="2.75" style="172" customWidth="1"/>
    <col min="7426" max="7426" width="11.625" style="172" customWidth="1"/>
    <col min="7427" max="7432" width="14.25" style="172" customWidth="1"/>
    <col min="7433" max="7433" width="3.625" style="172" customWidth="1"/>
    <col min="7434" max="7680" width="9" style="172"/>
    <col min="7681" max="7681" width="2.75" style="172" customWidth="1"/>
    <col min="7682" max="7682" width="11.625" style="172" customWidth="1"/>
    <col min="7683" max="7688" width="14.25" style="172" customWidth="1"/>
    <col min="7689" max="7689" width="3.625" style="172" customWidth="1"/>
    <col min="7690" max="7936" width="9" style="172"/>
    <col min="7937" max="7937" width="2.75" style="172" customWidth="1"/>
    <col min="7938" max="7938" width="11.625" style="172" customWidth="1"/>
    <col min="7939" max="7944" width="14.25" style="172" customWidth="1"/>
    <col min="7945" max="7945" width="3.625" style="172" customWidth="1"/>
    <col min="7946" max="8192" width="9" style="172"/>
    <col min="8193" max="8193" width="2.75" style="172" customWidth="1"/>
    <col min="8194" max="8194" width="11.625" style="172" customWidth="1"/>
    <col min="8195" max="8200" width="14.25" style="172" customWidth="1"/>
    <col min="8201" max="8201" width="3.625" style="172" customWidth="1"/>
    <col min="8202" max="8448" width="9" style="172"/>
    <col min="8449" max="8449" width="2.75" style="172" customWidth="1"/>
    <col min="8450" max="8450" width="11.625" style="172" customWidth="1"/>
    <col min="8451" max="8456" width="14.25" style="172" customWidth="1"/>
    <col min="8457" max="8457" width="3.625" style="172" customWidth="1"/>
    <col min="8458" max="8704" width="9" style="172"/>
    <col min="8705" max="8705" width="2.75" style="172" customWidth="1"/>
    <col min="8706" max="8706" width="11.625" style="172" customWidth="1"/>
    <col min="8707" max="8712" width="14.25" style="172" customWidth="1"/>
    <col min="8713" max="8713" width="3.625" style="172" customWidth="1"/>
    <col min="8714" max="8960" width="9" style="172"/>
    <col min="8961" max="8961" width="2.75" style="172" customWidth="1"/>
    <col min="8962" max="8962" width="11.625" style="172" customWidth="1"/>
    <col min="8963" max="8968" width="14.25" style="172" customWidth="1"/>
    <col min="8969" max="8969" width="3.625" style="172" customWidth="1"/>
    <col min="8970" max="9216" width="9" style="172"/>
    <col min="9217" max="9217" width="2.75" style="172" customWidth="1"/>
    <col min="9218" max="9218" width="11.625" style="172" customWidth="1"/>
    <col min="9219" max="9224" width="14.25" style="172" customWidth="1"/>
    <col min="9225" max="9225" width="3.625" style="172" customWidth="1"/>
    <col min="9226" max="9472" width="9" style="172"/>
    <col min="9473" max="9473" width="2.75" style="172" customWidth="1"/>
    <col min="9474" max="9474" width="11.625" style="172" customWidth="1"/>
    <col min="9475" max="9480" width="14.25" style="172" customWidth="1"/>
    <col min="9481" max="9481" width="3.625" style="172" customWidth="1"/>
    <col min="9482" max="9728" width="9" style="172"/>
    <col min="9729" max="9729" width="2.75" style="172" customWidth="1"/>
    <col min="9730" max="9730" width="11.625" style="172" customWidth="1"/>
    <col min="9731" max="9736" width="14.25" style="172" customWidth="1"/>
    <col min="9737" max="9737" width="3.625" style="172" customWidth="1"/>
    <col min="9738" max="9984" width="9" style="172"/>
    <col min="9985" max="9985" width="2.75" style="172" customWidth="1"/>
    <col min="9986" max="9986" width="11.625" style="172" customWidth="1"/>
    <col min="9987" max="9992" width="14.25" style="172" customWidth="1"/>
    <col min="9993" max="9993" width="3.625" style="172" customWidth="1"/>
    <col min="9994" max="10240" width="9" style="172"/>
    <col min="10241" max="10241" width="2.75" style="172" customWidth="1"/>
    <col min="10242" max="10242" width="11.625" style="172" customWidth="1"/>
    <col min="10243" max="10248" width="14.25" style="172" customWidth="1"/>
    <col min="10249" max="10249" width="3.625" style="172" customWidth="1"/>
    <col min="10250" max="10496" width="9" style="172"/>
    <col min="10497" max="10497" width="2.75" style="172" customWidth="1"/>
    <col min="10498" max="10498" width="11.625" style="172" customWidth="1"/>
    <col min="10499" max="10504" width="14.25" style="172" customWidth="1"/>
    <col min="10505" max="10505" width="3.625" style="172" customWidth="1"/>
    <col min="10506" max="10752" width="9" style="172"/>
    <col min="10753" max="10753" width="2.75" style="172" customWidth="1"/>
    <col min="10754" max="10754" width="11.625" style="172" customWidth="1"/>
    <col min="10755" max="10760" width="14.25" style="172" customWidth="1"/>
    <col min="10761" max="10761" width="3.625" style="172" customWidth="1"/>
    <col min="10762" max="11008" width="9" style="172"/>
    <col min="11009" max="11009" width="2.75" style="172" customWidth="1"/>
    <col min="11010" max="11010" width="11.625" style="172" customWidth="1"/>
    <col min="11011" max="11016" width="14.25" style="172" customWidth="1"/>
    <col min="11017" max="11017" width="3.625" style="172" customWidth="1"/>
    <col min="11018" max="11264" width="9" style="172"/>
    <col min="11265" max="11265" width="2.75" style="172" customWidth="1"/>
    <col min="11266" max="11266" width="11.625" style="172" customWidth="1"/>
    <col min="11267" max="11272" width="14.25" style="172" customWidth="1"/>
    <col min="11273" max="11273" width="3.625" style="172" customWidth="1"/>
    <col min="11274" max="11520" width="9" style="172"/>
    <col min="11521" max="11521" width="2.75" style="172" customWidth="1"/>
    <col min="11522" max="11522" width="11.625" style="172" customWidth="1"/>
    <col min="11523" max="11528" width="14.25" style="172" customWidth="1"/>
    <col min="11529" max="11529" width="3.625" style="172" customWidth="1"/>
    <col min="11530" max="11776" width="9" style="172"/>
    <col min="11777" max="11777" width="2.75" style="172" customWidth="1"/>
    <col min="11778" max="11778" width="11.625" style="172" customWidth="1"/>
    <col min="11779" max="11784" width="14.25" style="172" customWidth="1"/>
    <col min="11785" max="11785" width="3.625" style="172" customWidth="1"/>
    <col min="11786" max="12032" width="9" style="172"/>
    <col min="12033" max="12033" width="2.75" style="172" customWidth="1"/>
    <col min="12034" max="12034" width="11.625" style="172" customWidth="1"/>
    <col min="12035" max="12040" width="14.25" style="172" customWidth="1"/>
    <col min="12041" max="12041" width="3.625" style="172" customWidth="1"/>
    <col min="12042" max="12288" width="9" style="172"/>
    <col min="12289" max="12289" width="2.75" style="172" customWidth="1"/>
    <col min="12290" max="12290" width="11.625" style="172" customWidth="1"/>
    <col min="12291" max="12296" width="14.25" style="172" customWidth="1"/>
    <col min="12297" max="12297" width="3.625" style="172" customWidth="1"/>
    <col min="12298" max="12544" width="9" style="172"/>
    <col min="12545" max="12545" width="2.75" style="172" customWidth="1"/>
    <col min="12546" max="12546" width="11.625" style="172" customWidth="1"/>
    <col min="12547" max="12552" width="14.25" style="172" customWidth="1"/>
    <col min="12553" max="12553" width="3.625" style="172" customWidth="1"/>
    <col min="12554" max="12800" width="9" style="172"/>
    <col min="12801" max="12801" width="2.75" style="172" customWidth="1"/>
    <col min="12802" max="12802" width="11.625" style="172" customWidth="1"/>
    <col min="12803" max="12808" width="14.25" style="172" customWidth="1"/>
    <col min="12809" max="12809" width="3.625" style="172" customWidth="1"/>
    <col min="12810" max="13056" width="9" style="172"/>
    <col min="13057" max="13057" width="2.75" style="172" customWidth="1"/>
    <col min="13058" max="13058" width="11.625" style="172" customWidth="1"/>
    <col min="13059" max="13064" width="14.25" style="172" customWidth="1"/>
    <col min="13065" max="13065" width="3.625" style="172" customWidth="1"/>
    <col min="13066" max="13312" width="9" style="172"/>
    <col min="13313" max="13313" width="2.75" style="172" customWidth="1"/>
    <col min="13314" max="13314" width="11.625" style="172" customWidth="1"/>
    <col min="13315" max="13320" width="14.25" style="172" customWidth="1"/>
    <col min="13321" max="13321" width="3.625" style="172" customWidth="1"/>
    <col min="13322" max="13568" width="9" style="172"/>
    <col min="13569" max="13569" width="2.75" style="172" customWidth="1"/>
    <col min="13570" max="13570" width="11.625" style="172" customWidth="1"/>
    <col min="13571" max="13576" width="14.25" style="172" customWidth="1"/>
    <col min="13577" max="13577" width="3.625" style="172" customWidth="1"/>
    <col min="13578" max="13824" width="9" style="172"/>
    <col min="13825" max="13825" width="2.75" style="172" customWidth="1"/>
    <col min="13826" max="13826" width="11.625" style="172" customWidth="1"/>
    <col min="13827" max="13832" width="14.25" style="172" customWidth="1"/>
    <col min="13833" max="13833" width="3.625" style="172" customWidth="1"/>
    <col min="13834" max="14080" width="9" style="172"/>
    <col min="14081" max="14081" width="2.75" style="172" customWidth="1"/>
    <col min="14082" max="14082" width="11.625" style="172" customWidth="1"/>
    <col min="14083" max="14088" width="14.25" style="172" customWidth="1"/>
    <col min="14089" max="14089" width="3.625" style="172" customWidth="1"/>
    <col min="14090" max="14336" width="9" style="172"/>
    <col min="14337" max="14337" width="2.75" style="172" customWidth="1"/>
    <col min="14338" max="14338" width="11.625" style="172" customWidth="1"/>
    <col min="14339" max="14344" width="14.25" style="172" customWidth="1"/>
    <col min="14345" max="14345" width="3.625" style="172" customWidth="1"/>
    <col min="14346" max="14592" width="9" style="172"/>
    <col min="14593" max="14593" width="2.75" style="172" customWidth="1"/>
    <col min="14594" max="14594" width="11.625" style="172" customWidth="1"/>
    <col min="14595" max="14600" width="14.25" style="172" customWidth="1"/>
    <col min="14601" max="14601" width="3.625" style="172" customWidth="1"/>
    <col min="14602" max="14848" width="9" style="172"/>
    <col min="14849" max="14849" width="2.75" style="172" customWidth="1"/>
    <col min="14850" max="14850" width="11.625" style="172" customWidth="1"/>
    <col min="14851" max="14856" width="14.25" style="172" customWidth="1"/>
    <col min="14857" max="14857" width="3.625" style="172" customWidth="1"/>
    <col min="14858" max="15104" width="9" style="172"/>
    <col min="15105" max="15105" width="2.75" style="172" customWidth="1"/>
    <col min="15106" max="15106" width="11.625" style="172" customWidth="1"/>
    <col min="15107" max="15112" width="14.25" style="172" customWidth="1"/>
    <col min="15113" max="15113" width="3.625" style="172" customWidth="1"/>
    <col min="15114" max="15360" width="9" style="172"/>
    <col min="15361" max="15361" width="2.75" style="172" customWidth="1"/>
    <col min="15362" max="15362" width="11.625" style="172" customWidth="1"/>
    <col min="15363" max="15368" width="14.25" style="172" customWidth="1"/>
    <col min="15369" max="15369" width="3.625" style="172" customWidth="1"/>
    <col min="15370" max="15616" width="9" style="172"/>
    <col min="15617" max="15617" width="2.75" style="172" customWidth="1"/>
    <col min="15618" max="15618" width="11.625" style="172" customWidth="1"/>
    <col min="15619" max="15624" width="14.25" style="172" customWidth="1"/>
    <col min="15625" max="15625" width="3.625" style="172" customWidth="1"/>
    <col min="15626" max="15872" width="9" style="172"/>
    <col min="15873" max="15873" width="2.75" style="172" customWidth="1"/>
    <col min="15874" max="15874" width="11.625" style="172" customWidth="1"/>
    <col min="15875" max="15880" width="14.25" style="172" customWidth="1"/>
    <col min="15881" max="15881" width="3.625" style="172" customWidth="1"/>
    <col min="15882" max="16128" width="9" style="172"/>
    <col min="16129" max="16129" width="2.75" style="172" customWidth="1"/>
    <col min="16130" max="16130" width="11.625" style="172" customWidth="1"/>
    <col min="16131" max="16136" width="14.25" style="172" customWidth="1"/>
    <col min="16137" max="16137" width="3.625" style="172" customWidth="1"/>
    <col min="16138" max="16384" width="9" style="172"/>
  </cols>
  <sheetData>
    <row r="1" spans="1:9" ht="18" customHeight="1" x14ac:dyDescent="0.15">
      <c r="A1" s="222" t="s">
        <v>373</v>
      </c>
      <c r="C1" s="223"/>
      <c r="D1" s="224"/>
      <c r="E1" s="225"/>
      <c r="F1" s="224"/>
      <c r="G1" s="224"/>
      <c r="H1" s="224"/>
      <c r="I1" s="226"/>
    </row>
    <row r="2" spans="1:9" ht="9.75" customHeight="1" x14ac:dyDescent="0.15">
      <c r="B2" s="222"/>
      <c r="C2" s="223"/>
      <c r="D2" s="224"/>
      <c r="E2" s="224"/>
      <c r="F2" s="224"/>
      <c r="G2" s="224"/>
      <c r="H2" s="224"/>
      <c r="I2" s="226"/>
    </row>
    <row r="3" spans="1:9" ht="18" customHeight="1" thickBot="1" x14ac:dyDescent="0.2">
      <c r="A3" s="227" t="s">
        <v>294</v>
      </c>
      <c r="C3" s="223"/>
      <c r="D3" s="224"/>
      <c r="E3" s="224"/>
      <c r="F3" s="224"/>
      <c r="G3" s="224"/>
      <c r="H3" s="228" t="s">
        <v>374</v>
      </c>
      <c r="I3" s="226"/>
    </row>
    <row r="4" spans="1:9" ht="18" customHeight="1" thickBot="1" x14ac:dyDescent="0.2">
      <c r="A4" s="700" t="s">
        <v>296</v>
      </c>
      <c r="B4" s="701"/>
      <c r="C4" s="702" t="s">
        <v>375</v>
      </c>
      <c r="D4" s="703"/>
      <c r="E4" s="704"/>
      <c r="F4" s="229" t="s">
        <v>376</v>
      </c>
      <c r="G4" s="230" t="s">
        <v>377</v>
      </c>
      <c r="H4" s="231" t="s">
        <v>378</v>
      </c>
    </row>
    <row r="5" spans="1:9" ht="18" customHeight="1" x14ac:dyDescent="0.15">
      <c r="A5" s="693" t="s">
        <v>379</v>
      </c>
      <c r="B5" s="705"/>
      <c r="C5" s="232" t="s">
        <v>380</v>
      </c>
      <c r="D5" s="233"/>
      <c r="E5" s="233"/>
      <c r="F5" s="234">
        <v>131534481000</v>
      </c>
      <c r="G5" s="234">
        <v>0</v>
      </c>
      <c r="H5" s="235"/>
    </row>
    <row r="6" spans="1:9" ht="18" customHeight="1" x14ac:dyDescent="0.15">
      <c r="A6" s="706"/>
      <c r="B6" s="707"/>
      <c r="C6" s="236" t="s">
        <v>381</v>
      </c>
      <c r="D6" s="237"/>
      <c r="E6" s="237"/>
      <c r="F6" s="238">
        <v>71187784507</v>
      </c>
      <c r="G6" s="238">
        <v>0</v>
      </c>
      <c r="H6" s="239"/>
    </row>
    <row r="7" spans="1:9" ht="18" customHeight="1" x14ac:dyDescent="0.15">
      <c r="A7" s="706"/>
      <c r="B7" s="707"/>
      <c r="C7" s="236" t="s">
        <v>382</v>
      </c>
      <c r="D7" s="237"/>
      <c r="E7" s="237"/>
      <c r="F7" s="238">
        <v>50016919000</v>
      </c>
      <c r="G7" s="238">
        <v>0</v>
      </c>
      <c r="H7" s="239"/>
    </row>
    <row r="8" spans="1:9" ht="18" customHeight="1" x14ac:dyDescent="0.15">
      <c r="A8" s="706"/>
      <c r="B8" s="707"/>
      <c r="C8" s="236" t="s">
        <v>383</v>
      </c>
      <c r="D8" s="237"/>
      <c r="E8" s="237"/>
      <c r="F8" s="238">
        <v>34517905000</v>
      </c>
      <c r="G8" s="238">
        <v>0</v>
      </c>
      <c r="H8" s="239"/>
    </row>
    <row r="9" spans="1:9" ht="18" customHeight="1" x14ac:dyDescent="0.15">
      <c r="A9" s="706"/>
      <c r="B9" s="707"/>
      <c r="C9" s="236" t="s">
        <v>384</v>
      </c>
      <c r="D9" s="237"/>
      <c r="E9" s="237"/>
      <c r="F9" s="238">
        <v>21299682565</v>
      </c>
      <c r="G9" s="238">
        <v>0</v>
      </c>
      <c r="H9" s="239"/>
    </row>
    <row r="10" spans="1:9" ht="18" customHeight="1" x14ac:dyDescent="0.15">
      <c r="A10" s="706"/>
      <c r="B10" s="707"/>
      <c r="C10" s="236" t="s">
        <v>385</v>
      </c>
      <c r="D10" s="237"/>
      <c r="E10" s="237"/>
      <c r="F10" s="238">
        <v>38320746169</v>
      </c>
      <c r="G10" s="238">
        <v>55719567</v>
      </c>
      <c r="H10" s="240" t="s">
        <v>386</v>
      </c>
    </row>
    <row r="11" spans="1:9" ht="18" customHeight="1" thickBot="1" x14ac:dyDescent="0.2">
      <c r="A11" s="708"/>
      <c r="B11" s="709"/>
      <c r="C11" s="710" t="s">
        <v>387</v>
      </c>
      <c r="D11" s="711"/>
      <c r="E11" s="712"/>
      <c r="F11" s="241">
        <v>346877518241</v>
      </c>
      <c r="G11" s="241">
        <v>55719567</v>
      </c>
      <c r="H11" s="242"/>
    </row>
    <row r="12" spans="1:9" ht="18" customHeight="1" thickTop="1" x14ac:dyDescent="0.15">
      <c r="A12" s="713" t="s">
        <v>388</v>
      </c>
      <c r="B12" s="714"/>
      <c r="C12" s="232" t="s">
        <v>389</v>
      </c>
      <c r="D12" s="233"/>
      <c r="E12" s="233"/>
      <c r="F12" s="234">
        <v>90112000000</v>
      </c>
      <c r="G12" s="234">
        <v>0</v>
      </c>
      <c r="H12" s="235"/>
    </row>
    <row r="13" spans="1:9" ht="18" customHeight="1" x14ac:dyDescent="0.15">
      <c r="A13" s="706"/>
      <c r="B13" s="707"/>
      <c r="C13" s="236" t="s">
        <v>390</v>
      </c>
      <c r="D13" s="237"/>
      <c r="E13" s="237"/>
      <c r="F13" s="238">
        <v>21017550000</v>
      </c>
      <c r="G13" s="238">
        <v>0</v>
      </c>
      <c r="H13" s="239"/>
    </row>
    <row r="14" spans="1:9" ht="18" customHeight="1" x14ac:dyDescent="0.15">
      <c r="A14" s="706"/>
      <c r="B14" s="707"/>
      <c r="C14" s="236" t="s">
        <v>391</v>
      </c>
      <c r="D14" s="237"/>
      <c r="E14" s="237"/>
      <c r="F14" s="238">
        <v>9463000000</v>
      </c>
      <c r="G14" s="238">
        <v>0</v>
      </c>
      <c r="H14" s="239"/>
    </row>
    <row r="15" spans="1:9" ht="18" customHeight="1" x14ac:dyDescent="0.15">
      <c r="A15" s="706"/>
      <c r="B15" s="707"/>
      <c r="C15" s="236" t="s">
        <v>392</v>
      </c>
      <c r="D15" s="237"/>
      <c r="E15" s="237"/>
      <c r="F15" s="238">
        <v>7109900000</v>
      </c>
      <c r="G15" s="238">
        <v>0</v>
      </c>
      <c r="H15" s="239"/>
    </row>
    <row r="16" spans="1:9" ht="17.25" customHeight="1" x14ac:dyDescent="0.15">
      <c r="A16" s="706"/>
      <c r="B16" s="707"/>
      <c r="C16" s="236" t="s">
        <v>385</v>
      </c>
      <c r="D16" s="237"/>
      <c r="E16" s="237"/>
      <c r="F16" s="238">
        <v>12070458000</v>
      </c>
      <c r="G16" s="238">
        <v>0</v>
      </c>
      <c r="H16" s="239"/>
    </row>
    <row r="17" spans="1:9" ht="15.75" customHeight="1" thickBot="1" x14ac:dyDescent="0.2">
      <c r="A17" s="708"/>
      <c r="B17" s="709"/>
      <c r="C17" s="715" t="s">
        <v>387</v>
      </c>
      <c r="D17" s="716"/>
      <c r="E17" s="717"/>
      <c r="F17" s="243">
        <v>139772908000</v>
      </c>
      <c r="G17" s="243">
        <v>0</v>
      </c>
      <c r="H17" s="244"/>
    </row>
    <row r="18" spans="1:9" ht="18" customHeight="1" thickTop="1" thickBot="1" x14ac:dyDescent="0.2">
      <c r="A18" s="245"/>
      <c r="B18" s="246"/>
      <c r="C18" s="686" t="s">
        <v>393</v>
      </c>
      <c r="D18" s="687"/>
      <c r="E18" s="688"/>
      <c r="F18" s="247">
        <v>486650426241</v>
      </c>
      <c r="G18" s="248">
        <v>55719567</v>
      </c>
      <c r="H18" s="249"/>
    </row>
    <row r="19" spans="1:9" ht="18" customHeight="1" x14ac:dyDescent="0.15">
      <c r="B19" s="250"/>
      <c r="C19" s="251"/>
      <c r="D19" s="251"/>
      <c r="E19" s="252"/>
      <c r="F19" s="253"/>
      <c r="G19" s="253"/>
      <c r="H19" s="253"/>
      <c r="I19" s="253"/>
    </row>
    <row r="20" spans="1:9" ht="18" customHeight="1" x14ac:dyDescent="0.15">
      <c r="C20" s="199"/>
      <c r="D20" s="254"/>
      <c r="E20" s="254"/>
      <c r="F20" s="254"/>
      <c r="G20" s="254"/>
      <c r="H20" s="254"/>
      <c r="I20" s="200"/>
    </row>
    <row r="21" spans="1:9" ht="18" customHeight="1" x14ac:dyDescent="0.15">
      <c r="A21" s="171" t="s">
        <v>394</v>
      </c>
      <c r="C21" s="199"/>
      <c r="D21" s="254"/>
      <c r="E21" s="225"/>
      <c r="F21" s="254"/>
      <c r="G21" s="254"/>
      <c r="H21" s="254"/>
      <c r="I21" s="200"/>
    </row>
    <row r="22" spans="1:9" ht="9.75" customHeight="1" x14ac:dyDescent="0.15">
      <c r="C22" s="199"/>
      <c r="D22" s="254"/>
      <c r="E22" s="254"/>
      <c r="F22" s="254"/>
      <c r="G22" s="254"/>
      <c r="H22" s="254"/>
      <c r="I22" s="200"/>
    </row>
    <row r="23" spans="1:9" ht="18" customHeight="1" thickBot="1" x14ac:dyDescent="0.2">
      <c r="A23" s="172" t="s">
        <v>294</v>
      </c>
      <c r="C23" s="199"/>
      <c r="D23" s="254"/>
      <c r="E23" s="254"/>
      <c r="F23" s="228" t="s">
        <v>374</v>
      </c>
      <c r="G23" s="254"/>
      <c r="H23" s="254"/>
      <c r="I23" s="200"/>
    </row>
    <row r="24" spans="1:9" ht="18" customHeight="1" thickBot="1" x14ac:dyDescent="0.2">
      <c r="A24" s="255"/>
      <c r="B24" s="689" t="s">
        <v>395</v>
      </c>
      <c r="C24" s="689"/>
      <c r="D24" s="689"/>
      <c r="E24" s="690"/>
      <c r="F24" s="256" t="s">
        <v>396</v>
      </c>
      <c r="G24" s="257"/>
      <c r="H24" s="257"/>
      <c r="I24" s="200"/>
    </row>
    <row r="25" spans="1:9" ht="18" customHeight="1" x14ac:dyDescent="0.15">
      <c r="A25" s="258" t="s">
        <v>397</v>
      </c>
      <c r="B25" s="259"/>
      <c r="C25" s="260"/>
      <c r="D25" s="260"/>
      <c r="E25" s="261"/>
      <c r="F25" s="262">
        <v>61990172232</v>
      </c>
      <c r="G25" s="263"/>
      <c r="H25" s="263"/>
      <c r="I25" s="264"/>
    </row>
    <row r="26" spans="1:9" ht="18" customHeight="1" x14ac:dyDescent="0.15">
      <c r="A26" s="236" t="s">
        <v>398</v>
      </c>
      <c r="B26" s="265"/>
      <c r="C26" s="237"/>
      <c r="D26" s="237"/>
      <c r="E26" s="266"/>
      <c r="F26" s="267">
        <v>36049678514</v>
      </c>
      <c r="G26" s="268"/>
      <c r="H26" s="257"/>
      <c r="I26" s="264"/>
    </row>
    <row r="27" spans="1:9" ht="18" customHeight="1" x14ac:dyDescent="0.15">
      <c r="A27" s="236" t="s">
        <v>399</v>
      </c>
      <c r="B27" s="265"/>
      <c r="C27" s="237"/>
      <c r="D27" s="237"/>
      <c r="E27" s="266"/>
      <c r="F27" s="267">
        <v>29448721891</v>
      </c>
      <c r="G27" s="263"/>
      <c r="H27" s="263"/>
      <c r="I27" s="264"/>
    </row>
    <row r="28" spans="1:9" ht="18" customHeight="1" x14ac:dyDescent="0.15">
      <c r="A28" s="236" t="s">
        <v>400</v>
      </c>
      <c r="B28" s="265"/>
      <c r="C28" s="237"/>
      <c r="D28" s="237"/>
      <c r="E28" s="266"/>
      <c r="F28" s="267">
        <v>24294020673</v>
      </c>
      <c r="G28" s="263"/>
      <c r="H28" s="263"/>
      <c r="I28" s="264"/>
    </row>
    <row r="29" spans="1:9" ht="18" customHeight="1" x14ac:dyDescent="0.15">
      <c r="A29" s="236" t="s">
        <v>401</v>
      </c>
      <c r="B29" s="265"/>
      <c r="C29" s="237"/>
      <c r="D29" s="237"/>
      <c r="E29" s="266"/>
      <c r="F29" s="267">
        <v>21933675731</v>
      </c>
      <c r="G29" s="263"/>
      <c r="H29" s="263"/>
      <c r="I29" s="264"/>
    </row>
    <row r="30" spans="1:9" ht="18" customHeight="1" x14ac:dyDescent="0.15">
      <c r="A30" s="236" t="s">
        <v>402</v>
      </c>
      <c r="B30" s="265"/>
      <c r="C30" s="237"/>
      <c r="D30" s="237"/>
      <c r="E30" s="266"/>
      <c r="F30" s="267">
        <v>20328057282</v>
      </c>
      <c r="G30" s="263"/>
      <c r="H30" s="263"/>
      <c r="I30" s="264"/>
    </row>
    <row r="31" spans="1:9" ht="18" customHeight="1" x14ac:dyDescent="0.15">
      <c r="A31" s="236" t="s">
        <v>403</v>
      </c>
      <c r="B31" s="265"/>
      <c r="C31" s="237"/>
      <c r="D31" s="237"/>
      <c r="E31" s="266"/>
      <c r="F31" s="267">
        <v>6716185000</v>
      </c>
      <c r="G31" s="263"/>
      <c r="H31" s="263"/>
      <c r="I31" s="264"/>
    </row>
    <row r="32" spans="1:9" ht="18" customHeight="1" x14ac:dyDescent="0.15">
      <c r="A32" s="236" t="s">
        <v>404</v>
      </c>
      <c r="B32" s="265"/>
      <c r="C32" s="237"/>
      <c r="D32" s="237"/>
      <c r="E32" s="266"/>
      <c r="F32" s="267">
        <v>5687800017</v>
      </c>
      <c r="G32" s="263"/>
      <c r="H32" s="263"/>
      <c r="I32" s="264"/>
    </row>
    <row r="33" spans="1:9" ht="18" customHeight="1" x14ac:dyDescent="0.15">
      <c r="A33" s="236" t="s">
        <v>405</v>
      </c>
      <c r="B33" s="265"/>
      <c r="C33" s="237"/>
      <c r="D33" s="237"/>
      <c r="E33" s="266"/>
      <c r="F33" s="267">
        <v>2341589000</v>
      </c>
      <c r="G33" s="263"/>
      <c r="H33" s="263"/>
      <c r="I33" s="264"/>
    </row>
    <row r="34" spans="1:9" ht="18" customHeight="1" x14ac:dyDescent="0.15">
      <c r="A34" s="236" t="s">
        <v>385</v>
      </c>
      <c r="B34" s="265"/>
      <c r="C34" s="237"/>
      <c r="D34" s="237"/>
      <c r="E34" s="266"/>
      <c r="F34" s="267">
        <v>2084613236</v>
      </c>
      <c r="G34" s="263"/>
      <c r="H34" s="263"/>
      <c r="I34" s="200"/>
    </row>
    <row r="35" spans="1:9" ht="18" customHeight="1" thickBot="1" x14ac:dyDescent="0.2">
      <c r="A35" s="269"/>
      <c r="B35" s="691" t="s">
        <v>338</v>
      </c>
      <c r="C35" s="691"/>
      <c r="D35" s="691"/>
      <c r="E35" s="692"/>
      <c r="F35" s="270">
        <v>210874513576</v>
      </c>
      <c r="G35" s="257"/>
      <c r="H35" s="257"/>
      <c r="I35" s="200"/>
    </row>
    <row r="36" spans="1:9" ht="18" customHeight="1" x14ac:dyDescent="0.15">
      <c r="C36" s="199"/>
      <c r="D36" s="254"/>
      <c r="E36" s="254"/>
      <c r="F36" s="254"/>
      <c r="G36" s="254"/>
      <c r="H36" s="254"/>
      <c r="I36" s="200"/>
    </row>
    <row r="37" spans="1:9" ht="18" customHeight="1" x14ac:dyDescent="0.15">
      <c r="C37" s="199"/>
      <c r="D37" s="254"/>
      <c r="E37" s="254"/>
      <c r="F37" s="254"/>
      <c r="G37" s="254"/>
      <c r="H37" s="254"/>
      <c r="I37" s="200"/>
    </row>
    <row r="38" spans="1:9" ht="20.100000000000001" customHeight="1" x14ac:dyDescent="0.15">
      <c r="A38" s="171" t="s">
        <v>406</v>
      </c>
      <c r="D38" s="173"/>
    </row>
    <row r="39" spans="1:9" ht="9.75" customHeight="1" x14ac:dyDescent="0.15">
      <c r="B39" s="171"/>
    </row>
    <row r="40" spans="1:9" ht="19.5" customHeight="1" thickBot="1" x14ac:dyDescent="0.2">
      <c r="A40" s="172" t="s">
        <v>294</v>
      </c>
      <c r="G40" s="228" t="s">
        <v>374</v>
      </c>
    </row>
    <row r="41" spans="1:9" ht="20.100000000000001" customHeight="1" x14ac:dyDescent="0.15">
      <c r="A41" s="693" t="s">
        <v>407</v>
      </c>
      <c r="B41" s="694"/>
      <c r="C41" s="696" t="s">
        <v>408</v>
      </c>
      <c r="D41" s="696" t="s">
        <v>409</v>
      </c>
      <c r="E41" s="698" t="s">
        <v>410</v>
      </c>
      <c r="F41" s="699"/>
      <c r="G41" s="680" t="s">
        <v>300</v>
      </c>
    </row>
    <row r="42" spans="1:9" ht="20.100000000000001" customHeight="1" x14ac:dyDescent="0.15">
      <c r="A42" s="695"/>
      <c r="B42" s="633"/>
      <c r="C42" s="697"/>
      <c r="D42" s="697"/>
      <c r="E42" s="271" t="s">
        <v>411</v>
      </c>
      <c r="F42" s="271" t="s">
        <v>412</v>
      </c>
      <c r="G42" s="681"/>
    </row>
    <row r="43" spans="1:9" ht="20.100000000000001" customHeight="1" x14ac:dyDescent="0.15">
      <c r="A43" s="516" t="s">
        <v>413</v>
      </c>
      <c r="B43" s="682"/>
      <c r="C43" s="272">
        <v>6408096426</v>
      </c>
      <c r="D43" s="272">
        <v>4128427051</v>
      </c>
      <c r="E43" s="272">
        <v>555829269</v>
      </c>
      <c r="F43" s="272">
        <v>1148330130</v>
      </c>
      <c r="G43" s="273">
        <v>8832364078</v>
      </c>
      <c r="H43" s="182"/>
    </row>
    <row r="44" spans="1:9" ht="20.100000000000001" customHeight="1" x14ac:dyDescent="0.15">
      <c r="A44" s="516" t="s">
        <v>414</v>
      </c>
      <c r="B44" s="682"/>
      <c r="C44" s="272">
        <v>1722307312</v>
      </c>
      <c r="D44" s="272">
        <v>132676252</v>
      </c>
      <c r="E44" s="272">
        <v>47086384</v>
      </c>
      <c r="F44" s="272">
        <v>140463429</v>
      </c>
      <c r="G44" s="273">
        <v>1667433751</v>
      </c>
      <c r="H44" s="182"/>
    </row>
    <row r="45" spans="1:9" ht="20.100000000000001" customHeight="1" x14ac:dyDescent="0.15">
      <c r="A45" s="516" t="s">
        <v>415</v>
      </c>
      <c r="B45" s="682"/>
      <c r="C45" s="272">
        <v>46836880977</v>
      </c>
      <c r="D45" s="272">
        <v>48860159102</v>
      </c>
      <c r="E45" s="272">
        <v>46819298845</v>
      </c>
      <c r="F45" s="272">
        <v>16627158</v>
      </c>
      <c r="G45" s="273">
        <v>48861114076</v>
      </c>
      <c r="H45" s="182"/>
    </row>
    <row r="46" spans="1:9" ht="20.100000000000001" customHeight="1" thickBot="1" x14ac:dyDescent="0.2">
      <c r="A46" s="683" t="s">
        <v>416</v>
      </c>
      <c r="B46" s="684"/>
      <c r="C46" s="274">
        <v>346414635286</v>
      </c>
      <c r="D46" s="274">
        <v>33546988554</v>
      </c>
      <c r="E46" s="274">
        <v>17902656514</v>
      </c>
      <c r="F46" s="274">
        <v>148239522</v>
      </c>
      <c r="G46" s="275">
        <v>361910727804</v>
      </c>
      <c r="H46" s="182"/>
    </row>
    <row r="47" spans="1:9" ht="39.75" customHeight="1" x14ac:dyDescent="0.15">
      <c r="A47" s="522" t="s">
        <v>417</v>
      </c>
      <c r="B47" s="685"/>
      <c r="C47" s="685"/>
      <c r="D47" s="685"/>
      <c r="E47" s="685"/>
      <c r="F47" s="685"/>
      <c r="G47" s="685"/>
    </row>
    <row r="48" spans="1:9" ht="18.75" customHeight="1" x14ac:dyDescent="0.15">
      <c r="B48" s="276"/>
      <c r="C48" s="276"/>
      <c r="D48" s="276"/>
      <c r="E48" s="276"/>
      <c r="F48" s="276"/>
      <c r="G48" s="276"/>
    </row>
    <row r="49" spans="1:9" ht="18.75" customHeight="1" x14ac:dyDescent="0.15">
      <c r="B49" s="276"/>
      <c r="C49" s="276"/>
      <c r="D49" s="276"/>
      <c r="E49" s="276"/>
      <c r="F49" s="276"/>
      <c r="G49" s="276"/>
    </row>
    <row r="50" spans="1:9" ht="20.100000000000001" customHeight="1" x14ac:dyDescent="0.15">
      <c r="A50" s="171" t="s">
        <v>418</v>
      </c>
      <c r="G50" s="277"/>
    </row>
    <row r="51" spans="1:9" ht="9.75" customHeight="1" x14ac:dyDescent="0.15">
      <c r="A51" s="171"/>
    </row>
    <row r="52" spans="1:9" s="278" customFormat="1" ht="20.25" customHeight="1" thickBot="1" x14ac:dyDescent="0.2">
      <c r="A52" s="172" t="s">
        <v>294</v>
      </c>
      <c r="C52" s="172"/>
      <c r="D52" s="172"/>
      <c r="E52" s="172"/>
      <c r="G52" s="172"/>
      <c r="H52" s="228" t="s">
        <v>374</v>
      </c>
      <c r="I52" s="172"/>
    </row>
    <row r="53" spans="1:9" s="278" customFormat="1" ht="20.25" customHeight="1" x14ac:dyDescent="0.15">
      <c r="A53" s="666" t="s">
        <v>419</v>
      </c>
      <c r="B53" s="667"/>
      <c r="C53" s="670" t="s">
        <v>420</v>
      </c>
      <c r="D53" s="670" t="s">
        <v>300</v>
      </c>
      <c r="E53" s="670" t="s">
        <v>421</v>
      </c>
      <c r="F53" s="672" t="s">
        <v>422</v>
      </c>
      <c r="G53" s="673"/>
      <c r="H53" s="674"/>
    </row>
    <row r="54" spans="1:9" s="278" customFormat="1" ht="20.25" customHeight="1" thickBot="1" x14ac:dyDescent="0.2">
      <c r="A54" s="668"/>
      <c r="B54" s="669"/>
      <c r="C54" s="671"/>
      <c r="D54" s="671"/>
      <c r="E54" s="671"/>
      <c r="F54" s="279" t="s">
        <v>423</v>
      </c>
      <c r="G54" s="279" t="s">
        <v>424</v>
      </c>
      <c r="H54" s="280" t="s">
        <v>425</v>
      </c>
    </row>
    <row r="55" spans="1:9" s="278" customFormat="1" ht="23.25" customHeight="1" x14ac:dyDescent="0.15">
      <c r="A55" s="666" t="s">
        <v>426</v>
      </c>
      <c r="B55" s="675"/>
      <c r="C55" s="281">
        <v>4480539</v>
      </c>
      <c r="D55" s="282">
        <v>4369003</v>
      </c>
      <c r="E55" s="283" t="s">
        <v>427</v>
      </c>
      <c r="F55" s="282">
        <v>348859</v>
      </c>
      <c r="G55" s="282">
        <v>2160991</v>
      </c>
      <c r="H55" s="284">
        <v>1859152</v>
      </c>
    </row>
    <row r="56" spans="1:9" s="278" customFormat="1" ht="23.25" customHeight="1" x14ac:dyDescent="0.15">
      <c r="A56" s="676"/>
      <c r="B56" s="677"/>
      <c r="C56" s="285">
        <v>1018989</v>
      </c>
      <c r="D56" s="286">
        <v>942202</v>
      </c>
      <c r="E56" s="287" t="s">
        <v>428</v>
      </c>
      <c r="F56" s="286">
        <v>219730</v>
      </c>
      <c r="G56" s="286">
        <v>157697</v>
      </c>
      <c r="H56" s="288">
        <v>564775</v>
      </c>
    </row>
    <row r="57" spans="1:9" s="278" customFormat="1" ht="20.100000000000001" customHeight="1" x14ac:dyDescent="0.15">
      <c r="A57" s="676"/>
      <c r="B57" s="677"/>
      <c r="C57" s="289">
        <v>114888</v>
      </c>
      <c r="D57" s="286">
        <v>148518</v>
      </c>
      <c r="E57" s="180" t="s">
        <v>429</v>
      </c>
      <c r="F57" s="286">
        <v>1381</v>
      </c>
      <c r="G57" s="286">
        <v>3868</v>
      </c>
      <c r="H57" s="288">
        <v>143270</v>
      </c>
    </row>
    <row r="58" spans="1:9" s="278" customFormat="1" ht="23.25" customHeight="1" x14ac:dyDescent="0.15">
      <c r="A58" s="678"/>
      <c r="B58" s="679"/>
      <c r="C58" s="286">
        <v>228709</v>
      </c>
      <c r="D58" s="286">
        <v>220435</v>
      </c>
      <c r="E58" s="287" t="s">
        <v>430</v>
      </c>
      <c r="F58" s="286">
        <v>5322</v>
      </c>
      <c r="G58" s="286">
        <v>8006</v>
      </c>
      <c r="H58" s="288">
        <v>207107</v>
      </c>
    </row>
    <row r="59" spans="1:9" s="278" customFormat="1" ht="23.25" customHeight="1" thickBot="1" x14ac:dyDescent="0.2">
      <c r="A59" s="664" t="s">
        <v>431</v>
      </c>
      <c r="B59" s="665"/>
      <c r="C59" s="290">
        <v>5843125.5114810001</v>
      </c>
      <c r="D59" s="291">
        <v>5680157.3262280002</v>
      </c>
      <c r="E59" s="292"/>
      <c r="F59" s="291">
        <v>575291.98587900004</v>
      </c>
      <c r="G59" s="291">
        <v>2330561.3691250002</v>
      </c>
      <c r="H59" s="293">
        <v>2774303.9712240002</v>
      </c>
    </row>
    <row r="60" spans="1:9" s="278" customFormat="1" ht="21.75" customHeight="1" x14ac:dyDescent="0.15">
      <c r="A60" s="172" t="s">
        <v>432</v>
      </c>
    </row>
    <row r="61" spans="1:9" ht="18" customHeight="1" x14ac:dyDescent="0.15">
      <c r="C61" s="294"/>
      <c r="D61" s="294"/>
    </row>
    <row r="62" spans="1:9" ht="20.100000000000001" customHeight="1" x14ac:dyDescent="0.15">
      <c r="A62" s="171" t="s">
        <v>433</v>
      </c>
      <c r="D62" s="173"/>
    </row>
    <row r="63" spans="1:9" ht="10.5" customHeight="1" x14ac:dyDescent="0.15">
      <c r="A63" s="171"/>
    </row>
    <row r="64" spans="1:9" ht="20.100000000000001" customHeight="1" thickBot="1" x14ac:dyDescent="0.2">
      <c r="A64" s="172" t="s">
        <v>434</v>
      </c>
      <c r="C64" s="228" t="s">
        <v>374</v>
      </c>
    </row>
    <row r="65" spans="1:3" ht="20.100000000000001" customHeight="1" thickBot="1" x14ac:dyDescent="0.2">
      <c r="A65" s="255"/>
      <c r="B65" s="295" t="s">
        <v>296</v>
      </c>
      <c r="C65" s="296" t="s">
        <v>396</v>
      </c>
    </row>
    <row r="66" spans="1:3" ht="20.100000000000001" customHeight="1" x14ac:dyDescent="0.15">
      <c r="A66" s="297" t="s">
        <v>435</v>
      </c>
      <c r="B66" s="298"/>
      <c r="C66" s="299">
        <v>378298636969</v>
      </c>
    </row>
    <row r="67" spans="1:3" ht="20.100000000000001" customHeight="1" x14ac:dyDescent="0.15">
      <c r="A67" s="300" t="s">
        <v>436</v>
      </c>
      <c r="B67" s="301"/>
      <c r="C67" s="273">
        <v>475183042490</v>
      </c>
    </row>
    <row r="68" spans="1:3" ht="20.100000000000001" customHeight="1" x14ac:dyDescent="0.15">
      <c r="A68" s="300" t="s">
        <v>437</v>
      </c>
      <c r="B68" s="301"/>
      <c r="C68" s="273">
        <v>438300568628</v>
      </c>
    </row>
    <row r="69" spans="1:3" ht="20.100000000000001" customHeight="1" x14ac:dyDescent="0.15">
      <c r="A69" s="300" t="s">
        <v>438</v>
      </c>
      <c r="B69" s="301"/>
      <c r="C69" s="273">
        <v>37817865500</v>
      </c>
    </row>
    <row r="70" spans="1:3" ht="20.100000000000001" customHeight="1" x14ac:dyDescent="0.15">
      <c r="A70" s="300" t="s">
        <v>439</v>
      </c>
      <c r="B70" s="301"/>
      <c r="C70" s="273">
        <v>11925570054</v>
      </c>
    </row>
    <row r="71" spans="1:3" ht="20.100000000000001" customHeight="1" x14ac:dyDescent="0.15">
      <c r="A71" s="300" t="s">
        <v>440</v>
      </c>
      <c r="B71" s="301"/>
      <c r="C71" s="273">
        <v>1423430754</v>
      </c>
    </row>
    <row r="72" spans="1:3" ht="20.100000000000001" customHeight="1" x14ac:dyDescent="0.15">
      <c r="A72" s="300" t="s">
        <v>441</v>
      </c>
      <c r="B72" s="301"/>
      <c r="C72" s="273">
        <v>47194086018</v>
      </c>
    </row>
    <row r="73" spans="1:3" ht="20.100000000000001" customHeight="1" x14ac:dyDescent="0.15">
      <c r="A73" s="300" t="s">
        <v>442</v>
      </c>
      <c r="B73" s="301"/>
      <c r="C73" s="273">
        <v>87223318300</v>
      </c>
    </row>
    <row r="74" spans="1:3" ht="20.100000000000001" customHeight="1" x14ac:dyDescent="0.15">
      <c r="A74" s="300" t="s">
        <v>443</v>
      </c>
      <c r="B74" s="301"/>
      <c r="C74" s="273">
        <v>40400</v>
      </c>
    </row>
    <row r="75" spans="1:3" ht="20.100000000000001" customHeight="1" x14ac:dyDescent="0.15">
      <c r="A75" s="300" t="s">
        <v>444</v>
      </c>
      <c r="B75" s="301"/>
      <c r="C75" s="273">
        <v>7991300</v>
      </c>
    </row>
    <row r="76" spans="1:3" ht="20.100000000000001" customHeight="1" x14ac:dyDescent="0.15">
      <c r="A76" s="300" t="s">
        <v>445</v>
      </c>
      <c r="B76" s="301"/>
      <c r="C76" s="273">
        <v>2510199900</v>
      </c>
    </row>
    <row r="77" spans="1:3" ht="20.100000000000001" customHeight="1" x14ac:dyDescent="0.15">
      <c r="A77" s="300" t="s">
        <v>446</v>
      </c>
      <c r="B77" s="301"/>
      <c r="C77" s="273">
        <v>0</v>
      </c>
    </row>
    <row r="78" spans="1:3" ht="20.100000000000001" customHeight="1" x14ac:dyDescent="0.15">
      <c r="A78" s="300" t="s">
        <v>447</v>
      </c>
      <c r="B78" s="301"/>
      <c r="C78" s="273">
        <v>281316800</v>
      </c>
    </row>
    <row r="79" spans="1:3" ht="20.100000000000001" customHeight="1" x14ac:dyDescent="0.15">
      <c r="A79" s="302"/>
      <c r="B79" s="303" t="s">
        <v>448</v>
      </c>
      <c r="C79" s="273">
        <v>281316800</v>
      </c>
    </row>
    <row r="80" spans="1:3" ht="20.100000000000001" customHeight="1" x14ac:dyDescent="0.15">
      <c r="A80" s="304"/>
      <c r="B80" s="303" t="s">
        <v>449</v>
      </c>
      <c r="C80" s="273">
        <v>0</v>
      </c>
    </row>
    <row r="81" spans="1:3" ht="20.100000000000001" customHeight="1" x14ac:dyDescent="0.15">
      <c r="A81" s="300" t="s">
        <v>450</v>
      </c>
      <c r="B81" s="301"/>
      <c r="C81" s="273">
        <v>0</v>
      </c>
    </row>
    <row r="82" spans="1:3" ht="20.100000000000001" customHeight="1" thickBot="1" x14ac:dyDescent="0.2">
      <c r="A82" s="269"/>
      <c r="B82" s="305" t="s">
        <v>338</v>
      </c>
      <c r="C82" s="306">
        <v>1480166067113</v>
      </c>
    </row>
    <row r="83" spans="1:3" ht="19.5" customHeight="1" x14ac:dyDescent="0.15">
      <c r="A83" s="172" t="s">
        <v>451</v>
      </c>
    </row>
    <row r="84" spans="1:3" ht="18" customHeight="1" x14ac:dyDescent="0.15"/>
    <row r="85" spans="1:3" ht="20.100000000000001" customHeight="1" x14ac:dyDescent="0.15"/>
    <row r="86" spans="1:3" ht="20.100000000000001" customHeight="1" x14ac:dyDescent="0.15"/>
    <row r="87" spans="1:3" ht="20.100000000000001" customHeight="1" x14ac:dyDescent="0.15"/>
    <row r="88" spans="1:3" ht="20.100000000000001" customHeight="1" x14ac:dyDescent="0.15"/>
    <row r="89" spans="1:3" ht="20.100000000000001" customHeight="1" x14ac:dyDescent="0.15"/>
    <row r="90" spans="1:3" ht="20.100000000000001" customHeight="1" x14ac:dyDescent="0.15"/>
    <row r="91" spans="1:3" ht="20.100000000000001" customHeight="1" x14ac:dyDescent="0.15"/>
    <row r="92" spans="1:3" ht="20.100000000000001" customHeight="1" x14ac:dyDescent="0.15"/>
    <row r="93" spans="1:3" ht="20.100000000000001" customHeight="1" x14ac:dyDescent="0.15"/>
    <row r="94" spans="1:3" ht="20.100000000000001" customHeight="1" x14ac:dyDescent="0.15"/>
    <row r="95" spans="1:3" ht="20.100000000000001" customHeight="1" x14ac:dyDescent="0.15"/>
    <row r="96" spans="1:3"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26">
    <mergeCell ref="A4:B4"/>
    <mergeCell ref="C4:E4"/>
    <mergeCell ref="A5:B11"/>
    <mergeCell ref="C11:E11"/>
    <mergeCell ref="A12:B17"/>
    <mergeCell ref="C17:E17"/>
    <mergeCell ref="C18:E18"/>
    <mergeCell ref="B24:E24"/>
    <mergeCell ref="B35:E35"/>
    <mergeCell ref="A41:B42"/>
    <mergeCell ref="C41:C42"/>
    <mergeCell ref="D41:D42"/>
    <mergeCell ref="E41:F41"/>
    <mergeCell ref="F53:H53"/>
    <mergeCell ref="A55:B58"/>
    <mergeCell ref="G41:G42"/>
    <mergeCell ref="A43:B43"/>
    <mergeCell ref="A44:B44"/>
    <mergeCell ref="A45:B45"/>
    <mergeCell ref="A46:B46"/>
    <mergeCell ref="A47:G47"/>
    <mergeCell ref="A59:B59"/>
    <mergeCell ref="A53:B54"/>
    <mergeCell ref="C53:C54"/>
    <mergeCell ref="D53:D54"/>
    <mergeCell ref="E53:E54"/>
  </mergeCells>
  <phoneticPr fontId="32"/>
  <pageMargins left="0.7" right="0.7" top="0.75" bottom="0.75" header="0.3" footer="0.3"/>
  <pageSetup paperSize="9" scale="89" orientation="portrait" r:id="rId1"/>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45E6-775A-4EC3-8CF1-DAE7671E261F}">
  <sheetPr>
    <pageSetUpPr fitToPage="1"/>
  </sheetPr>
  <dimension ref="A1:Q121"/>
  <sheetViews>
    <sheetView view="pageBreakPreview" zoomScale="130" zoomScaleNormal="100" zoomScaleSheetLayoutView="130" workbookViewId="0">
      <pane ySplit="2" topLeftCell="A3" activePane="bottomLeft" state="frozen"/>
      <selection pane="bottomLeft"/>
    </sheetView>
  </sheetViews>
  <sheetFormatPr defaultRowHeight="20.100000000000001" customHeight="1" x14ac:dyDescent="0.15"/>
  <cols>
    <col min="1" max="3" width="1.625" style="310" customWidth="1"/>
    <col min="4" max="4" width="15.875" style="310" customWidth="1"/>
    <col min="5" max="10" width="10.125" style="310" customWidth="1"/>
    <col min="11" max="11" width="15" style="309" bestFit="1" customWidth="1"/>
    <col min="12" max="12" width="12.5" style="309" bestFit="1" customWidth="1"/>
    <col min="13" max="13" width="10.5" style="309" bestFit="1" customWidth="1"/>
    <col min="14" max="17" width="9" style="309"/>
    <col min="18" max="256" width="9" style="310"/>
    <col min="257" max="259" width="1.625" style="310" customWidth="1"/>
    <col min="260" max="260" width="15.875" style="310" customWidth="1"/>
    <col min="261" max="266" width="10.125" style="310" customWidth="1"/>
    <col min="267" max="267" width="15" style="310" bestFit="1" customWidth="1"/>
    <col min="268" max="268" width="12.5" style="310" bestFit="1" customWidth="1"/>
    <col min="269" max="269" width="10.5" style="310" bestFit="1" customWidth="1"/>
    <col min="270" max="512" width="9" style="310"/>
    <col min="513" max="515" width="1.625" style="310" customWidth="1"/>
    <col min="516" max="516" width="15.875" style="310" customWidth="1"/>
    <col min="517" max="522" width="10.125" style="310" customWidth="1"/>
    <col min="523" max="523" width="15" style="310" bestFit="1" customWidth="1"/>
    <col min="524" max="524" width="12.5" style="310" bestFit="1" customWidth="1"/>
    <col min="525" max="525" width="10.5" style="310" bestFit="1" customWidth="1"/>
    <col min="526" max="768" width="9" style="310"/>
    <col min="769" max="771" width="1.625" style="310" customWidth="1"/>
    <col min="772" max="772" width="15.875" style="310" customWidth="1"/>
    <col min="773" max="778" width="10.125" style="310" customWidth="1"/>
    <col min="779" max="779" width="15" style="310" bestFit="1" customWidth="1"/>
    <col min="780" max="780" width="12.5" style="310" bestFit="1" customWidth="1"/>
    <col min="781" max="781" width="10.5" style="310" bestFit="1" customWidth="1"/>
    <col min="782" max="1024" width="9" style="310"/>
    <col min="1025" max="1027" width="1.625" style="310" customWidth="1"/>
    <col min="1028" max="1028" width="15.875" style="310" customWidth="1"/>
    <col min="1029" max="1034" width="10.125" style="310" customWidth="1"/>
    <col min="1035" max="1035" width="15" style="310" bestFit="1" customWidth="1"/>
    <col min="1036" max="1036" width="12.5" style="310" bestFit="1" customWidth="1"/>
    <col min="1037" max="1037" width="10.5" style="310" bestFit="1" customWidth="1"/>
    <col min="1038" max="1280" width="9" style="310"/>
    <col min="1281" max="1283" width="1.625" style="310" customWidth="1"/>
    <col min="1284" max="1284" width="15.875" style="310" customWidth="1"/>
    <col min="1285" max="1290" width="10.125" style="310" customWidth="1"/>
    <col min="1291" max="1291" width="15" style="310" bestFit="1" customWidth="1"/>
    <col min="1292" max="1292" width="12.5" style="310" bestFit="1" customWidth="1"/>
    <col min="1293" max="1293" width="10.5" style="310" bestFit="1" customWidth="1"/>
    <col min="1294" max="1536" width="9" style="310"/>
    <col min="1537" max="1539" width="1.625" style="310" customWidth="1"/>
    <col min="1540" max="1540" width="15.875" style="310" customWidth="1"/>
    <col min="1541" max="1546" width="10.125" style="310" customWidth="1"/>
    <col min="1547" max="1547" width="15" style="310" bestFit="1" customWidth="1"/>
    <col min="1548" max="1548" width="12.5" style="310" bestFit="1" customWidth="1"/>
    <col min="1549" max="1549" width="10.5" style="310" bestFit="1" customWidth="1"/>
    <col min="1550" max="1792" width="9" style="310"/>
    <col min="1793" max="1795" width="1.625" style="310" customWidth="1"/>
    <col min="1796" max="1796" width="15.875" style="310" customWidth="1"/>
    <col min="1797" max="1802" width="10.125" style="310" customWidth="1"/>
    <col min="1803" max="1803" width="15" style="310" bestFit="1" customWidth="1"/>
    <col min="1804" max="1804" width="12.5" style="310" bestFit="1" customWidth="1"/>
    <col min="1805" max="1805" width="10.5" style="310" bestFit="1" customWidth="1"/>
    <col min="1806" max="2048" width="9" style="310"/>
    <col min="2049" max="2051" width="1.625" style="310" customWidth="1"/>
    <col min="2052" max="2052" width="15.875" style="310" customWidth="1"/>
    <col min="2053" max="2058" width="10.125" style="310" customWidth="1"/>
    <col min="2059" max="2059" width="15" style="310" bestFit="1" customWidth="1"/>
    <col min="2060" max="2060" width="12.5" style="310" bestFit="1" customWidth="1"/>
    <col min="2061" max="2061" width="10.5" style="310" bestFit="1" customWidth="1"/>
    <col min="2062" max="2304" width="9" style="310"/>
    <col min="2305" max="2307" width="1.625" style="310" customWidth="1"/>
    <col min="2308" max="2308" width="15.875" style="310" customWidth="1"/>
    <col min="2309" max="2314" width="10.125" style="310" customWidth="1"/>
    <col min="2315" max="2315" width="15" style="310" bestFit="1" customWidth="1"/>
    <col min="2316" max="2316" width="12.5" style="310" bestFit="1" customWidth="1"/>
    <col min="2317" max="2317" width="10.5" style="310" bestFit="1" customWidth="1"/>
    <col min="2318" max="2560" width="9" style="310"/>
    <col min="2561" max="2563" width="1.625" style="310" customWidth="1"/>
    <col min="2564" max="2564" width="15.875" style="310" customWidth="1"/>
    <col min="2565" max="2570" width="10.125" style="310" customWidth="1"/>
    <col min="2571" max="2571" width="15" style="310" bestFit="1" customWidth="1"/>
    <col min="2572" max="2572" width="12.5" style="310" bestFit="1" customWidth="1"/>
    <col min="2573" max="2573" width="10.5" style="310" bestFit="1" customWidth="1"/>
    <col min="2574" max="2816" width="9" style="310"/>
    <col min="2817" max="2819" width="1.625" style="310" customWidth="1"/>
    <col min="2820" max="2820" width="15.875" style="310" customWidth="1"/>
    <col min="2821" max="2826" width="10.125" style="310" customWidth="1"/>
    <col min="2827" max="2827" width="15" style="310" bestFit="1" customWidth="1"/>
    <col min="2828" max="2828" width="12.5" style="310" bestFit="1" customWidth="1"/>
    <col min="2829" max="2829" width="10.5" style="310" bestFit="1" customWidth="1"/>
    <col min="2830" max="3072" width="9" style="310"/>
    <col min="3073" max="3075" width="1.625" style="310" customWidth="1"/>
    <col min="3076" max="3076" width="15.875" style="310" customWidth="1"/>
    <col min="3077" max="3082" width="10.125" style="310" customWidth="1"/>
    <col min="3083" max="3083" width="15" style="310" bestFit="1" customWidth="1"/>
    <col min="3084" max="3084" width="12.5" style="310" bestFit="1" customWidth="1"/>
    <col min="3085" max="3085" width="10.5" style="310" bestFit="1" customWidth="1"/>
    <col min="3086" max="3328" width="9" style="310"/>
    <col min="3329" max="3331" width="1.625" style="310" customWidth="1"/>
    <col min="3332" max="3332" width="15.875" style="310" customWidth="1"/>
    <col min="3333" max="3338" width="10.125" style="310" customWidth="1"/>
    <col min="3339" max="3339" width="15" style="310" bestFit="1" customWidth="1"/>
    <col min="3340" max="3340" width="12.5" style="310" bestFit="1" customWidth="1"/>
    <col min="3341" max="3341" width="10.5" style="310" bestFit="1" customWidth="1"/>
    <col min="3342" max="3584" width="9" style="310"/>
    <col min="3585" max="3587" width="1.625" style="310" customWidth="1"/>
    <col min="3588" max="3588" width="15.875" style="310" customWidth="1"/>
    <col min="3589" max="3594" width="10.125" style="310" customWidth="1"/>
    <col min="3595" max="3595" width="15" style="310" bestFit="1" customWidth="1"/>
    <col min="3596" max="3596" width="12.5" style="310" bestFit="1" customWidth="1"/>
    <col min="3597" max="3597" width="10.5" style="310" bestFit="1" customWidth="1"/>
    <col min="3598" max="3840" width="9" style="310"/>
    <col min="3841" max="3843" width="1.625" style="310" customWidth="1"/>
    <col min="3844" max="3844" width="15.875" style="310" customWidth="1"/>
    <col min="3845" max="3850" width="10.125" style="310" customWidth="1"/>
    <col min="3851" max="3851" width="15" style="310" bestFit="1" customWidth="1"/>
    <col min="3852" max="3852" width="12.5" style="310" bestFit="1" customWidth="1"/>
    <col min="3853" max="3853" width="10.5" style="310" bestFit="1" customWidth="1"/>
    <col min="3854" max="4096" width="9" style="310"/>
    <col min="4097" max="4099" width="1.625" style="310" customWidth="1"/>
    <col min="4100" max="4100" width="15.875" style="310" customWidth="1"/>
    <col min="4101" max="4106" width="10.125" style="310" customWidth="1"/>
    <col min="4107" max="4107" width="15" style="310" bestFit="1" customWidth="1"/>
    <col min="4108" max="4108" width="12.5" style="310" bestFit="1" customWidth="1"/>
    <col min="4109" max="4109" width="10.5" style="310" bestFit="1" customWidth="1"/>
    <col min="4110" max="4352" width="9" style="310"/>
    <col min="4353" max="4355" width="1.625" style="310" customWidth="1"/>
    <col min="4356" max="4356" width="15.875" style="310" customWidth="1"/>
    <col min="4357" max="4362" width="10.125" style="310" customWidth="1"/>
    <col min="4363" max="4363" width="15" style="310" bestFit="1" customWidth="1"/>
    <col min="4364" max="4364" width="12.5" style="310" bestFit="1" customWidth="1"/>
    <col min="4365" max="4365" width="10.5" style="310" bestFit="1" customWidth="1"/>
    <col min="4366" max="4608" width="9" style="310"/>
    <col min="4609" max="4611" width="1.625" style="310" customWidth="1"/>
    <col min="4612" max="4612" width="15.875" style="310" customWidth="1"/>
    <col min="4613" max="4618" width="10.125" style="310" customWidth="1"/>
    <col min="4619" max="4619" width="15" style="310" bestFit="1" customWidth="1"/>
    <col min="4620" max="4620" width="12.5" style="310" bestFit="1" customWidth="1"/>
    <col min="4621" max="4621" width="10.5" style="310" bestFit="1" customWidth="1"/>
    <col min="4622" max="4864" width="9" style="310"/>
    <col min="4865" max="4867" width="1.625" style="310" customWidth="1"/>
    <col min="4868" max="4868" width="15.875" style="310" customWidth="1"/>
    <col min="4869" max="4874" width="10.125" style="310" customWidth="1"/>
    <col min="4875" max="4875" width="15" style="310" bestFit="1" customWidth="1"/>
    <col min="4876" max="4876" width="12.5" style="310" bestFit="1" customWidth="1"/>
    <col min="4877" max="4877" width="10.5" style="310" bestFit="1" customWidth="1"/>
    <col min="4878" max="5120" width="9" style="310"/>
    <col min="5121" max="5123" width="1.625" style="310" customWidth="1"/>
    <col min="5124" max="5124" width="15.875" style="310" customWidth="1"/>
    <col min="5125" max="5130" width="10.125" style="310" customWidth="1"/>
    <col min="5131" max="5131" width="15" style="310" bestFit="1" customWidth="1"/>
    <col min="5132" max="5132" width="12.5" style="310" bestFit="1" customWidth="1"/>
    <col min="5133" max="5133" width="10.5" style="310" bestFit="1" customWidth="1"/>
    <col min="5134" max="5376" width="9" style="310"/>
    <col min="5377" max="5379" width="1.625" style="310" customWidth="1"/>
    <col min="5380" max="5380" width="15.875" style="310" customWidth="1"/>
    <col min="5381" max="5386" width="10.125" style="310" customWidth="1"/>
    <col min="5387" max="5387" width="15" style="310" bestFit="1" customWidth="1"/>
    <col min="5388" max="5388" width="12.5" style="310" bestFit="1" customWidth="1"/>
    <col min="5389" max="5389" width="10.5" style="310" bestFit="1" customWidth="1"/>
    <col min="5390" max="5632" width="9" style="310"/>
    <col min="5633" max="5635" width="1.625" style="310" customWidth="1"/>
    <col min="5636" max="5636" width="15.875" style="310" customWidth="1"/>
    <col min="5637" max="5642" width="10.125" style="310" customWidth="1"/>
    <col min="5643" max="5643" width="15" style="310" bestFit="1" customWidth="1"/>
    <col min="5644" max="5644" width="12.5" style="310" bestFit="1" customWidth="1"/>
    <col min="5645" max="5645" width="10.5" style="310" bestFit="1" customWidth="1"/>
    <col min="5646" max="5888" width="9" style="310"/>
    <col min="5889" max="5891" width="1.625" style="310" customWidth="1"/>
    <col min="5892" max="5892" width="15.875" style="310" customWidth="1"/>
    <col min="5893" max="5898" width="10.125" style="310" customWidth="1"/>
    <col min="5899" max="5899" width="15" style="310" bestFit="1" customWidth="1"/>
    <col min="5900" max="5900" width="12.5" style="310" bestFit="1" customWidth="1"/>
    <col min="5901" max="5901" width="10.5" style="310" bestFit="1" customWidth="1"/>
    <col min="5902" max="6144" width="9" style="310"/>
    <col min="6145" max="6147" width="1.625" style="310" customWidth="1"/>
    <col min="6148" max="6148" width="15.875" style="310" customWidth="1"/>
    <col min="6149" max="6154" width="10.125" style="310" customWidth="1"/>
    <col min="6155" max="6155" width="15" style="310" bestFit="1" customWidth="1"/>
    <col min="6156" max="6156" width="12.5" style="310" bestFit="1" customWidth="1"/>
    <col min="6157" max="6157" width="10.5" style="310" bestFit="1" customWidth="1"/>
    <col min="6158" max="6400" width="9" style="310"/>
    <col min="6401" max="6403" width="1.625" style="310" customWidth="1"/>
    <col min="6404" max="6404" width="15.875" style="310" customWidth="1"/>
    <col min="6405" max="6410" width="10.125" style="310" customWidth="1"/>
    <col min="6411" max="6411" width="15" style="310" bestFit="1" customWidth="1"/>
    <col min="6412" max="6412" width="12.5" style="310" bestFit="1" customWidth="1"/>
    <col min="6413" max="6413" width="10.5" style="310" bestFit="1" customWidth="1"/>
    <col min="6414" max="6656" width="9" style="310"/>
    <col min="6657" max="6659" width="1.625" style="310" customWidth="1"/>
    <col min="6660" max="6660" width="15.875" style="310" customWidth="1"/>
    <col min="6661" max="6666" width="10.125" style="310" customWidth="1"/>
    <col min="6667" max="6667" width="15" style="310" bestFit="1" customWidth="1"/>
    <col min="6668" max="6668" width="12.5" style="310" bestFit="1" customWidth="1"/>
    <col min="6669" max="6669" width="10.5" style="310" bestFit="1" customWidth="1"/>
    <col min="6670" max="6912" width="9" style="310"/>
    <col min="6913" max="6915" width="1.625" style="310" customWidth="1"/>
    <col min="6916" max="6916" width="15.875" style="310" customWidth="1"/>
    <col min="6917" max="6922" width="10.125" style="310" customWidth="1"/>
    <col min="6923" max="6923" width="15" style="310" bestFit="1" customWidth="1"/>
    <col min="6924" max="6924" width="12.5" style="310" bestFit="1" customWidth="1"/>
    <col min="6925" max="6925" width="10.5" style="310" bestFit="1" customWidth="1"/>
    <col min="6926" max="7168" width="9" style="310"/>
    <col min="7169" max="7171" width="1.625" style="310" customWidth="1"/>
    <col min="7172" max="7172" width="15.875" style="310" customWidth="1"/>
    <col min="7173" max="7178" width="10.125" style="310" customWidth="1"/>
    <col min="7179" max="7179" width="15" style="310" bestFit="1" customWidth="1"/>
    <col min="7180" max="7180" width="12.5" style="310" bestFit="1" customWidth="1"/>
    <col min="7181" max="7181" width="10.5" style="310" bestFit="1" customWidth="1"/>
    <col min="7182" max="7424" width="9" style="310"/>
    <col min="7425" max="7427" width="1.625" style="310" customWidth="1"/>
    <col min="7428" max="7428" width="15.875" style="310" customWidth="1"/>
    <col min="7429" max="7434" width="10.125" style="310" customWidth="1"/>
    <col min="7435" max="7435" width="15" style="310" bestFit="1" customWidth="1"/>
    <col min="7436" max="7436" width="12.5" style="310" bestFit="1" customWidth="1"/>
    <col min="7437" max="7437" width="10.5" style="310" bestFit="1" customWidth="1"/>
    <col min="7438" max="7680" width="9" style="310"/>
    <col min="7681" max="7683" width="1.625" style="310" customWidth="1"/>
    <col min="7684" max="7684" width="15.875" style="310" customWidth="1"/>
    <col min="7685" max="7690" width="10.125" style="310" customWidth="1"/>
    <col min="7691" max="7691" width="15" style="310" bestFit="1" customWidth="1"/>
    <col min="7692" max="7692" width="12.5" style="310" bestFit="1" customWidth="1"/>
    <col min="7693" max="7693" width="10.5" style="310" bestFit="1" customWidth="1"/>
    <col min="7694" max="7936" width="9" style="310"/>
    <col min="7937" max="7939" width="1.625" style="310" customWidth="1"/>
    <col min="7940" max="7940" width="15.875" style="310" customWidth="1"/>
    <col min="7941" max="7946" width="10.125" style="310" customWidth="1"/>
    <col min="7947" max="7947" width="15" style="310" bestFit="1" customWidth="1"/>
    <col min="7948" max="7948" width="12.5" style="310" bestFit="1" customWidth="1"/>
    <col min="7949" max="7949" width="10.5" style="310" bestFit="1" customWidth="1"/>
    <col min="7950" max="8192" width="9" style="310"/>
    <col min="8193" max="8195" width="1.625" style="310" customWidth="1"/>
    <col min="8196" max="8196" width="15.875" style="310" customWidth="1"/>
    <col min="8197" max="8202" width="10.125" style="310" customWidth="1"/>
    <col min="8203" max="8203" width="15" style="310" bestFit="1" customWidth="1"/>
    <col min="8204" max="8204" width="12.5" style="310" bestFit="1" customWidth="1"/>
    <col min="8205" max="8205" width="10.5" style="310" bestFit="1" customWidth="1"/>
    <col min="8206" max="8448" width="9" style="310"/>
    <col min="8449" max="8451" width="1.625" style="310" customWidth="1"/>
    <col min="8452" max="8452" width="15.875" style="310" customWidth="1"/>
    <col min="8453" max="8458" width="10.125" style="310" customWidth="1"/>
    <col min="8459" max="8459" width="15" style="310" bestFit="1" customWidth="1"/>
    <col min="8460" max="8460" width="12.5" style="310" bestFit="1" customWidth="1"/>
    <col min="8461" max="8461" width="10.5" style="310" bestFit="1" customWidth="1"/>
    <col min="8462" max="8704" width="9" style="310"/>
    <col min="8705" max="8707" width="1.625" style="310" customWidth="1"/>
    <col min="8708" max="8708" width="15.875" style="310" customWidth="1"/>
    <col min="8709" max="8714" width="10.125" style="310" customWidth="1"/>
    <col min="8715" max="8715" width="15" style="310" bestFit="1" customWidth="1"/>
    <col min="8716" max="8716" width="12.5" style="310" bestFit="1" customWidth="1"/>
    <col min="8717" max="8717" width="10.5" style="310" bestFit="1" customWidth="1"/>
    <col min="8718" max="8960" width="9" style="310"/>
    <col min="8961" max="8963" width="1.625" style="310" customWidth="1"/>
    <col min="8964" max="8964" width="15.875" style="310" customWidth="1"/>
    <col min="8965" max="8970" width="10.125" style="310" customWidth="1"/>
    <col min="8971" max="8971" width="15" style="310" bestFit="1" customWidth="1"/>
    <col min="8972" max="8972" width="12.5" style="310" bestFit="1" customWidth="1"/>
    <col min="8973" max="8973" width="10.5" style="310" bestFit="1" customWidth="1"/>
    <col min="8974" max="9216" width="9" style="310"/>
    <col min="9217" max="9219" width="1.625" style="310" customWidth="1"/>
    <col min="9220" max="9220" width="15.875" style="310" customWidth="1"/>
    <col min="9221" max="9226" width="10.125" style="310" customWidth="1"/>
    <col min="9227" max="9227" width="15" style="310" bestFit="1" customWidth="1"/>
    <col min="9228" max="9228" width="12.5" style="310" bestFit="1" customWidth="1"/>
    <col min="9229" max="9229" width="10.5" style="310" bestFit="1" customWidth="1"/>
    <col min="9230" max="9472" width="9" style="310"/>
    <col min="9473" max="9475" width="1.625" style="310" customWidth="1"/>
    <col min="9476" max="9476" width="15.875" style="310" customWidth="1"/>
    <col min="9477" max="9482" width="10.125" style="310" customWidth="1"/>
    <col min="9483" max="9483" width="15" style="310" bestFit="1" customWidth="1"/>
    <col min="9484" max="9484" width="12.5" style="310" bestFit="1" customWidth="1"/>
    <col min="9485" max="9485" width="10.5" style="310" bestFit="1" customWidth="1"/>
    <col min="9486" max="9728" width="9" style="310"/>
    <col min="9729" max="9731" width="1.625" style="310" customWidth="1"/>
    <col min="9732" max="9732" width="15.875" style="310" customWidth="1"/>
    <col min="9733" max="9738" width="10.125" style="310" customWidth="1"/>
    <col min="9739" max="9739" width="15" style="310" bestFit="1" customWidth="1"/>
    <col min="9740" max="9740" width="12.5" style="310" bestFit="1" customWidth="1"/>
    <col min="9741" max="9741" width="10.5" style="310" bestFit="1" customWidth="1"/>
    <col min="9742" max="9984" width="9" style="310"/>
    <col min="9985" max="9987" width="1.625" style="310" customWidth="1"/>
    <col min="9988" max="9988" width="15.875" style="310" customWidth="1"/>
    <col min="9989" max="9994" width="10.125" style="310" customWidth="1"/>
    <col min="9995" max="9995" width="15" style="310" bestFit="1" customWidth="1"/>
    <col min="9996" max="9996" width="12.5" style="310" bestFit="1" customWidth="1"/>
    <col min="9997" max="9997" width="10.5" style="310" bestFit="1" customWidth="1"/>
    <col min="9998" max="10240" width="9" style="310"/>
    <col min="10241" max="10243" width="1.625" style="310" customWidth="1"/>
    <col min="10244" max="10244" width="15.875" style="310" customWidth="1"/>
    <col min="10245" max="10250" width="10.125" style="310" customWidth="1"/>
    <col min="10251" max="10251" width="15" style="310" bestFit="1" customWidth="1"/>
    <col min="10252" max="10252" width="12.5" style="310" bestFit="1" customWidth="1"/>
    <col min="10253" max="10253" width="10.5" style="310" bestFit="1" customWidth="1"/>
    <col min="10254" max="10496" width="9" style="310"/>
    <col min="10497" max="10499" width="1.625" style="310" customWidth="1"/>
    <col min="10500" max="10500" width="15.875" style="310" customWidth="1"/>
    <col min="10501" max="10506" width="10.125" style="310" customWidth="1"/>
    <col min="10507" max="10507" width="15" style="310" bestFit="1" customWidth="1"/>
    <col min="10508" max="10508" width="12.5" style="310" bestFit="1" customWidth="1"/>
    <col min="10509" max="10509" width="10.5" style="310" bestFit="1" customWidth="1"/>
    <col min="10510" max="10752" width="9" style="310"/>
    <col min="10753" max="10755" width="1.625" style="310" customWidth="1"/>
    <col min="10756" max="10756" width="15.875" style="310" customWidth="1"/>
    <col min="10757" max="10762" width="10.125" style="310" customWidth="1"/>
    <col min="10763" max="10763" width="15" style="310" bestFit="1" customWidth="1"/>
    <col min="10764" max="10764" width="12.5" style="310" bestFit="1" customWidth="1"/>
    <col min="10765" max="10765" width="10.5" style="310" bestFit="1" customWidth="1"/>
    <col min="10766" max="11008" width="9" style="310"/>
    <col min="11009" max="11011" width="1.625" style="310" customWidth="1"/>
    <col min="11012" max="11012" width="15.875" style="310" customWidth="1"/>
    <col min="11013" max="11018" width="10.125" style="310" customWidth="1"/>
    <col min="11019" max="11019" width="15" style="310" bestFit="1" customWidth="1"/>
    <col min="11020" max="11020" width="12.5" style="310" bestFit="1" customWidth="1"/>
    <col min="11021" max="11021" width="10.5" style="310" bestFit="1" customWidth="1"/>
    <col min="11022" max="11264" width="9" style="310"/>
    <col min="11265" max="11267" width="1.625" style="310" customWidth="1"/>
    <col min="11268" max="11268" width="15.875" style="310" customWidth="1"/>
    <col min="11269" max="11274" width="10.125" style="310" customWidth="1"/>
    <col min="11275" max="11275" width="15" style="310" bestFit="1" customWidth="1"/>
    <col min="11276" max="11276" width="12.5" style="310" bestFit="1" customWidth="1"/>
    <col min="11277" max="11277" width="10.5" style="310" bestFit="1" customWidth="1"/>
    <col min="11278" max="11520" width="9" style="310"/>
    <col min="11521" max="11523" width="1.625" style="310" customWidth="1"/>
    <col min="11524" max="11524" width="15.875" style="310" customWidth="1"/>
    <col min="11525" max="11530" width="10.125" style="310" customWidth="1"/>
    <col min="11531" max="11531" width="15" style="310" bestFit="1" customWidth="1"/>
    <col min="11532" max="11532" width="12.5" style="310" bestFit="1" customWidth="1"/>
    <col min="11533" max="11533" width="10.5" style="310" bestFit="1" customWidth="1"/>
    <col min="11534" max="11776" width="9" style="310"/>
    <col min="11777" max="11779" width="1.625" style="310" customWidth="1"/>
    <col min="11780" max="11780" width="15.875" style="310" customWidth="1"/>
    <col min="11781" max="11786" width="10.125" style="310" customWidth="1"/>
    <col min="11787" max="11787" width="15" style="310" bestFit="1" customWidth="1"/>
    <col min="11788" max="11788" width="12.5" style="310" bestFit="1" customWidth="1"/>
    <col min="11789" max="11789" width="10.5" style="310" bestFit="1" customWidth="1"/>
    <col min="11790" max="12032" width="9" style="310"/>
    <col min="12033" max="12035" width="1.625" style="310" customWidth="1"/>
    <col min="12036" max="12036" width="15.875" style="310" customWidth="1"/>
    <col min="12037" max="12042" width="10.125" style="310" customWidth="1"/>
    <col min="12043" max="12043" width="15" style="310" bestFit="1" customWidth="1"/>
    <col min="12044" max="12044" width="12.5" style="310" bestFit="1" customWidth="1"/>
    <col min="12045" max="12045" width="10.5" style="310" bestFit="1" customWidth="1"/>
    <col min="12046" max="12288" width="9" style="310"/>
    <col min="12289" max="12291" width="1.625" style="310" customWidth="1"/>
    <col min="12292" max="12292" width="15.875" style="310" customWidth="1"/>
    <col min="12293" max="12298" width="10.125" style="310" customWidth="1"/>
    <col min="12299" max="12299" width="15" style="310" bestFit="1" customWidth="1"/>
    <col min="12300" max="12300" width="12.5" style="310" bestFit="1" customWidth="1"/>
    <col min="12301" max="12301" width="10.5" style="310" bestFit="1" customWidth="1"/>
    <col min="12302" max="12544" width="9" style="310"/>
    <col min="12545" max="12547" width="1.625" style="310" customWidth="1"/>
    <col min="12548" max="12548" width="15.875" style="310" customWidth="1"/>
    <col min="12549" max="12554" width="10.125" style="310" customWidth="1"/>
    <col min="12555" max="12555" width="15" style="310" bestFit="1" customWidth="1"/>
    <col min="12556" max="12556" width="12.5" style="310" bestFit="1" customWidth="1"/>
    <col min="12557" max="12557" width="10.5" style="310" bestFit="1" customWidth="1"/>
    <col min="12558" max="12800" width="9" style="310"/>
    <col min="12801" max="12803" width="1.625" style="310" customWidth="1"/>
    <col min="12804" max="12804" width="15.875" style="310" customWidth="1"/>
    <col min="12805" max="12810" width="10.125" style="310" customWidth="1"/>
    <col min="12811" max="12811" width="15" style="310" bestFit="1" customWidth="1"/>
    <col min="12812" max="12812" width="12.5" style="310" bestFit="1" customWidth="1"/>
    <col min="12813" max="12813" width="10.5" style="310" bestFit="1" customWidth="1"/>
    <col min="12814" max="13056" width="9" style="310"/>
    <col min="13057" max="13059" width="1.625" style="310" customWidth="1"/>
    <col min="13060" max="13060" width="15.875" style="310" customWidth="1"/>
    <col min="13061" max="13066" width="10.125" style="310" customWidth="1"/>
    <col min="13067" max="13067" width="15" style="310" bestFit="1" customWidth="1"/>
    <col min="13068" max="13068" width="12.5" style="310" bestFit="1" customWidth="1"/>
    <col min="13069" max="13069" width="10.5" style="310" bestFit="1" customWidth="1"/>
    <col min="13070" max="13312" width="9" style="310"/>
    <col min="13313" max="13315" width="1.625" style="310" customWidth="1"/>
    <col min="13316" max="13316" width="15.875" style="310" customWidth="1"/>
    <col min="13317" max="13322" width="10.125" style="310" customWidth="1"/>
    <col min="13323" max="13323" width="15" style="310" bestFit="1" customWidth="1"/>
    <col min="13324" max="13324" width="12.5" style="310" bestFit="1" customWidth="1"/>
    <col min="13325" max="13325" width="10.5" style="310" bestFit="1" customWidth="1"/>
    <col min="13326" max="13568" width="9" style="310"/>
    <col min="13569" max="13571" width="1.625" style="310" customWidth="1"/>
    <col min="13572" max="13572" width="15.875" style="310" customWidth="1"/>
    <col min="13573" max="13578" width="10.125" style="310" customWidth="1"/>
    <col min="13579" max="13579" width="15" style="310" bestFit="1" customWidth="1"/>
    <col min="13580" max="13580" width="12.5" style="310" bestFit="1" customWidth="1"/>
    <col min="13581" max="13581" width="10.5" style="310" bestFit="1" customWidth="1"/>
    <col min="13582" max="13824" width="9" style="310"/>
    <col min="13825" max="13827" width="1.625" style="310" customWidth="1"/>
    <col min="13828" max="13828" width="15.875" style="310" customWidth="1"/>
    <col min="13829" max="13834" width="10.125" style="310" customWidth="1"/>
    <col min="13835" max="13835" width="15" style="310" bestFit="1" customWidth="1"/>
    <col min="13836" max="13836" width="12.5" style="310" bestFit="1" customWidth="1"/>
    <col min="13837" max="13837" width="10.5" style="310" bestFit="1" customWidth="1"/>
    <col min="13838" max="14080" width="9" style="310"/>
    <col min="14081" max="14083" width="1.625" style="310" customWidth="1"/>
    <col min="14084" max="14084" width="15.875" style="310" customWidth="1"/>
    <col min="14085" max="14090" width="10.125" style="310" customWidth="1"/>
    <col min="14091" max="14091" width="15" style="310" bestFit="1" customWidth="1"/>
    <col min="14092" max="14092" width="12.5" style="310" bestFit="1" customWidth="1"/>
    <col min="14093" max="14093" width="10.5" style="310" bestFit="1" customWidth="1"/>
    <col min="14094" max="14336" width="9" style="310"/>
    <col min="14337" max="14339" width="1.625" style="310" customWidth="1"/>
    <col min="14340" max="14340" width="15.875" style="310" customWidth="1"/>
    <col min="14341" max="14346" width="10.125" style="310" customWidth="1"/>
    <col min="14347" max="14347" width="15" style="310" bestFit="1" customWidth="1"/>
    <col min="14348" max="14348" width="12.5" style="310" bestFit="1" customWidth="1"/>
    <col min="14349" max="14349" width="10.5" style="310" bestFit="1" customWidth="1"/>
    <col min="14350" max="14592" width="9" style="310"/>
    <col min="14593" max="14595" width="1.625" style="310" customWidth="1"/>
    <col min="14596" max="14596" width="15.875" style="310" customWidth="1"/>
    <col min="14597" max="14602" width="10.125" style="310" customWidth="1"/>
    <col min="14603" max="14603" width="15" style="310" bestFit="1" customWidth="1"/>
    <col min="14604" max="14604" width="12.5" style="310" bestFit="1" customWidth="1"/>
    <col min="14605" max="14605" width="10.5" style="310" bestFit="1" customWidth="1"/>
    <col min="14606" max="14848" width="9" style="310"/>
    <col min="14849" max="14851" width="1.625" style="310" customWidth="1"/>
    <col min="14852" max="14852" width="15.875" style="310" customWidth="1"/>
    <col min="14853" max="14858" width="10.125" style="310" customWidth="1"/>
    <col min="14859" max="14859" width="15" style="310" bestFit="1" customWidth="1"/>
    <col min="14860" max="14860" width="12.5" style="310" bestFit="1" customWidth="1"/>
    <col min="14861" max="14861" width="10.5" style="310" bestFit="1" customWidth="1"/>
    <col min="14862" max="15104" width="9" style="310"/>
    <col min="15105" max="15107" width="1.625" style="310" customWidth="1"/>
    <col min="15108" max="15108" width="15.875" style="310" customWidth="1"/>
    <col min="15109" max="15114" width="10.125" style="310" customWidth="1"/>
    <col min="15115" max="15115" width="15" style="310" bestFit="1" customWidth="1"/>
    <col min="15116" max="15116" width="12.5" style="310" bestFit="1" customWidth="1"/>
    <col min="15117" max="15117" width="10.5" style="310" bestFit="1" customWidth="1"/>
    <col min="15118" max="15360" width="9" style="310"/>
    <col min="15361" max="15363" width="1.625" style="310" customWidth="1"/>
    <col min="15364" max="15364" width="15.875" style="310" customWidth="1"/>
    <col min="15365" max="15370" width="10.125" style="310" customWidth="1"/>
    <col min="15371" max="15371" width="15" style="310" bestFit="1" customWidth="1"/>
    <col min="15372" max="15372" width="12.5" style="310" bestFit="1" customWidth="1"/>
    <col min="15373" max="15373" width="10.5" style="310" bestFit="1" customWidth="1"/>
    <col min="15374" max="15616" width="9" style="310"/>
    <col min="15617" max="15619" width="1.625" style="310" customWidth="1"/>
    <col min="15620" max="15620" width="15.875" style="310" customWidth="1"/>
    <col min="15621" max="15626" width="10.125" style="310" customWidth="1"/>
    <col min="15627" max="15627" width="15" style="310" bestFit="1" customWidth="1"/>
    <col min="15628" max="15628" width="12.5" style="310" bestFit="1" customWidth="1"/>
    <col min="15629" max="15629" width="10.5" style="310" bestFit="1" customWidth="1"/>
    <col min="15630" max="15872" width="9" style="310"/>
    <col min="15873" max="15875" width="1.625" style="310" customWidth="1"/>
    <col min="15876" max="15876" width="15.875" style="310" customWidth="1"/>
    <col min="15877" max="15882" width="10.125" style="310" customWidth="1"/>
    <col min="15883" max="15883" width="15" style="310" bestFit="1" customWidth="1"/>
    <col min="15884" max="15884" width="12.5" style="310" bestFit="1" customWidth="1"/>
    <col min="15885" max="15885" width="10.5" style="310" bestFit="1" customWidth="1"/>
    <col min="15886" max="16128" width="9" style="310"/>
    <col min="16129" max="16131" width="1.625" style="310" customWidth="1"/>
    <col min="16132" max="16132" width="15.875" style="310" customWidth="1"/>
    <col min="16133" max="16138" width="10.125" style="310" customWidth="1"/>
    <col min="16139" max="16139" width="15" style="310" bestFit="1" customWidth="1"/>
    <col min="16140" max="16140" width="12.5" style="310" bestFit="1" customWidth="1"/>
    <col min="16141" max="16141" width="10.5" style="310" bestFit="1" customWidth="1"/>
    <col min="16142" max="16384" width="9" style="310"/>
  </cols>
  <sheetData>
    <row r="1" spans="1:17" ht="20.100000000000001" customHeight="1" x14ac:dyDescent="0.15">
      <c r="A1" s="307" t="s">
        <v>452</v>
      </c>
      <c r="B1" s="308"/>
      <c r="C1" s="308"/>
      <c r="D1" s="308"/>
      <c r="E1" s="308"/>
      <c r="F1" s="308"/>
      <c r="G1" s="308"/>
      <c r="H1" s="308"/>
      <c r="I1" s="308"/>
      <c r="J1" s="308"/>
    </row>
    <row r="2" spans="1:17" ht="12" customHeight="1" thickBot="1" x14ac:dyDescent="0.2">
      <c r="A2" s="308"/>
      <c r="B2" s="308"/>
      <c r="C2" s="308"/>
      <c r="D2" s="308"/>
      <c r="E2" s="308"/>
      <c r="F2" s="308"/>
      <c r="G2" s="308"/>
      <c r="H2" s="308"/>
      <c r="I2" s="308"/>
      <c r="J2" s="311"/>
    </row>
    <row r="3" spans="1:17" ht="24.95" customHeight="1" thickBot="1" x14ac:dyDescent="0.2">
      <c r="A3" s="718" t="s">
        <v>296</v>
      </c>
      <c r="B3" s="719"/>
      <c r="C3" s="719"/>
      <c r="D3" s="719"/>
      <c r="E3" s="312" t="s">
        <v>453</v>
      </c>
      <c r="F3" s="312" t="s">
        <v>454</v>
      </c>
      <c r="G3" s="312" t="s">
        <v>455</v>
      </c>
      <c r="H3" s="312" t="s">
        <v>456</v>
      </c>
      <c r="I3" s="312" t="s">
        <v>457</v>
      </c>
      <c r="J3" s="313" t="s">
        <v>458</v>
      </c>
    </row>
    <row r="4" spans="1:17" ht="15" customHeight="1" x14ac:dyDescent="0.15">
      <c r="A4" s="314" t="s">
        <v>459</v>
      </c>
      <c r="B4" s="315"/>
      <c r="C4" s="315"/>
      <c r="D4" s="316"/>
      <c r="E4" s="317"/>
      <c r="F4" s="317"/>
      <c r="G4" s="317"/>
      <c r="H4" s="317"/>
      <c r="I4" s="317"/>
      <c r="J4" s="318"/>
    </row>
    <row r="5" spans="1:17" ht="14.85" customHeight="1" x14ac:dyDescent="0.15">
      <c r="A5" s="319"/>
      <c r="B5" s="320" t="s">
        <v>460</v>
      </c>
      <c r="C5" s="320"/>
      <c r="D5" s="321"/>
      <c r="E5" s="322" t="s">
        <v>461</v>
      </c>
      <c r="F5" s="322">
        <v>573457.69754600001</v>
      </c>
      <c r="G5" s="322">
        <v>1887.7379169999999</v>
      </c>
      <c r="H5" s="322">
        <v>76679.568828999996</v>
      </c>
      <c r="I5" s="322">
        <v>3900.115589</v>
      </c>
      <c r="J5" s="323">
        <v>333.19767899999999</v>
      </c>
    </row>
    <row r="6" spans="1:17" ht="14.85" customHeight="1" x14ac:dyDescent="0.15">
      <c r="A6" s="319"/>
      <c r="B6" s="320"/>
      <c r="C6" s="320" t="s">
        <v>462</v>
      </c>
      <c r="D6" s="321"/>
      <c r="E6" s="322" t="s">
        <v>461</v>
      </c>
      <c r="F6" s="322">
        <v>12020.782198000001</v>
      </c>
      <c r="G6" s="322">
        <v>773.67747099999997</v>
      </c>
      <c r="H6" s="322">
        <v>68737.869044999999</v>
      </c>
      <c r="I6" s="322">
        <v>1454.70614</v>
      </c>
      <c r="J6" s="323">
        <v>262.08046300000001</v>
      </c>
    </row>
    <row r="7" spans="1:17" ht="14.85" customHeight="1" x14ac:dyDescent="0.15">
      <c r="A7" s="319"/>
      <c r="B7" s="320"/>
      <c r="C7" s="320" t="s">
        <v>463</v>
      </c>
      <c r="D7" s="321"/>
      <c r="E7" s="322" t="s">
        <v>461</v>
      </c>
      <c r="F7" s="322">
        <v>16317.818264</v>
      </c>
      <c r="G7" s="322">
        <v>797.36899900000003</v>
      </c>
      <c r="H7" s="322">
        <v>6001.8118960000002</v>
      </c>
      <c r="I7" s="322">
        <v>985.04051500000003</v>
      </c>
      <c r="J7" s="323">
        <v>62.151313999999999</v>
      </c>
      <c r="K7" s="324"/>
      <c r="L7" s="324"/>
      <c r="M7" s="324"/>
      <c r="N7" s="324"/>
      <c r="O7" s="324"/>
      <c r="P7" s="324"/>
      <c r="Q7" s="324"/>
    </row>
    <row r="8" spans="1:17" ht="14.85" customHeight="1" x14ac:dyDescent="0.15">
      <c r="A8" s="319"/>
      <c r="B8" s="320"/>
      <c r="C8" s="320" t="s">
        <v>464</v>
      </c>
      <c r="D8" s="321"/>
      <c r="E8" s="322" t="s">
        <v>461</v>
      </c>
      <c r="F8" s="322">
        <v>540769.75763500005</v>
      </c>
      <c r="G8" s="322" t="s">
        <v>461</v>
      </c>
      <c r="H8" s="322" t="s">
        <v>461</v>
      </c>
      <c r="I8" s="322" t="s">
        <v>461</v>
      </c>
      <c r="J8" s="323" t="s">
        <v>461</v>
      </c>
    </row>
    <row r="9" spans="1:17" ht="14.85" customHeight="1" x14ac:dyDescent="0.15">
      <c r="A9" s="319"/>
      <c r="B9" s="320"/>
      <c r="C9" s="320" t="s">
        <v>385</v>
      </c>
      <c r="D9" s="321"/>
      <c r="E9" s="322" t="s">
        <v>461</v>
      </c>
      <c r="F9" s="322">
        <v>4349.3394490000001</v>
      </c>
      <c r="G9" s="322">
        <v>316.69144699999998</v>
      </c>
      <c r="H9" s="322">
        <v>1939.887888</v>
      </c>
      <c r="I9" s="322">
        <v>1460.3689340000001</v>
      </c>
      <c r="J9" s="323">
        <v>8.9659019999999998</v>
      </c>
    </row>
    <row r="10" spans="1:17" ht="14.85" customHeight="1" x14ac:dyDescent="0.15">
      <c r="A10" s="319"/>
      <c r="B10" s="320" t="s">
        <v>465</v>
      </c>
      <c r="C10" s="320"/>
      <c r="D10" s="321"/>
      <c r="E10" s="322">
        <v>3.5480559999999999</v>
      </c>
      <c r="F10" s="322">
        <v>1256419.564086</v>
      </c>
      <c r="G10" s="322">
        <v>57514.081215999999</v>
      </c>
      <c r="H10" s="322">
        <v>139026.64026499999</v>
      </c>
      <c r="I10" s="322">
        <v>81442.765216</v>
      </c>
      <c r="J10" s="323">
        <v>122225.246373</v>
      </c>
    </row>
    <row r="11" spans="1:17" ht="14.85" customHeight="1" x14ac:dyDescent="0.15">
      <c r="A11" s="319"/>
      <c r="B11" s="320"/>
      <c r="C11" s="320" t="s">
        <v>466</v>
      </c>
      <c r="D11" s="321"/>
      <c r="E11" s="322" t="s">
        <v>461</v>
      </c>
      <c r="F11" s="322">
        <v>213172.779213</v>
      </c>
      <c r="G11" s="322">
        <v>22341.499208000001</v>
      </c>
      <c r="H11" s="322">
        <v>16861.554830000001</v>
      </c>
      <c r="I11" s="322">
        <v>27994.665224</v>
      </c>
      <c r="J11" s="323">
        <v>45423.669764999999</v>
      </c>
    </row>
    <row r="12" spans="1:17" ht="14.85" customHeight="1" x14ac:dyDescent="0.15">
      <c r="A12" s="319"/>
      <c r="B12" s="320"/>
      <c r="C12" s="320" t="s">
        <v>467</v>
      </c>
      <c r="D12" s="321"/>
      <c r="E12" s="322" t="s">
        <v>461</v>
      </c>
      <c r="F12" s="322" t="s">
        <v>461</v>
      </c>
      <c r="G12" s="322" t="s">
        <v>461</v>
      </c>
      <c r="H12" s="322" t="s">
        <v>461</v>
      </c>
      <c r="I12" s="322" t="s">
        <v>461</v>
      </c>
      <c r="J12" s="323">
        <v>41973.520392999999</v>
      </c>
    </row>
    <row r="13" spans="1:17" ht="14.85" customHeight="1" x14ac:dyDescent="0.15">
      <c r="A13" s="319"/>
      <c r="B13" s="320"/>
      <c r="C13" s="320" t="s">
        <v>468</v>
      </c>
      <c r="D13" s="321"/>
      <c r="E13" s="322" t="s">
        <v>461</v>
      </c>
      <c r="F13" s="322">
        <v>1551.14563</v>
      </c>
      <c r="G13" s="322">
        <v>20.951799999999999</v>
      </c>
      <c r="H13" s="322">
        <v>9.5206</v>
      </c>
      <c r="I13" s="322">
        <v>175.36891499999999</v>
      </c>
      <c r="J13" s="323">
        <v>5210.5552680000001</v>
      </c>
    </row>
    <row r="14" spans="1:17" ht="14.85" customHeight="1" x14ac:dyDescent="0.15">
      <c r="A14" s="319"/>
      <c r="B14" s="320"/>
      <c r="C14" s="320" t="s">
        <v>469</v>
      </c>
      <c r="D14" s="321"/>
      <c r="E14" s="322" t="s">
        <v>461</v>
      </c>
      <c r="F14" s="322">
        <v>1036110.798566</v>
      </c>
      <c r="G14" s="322">
        <v>35069.908340000002</v>
      </c>
      <c r="H14" s="322">
        <v>120660.135769</v>
      </c>
      <c r="I14" s="322">
        <v>53008.851877000001</v>
      </c>
      <c r="J14" s="323">
        <v>29371.231355</v>
      </c>
    </row>
    <row r="15" spans="1:17" ht="14.85" customHeight="1" x14ac:dyDescent="0.15">
      <c r="A15" s="319"/>
      <c r="B15" s="320"/>
      <c r="C15" s="320"/>
      <c r="D15" s="321" t="s">
        <v>464</v>
      </c>
      <c r="E15" s="322" t="s">
        <v>461</v>
      </c>
      <c r="F15" s="322">
        <v>816269.72726299998</v>
      </c>
      <c r="G15" s="322">
        <v>31258.259528999999</v>
      </c>
      <c r="H15" s="322">
        <v>31592.513371000001</v>
      </c>
      <c r="I15" s="322">
        <v>22.523914999999999</v>
      </c>
      <c r="J15" s="323">
        <v>2443.6867400000001</v>
      </c>
    </row>
    <row r="16" spans="1:17" ht="14.85" customHeight="1" x14ac:dyDescent="0.15">
      <c r="A16" s="325"/>
      <c r="B16" s="326"/>
      <c r="C16" s="326" t="s">
        <v>385</v>
      </c>
      <c r="D16" s="327"/>
      <c r="E16" s="328">
        <v>3.5480559999999999</v>
      </c>
      <c r="F16" s="328">
        <v>5584.8406770000001</v>
      </c>
      <c r="G16" s="328">
        <v>81.721868000000001</v>
      </c>
      <c r="H16" s="328">
        <v>1495.4290659999999</v>
      </c>
      <c r="I16" s="328">
        <v>263.87920000000003</v>
      </c>
      <c r="J16" s="329">
        <v>246.26959199999999</v>
      </c>
    </row>
    <row r="17" spans="1:17" ht="15" customHeight="1" x14ac:dyDescent="0.15">
      <c r="A17" s="330" t="s">
        <v>470</v>
      </c>
      <c r="B17" s="331"/>
      <c r="C17" s="331"/>
      <c r="D17" s="332"/>
      <c r="E17" s="333">
        <v>3.5480559999999999</v>
      </c>
      <c r="F17" s="333">
        <v>1829877.2616320001</v>
      </c>
      <c r="G17" s="333">
        <v>59401.819132999997</v>
      </c>
      <c r="H17" s="333">
        <v>215706.20909399999</v>
      </c>
      <c r="I17" s="333">
        <v>85342.880804999993</v>
      </c>
      <c r="J17" s="334">
        <v>122558.44405200001</v>
      </c>
    </row>
    <row r="18" spans="1:17" ht="15" customHeight="1" x14ac:dyDescent="0.15">
      <c r="A18" s="314" t="s">
        <v>471</v>
      </c>
      <c r="B18" s="315"/>
      <c r="C18" s="315"/>
      <c r="D18" s="316"/>
      <c r="E18" s="317"/>
      <c r="F18" s="317"/>
      <c r="G18" s="317"/>
      <c r="H18" s="317"/>
      <c r="I18" s="317"/>
      <c r="J18" s="318"/>
    </row>
    <row r="19" spans="1:17" ht="14.85" customHeight="1" x14ac:dyDescent="0.15">
      <c r="A19" s="319"/>
      <c r="B19" s="320" t="s">
        <v>472</v>
      </c>
      <c r="C19" s="320"/>
      <c r="D19" s="321"/>
      <c r="E19" s="322">
        <v>43.526313000000002</v>
      </c>
      <c r="F19" s="322">
        <v>378369.68653200002</v>
      </c>
      <c r="G19" s="322">
        <v>4441.3808820000004</v>
      </c>
      <c r="H19" s="322">
        <v>13808.037729</v>
      </c>
      <c r="I19" s="322">
        <v>3745.6351909999998</v>
      </c>
      <c r="J19" s="323">
        <v>4280.6250129999999</v>
      </c>
    </row>
    <row r="20" spans="1:17" ht="14.85" customHeight="1" x14ac:dyDescent="0.15">
      <c r="A20" s="319"/>
      <c r="B20" s="320"/>
      <c r="C20" s="320" t="s">
        <v>473</v>
      </c>
      <c r="D20" s="321"/>
      <c r="E20" s="322" t="s">
        <v>461</v>
      </c>
      <c r="F20" s="322">
        <v>340520.896748</v>
      </c>
      <c r="G20" s="322">
        <v>3655.4880090000001</v>
      </c>
      <c r="H20" s="322">
        <v>13079.167977999999</v>
      </c>
      <c r="I20" s="322">
        <v>3355.902</v>
      </c>
      <c r="J20" s="323">
        <v>3824.8469810000001</v>
      </c>
    </row>
    <row r="21" spans="1:17" ht="14.85" customHeight="1" x14ac:dyDescent="0.15">
      <c r="A21" s="319"/>
      <c r="B21" s="320"/>
      <c r="C21" s="320" t="s">
        <v>474</v>
      </c>
      <c r="D21" s="321"/>
      <c r="E21" s="322" t="s">
        <v>461</v>
      </c>
      <c r="F21" s="322" t="s">
        <v>461</v>
      </c>
      <c r="G21" s="322" t="s">
        <v>461</v>
      </c>
      <c r="H21" s="322" t="s">
        <v>461</v>
      </c>
      <c r="I21" s="322" t="s">
        <v>461</v>
      </c>
      <c r="J21" s="323" t="s">
        <v>461</v>
      </c>
    </row>
    <row r="22" spans="1:17" ht="14.85" customHeight="1" x14ac:dyDescent="0.15">
      <c r="A22" s="319"/>
      <c r="B22" s="320"/>
      <c r="C22" s="320" t="s">
        <v>385</v>
      </c>
      <c r="D22" s="321"/>
      <c r="E22" s="322">
        <v>43.526313000000002</v>
      </c>
      <c r="F22" s="322">
        <v>37848.789784000001</v>
      </c>
      <c r="G22" s="322">
        <v>785.89287300000001</v>
      </c>
      <c r="H22" s="322">
        <v>728.86975099999995</v>
      </c>
      <c r="I22" s="322">
        <v>389.73319099999998</v>
      </c>
      <c r="J22" s="323">
        <v>455.778032</v>
      </c>
    </row>
    <row r="23" spans="1:17" ht="14.85" customHeight="1" x14ac:dyDescent="0.15">
      <c r="A23" s="319"/>
      <c r="B23" s="320" t="s">
        <v>475</v>
      </c>
      <c r="C23" s="320"/>
      <c r="D23" s="321"/>
      <c r="E23" s="322">
        <v>414.54622699999999</v>
      </c>
      <c r="F23" s="322">
        <v>3456907.845495</v>
      </c>
      <c r="G23" s="322">
        <v>36183.582208</v>
      </c>
      <c r="H23" s="322">
        <v>89582.888376000003</v>
      </c>
      <c r="I23" s="322">
        <v>24932.881087000002</v>
      </c>
      <c r="J23" s="323">
        <v>33853.535139</v>
      </c>
    </row>
    <row r="24" spans="1:17" ht="14.85" customHeight="1" x14ac:dyDescent="0.15">
      <c r="A24" s="319"/>
      <c r="B24" s="320"/>
      <c r="C24" s="320" t="s">
        <v>473</v>
      </c>
      <c r="D24" s="321"/>
      <c r="E24" s="322" t="s">
        <v>461</v>
      </c>
      <c r="F24" s="322">
        <v>3434169.740032</v>
      </c>
      <c r="G24" s="322">
        <v>27942.801607000001</v>
      </c>
      <c r="H24" s="322">
        <v>82128.203649999996</v>
      </c>
      <c r="I24" s="322">
        <v>21180.523000000001</v>
      </c>
      <c r="J24" s="323">
        <v>29444.070928000001</v>
      </c>
      <c r="K24" s="324"/>
      <c r="L24" s="324"/>
      <c r="M24" s="324"/>
      <c r="N24" s="324"/>
      <c r="O24" s="324"/>
      <c r="P24" s="324"/>
      <c r="Q24" s="324"/>
    </row>
    <row r="25" spans="1:17" ht="14.85" customHeight="1" x14ac:dyDescent="0.15">
      <c r="A25" s="325"/>
      <c r="B25" s="326"/>
      <c r="C25" s="326" t="s">
        <v>385</v>
      </c>
      <c r="D25" s="327"/>
      <c r="E25" s="328">
        <v>414.54622699999999</v>
      </c>
      <c r="F25" s="328">
        <v>22738.105463</v>
      </c>
      <c r="G25" s="328">
        <v>8240.7806010000004</v>
      </c>
      <c r="H25" s="328">
        <v>7454.6847260000004</v>
      </c>
      <c r="I25" s="328">
        <v>3752.3580870000001</v>
      </c>
      <c r="J25" s="329">
        <v>4409.4642110000004</v>
      </c>
    </row>
    <row r="26" spans="1:17" ht="15" customHeight="1" x14ac:dyDescent="0.15">
      <c r="A26" s="335" t="s">
        <v>476</v>
      </c>
      <c r="B26" s="336"/>
      <c r="C26" s="336"/>
      <c r="D26" s="336"/>
      <c r="E26" s="333">
        <v>458.07254</v>
      </c>
      <c r="F26" s="333">
        <v>3835277.5320270001</v>
      </c>
      <c r="G26" s="333">
        <v>40624.963089999997</v>
      </c>
      <c r="H26" s="333">
        <v>103390.92610500001</v>
      </c>
      <c r="I26" s="333">
        <v>28678.516277999999</v>
      </c>
      <c r="J26" s="334">
        <v>38134.160151999997</v>
      </c>
    </row>
    <row r="27" spans="1:17" ht="15" customHeight="1" thickBot="1" x14ac:dyDescent="0.2">
      <c r="A27" s="337" t="s">
        <v>477</v>
      </c>
      <c r="B27" s="338"/>
      <c r="C27" s="338"/>
      <c r="D27" s="338"/>
      <c r="E27" s="339">
        <v>-454.52448399999997</v>
      </c>
      <c r="F27" s="339">
        <v>-2005400.270395</v>
      </c>
      <c r="G27" s="339">
        <v>18776.856043</v>
      </c>
      <c r="H27" s="339">
        <v>112315.282989</v>
      </c>
      <c r="I27" s="339">
        <v>56664.364526999998</v>
      </c>
      <c r="J27" s="340">
        <v>84424.283899999995</v>
      </c>
    </row>
    <row r="28" spans="1:17" ht="15" customHeight="1" thickBot="1" x14ac:dyDescent="0.2">
      <c r="A28" s="341"/>
      <c r="B28" s="342"/>
      <c r="C28" s="342"/>
      <c r="D28" s="342"/>
      <c r="E28" s="343"/>
      <c r="F28" s="343"/>
      <c r="G28" s="343"/>
      <c r="H28" s="343"/>
      <c r="I28" s="311" t="s">
        <v>295</v>
      </c>
      <c r="J28" s="344"/>
      <c r="K28" s="345"/>
      <c r="L28" s="345"/>
      <c r="M28" s="345"/>
      <c r="N28" s="345"/>
      <c r="O28" s="345"/>
      <c r="P28" s="345"/>
      <c r="Q28" s="345"/>
    </row>
    <row r="29" spans="1:17" ht="24" customHeight="1" thickBot="1" x14ac:dyDescent="0.2">
      <c r="A29" s="718" t="s">
        <v>296</v>
      </c>
      <c r="B29" s="719"/>
      <c r="C29" s="719"/>
      <c r="D29" s="719"/>
      <c r="E29" s="312" t="s">
        <v>478</v>
      </c>
      <c r="F29" s="346" t="s">
        <v>479</v>
      </c>
      <c r="G29" s="312" t="s">
        <v>480</v>
      </c>
      <c r="H29" s="312" t="s">
        <v>481</v>
      </c>
      <c r="I29" s="347" t="s">
        <v>338</v>
      </c>
      <c r="J29" s="348"/>
    </row>
    <row r="30" spans="1:17" ht="15" customHeight="1" x14ac:dyDescent="0.15">
      <c r="A30" s="314" t="s">
        <v>459</v>
      </c>
      <c r="B30" s="315"/>
      <c r="C30" s="315"/>
      <c r="D30" s="316"/>
      <c r="E30" s="317"/>
      <c r="F30" s="317"/>
      <c r="G30" s="317"/>
      <c r="H30" s="317"/>
      <c r="I30" s="318"/>
      <c r="J30" s="349"/>
      <c r="O30" s="310"/>
      <c r="P30" s="310"/>
      <c r="Q30" s="310"/>
    </row>
    <row r="31" spans="1:17" ht="14.85" customHeight="1" x14ac:dyDescent="0.15">
      <c r="A31" s="319"/>
      <c r="B31" s="320" t="s">
        <v>460</v>
      </c>
      <c r="C31" s="320"/>
      <c r="D31" s="321"/>
      <c r="E31" s="322">
        <v>52983.798237000003</v>
      </c>
      <c r="F31" s="322">
        <v>4689.9047019999998</v>
      </c>
      <c r="G31" s="322">
        <v>112.264319</v>
      </c>
      <c r="H31" s="322">
        <v>128.234407</v>
      </c>
      <c r="I31" s="322">
        <v>714172.51922500005</v>
      </c>
      <c r="J31" s="349"/>
      <c r="O31" s="310"/>
      <c r="P31" s="310"/>
      <c r="Q31" s="310"/>
    </row>
    <row r="32" spans="1:17" ht="14.85" customHeight="1" x14ac:dyDescent="0.15">
      <c r="A32" s="319"/>
      <c r="B32" s="320"/>
      <c r="C32" s="320" t="s">
        <v>462</v>
      </c>
      <c r="D32" s="321"/>
      <c r="E32" s="322">
        <v>6508.5235599999996</v>
      </c>
      <c r="F32" s="322" t="s">
        <v>461</v>
      </c>
      <c r="G32" s="322" t="s">
        <v>461</v>
      </c>
      <c r="H32" s="322" t="s">
        <v>461</v>
      </c>
      <c r="I32" s="322">
        <v>89757.638877000005</v>
      </c>
      <c r="J32" s="349"/>
      <c r="O32" s="310"/>
      <c r="P32" s="310"/>
      <c r="Q32" s="310"/>
    </row>
    <row r="33" spans="1:17" ht="14.85" customHeight="1" x14ac:dyDescent="0.15">
      <c r="A33" s="319"/>
      <c r="B33" s="320"/>
      <c r="C33" s="320" t="s">
        <v>463</v>
      </c>
      <c r="D33" s="321"/>
      <c r="E33" s="322">
        <v>5277.2495799999997</v>
      </c>
      <c r="F33" s="322">
        <v>0.61208399999999996</v>
      </c>
      <c r="G33" s="322">
        <v>175.88959199999999</v>
      </c>
      <c r="H33" s="322">
        <v>87.519820999999993</v>
      </c>
      <c r="I33" s="322">
        <v>29705.462065</v>
      </c>
      <c r="J33" s="349"/>
      <c r="L33" s="310"/>
      <c r="M33" s="310"/>
      <c r="N33" s="310"/>
      <c r="O33" s="310"/>
      <c r="P33" s="310"/>
      <c r="Q33" s="310"/>
    </row>
    <row r="34" spans="1:17" ht="14.85" customHeight="1" x14ac:dyDescent="0.15">
      <c r="A34" s="319"/>
      <c r="B34" s="320"/>
      <c r="C34" s="320" t="s">
        <v>464</v>
      </c>
      <c r="D34" s="321"/>
      <c r="E34" s="322" t="s">
        <v>461</v>
      </c>
      <c r="F34" s="322" t="s">
        <v>461</v>
      </c>
      <c r="G34" s="322" t="s">
        <v>461</v>
      </c>
      <c r="H34" s="322" t="s">
        <v>461</v>
      </c>
      <c r="I34" s="322">
        <v>540769.75763500005</v>
      </c>
      <c r="J34" s="349"/>
      <c r="L34" s="310"/>
      <c r="M34" s="310"/>
      <c r="N34" s="310"/>
      <c r="O34" s="310"/>
      <c r="P34" s="310"/>
      <c r="Q34" s="310"/>
    </row>
    <row r="35" spans="1:17" ht="14.85" customHeight="1" x14ac:dyDescent="0.15">
      <c r="A35" s="319"/>
      <c r="B35" s="320"/>
      <c r="C35" s="320" t="s">
        <v>385</v>
      </c>
      <c r="D35" s="321"/>
      <c r="E35" s="322">
        <v>41198.025096999998</v>
      </c>
      <c r="F35" s="322">
        <v>4689.2926180000004</v>
      </c>
      <c r="G35" s="322">
        <v>-63.625273</v>
      </c>
      <c r="H35" s="322">
        <v>40.714585999999997</v>
      </c>
      <c r="I35" s="322">
        <v>53939.660647999997</v>
      </c>
      <c r="J35" s="349"/>
      <c r="L35" s="310"/>
      <c r="M35" s="310"/>
      <c r="N35" s="310"/>
      <c r="O35" s="310"/>
      <c r="P35" s="310"/>
      <c r="Q35" s="310"/>
    </row>
    <row r="36" spans="1:17" ht="14.85" customHeight="1" x14ac:dyDescent="0.15">
      <c r="A36" s="319"/>
      <c r="B36" s="320" t="s">
        <v>465</v>
      </c>
      <c r="C36" s="320"/>
      <c r="D36" s="321"/>
      <c r="E36" s="322">
        <v>4596470.0691889999</v>
      </c>
      <c r="F36" s="322">
        <v>41642.078881000001</v>
      </c>
      <c r="G36" s="322">
        <v>211458.304064</v>
      </c>
      <c r="H36" s="322">
        <v>591127.79581100005</v>
      </c>
      <c r="I36" s="322">
        <v>7097330.0931569999</v>
      </c>
      <c r="J36" s="349"/>
      <c r="L36" s="310"/>
      <c r="M36" s="310"/>
      <c r="N36" s="310"/>
      <c r="O36" s="310"/>
      <c r="P36" s="310"/>
      <c r="Q36" s="310"/>
    </row>
    <row r="37" spans="1:17" ht="14.85" customHeight="1" x14ac:dyDescent="0.15">
      <c r="A37" s="319"/>
      <c r="B37" s="320"/>
      <c r="C37" s="320" t="s">
        <v>466</v>
      </c>
      <c r="D37" s="321"/>
      <c r="E37" s="322">
        <v>1099935.8999109999</v>
      </c>
      <c r="F37" s="322">
        <v>17062.788324000001</v>
      </c>
      <c r="G37" s="322">
        <v>206203.88885700001</v>
      </c>
      <c r="H37" s="322">
        <v>536502.278574</v>
      </c>
      <c r="I37" s="322">
        <v>2185499.023906</v>
      </c>
      <c r="J37" s="349"/>
      <c r="L37" s="310"/>
      <c r="M37" s="310"/>
      <c r="N37" s="310"/>
      <c r="O37" s="310"/>
      <c r="P37" s="310"/>
      <c r="Q37" s="310"/>
    </row>
    <row r="38" spans="1:17" ht="14.85" customHeight="1" x14ac:dyDescent="0.15">
      <c r="A38" s="319"/>
      <c r="B38" s="320"/>
      <c r="C38" s="320" t="s">
        <v>467</v>
      </c>
      <c r="D38" s="321"/>
      <c r="E38" s="322">
        <v>3055952.0055740001</v>
      </c>
      <c r="F38" s="322" t="s">
        <v>461</v>
      </c>
      <c r="G38" s="322" t="s">
        <v>461</v>
      </c>
      <c r="H38" s="322" t="s">
        <v>461</v>
      </c>
      <c r="I38" s="322">
        <v>3097925.5259670001</v>
      </c>
      <c r="J38" s="349"/>
      <c r="L38" s="310"/>
      <c r="M38" s="310"/>
      <c r="N38" s="310"/>
      <c r="O38" s="310"/>
      <c r="P38" s="310"/>
      <c r="Q38" s="310"/>
    </row>
    <row r="39" spans="1:17" ht="14.85" customHeight="1" x14ac:dyDescent="0.15">
      <c r="A39" s="319"/>
      <c r="B39" s="320"/>
      <c r="C39" s="320" t="s">
        <v>468</v>
      </c>
      <c r="D39" s="321"/>
      <c r="E39" s="322">
        <v>132934.56687499999</v>
      </c>
      <c r="F39" s="322" t="s">
        <v>461</v>
      </c>
      <c r="G39" s="322">
        <v>749.74089800000002</v>
      </c>
      <c r="H39" s="322">
        <v>1304.3573690000001</v>
      </c>
      <c r="I39" s="322">
        <v>141956.20735499999</v>
      </c>
      <c r="J39" s="349"/>
      <c r="L39" s="310"/>
      <c r="M39" s="310"/>
      <c r="N39" s="310"/>
      <c r="O39" s="310"/>
      <c r="P39" s="310"/>
      <c r="Q39" s="310"/>
    </row>
    <row r="40" spans="1:17" ht="14.85" customHeight="1" x14ac:dyDescent="0.15">
      <c r="A40" s="319"/>
      <c r="B40" s="320"/>
      <c r="C40" s="320" t="s">
        <v>469</v>
      </c>
      <c r="D40" s="321"/>
      <c r="E40" s="322">
        <v>307513.02501500002</v>
      </c>
      <c r="F40" s="322">
        <v>24579.290553999999</v>
      </c>
      <c r="G40" s="322">
        <v>1000.5496000000001</v>
      </c>
      <c r="H40" s="322">
        <v>41753.32415</v>
      </c>
      <c r="I40" s="322">
        <v>1649067.1152260001</v>
      </c>
      <c r="J40" s="349"/>
      <c r="L40" s="310"/>
      <c r="M40" s="310"/>
      <c r="N40" s="310"/>
      <c r="O40" s="310"/>
      <c r="P40" s="310"/>
      <c r="Q40" s="310"/>
    </row>
    <row r="41" spans="1:17" ht="14.85" customHeight="1" x14ac:dyDescent="0.15">
      <c r="A41" s="319"/>
      <c r="B41" s="320"/>
      <c r="C41" s="320"/>
      <c r="D41" s="321" t="s">
        <v>464</v>
      </c>
      <c r="E41" s="322">
        <v>14229.597742</v>
      </c>
      <c r="F41" s="322" t="s">
        <v>461</v>
      </c>
      <c r="G41" s="322" t="s">
        <v>461</v>
      </c>
      <c r="H41" s="322">
        <v>5641.744353</v>
      </c>
      <c r="I41" s="322">
        <v>901458.05291299999</v>
      </c>
      <c r="J41" s="349"/>
      <c r="L41" s="310"/>
      <c r="M41" s="310"/>
      <c r="N41" s="310"/>
      <c r="O41" s="310"/>
      <c r="P41" s="310"/>
      <c r="Q41" s="310"/>
    </row>
    <row r="42" spans="1:17" ht="14.85" customHeight="1" x14ac:dyDescent="0.15">
      <c r="A42" s="325"/>
      <c r="B42" s="326"/>
      <c r="C42" s="326" t="s">
        <v>385</v>
      </c>
      <c r="D42" s="327"/>
      <c r="E42" s="328">
        <v>134.57181399999999</v>
      </c>
      <c r="F42" s="328">
        <v>3.0000000000000001E-6</v>
      </c>
      <c r="G42" s="328">
        <v>3504.1247090000002</v>
      </c>
      <c r="H42" s="328">
        <v>11567.835718</v>
      </c>
      <c r="I42" s="328">
        <v>22882.220702999999</v>
      </c>
      <c r="J42" s="349"/>
      <c r="L42" s="310"/>
      <c r="M42" s="310"/>
      <c r="N42" s="310"/>
      <c r="O42" s="310"/>
      <c r="P42" s="310"/>
      <c r="Q42" s="310"/>
    </row>
    <row r="43" spans="1:17" ht="15" customHeight="1" x14ac:dyDescent="0.15">
      <c r="A43" s="330" t="s">
        <v>470</v>
      </c>
      <c r="B43" s="331"/>
      <c r="C43" s="331"/>
      <c r="D43" s="332"/>
      <c r="E43" s="333">
        <v>4649453.8674259996</v>
      </c>
      <c r="F43" s="333">
        <v>46331.983583000001</v>
      </c>
      <c r="G43" s="333">
        <v>211570.56838300001</v>
      </c>
      <c r="H43" s="333">
        <v>591256.03021800006</v>
      </c>
      <c r="I43" s="333">
        <v>7811502.6123820003</v>
      </c>
      <c r="J43" s="349"/>
      <c r="L43" s="310"/>
      <c r="M43" s="310"/>
      <c r="N43" s="310"/>
      <c r="O43" s="310"/>
      <c r="P43" s="310"/>
      <c r="Q43" s="310"/>
    </row>
    <row r="44" spans="1:17" ht="15" customHeight="1" x14ac:dyDescent="0.15">
      <c r="A44" s="314" t="s">
        <v>471</v>
      </c>
      <c r="B44" s="315"/>
      <c r="C44" s="315"/>
      <c r="D44" s="316"/>
      <c r="E44" s="317"/>
      <c r="F44" s="317"/>
      <c r="G44" s="317"/>
      <c r="H44" s="317"/>
      <c r="I44" s="318"/>
      <c r="J44" s="349"/>
      <c r="L44" s="310"/>
      <c r="M44" s="310"/>
      <c r="N44" s="310"/>
      <c r="O44" s="310"/>
      <c r="P44" s="310"/>
      <c r="Q44" s="310"/>
    </row>
    <row r="45" spans="1:17" ht="14.85" customHeight="1" x14ac:dyDescent="0.15">
      <c r="A45" s="319"/>
      <c r="B45" s="320" t="s">
        <v>472</v>
      </c>
      <c r="C45" s="320"/>
      <c r="D45" s="321"/>
      <c r="E45" s="322">
        <v>188248.27512400001</v>
      </c>
      <c r="F45" s="322">
        <v>1983.2135149999999</v>
      </c>
      <c r="G45" s="322">
        <v>29558.980987999999</v>
      </c>
      <c r="H45" s="322">
        <v>37000.973006</v>
      </c>
      <c r="I45" s="322">
        <v>661480.33429300005</v>
      </c>
      <c r="J45" s="349"/>
      <c r="L45" s="310"/>
      <c r="M45" s="310"/>
      <c r="N45" s="310"/>
      <c r="O45" s="310"/>
      <c r="P45" s="310"/>
      <c r="Q45" s="310"/>
    </row>
    <row r="46" spans="1:17" ht="14.85" customHeight="1" x14ac:dyDescent="0.15">
      <c r="A46" s="319"/>
      <c r="B46" s="320"/>
      <c r="C46" s="320" t="s">
        <v>473</v>
      </c>
      <c r="D46" s="321"/>
      <c r="E46" s="322">
        <v>187057.53918399999</v>
      </c>
      <c r="F46" s="322">
        <v>1502.1969999999999</v>
      </c>
      <c r="G46" s="322">
        <v>12444.8295</v>
      </c>
      <c r="H46" s="322">
        <v>9851.1184790000007</v>
      </c>
      <c r="I46" s="322">
        <v>575291.98587900004</v>
      </c>
      <c r="J46" s="349"/>
      <c r="L46" s="310"/>
      <c r="M46" s="310"/>
      <c r="N46" s="310"/>
      <c r="O46" s="310"/>
      <c r="P46" s="310"/>
      <c r="Q46" s="310"/>
    </row>
    <row r="47" spans="1:17" ht="14.85" customHeight="1" x14ac:dyDescent="0.15">
      <c r="A47" s="319"/>
      <c r="B47" s="320"/>
      <c r="C47" s="320" t="s">
        <v>474</v>
      </c>
      <c r="D47" s="321"/>
      <c r="E47" s="322" t="s">
        <v>461</v>
      </c>
      <c r="F47" s="322" t="s">
        <v>461</v>
      </c>
      <c r="G47" s="322" t="s">
        <v>461</v>
      </c>
      <c r="H47" s="322" t="s">
        <v>461</v>
      </c>
      <c r="I47" s="322" t="s">
        <v>461</v>
      </c>
      <c r="J47" s="349"/>
      <c r="L47" s="310"/>
      <c r="M47" s="310"/>
      <c r="N47" s="310"/>
      <c r="O47" s="310"/>
      <c r="P47" s="310"/>
      <c r="Q47" s="310"/>
    </row>
    <row r="48" spans="1:17" ht="14.85" customHeight="1" x14ac:dyDescent="0.15">
      <c r="A48" s="319"/>
      <c r="B48" s="320"/>
      <c r="C48" s="320" t="s">
        <v>385</v>
      </c>
      <c r="D48" s="321"/>
      <c r="E48" s="322">
        <v>1190.73594</v>
      </c>
      <c r="F48" s="322">
        <v>481.01651500000003</v>
      </c>
      <c r="G48" s="322">
        <v>17114.151488</v>
      </c>
      <c r="H48" s="322">
        <v>27149.854527</v>
      </c>
      <c r="I48" s="322">
        <v>86188.348413999993</v>
      </c>
      <c r="J48" s="349"/>
      <c r="L48" s="310"/>
      <c r="M48" s="310"/>
      <c r="N48" s="310"/>
      <c r="O48" s="310"/>
      <c r="P48" s="310"/>
      <c r="Q48" s="310"/>
    </row>
    <row r="49" spans="1:17" ht="14.85" customHeight="1" x14ac:dyDescent="0.15">
      <c r="A49" s="319"/>
      <c r="B49" s="320" t="s">
        <v>475</v>
      </c>
      <c r="C49" s="320"/>
      <c r="D49" s="321"/>
      <c r="E49" s="322">
        <v>1346095.276544</v>
      </c>
      <c r="F49" s="322">
        <v>16663.335726000001</v>
      </c>
      <c r="G49" s="322">
        <v>249816.96831500001</v>
      </c>
      <c r="H49" s="322">
        <v>231643.545537</v>
      </c>
      <c r="I49" s="322">
        <v>5486094.404654</v>
      </c>
      <c r="J49" s="349"/>
      <c r="L49" s="310"/>
      <c r="M49" s="310"/>
      <c r="N49" s="310"/>
      <c r="O49" s="310"/>
      <c r="P49" s="310"/>
      <c r="Q49" s="310"/>
    </row>
    <row r="50" spans="1:17" ht="14.85" customHeight="1" x14ac:dyDescent="0.15">
      <c r="A50" s="319"/>
      <c r="B50" s="320"/>
      <c r="C50" s="320" t="s">
        <v>473</v>
      </c>
      <c r="D50" s="321"/>
      <c r="E50" s="322">
        <v>1334252.457159</v>
      </c>
      <c r="F50" s="322">
        <v>15450.614</v>
      </c>
      <c r="G50" s="322">
        <v>85601.987999999998</v>
      </c>
      <c r="H50" s="322">
        <v>74694.941972999994</v>
      </c>
      <c r="I50" s="322">
        <v>5104865.3403489999</v>
      </c>
      <c r="J50" s="349"/>
      <c r="L50" s="310"/>
      <c r="M50" s="310"/>
      <c r="N50" s="310"/>
      <c r="O50" s="310"/>
      <c r="P50" s="310"/>
      <c r="Q50" s="310"/>
    </row>
    <row r="51" spans="1:17" ht="14.85" customHeight="1" x14ac:dyDescent="0.15">
      <c r="A51" s="325"/>
      <c r="B51" s="326"/>
      <c r="C51" s="326" t="s">
        <v>385</v>
      </c>
      <c r="D51" s="327"/>
      <c r="E51" s="328">
        <v>11842.819385000001</v>
      </c>
      <c r="F51" s="328">
        <v>1212.721726</v>
      </c>
      <c r="G51" s="328">
        <v>164214.98031499999</v>
      </c>
      <c r="H51" s="328">
        <v>156948.60356399999</v>
      </c>
      <c r="I51" s="328">
        <v>381229.06430500001</v>
      </c>
      <c r="J51" s="349"/>
      <c r="L51" s="310"/>
      <c r="M51" s="310"/>
      <c r="N51" s="310"/>
      <c r="O51" s="310"/>
      <c r="P51" s="310"/>
      <c r="Q51" s="310"/>
    </row>
    <row r="52" spans="1:17" ht="15" customHeight="1" x14ac:dyDescent="0.15">
      <c r="A52" s="335" t="s">
        <v>476</v>
      </c>
      <c r="B52" s="336"/>
      <c r="C52" s="336"/>
      <c r="D52" s="336"/>
      <c r="E52" s="333">
        <v>1534343.5516679999</v>
      </c>
      <c r="F52" s="333">
        <v>18646.549241000001</v>
      </c>
      <c r="G52" s="333">
        <v>279375.949303</v>
      </c>
      <c r="H52" s="333">
        <v>268644.51854299998</v>
      </c>
      <c r="I52" s="333">
        <v>6147574.7389470004</v>
      </c>
      <c r="J52" s="349"/>
      <c r="L52" s="310"/>
      <c r="M52" s="310"/>
      <c r="N52" s="310"/>
      <c r="O52" s="310"/>
      <c r="P52" s="310"/>
      <c r="Q52" s="310"/>
    </row>
    <row r="53" spans="1:17" ht="15" customHeight="1" thickBot="1" x14ac:dyDescent="0.2">
      <c r="A53" s="337" t="s">
        <v>477</v>
      </c>
      <c r="B53" s="338"/>
      <c r="C53" s="338"/>
      <c r="D53" s="338"/>
      <c r="E53" s="339">
        <v>3115110.3157580001</v>
      </c>
      <c r="F53" s="339">
        <v>27685.434342</v>
      </c>
      <c r="G53" s="339">
        <v>-67805.380919999996</v>
      </c>
      <c r="H53" s="339">
        <v>322611.51167500002</v>
      </c>
      <c r="I53" s="340">
        <v>1663927.873435</v>
      </c>
      <c r="J53" s="349"/>
      <c r="L53" s="310"/>
      <c r="M53" s="310"/>
      <c r="N53" s="310"/>
      <c r="O53" s="310"/>
      <c r="P53" s="310"/>
      <c r="Q53" s="310"/>
    </row>
    <row r="54" spans="1:17" ht="15" customHeight="1" x14ac:dyDescent="0.15">
      <c r="A54" s="720" t="s">
        <v>482</v>
      </c>
      <c r="B54" s="720"/>
      <c r="C54" s="720"/>
      <c r="D54" s="720"/>
      <c r="E54" s="720"/>
      <c r="F54" s="720"/>
      <c r="G54" s="720"/>
      <c r="H54" s="720"/>
      <c r="I54" s="720"/>
      <c r="J54" s="720"/>
      <c r="K54" s="310"/>
      <c r="L54" s="310"/>
      <c r="M54" s="310"/>
      <c r="N54" s="310"/>
      <c r="O54" s="310"/>
      <c r="P54" s="310"/>
      <c r="Q54" s="310"/>
    </row>
    <row r="55" spans="1:17" ht="21.75" customHeight="1" x14ac:dyDescent="0.15">
      <c r="A55" s="307" t="s">
        <v>483</v>
      </c>
      <c r="B55" s="308"/>
      <c r="C55" s="308"/>
      <c r="D55" s="308"/>
      <c r="E55" s="308"/>
      <c r="F55" s="308"/>
      <c r="G55" s="308"/>
      <c r="H55" s="308"/>
      <c r="I55" s="308"/>
      <c r="J55" s="308"/>
      <c r="K55" s="310"/>
      <c r="L55" s="310"/>
      <c r="M55" s="310"/>
      <c r="N55" s="310"/>
      <c r="O55" s="310"/>
      <c r="P55" s="310"/>
      <c r="Q55" s="310"/>
    </row>
    <row r="56" spans="1:17" ht="12" customHeight="1" thickBot="1" x14ac:dyDescent="0.2">
      <c r="A56" s="308"/>
      <c r="B56" s="308"/>
      <c r="C56" s="308"/>
      <c r="D56" s="308"/>
      <c r="E56" s="308"/>
      <c r="F56" s="308"/>
      <c r="G56" s="308"/>
      <c r="H56" s="308"/>
      <c r="I56" s="308"/>
      <c r="J56" s="350"/>
      <c r="K56" s="310"/>
      <c r="L56" s="310"/>
      <c r="M56" s="310"/>
      <c r="N56" s="310"/>
      <c r="O56" s="310"/>
      <c r="P56" s="310"/>
      <c r="Q56" s="310"/>
    </row>
    <row r="57" spans="1:17" ht="24.95" customHeight="1" thickBot="1" x14ac:dyDescent="0.2">
      <c r="A57" s="721" t="s">
        <v>296</v>
      </c>
      <c r="B57" s="722"/>
      <c r="C57" s="722"/>
      <c r="D57" s="723"/>
      <c r="E57" s="312" t="s">
        <v>453</v>
      </c>
      <c r="F57" s="312" t="s">
        <v>454</v>
      </c>
      <c r="G57" s="312" t="s">
        <v>455</v>
      </c>
      <c r="H57" s="312" t="s">
        <v>456</v>
      </c>
      <c r="I57" s="312" t="s">
        <v>457</v>
      </c>
      <c r="J57" s="313" t="s">
        <v>458</v>
      </c>
      <c r="K57" s="310"/>
      <c r="L57" s="310"/>
      <c r="M57" s="310"/>
      <c r="N57" s="310"/>
      <c r="O57" s="310"/>
      <c r="P57" s="310"/>
      <c r="Q57" s="310"/>
    </row>
    <row r="58" spans="1:17" ht="12" customHeight="1" x14ac:dyDescent="0.15">
      <c r="A58" s="351" t="s">
        <v>484</v>
      </c>
      <c r="B58" s="352"/>
      <c r="C58" s="352"/>
      <c r="D58" s="353"/>
      <c r="E58" s="354">
        <v>60.294108999999999</v>
      </c>
      <c r="F58" s="354">
        <v>2631667.348888</v>
      </c>
      <c r="G58" s="354">
        <v>53750.345773000001</v>
      </c>
      <c r="H58" s="354">
        <v>859159.587497</v>
      </c>
      <c r="I58" s="354">
        <v>24173.821825999999</v>
      </c>
      <c r="J58" s="355">
        <v>10772.893878000001</v>
      </c>
      <c r="K58" s="310"/>
      <c r="L58" s="310"/>
      <c r="M58" s="310"/>
      <c r="N58" s="310"/>
      <c r="O58" s="310"/>
      <c r="P58" s="310"/>
      <c r="Q58" s="310"/>
    </row>
    <row r="59" spans="1:17" ht="12" customHeight="1" x14ac:dyDescent="0.15">
      <c r="A59" s="319"/>
      <c r="B59" s="320" t="s">
        <v>485</v>
      </c>
      <c r="C59" s="320"/>
      <c r="D59" s="321"/>
      <c r="E59" s="322" t="s">
        <v>461</v>
      </c>
      <c r="F59" s="322">
        <v>1480166.067113</v>
      </c>
      <c r="G59" s="322" t="s">
        <v>461</v>
      </c>
      <c r="H59" s="322" t="s">
        <v>461</v>
      </c>
      <c r="I59" s="322" t="s">
        <v>461</v>
      </c>
      <c r="J59" s="323" t="s">
        <v>461</v>
      </c>
      <c r="K59" s="310"/>
      <c r="L59" s="310"/>
      <c r="M59" s="310"/>
      <c r="N59" s="310"/>
      <c r="O59" s="310"/>
      <c r="P59" s="310"/>
      <c r="Q59" s="310"/>
    </row>
    <row r="60" spans="1:17" ht="12" customHeight="1" x14ac:dyDescent="0.15">
      <c r="A60" s="319"/>
      <c r="B60" s="320" t="s">
        <v>486</v>
      </c>
      <c r="C60" s="320"/>
      <c r="D60" s="321"/>
      <c r="E60" s="322" t="s">
        <v>461</v>
      </c>
      <c r="F60" s="322">
        <v>339972.15600000002</v>
      </c>
      <c r="G60" s="322" t="s">
        <v>461</v>
      </c>
      <c r="H60" s="322" t="s">
        <v>461</v>
      </c>
      <c r="I60" s="322" t="s">
        <v>461</v>
      </c>
      <c r="J60" s="323" t="s">
        <v>461</v>
      </c>
      <c r="K60" s="310"/>
      <c r="L60" s="310"/>
      <c r="M60" s="310"/>
      <c r="N60" s="310"/>
      <c r="O60" s="310"/>
      <c r="P60" s="310"/>
      <c r="Q60" s="310"/>
    </row>
    <row r="61" spans="1:17" ht="12" customHeight="1" x14ac:dyDescent="0.15">
      <c r="A61" s="319"/>
      <c r="B61" s="320" t="s">
        <v>487</v>
      </c>
      <c r="C61" s="320"/>
      <c r="D61" s="321"/>
      <c r="E61" s="322" t="s">
        <v>461</v>
      </c>
      <c r="F61" s="322">
        <v>0.81431600000000004</v>
      </c>
      <c r="G61" s="322">
        <v>157.47263599999999</v>
      </c>
      <c r="H61" s="322">
        <v>285376.67084600002</v>
      </c>
      <c r="I61" s="322" t="s">
        <v>461</v>
      </c>
      <c r="J61" s="323">
        <v>340.54300000000001</v>
      </c>
      <c r="K61" s="310"/>
      <c r="L61" s="310"/>
      <c r="M61" s="310"/>
      <c r="N61" s="310"/>
      <c r="O61" s="310"/>
      <c r="P61" s="310"/>
      <c r="Q61" s="310"/>
    </row>
    <row r="62" spans="1:17" ht="12" customHeight="1" x14ac:dyDescent="0.15">
      <c r="A62" s="319"/>
      <c r="B62" s="320" t="s">
        <v>488</v>
      </c>
      <c r="C62" s="320"/>
      <c r="D62" s="321"/>
      <c r="E62" s="322" t="s">
        <v>461</v>
      </c>
      <c r="F62" s="322">
        <v>1085.8556739999999</v>
      </c>
      <c r="G62" s="322">
        <v>603.11607800000002</v>
      </c>
      <c r="H62" s="322">
        <v>425.63953700000002</v>
      </c>
      <c r="I62" s="322">
        <v>131.91629</v>
      </c>
      <c r="J62" s="323">
        <v>342.16788300000002</v>
      </c>
      <c r="K62" s="310"/>
      <c r="L62" s="310"/>
      <c r="M62" s="310"/>
      <c r="N62" s="310"/>
      <c r="O62" s="310"/>
      <c r="P62" s="310"/>
      <c r="Q62" s="310"/>
    </row>
    <row r="63" spans="1:17" ht="12" customHeight="1" x14ac:dyDescent="0.15">
      <c r="A63" s="319"/>
      <c r="B63" s="320" t="s">
        <v>489</v>
      </c>
      <c r="C63" s="320"/>
      <c r="D63" s="321"/>
      <c r="E63" s="322" t="s">
        <v>461</v>
      </c>
      <c r="F63" s="322">
        <v>15407.138875000001</v>
      </c>
      <c r="G63" s="322">
        <v>41294.402462999999</v>
      </c>
      <c r="H63" s="322">
        <v>340505.81773900002</v>
      </c>
      <c r="I63" s="322">
        <v>7911.6043570000002</v>
      </c>
      <c r="J63" s="323">
        <v>8550.1006720000005</v>
      </c>
      <c r="K63" s="310"/>
      <c r="L63" s="310"/>
      <c r="M63" s="310"/>
      <c r="N63" s="310"/>
      <c r="O63" s="310"/>
      <c r="P63" s="310"/>
      <c r="Q63" s="310"/>
    </row>
    <row r="64" spans="1:17" ht="12" customHeight="1" x14ac:dyDescent="0.15">
      <c r="A64" s="319"/>
      <c r="B64" s="320" t="s">
        <v>385</v>
      </c>
      <c r="C64" s="320"/>
      <c r="D64" s="321"/>
      <c r="E64" s="322">
        <v>60.294108999999999</v>
      </c>
      <c r="F64" s="322">
        <v>795035.31691000005</v>
      </c>
      <c r="G64" s="322">
        <v>11695.354595999999</v>
      </c>
      <c r="H64" s="322">
        <v>232851.45937500001</v>
      </c>
      <c r="I64" s="322">
        <v>16130.301179</v>
      </c>
      <c r="J64" s="323">
        <v>1540.0823230000001</v>
      </c>
      <c r="K64" s="310"/>
      <c r="L64" s="356"/>
      <c r="M64" s="310"/>
      <c r="N64" s="310"/>
      <c r="O64" s="310"/>
      <c r="P64" s="310"/>
      <c r="Q64" s="310"/>
    </row>
    <row r="65" spans="1:17" ht="12" customHeight="1" x14ac:dyDescent="0.15">
      <c r="A65" s="319" t="s">
        <v>490</v>
      </c>
      <c r="B65" s="320"/>
      <c r="C65" s="320"/>
      <c r="D65" s="321"/>
      <c r="E65" s="322">
        <v>2269.6837409999998</v>
      </c>
      <c r="F65" s="322">
        <v>1041054.249847</v>
      </c>
      <c r="G65" s="322">
        <v>408003.33153700002</v>
      </c>
      <c r="H65" s="322">
        <v>1135230.9692289999</v>
      </c>
      <c r="I65" s="322">
        <v>38183.229751999999</v>
      </c>
      <c r="J65" s="323">
        <v>23445.416345000001</v>
      </c>
      <c r="K65" s="310"/>
      <c r="L65" s="310"/>
      <c r="M65" s="310"/>
      <c r="N65" s="310"/>
      <c r="O65" s="310"/>
      <c r="P65" s="310"/>
      <c r="Q65" s="310"/>
    </row>
    <row r="66" spans="1:17" ht="12" customHeight="1" x14ac:dyDescent="0.15">
      <c r="A66" s="319"/>
      <c r="B66" s="320" t="s">
        <v>491</v>
      </c>
      <c r="C66" s="320"/>
      <c r="D66" s="321"/>
      <c r="E66" s="322">
        <v>1537.397334</v>
      </c>
      <c r="F66" s="322">
        <v>18074.79423</v>
      </c>
      <c r="G66" s="322">
        <v>10058.354861</v>
      </c>
      <c r="H66" s="322">
        <v>8588.7909770000006</v>
      </c>
      <c r="I66" s="322">
        <v>4909.3056980000001</v>
      </c>
      <c r="J66" s="323">
        <v>5183.4810799999996</v>
      </c>
      <c r="K66" s="310"/>
      <c r="L66" s="310"/>
      <c r="M66" s="310"/>
      <c r="N66" s="310"/>
      <c r="O66" s="310"/>
      <c r="P66" s="310"/>
      <c r="Q66" s="310"/>
    </row>
    <row r="67" spans="1:17" ht="12" customHeight="1" x14ac:dyDescent="0.15">
      <c r="A67" s="319"/>
      <c r="B67" s="320" t="s">
        <v>492</v>
      </c>
      <c r="C67" s="320"/>
      <c r="D67" s="321"/>
      <c r="E67" s="322">
        <v>116.156769</v>
      </c>
      <c r="F67" s="322">
        <v>13476.652482</v>
      </c>
      <c r="G67" s="322">
        <v>24616.191684000001</v>
      </c>
      <c r="H67" s="322">
        <v>15081.243116</v>
      </c>
      <c r="I67" s="322">
        <v>3157.7626479999999</v>
      </c>
      <c r="J67" s="323">
        <v>2854.7329730000001</v>
      </c>
      <c r="K67" s="310"/>
      <c r="L67" s="310"/>
      <c r="M67" s="310"/>
      <c r="N67" s="310"/>
      <c r="O67" s="310"/>
      <c r="P67" s="310"/>
      <c r="Q67" s="310"/>
    </row>
    <row r="68" spans="1:17" ht="12" customHeight="1" x14ac:dyDescent="0.15">
      <c r="A68" s="319"/>
      <c r="B68" s="320" t="s">
        <v>493</v>
      </c>
      <c r="C68" s="320"/>
      <c r="D68" s="321"/>
      <c r="E68" s="322">
        <v>552.56971699999997</v>
      </c>
      <c r="F68" s="322">
        <v>83220.424408000006</v>
      </c>
      <c r="G68" s="322">
        <v>352991.39217900002</v>
      </c>
      <c r="H68" s="322">
        <v>1063929.305105</v>
      </c>
      <c r="I68" s="322">
        <v>28829.380067999999</v>
      </c>
      <c r="J68" s="323">
        <v>10289.052446</v>
      </c>
      <c r="K68" s="310"/>
      <c r="L68" s="310"/>
      <c r="M68" s="310"/>
      <c r="N68" s="310"/>
      <c r="O68" s="310"/>
      <c r="P68" s="310"/>
      <c r="Q68" s="310"/>
    </row>
    <row r="69" spans="1:17" ht="12" customHeight="1" x14ac:dyDescent="0.15">
      <c r="A69" s="319"/>
      <c r="B69" s="320" t="s">
        <v>494</v>
      </c>
      <c r="C69" s="320"/>
      <c r="D69" s="321"/>
      <c r="E69" s="322">
        <v>7.4555819999999997</v>
      </c>
      <c r="F69" s="322">
        <v>5528.9597309999999</v>
      </c>
      <c r="G69" s="322">
        <v>568.24952699999994</v>
      </c>
      <c r="H69" s="322">
        <v>181.93412000000001</v>
      </c>
      <c r="I69" s="322">
        <v>179.26539600000001</v>
      </c>
      <c r="J69" s="323">
        <v>3124.925295</v>
      </c>
      <c r="K69" s="310"/>
      <c r="L69" s="310"/>
      <c r="M69" s="310"/>
      <c r="N69" s="310"/>
      <c r="O69" s="310"/>
      <c r="P69" s="310"/>
      <c r="Q69" s="310"/>
    </row>
    <row r="70" spans="1:17" ht="12" customHeight="1" x14ac:dyDescent="0.15">
      <c r="A70" s="319"/>
      <c r="B70" s="320" t="s">
        <v>495</v>
      </c>
      <c r="C70" s="320"/>
      <c r="D70" s="321"/>
      <c r="E70" s="322" t="s">
        <v>461</v>
      </c>
      <c r="F70" s="322">
        <v>11021.324929</v>
      </c>
      <c r="G70" s="322" t="s">
        <v>461</v>
      </c>
      <c r="H70" s="322" t="s">
        <v>461</v>
      </c>
      <c r="I70" s="322" t="s">
        <v>461</v>
      </c>
      <c r="J70" s="323" t="s">
        <v>461</v>
      </c>
      <c r="K70" s="310"/>
      <c r="L70" s="310"/>
      <c r="M70" s="310"/>
      <c r="N70" s="310"/>
      <c r="O70" s="310"/>
      <c r="P70" s="310"/>
      <c r="Q70" s="310"/>
    </row>
    <row r="71" spans="1:17" ht="12" customHeight="1" x14ac:dyDescent="0.15">
      <c r="A71" s="319"/>
      <c r="B71" s="320" t="s">
        <v>496</v>
      </c>
      <c r="C71" s="320"/>
      <c r="D71" s="321"/>
      <c r="E71" s="322">
        <v>0.66098599999999996</v>
      </c>
      <c r="F71" s="322">
        <v>6076.202319</v>
      </c>
      <c r="G71" s="322">
        <v>660.11853399999995</v>
      </c>
      <c r="H71" s="322">
        <v>548.15858600000001</v>
      </c>
      <c r="I71" s="322">
        <v>504.47874400000001</v>
      </c>
      <c r="J71" s="323">
        <v>1099.529295</v>
      </c>
      <c r="K71" s="310"/>
      <c r="L71" s="310"/>
      <c r="M71" s="310"/>
      <c r="N71" s="310"/>
      <c r="O71" s="310"/>
      <c r="P71" s="310"/>
      <c r="Q71" s="310"/>
    </row>
    <row r="72" spans="1:17" ht="12" customHeight="1" x14ac:dyDescent="0.15">
      <c r="A72" s="319"/>
      <c r="B72" s="320" t="s">
        <v>497</v>
      </c>
      <c r="C72" s="320"/>
      <c r="D72" s="321"/>
      <c r="E72" s="322">
        <v>55.443353000000002</v>
      </c>
      <c r="F72" s="322">
        <v>3809.0536529999999</v>
      </c>
      <c r="G72" s="322">
        <v>1592.702984</v>
      </c>
      <c r="H72" s="322">
        <v>3635.73956</v>
      </c>
      <c r="I72" s="322">
        <v>596.59719800000005</v>
      </c>
      <c r="J72" s="323">
        <v>893.13362400000005</v>
      </c>
      <c r="K72" s="310"/>
      <c r="L72" s="310"/>
      <c r="M72" s="345"/>
      <c r="N72" s="310"/>
      <c r="O72" s="310"/>
      <c r="P72" s="310"/>
      <c r="Q72" s="310"/>
    </row>
    <row r="73" spans="1:17" ht="12" customHeight="1" x14ac:dyDescent="0.15">
      <c r="A73" s="319"/>
      <c r="B73" s="320" t="s">
        <v>385</v>
      </c>
      <c r="C73" s="320"/>
      <c r="D73" s="321"/>
      <c r="E73" s="322" t="s">
        <v>461</v>
      </c>
      <c r="F73" s="322">
        <v>899846.83809500001</v>
      </c>
      <c r="G73" s="322">
        <v>17516.321768000002</v>
      </c>
      <c r="H73" s="322">
        <v>43265.797765000003</v>
      </c>
      <c r="I73" s="322">
        <v>6.44</v>
      </c>
      <c r="J73" s="323">
        <v>0.56163200000000002</v>
      </c>
      <c r="K73" s="310"/>
      <c r="L73" s="310"/>
      <c r="M73" s="357"/>
      <c r="N73" s="357"/>
      <c r="O73" s="310"/>
      <c r="P73" s="310"/>
      <c r="Q73" s="310"/>
    </row>
    <row r="74" spans="1:17" ht="12" customHeight="1" x14ac:dyDescent="0.15">
      <c r="A74" s="319" t="s">
        <v>498</v>
      </c>
      <c r="B74" s="320"/>
      <c r="C74" s="320"/>
      <c r="D74" s="321"/>
      <c r="E74" s="322" t="s">
        <v>461</v>
      </c>
      <c r="F74" s="322">
        <v>432.22636999999997</v>
      </c>
      <c r="G74" s="322">
        <v>9.7322349999999993</v>
      </c>
      <c r="H74" s="322">
        <v>12.070029999999999</v>
      </c>
      <c r="I74" s="322">
        <v>30.009415000000001</v>
      </c>
      <c r="J74" s="323">
        <v>1.080703</v>
      </c>
      <c r="K74" s="310"/>
      <c r="L74" s="310"/>
      <c r="M74" s="310"/>
      <c r="N74" s="310"/>
      <c r="O74" s="310"/>
      <c r="P74" s="310"/>
      <c r="Q74" s="310"/>
    </row>
    <row r="75" spans="1:17" ht="12" customHeight="1" x14ac:dyDescent="0.15">
      <c r="A75" s="319"/>
      <c r="B75" s="320" t="s">
        <v>499</v>
      </c>
      <c r="C75" s="320"/>
      <c r="D75" s="321"/>
      <c r="E75" s="322" t="s">
        <v>461</v>
      </c>
      <c r="F75" s="322">
        <v>432.22636999999997</v>
      </c>
      <c r="G75" s="322">
        <v>9.7322349999999993</v>
      </c>
      <c r="H75" s="322">
        <v>12.070029999999999</v>
      </c>
      <c r="I75" s="322">
        <v>30.009415000000001</v>
      </c>
      <c r="J75" s="323">
        <v>1.080703</v>
      </c>
      <c r="K75" s="310"/>
      <c r="L75" s="310"/>
      <c r="M75" s="310"/>
      <c r="N75" s="310"/>
      <c r="O75" s="310"/>
      <c r="P75" s="310"/>
      <c r="Q75" s="310"/>
    </row>
    <row r="76" spans="1:17" ht="12" customHeight="1" x14ac:dyDescent="0.15">
      <c r="A76" s="319"/>
      <c r="B76" s="320" t="s">
        <v>385</v>
      </c>
      <c r="C76" s="320"/>
      <c r="D76" s="321"/>
      <c r="E76" s="322" t="s">
        <v>461</v>
      </c>
      <c r="F76" s="322" t="s">
        <v>461</v>
      </c>
      <c r="G76" s="322" t="s">
        <v>461</v>
      </c>
      <c r="H76" s="322" t="s">
        <v>461</v>
      </c>
      <c r="I76" s="322" t="s">
        <v>461</v>
      </c>
      <c r="J76" s="323" t="s">
        <v>461</v>
      </c>
      <c r="K76" s="310"/>
      <c r="L76" s="356"/>
      <c r="M76" s="310"/>
      <c r="N76" s="310"/>
      <c r="O76" s="310"/>
      <c r="P76" s="310"/>
      <c r="Q76" s="310"/>
    </row>
    <row r="77" spans="1:17" ht="12" customHeight="1" x14ac:dyDescent="0.15">
      <c r="A77" s="319" t="s">
        <v>500</v>
      </c>
      <c r="B77" s="320"/>
      <c r="C77" s="320"/>
      <c r="D77" s="321"/>
      <c r="E77" s="322" t="s">
        <v>461</v>
      </c>
      <c r="F77" s="322">
        <v>15470.761348</v>
      </c>
      <c r="G77" s="322">
        <v>73.642409000000001</v>
      </c>
      <c r="H77" s="322">
        <v>519.06100800000002</v>
      </c>
      <c r="I77" s="322">
        <v>33.787224999999999</v>
      </c>
      <c r="J77" s="323">
        <v>116.30423</v>
      </c>
      <c r="K77" s="310"/>
      <c r="L77" s="310"/>
      <c r="M77" s="310"/>
      <c r="N77" s="310"/>
      <c r="O77" s="310"/>
      <c r="P77" s="310"/>
      <c r="Q77" s="310"/>
    </row>
    <row r="78" spans="1:17" ht="12" customHeight="1" x14ac:dyDescent="0.15">
      <c r="A78" s="319"/>
      <c r="B78" s="320" t="s">
        <v>501</v>
      </c>
      <c r="C78" s="320"/>
      <c r="D78" s="321"/>
      <c r="E78" s="322" t="s">
        <v>461</v>
      </c>
      <c r="F78" s="322">
        <v>15448.838841000001</v>
      </c>
      <c r="G78" s="322">
        <v>73.642409000000001</v>
      </c>
      <c r="H78" s="322">
        <v>519.06100800000002</v>
      </c>
      <c r="I78" s="322">
        <v>33.787224999999999</v>
      </c>
      <c r="J78" s="323">
        <v>116.30423</v>
      </c>
      <c r="K78" s="310"/>
      <c r="L78" s="310"/>
      <c r="M78" s="310"/>
      <c r="N78" s="310"/>
      <c r="O78" s="310"/>
      <c r="P78" s="310"/>
      <c r="Q78" s="310"/>
    </row>
    <row r="79" spans="1:17" ht="12" customHeight="1" x14ac:dyDescent="0.15">
      <c r="A79" s="319"/>
      <c r="B79" s="320" t="s">
        <v>385</v>
      </c>
      <c r="C79" s="320"/>
      <c r="D79" s="321"/>
      <c r="E79" s="322" t="s">
        <v>461</v>
      </c>
      <c r="F79" s="322">
        <v>21.922507</v>
      </c>
      <c r="G79" s="322" t="s">
        <v>461</v>
      </c>
      <c r="H79" s="322" t="s">
        <v>461</v>
      </c>
      <c r="I79" s="322" t="s">
        <v>461</v>
      </c>
      <c r="J79" s="323" t="s">
        <v>461</v>
      </c>
      <c r="K79" s="310"/>
      <c r="L79" s="310"/>
      <c r="M79" s="310"/>
      <c r="N79" s="310"/>
      <c r="O79" s="310"/>
      <c r="P79" s="310"/>
      <c r="Q79" s="310"/>
    </row>
    <row r="80" spans="1:17" ht="12" customHeight="1" x14ac:dyDescent="0.15">
      <c r="A80" s="325" t="s">
        <v>502</v>
      </c>
      <c r="B80" s="326"/>
      <c r="C80" s="326"/>
      <c r="D80" s="327"/>
      <c r="E80" s="328">
        <v>-2209.3896319999999</v>
      </c>
      <c r="F80" s="328">
        <v>1575574.564063</v>
      </c>
      <c r="G80" s="328">
        <v>-354316.895938</v>
      </c>
      <c r="H80" s="328">
        <v>-276578.37271000003</v>
      </c>
      <c r="I80" s="328">
        <v>-14013.185735999999</v>
      </c>
      <c r="J80" s="329">
        <v>-12787.745994000001</v>
      </c>
      <c r="K80" s="310"/>
      <c r="L80" s="310"/>
      <c r="M80" s="310"/>
      <c r="N80" s="310"/>
      <c r="O80" s="310"/>
      <c r="P80" s="310"/>
      <c r="Q80" s="310"/>
    </row>
    <row r="81" spans="1:17" ht="12" customHeight="1" x14ac:dyDescent="0.15">
      <c r="A81" s="358" t="s">
        <v>503</v>
      </c>
      <c r="B81" s="359"/>
      <c r="C81" s="359"/>
      <c r="D81" s="360"/>
      <c r="E81" s="361" t="s">
        <v>461</v>
      </c>
      <c r="F81" s="361">
        <v>2976.2897149999999</v>
      </c>
      <c r="G81" s="361">
        <v>598.97523000000001</v>
      </c>
      <c r="H81" s="361">
        <v>138.28653</v>
      </c>
      <c r="I81" s="361">
        <v>205.717771</v>
      </c>
      <c r="J81" s="362">
        <v>253.39806400000001</v>
      </c>
      <c r="K81" s="310"/>
      <c r="L81" s="310"/>
      <c r="M81" s="310"/>
      <c r="N81" s="310"/>
      <c r="O81" s="310"/>
      <c r="P81" s="310"/>
      <c r="Q81" s="310"/>
    </row>
    <row r="82" spans="1:17" ht="12" customHeight="1" x14ac:dyDescent="0.15">
      <c r="A82" s="319" t="s">
        <v>504</v>
      </c>
      <c r="B82" s="320"/>
      <c r="C82" s="320"/>
      <c r="D82" s="321"/>
      <c r="E82" s="322">
        <v>9.9999999999999995E-7</v>
      </c>
      <c r="F82" s="322">
        <v>2119.2638940000002</v>
      </c>
      <c r="G82" s="322">
        <v>1221.9307200000001</v>
      </c>
      <c r="H82" s="322">
        <v>191.62657300000001</v>
      </c>
      <c r="I82" s="322">
        <v>81.582870999999997</v>
      </c>
      <c r="J82" s="323">
        <v>343.09265399999998</v>
      </c>
      <c r="K82" s="310"/>
      <c r="L82" s="310"/>
      <c r="M82" s="310"/>
      <c r="N82" s="310"/>
      <c r="O82" s="310"/>
      <c r="P82" s="310"/>
      <c r="Q82" s="310"/>
    </row>
    <row r="83" spans="1:17" ht="12" customHeight="1" x14ac:dyDescent="0.15">
      <c r="A83" s="363" t="s">
        <v>505</v>
      </c>
      <c r="B83" s="364"/>
      <c r="C83" s="364"/>
      <c r="D83" s="365"/>
      <c r="E83" s="328">
        <v>-9.9999999999999995E-7</v>
      </c>
      <c r="F83" s="328">
        <v>857.02582099999995</v>
      </c>
      <c r="G83" s="328">
        <v>-622.95549000000005</v>
      </c>
      <c r="H83" s="328">
        <v>-53.340043000000001</v>
      </c>
      <c r="I83" s="328">
        <v>124.1349</v>
      </c>
      <c r="J83" s="329">
        <v>-89.694590000000005</v>
      </c>
      <c r="K83" s="310"/>
      <c r="L83" s="310"/>
      <c r="M83" s="310"/>
      <c r="N83" s="310"/>
      <c r="O83" s="310"/>
      <c r="P83" s="310"/>
      <c r="Q83" s="310"/>
    </row>
    <row r="84" spans="1:17" ht="12" customHeight="1" x14ac:dyDescent="0.15">
      <c r="A84" s="330" t="s">
        <v>506</v>
      </c>
      <c r="B84" s="331"/>
      <c r="C84" s="331"/>
      <c r="D84" s="332"/>
      <c r="E84" s="333">
        <v>-2209.3896329999998</v>
      </c>
      <c r="F84" s="333">
        <v>1576431.5898839999</v>
      </c>
      <c r="G84" s="333">
        <v>-354939.85142800002</v>
      </c>
      <c r="H84" s="333">
        <v>-276631.71275300003</v>
      </c>
      <c r="I84" s="333">
        <v>-13889.050836</v>
      </c>
      <c r="J84" s="334">
        <v>-12877.440584</v>
      </c>
      <c r="K84" s="310"/>
      <c r="L84" s="310"/>
      <c r="M84" s="310"/>
      <c r="N84" s="310"/>
      <c r="O84" s="310"/>
      <c r="P84" s="310"/>
      <c r="Q84" s="310"/>
    </row>
    <row r="85" spans="1:17" ht="12" customHeight="1" x14ac:dyDescent="0.15">
      <c r="A85" s="330" t="s">
        <v>507</v>
      </c>
      <c r="B85" s="331"/>
      <c r="C85" s="331"/>
      <c r="D85" s="332"/>
      <c r="E85" s="333">
        <v>2223.1810650000002</v>
      </c>
      <c r="F85" s="333">
        <v>-1410144.7745419999</v>
      </c>
      <c r="G85" s="333">
        <v>353561.74015299999</v>
      </c>
      <c r="H85" s="333">
        <v>281832.80567500001</v>
      </c>
      <c r="I85" s="333">
        <v>12638.813682</v>
      </c>
      <c r="J85" s="334">
        <v>13050.309625</v>
      </c>
      <c r="K85" s="310"/>
      <c r="L85" s="310"/>
      <c r="M85" s="310"/>
      <c r="N85" s="310"/>
      <c r="O85" s="310"/>
      <c r="P85" s="310"/>
      <c r="Q85" s="310"/>
    </row>
    <row r="86" spans="1:17" ht="13.5" customHeight="1" thickBot="1" x14ac:dyDescent="0.2">
      <c r="A86" s="366" t="s">
        <v>508</v>
      </c>
      <c r="B86" s="367"/>
      <c r="C86" s="367"/>
      <c r="D86" s="368"/>
      <c r="E86" s="369">
        <v>13.791432</v>
      </c>
      <c r="F86" s="369">
        <v>166286.81534199999</v>
      </c>
      <c r="G86" s="369">
        <v>-1378.111275</v>
      </c>
      <c r="H86" s="369">
        <v>5201.0929219999998</v>
      </c>
      <c r="I86" s="369">
        <v>-1250.2371539999999</v>
      </c>
      <c r="J86" s="370">
        <v>172.86904100000001</v>
      </c>
      <c r="K86" s="310"/>
      <c r="L86" s="310"/>
      <c r="M86" s="310"/>
      <c r="N86" s="310"/>
      <c r="O86" s="310"/>
      <c r="P86" s="310"/>
      <c r="Q86" s="310"/>
    </row>
    <row r="87" spans="1:17" ht="15" customHeight="1" thickBot="1" x14ac:dyDescent="0.2">
      <c r="A87" s="308"/>
      <c r="B87" s="308"/>
      <c r="C87" s="308"/>
      <c r="D87" s="308"/>
      <c r="E87" s="308"/>
      <c r="F87" s="308"/>
      <c r="G87" s="308"/>
      <c r="H87" s="308"/>
      <c r="I87" s="350" t="s">
        <v>295</v>
      </c>
      <c r="J87" s="308"/>
      <c r="K87" s="310"/>
      <c r="L87" s="310"/>
      <c r="M87" s="310"/>
      <c r="N87" s="310"/>
      <c r="O87" s="310"/>
      <c r="P87" s="310"/>
      <c r="Q87" s="310"/>
    </row>
    <row r="88" spans="1:17" ht="23.25" customHeight="1" thickBot="1" x14ac:dyDescent="0.2">
      <c r="A88" s="721" t="s">
        <v>296</v>
      </c>
      <c r="B88" s="722"/>
      <c r="C88" s="722"/>
      <c r="D88" s="723"/>
      <c r="E88" s="312" t="s">
        <v>478</v>
      </c>
      <c r="F88" s="346" t="s">
        <v>479</v>
      </c>
      <c r="G88" s="312" t="s">
        <v>480</v>
      </c>
      <c r="H88" s="312" t="s">
        <v>481</v>
      </c>
      <c r="I88" s="347" t="s">
        <v>338</v>
      </c>
      <c r="J88" s="308"/>
      <c r="K88" s="310"/>
      <c r="L88" s="310"/>
      <c r="M88" s="310"/>
      <c r="N88" s="310"/>
      <c r="O88" s="310"/>
      <c r="P88" s="310"/>
      <c r="Q88" s="310"/>
    </row>
    <row r="89" spans="1:17" ht="11.25" customHeight="1" x14ac:dyDescent="0.15">
      <c r="A89" s="351" t="s">
        <v>484</v>
      </c>
      <c r="B89" s="352"/>
      <c r="C89" s="352"/>
      <c r="D89" s="353"/>
      <c r="E89" s="354">
        <v>58754.558361000003</v>
      </c>
      <c r="F89" s="354">
        <v>1853.757773</v>
      </c>
      <c r="G89" s="354">
        <v>13355.29968</v>
      </c>
      <c r="H89" s="354">
        <v>139963.451902</v>
      </c>
      <c r="I89" s="355">
        <v>3793511.359687</v>
      </c>
      <c r="J89" s="308"/>
      <c r="M89" s="310"/>
      <c r="N89" s="310"/>
      <c r="O89" s="310"/>
      <c r="P89" s="310"/>
      <c r="Q89" s="310"/>
    </row>
    <row r="90" spans="1:17" ht="12" customHeight="1" x14ac:dyDescent="0.15">
      <c r="A90" s="319"/>
      <c r="B90" s="320" t="s">
        <v>485</v>
      </c>
      <c r="C90" s="320"/>
      <c r="D90" s="321"/>
      <c r="E90" s="322" t="s">
        <v>461</v>
      </c>
      <c r="F90" s="322" t="s">
        <v>461</v>
      </c>
      <c r="G90" s="322" t="s">
        <v>461</v>
      </c>
      <c r="H90" s="322" t="s">
        <v>461</v>
      </c>
      <c r="I90" s="323">
        <v>1480166.067113</v>
      </c>
      <c r="J90" s="308"/>
      <c r="M90" s="310"/>
      <c r="N90" s="310"/>
      <c r="O90" s="310"/>
      <c r="P90" s="310"/>
      <c r="Q90" s="310"/>
    </row>
    <row r="91" spans="1:17" ht="12" customHeight="1" x14ac:dyDescent="0.15">
      <c r="A91" s="319"/>
      <c r="B91" s="320" t="s">
        <v>486</v>
      </c>
      <c r="C91" s="320"/>
      <c r="D91" s="321"/>
      <c r="E91" s="322" t="s">
        <v>461</v>
      </c>
      <c r="F91" s="322" t="s">
        <v>461</v>
      </c>
      <c r="G91" s="322" t="s">
        <v>461</v>
      </c>
      <c r="H91" s="322" t="s">
        <v>461</v>
      </c>
      <c r="I91" s="323">
        <v>339972.15600000002</v>
      </c>
      <c r="J91" s="308"/>
      <c r="M91" s="310"/>
      <c r="N91" s="310"/>
      <c r="O91" s="310"/>
      <c r="P91" s="310"/>
      <c r="Q91" s="310"/>
    </row>
    <row r="92" spans="1:17" ht="12" customHeight="1" x14ac:dyDescent="0.15">
      <c r="A92" s="319"/>
      <c r="B92" s="320" t="s">
        <v>487</v>
      </c>
      <c r="C92" s="320"/>
      <c r="D92" s="321"/>
      <c r="E92" s="322">
        <v>309.47825399999999</v>
      </c>
      <c r="F92" s="322">
        <v>0.20003000000000001</v>
      </c>
      <c r="G92" s="322" t="s">
        <v>461</v>
      </c>
      <c r="H92" s="322" t="s">
        <v>461</v>
      </c>
      <c r="I92" s="323">
        <v>286185.17908199999</v>
      </c>
      <c r="J92" s="308"/>
      <c r="M92" s="310"/>
      <c r="N92" s="310"/>
      <c r="O92" s="310"/>
      <c r="P92" s="310"/>
      <c r="Q92" s="310"/>
    </row>
    <row r="93" spans="1:17" ht="12" customHeight="1" x14ac:dyDescent="0.15">
      <c r="A93" s="319"/>
      <c r="B93" s="320" t="s">
        <v>488</v>
      </c>
      <c r="C93" s="320"/>
      <c r="D93" s="321"/>
      <c r="E93" s="322">
        <v>40145.756720999998</v>
      </c>
      <c r="F93" s="322" t="s">
        <v>461</v>
      </c>
      <c r="G93" s="322">
        <v>8317.4525699999995</v>
      </c>
      <c r="H93" s="322">
        <v>12387.385758</v>
      </c>
      <c r="I93" s="323">
        <v>63439.290510999999</v>
      </c>
      <c r="J93" s="308"/>
      <c r="M93" s="310"/>
      <c r="N93" s="310"/>
      <c r="O93" s="310"/>
      <c r="P93" s="310"/>
      <c r="Q93" s="310"/>
    </row>
    <row r="94" spans="1:17" ht="12" customHeight="1" x14ac:dyDescent="0.15">
      <c r="A94" s="319"/>
      <c r="B94" s="320" t="s">
        <v>489</v>
      </c>
      <c r="C94" s="320"/>
      <c r="D94" s="321"/>
      <c r="E94" s="322">
        <v>7337.3540640000001</v>
      </c>
      <c r="F94" s="322">
        <v>330.35599999999999</v>
      </c>
      <c r="G94" s="322">
        <v>2088.9560000000001</v>
      </c>
      <c r="H94" s="322">
        <v>126353.281561</v>
      </c>
      <c r="I94" s="323">
        <v>549779.01173100004</v>
      </c>
      <c r="J94" s="308"/>
      <c r="M94" s="310"/>
      <c r="N94" s="310"/>
      <c r="O94" s="310"/>
      <c r="P94" s="310"/>
      <c r="Q94" s="310"/>
    </row>
    <row r="95" spans="1:17" ht="12" customHeight="1" x14ac:dyDescent="0.15">
      <c r="A95" s="319"/>
      <c r="B95" s="320" t="s">
        <v>385</v>
      </c>
      <c r="C95" s="320"/>
      <c r="D95" s="321"/>
      <c r="E95" s="322">
        <v>10961.969322000001</v>
      </c>
      <c r="F95" s="322">
        <v>1523.2017430000001</v>
      </c>
      <c r="G95" s="322">
        <v>2948.89111</v>
      </c>
      <c r="H95" s="322">
        <v>1222.7845830000001</v>
      </c>
      <c r="I95" s="323">
        <v>1073969.6552500001</v>
      </c>
      <c r="J95" s="308"/>
      <c r="M95" s="310"/>
      <c r="N95" s="310"/>
      <c r="O95" s="310"/>
      <c r="P95" s="310"/>
      <c r="Q95" s="310"/>
    </row>
    <row r="96" spans="1:17" ht="12" customHeight="1" x14ac:dyDescent="0.15">
      <c r="A96" s="319" t="s">
        <v>490</v>
      </c>
      <c r="B96" s="320"/>
      <c r="C96" s="320"/>
      <c r="D96" s="321"/>
      <c r="E96" s="322">
        <v>181523.24606800001</v>
      </c>
      <c r="F96" s="322">
        <v>6123.18354</v>
      </c>
      <c r="G96" s="322">
        <v>277734.39013999997</v>
      </c>
      <c r="H96" s="322">
        <v>538127.21163599996</v>
      </c>
      <c r="I96" s="323">
        <v>3651694.9118349999</v>
      </c>
      <c r="J96" s="371"/>
      <c r="M96" s="310"/>
      <c r="N96" s="310"/>
      <c r="O96" s="310"/>
      <c r="P96" s="310"/>
      <c r="Q96" s="310"/>
    </row>
    <row r="97" spans="1:17" ht="12" customHeight="1" x14ac:dyDescent="0.15">
      <c r="A97" s="319"/>
      <c r="B97" s="320" t="s">
        <v>491</v>
      </c>
      <c r="C97" s="320"/>
      <c r="D97" s="321"/>
      <c r="E97" s="322">
        <v>13817.763972999999</v>
      </c>
      <c r="F97" s="322">
        <v>1075.0028870000001</v>
      </c>
      <c r="G97" s="322">
        <v>208057.42585699999</v>
      </c>
      <c r="H97" s="322">
        <v>333116.58146000002</v>
      </c>
      <c r="I97" s="323">
        <v>604418.89835699997</v>
      </c>
      <c r="J97" s="308"/>
      <c r="M97" s="310"/>
      <c r="N97" s="310"/>
      <c r="O97" s="310"/>
      <c r="P97" s="310"/>
      <c r="Q97" s="310"/>
    </row>
    <row r="98" spans="1:17" ht="12" customHeight="1" x14ac:dyDescent="0.15">
      <c r="A98" s="319"/>
      <c r="B98" s="320" t="s">
        <v>492</v>
      </c>
      <c r="C98" s="320"/>
      <c r="D98" s="321"/>
      <c r="E98" s="322">
        <v>25751.035928000001</v>
      </c>
      <c r="F98" s="322">
        <v>123.819942</v>
      </c>
      <c r="G98" s="322">
        <v>19903.394434000002</v>
      </c>
      <c r="H98" s="322">
        <v>22394.428744000001</v>
      </c>
      <c r="I98" s="323">
        <v>127475.41872</v>
      </c>
      <c r="J98" s="308"/>
      <c r="M98" s="310"/>
      <c r="N98" s="310"/>
      <c r="O98" s="310"/>
      <c r="P98" s="310"/>
      <c r="Q98" s="310"/>
    </row>
    <row r="99" spans="1:17" ht="12" customHeight="1" x14ac:dyDescent="0.15">
      <c r="A99" s="319"/>
      <c r="B99" s="320" t="s">
        <v>493</v>
      </c>
      <c r="C99" s="320"/>
      <c r="D99" s="321"/>
      <c r="E99" s="322">
        <v>22152.498855999998</v>
      </c>
      <c r="F99" s="322">
        <v>1035.8954719999999</v>
      </c>
      <c r="G99" s="322">
        <v>756.48995100000002</v>
      </c>
      <c r="H99" s="322">
        <v>116913.263334</v>
      </c>
      <c r="I99" s="323">
        <v>1680670.2715360001</v>
      </c>
      <c r="J99" s="308"/>
      <c r="M99" s="310"/>
      <c r="N99" s="310"/>
      <c r="O99" s="310"/>
      <c r="P99" s="310"/>
      <c r="Q99" s="310"/>
    </row>
    <row r="100" spans="1:17" ht="12" customHeight="1" x14ac:dyDescent="0.15">
      <c r="A100" s="319"/>
      <c r="B100" s="320" t="s">
        <v>494</v>
      </c>
      <c r="C100" s="320"/>
      <c r="D100" s="321"/>
      <c r="E100" s="322">
        <v>24393.552699</v>
      </c>
      <c r="F100" s="322">
        <v>46.426786</v>
      </c>
      <c r="G100" s="322">
        <v>8443.5470889999997</v>
      </c>
      <c r="H100" s="322">
        <v>7310.201857</v>
      </c>
      <c r="I100" s="323">
        <v>49784.518082000002</v>
      </c>
      <c r="J100" s="308"/>
      <c r="M100" s="310"/>
      <c r="N100" s="310"/>
      <c r="O100" s="310"/>
      <c r="P100" s="310"/>
      <c r="Q100" s="310"/>
    </row>
    <row r="101" spans="1:17" ht="12" customHeight="1" x14ac:dyDescent="0.15">
      <c r="A101" s="319"/>
      <c r="B101" s="320" t="s">
        <v>495</v>
      </c>
      <c r="C101" s="320"/>
      <c r="D101" s="321"/>
      <c r="E101" s="322" t="s">
        <v>461</v>
      </c>
      <c r="F101" s="322" t="s">
        <v>461</v>
      </c>
      <c r="G101" s="322" t="s">
        <v>461</v>
      </c>
      <c r="H101" s="322" t="s">
        <v>461</v>
      </c>
      <c r="I101" s="323">
        <v>11021.324929</v>
      </c>
      <c r="J101" s="308"/>
      <c r="M101" s="310"/>
      <c r="N101" s="310"/>
      <c r="O101" s="310"/>
      <c r="P101" s="310"/>
      <c r="Q101" s="310"/>
    </row>
    <row r="102" spans="1:17" ht="12" customHeight="1" x14ac:dyDescent="0.15">
      <c r="A102" s="319"/>
      <c r="B102" s="320" t="s">
        <v>496</v>
      </c>
      <c r="C102" s="320"/>
      <c r="D102" s="321"/>
      <c r="E102" s="322">
        <v>85716.746077999996</v>
      </c>
      <c r="F102" s="322">
        <v>34.349893999999999</v>
      </c>
      <c r="G102" s="322">
        <v>11153.406725999999</v>
      </c>
      <c r="H102" s="322">
        <v>10711.642781</v>
      </c>
      <c r="I102" s="323">
        <v>116505.293943</v>
      </c>
      <c r="J102" s="308"/>
      <c r="M102" s="310"/>
      <c r="N102" s="310"/>
      <c r="O102" s="310"/>
      <c r="P102" s="310"/>
      <c r="Q102" s="310"/>
    </row>
    <row r="103" spans="1:17" ht="12" customHeight="1" x14ac:dyDescent="0.15">
      <c r="A103" s="319"/>
      <c r="B103" s="320" t="s">
        <v>497</v>
      </c>
      <c r="C103" s="320"/>
      <c r="D103" s="321"/>
      <c r="E103" s="322">
        <v>2409.0061479999999</v>
      </c>
      <c r="F103" s="322">
        <v>160.72216</v>
      </c>
      <c r="G103" s="322">
        <v>29420.126082999999</v>
      </c>
      <c r="H103" s="322">
        <v>43773.322046000001</v>
      </c>
      <c r="I103" s="323">
        <v>86345.846808999995</v>
      </c>
      <c r="J103" s="308"/>
      <c r="M103" s="310"/>
      <c r="N103" s="310"/>
      <c r="O103" s="310"/>
      <c r="P103" s="310"/>
      <c r="Q103" s="310"/>
    </row>
    <row r="104" spans="1:17" ht="12" customHeight="1" x14ac:dyDescent="0.15">
      <c r="A104" s="319"/>
      <c r="B104" s="320" t="s">
        <v>385</v>
      </c>
      <c r="C104" s="320"/>
      <c r="D104" s="321"/>
      <c r="E104" s="322">
        <v>7282.6423860000004</v>
      </c>
      <c r="F104" s="322">
        <v>3646.9663989999999</v>
      </c>
      <c r="G104" s="322" t="s">
        <v>461</v>
      </c>
      <c r="H104" s="322">
        <v>3907.7714139999998</v>
      </c>
      <c r="I104" s="323">
        <v>975473.33945900004</v>
      </c>
      <c r="J104" s="308"/>
      <c r="M104" s="310"/>
      <c r="N104" s="310"/>
      <c r="O104" s="310"/>
      <c r="P104" s="310"/>
      <c r="Q104" s="310"/>
    </row>
    <row r="105" spans="1:17" ht="12" customHeight="1" x14ac:dyDescent="0.15">
      <c r="A105" s="319" t="s">
        <v>498</v>
      </c>
      <c r="B105" s="320"/>
      <c r="C105" s="320"/>
      <c r="D105" s="321"/>
      <c r="E105" s="322">
        <v>58.241844999999998</v>
      </c>
      <c r="F105" s="322" t="s">
        <v>461</v>
      </c>
      <c r="G105" s="322" t="s">
        <v>461</v>
      </c>
      <c r="H105" s="322">
        <v>0.17768600000000001</v>
      </c>
      <c r="I105" s="323">
        <v>543.53828399999998</v>
      </c>
      <c r="J105" s="308"/>
      <c r="M105" s="310"/>
      <c r="N105" s="310"/>
      <c r="O105" s="310"/>
      <c r="P105" s="310"/>
      <c r="Q105" s="310"/>
    </row>
    <row r="106" spans="1:17" ht="12" customHeight="1" x14ac:dyDescent="0.15">
      <c r="A106" s="319"/>
      <c r="B106" s="320" t="s">
        <v>499</v>
      </c>
      <c r="C106" s="320"/>
      <c r="D106" s="321"/>
      <c r="E106" s="322">
        <v>58.241844999999998</v>
      </c>
      <c r="F106" s="322" t="s">
        <v>461</v>
      </c>
      <c r="G106" s="322" t="s">
        <v>461</v>
      </c>
      <c r="H106" s="322">
        <v>0.17768600000000001</v>
      </c>
      <c r="I106" s="323">
        <v>543.53828399999998</v>
      </c>
      <c r="J106" s="308"/>
      <c r="M106" s="310"/>
      <c r="N106" s="310"/>
      <c r="O106" s="310"/>
      <c r="P106" s="310"/>
      <c r="Q106" s="310"/>
    </row>
    <row r="107" spans="1:17" ht="12" customHeight="1" x14ac:dyDescent="0.15">
      <c r="A107" s="319"/>
      <c r="B107" s="320" t="s">
        <v>385</v>
      </c>
      <c r="C107" s="320"/>
      <c r="D107" s="321"/>
      <c r="E107" s="322" t="s">
        <v>461</v>
      </c>
      <c r="F107" s="322" t="s">
        <v>461</v>
      </c>
      <c r="G107" s="322" t="s">
        <v>461</v>
      </c>
      <c r="H107" s="322" t="s">
        <v>461</v>
      </c>
      <c r="I107" s="323" t="s">
        <v>461</v>
      </c>
      <c r="J107" s="308"/>
      <c r="M107" s="310"/>
      <c r="N107" s="310"/>
      <c r="O107" s="310"/>
      <c r="P107" s="310"/>
      <c r="Q107" s="310"/>
    </row>
    <row r="108" spans="1:17" ht="12" customHeight="1" x14ac:dyDescent="0.15">
      <c r="A108" s="319" t="s">
        <v>500</v>
      </c>
      <c r="B108" s="320"/>
      <c r="C108" s="320"/>
      <c r="D108" s="321"/>
      <c r="E108" s="322">
        <v>4321.009583</v>
      </c>
      <c r="F108" s="322">
        <v>24.521135999999998</v>
      </c>
      <c r="G108" s="322">
        <v>194.220865</v>
      </c>
      <c r="H108" s="322">
        <v>227.94687999999999</v>
      </c>
      <c r="I108" s="323">
        <v>20981.254684</v>
      </c>
      <c r="J108" s="308"/>
      <c r="M108" s="310"/>
      <c r="N108" s="310"/>
      <c r="O108" s="310"/>
      <c r="P108" s="310"/>
      <c r="Q108" s="310"/>
    </row>
    <row r="109" spans="1:17" ht="12" customHeight="1" x14ac:dyDescent="0.15">
      <c r="A109" s="319"/>
      <c r="B109" s="320" t="s">
        <v>501</v>
      </c>
      <c r="C109" s="320"/>
      <c r="D109" s="321"/>
      <c r="E109" s="322">
        <v>4319.9403009999996</v>
      </c>
      <c r="F109" s="322">
        <v>24.436498</v>
      </c>
      <c r="G109" s="322">
        <v>194.220865</v>
      </c>
      <c r="H109" s="322">
        <v>227.94687999999999</v>
      </c>
      <c r="I109" s="323">
        <v>20958.178257</v>
      </c>
      <c r="J109" s="308"/>
      <c r="M109" s="310"/>
      <c r="N109" s="310"/>
      <c r="O109" s="310"/>
      <c r="P109" s="310"/>
      <c r="Q109" s="310"/>
    </row>
    <row r="110" spans="1:17" ht="12" customHeight="1" x14ac:dyDescent="0.15">
      <c r="A110" s="319"/>
      <c r="B110" s="320" t="s">
        <v>385</v>
      </c>
      <c r="C110" s="320"/>
      <c r="D110" s="321"/>
      <c r="E110" s="322">
        <v>1.0692820000000001</v>
      </c>
      <c r="F110" s="322">
        <v>8.4638000000000005E-2</v>
      </c>
      <c r="G110" s="322" t="s">
        <v>461</v>
      </c>
      <c r="H110" s="322" t="s">
        <v>461</v>
      </c>
      <c r="I110" s="323">
        <v>23.076426999999999</v>
      </c>
      <c r="J110" s="308"/>
      <c r="M110" s="310"/>
      <c r="N110" s="310"/>
      <c r="O110" s="310"/>
      <c r="P110" s="310"/>
      <c r="Q110" s="310"/>
    </row>
    <row r="111" spans="1:17" ht="12" customHeight="1" x14ac:dyDescent="0.15">
      <c r="A111" s="325" t="s">
        <v>502</v>
      </c>
      <c r="B111" s="326"/>
      <c r="C111" s="326"/>
      <c r="D111" s="327"/>
      <c r="E111" s="328">
        <v>-127031.455445</v>
      </c>
      <c r="F111" s="328">
        <v>-4293.946903</v>
      </c>
      <c r="G111" s="328">
        <v>-264573.31132500002</v>
      </c>
      <c r="H111" s="328">
        <v>-398391.52892800001</v>
      </c>
      <c r="I111" s="329">
        <v>121378.73145200001</v>
      </c>
      <c r="J111" s="308"/>
      <c r="M111" s="310"/>
      <c r="N111" s="310"/>
      <c r="O111" s="310"/>
      <c r="P111" s="310"/>
      <c r="Q111" s="310"/>
    </row>
    <row r="112" spans="1:17" ht="12" customHeight="1" x14ac:dyDescent="0.15">
      <c r="A112" s="358" t="s">
        <v>503</v>
      </c>
      <c r="B112" s="359"/>
      <c r="C112" s="359"/>
      <c r="D112" s="360"/>
      <c r="E112" s="361">
        <v>41771.605669999997</v>
      </c>
      <c r="F112" s="361">
        <v>4.9672140000000002</v>
      </c>
      <c r="G112" s="361">
        <v>2118.2797129999999</v>
      </c>
      <c r="H112" s="361">
        <v>21350.910819000001</v>
      </c>
      <c r="I112" s="362">
        <v>69418.430726000006</v>
      </c>
      <c r="J112" s="308"/>
      <c r="M112" s="310"/>
      <c r="N112" s="310"/>
      <c r="O112" s="310"/>
      <c r="P112" s="310"/>
      <c r="Q112" s="310"/>
    </row>
    <row r="113" spans="1:17" ht="12" customHeight="1" x14ac:dyDescent="0.15">
      <c r="A113" s="319" t="s">
        <v>504</v>
      </c>
      <c r="B113" s="320"/>
      <c r="C113" s="320"/>
      <c r="D113" s="321"/>
      <c r="E113" s="322">
        <v>29573.857634</v>
      </c>
      <c r="F113" s="322">
        <v>209.71023400000001</v>
      </c>
      <c r="G113" s="322">
        <v>775.706772</v>
      </c>
      <c r="H113" s="322">
        <v>794.49339099999997</v>
      </c>
      <c r="I113" s="323">
        <v>35311.264744</v>
      </c>
      <c r="J113" s="308"/>
      <c r="M113" s="310"/>
      <c r="N113" s="310"/>
      <c r="O113" s="310"/>
      <c r="P113" s="310"/>
      <c r="Q113" s="310"/>
    </row>
    <row r="114" spans="1:17" ht="12" customHeight="1" x14ac:dyDescent="0.15">
      <c r="A114" s="363" t="s">
        <v>505</v>
      </c>
      <c r="B114" s="364"/>
      <c r="C114" s="364"/>
      <c r="D114" s="365"/>
      <c r="E114" s="372">
        <v>12197.748036000001</v>
      </c>
      <c r="F114" s="372">
        <v>-204.74302</v>
      </c>
      <c r="G114" s="372">
        <v>1342.5729409999999</v>
      </c>
      <c r="H114" s="372">
        <v>20556.417428000001</v>
      </c>
      <c r="I114" s="373">
        <v>34107.165981999999</v>
      </c>
      <c r="J114" s="308"/>
      <c r="M114" s="310"/>
      <c r="N114" s="310"/>
      <c r="O114" s="310"/>
      <c r="P114" s="310"/>
      <c r="Q114" s="310"/>
    </row>
    <row r="115" spans="1:17" ht="12" customHeight="1" x14ac:dyDescent="0.15">
      <c r="A115" s="330" t="s">
        <v>506</v>
      </c>
      <c r="B115" s="331"/>
      <c r="C115" s="331"/>
      <c r="D115" s="332"/>
      <c r="E115" s="374">
        <v>-114833.707409</v>
      </c>
      <c r="F115" s="374">
        <v>-4498.6899229999999</v>
      </c>
      <c r="G115" s="374">
        <v>-263230.73838400003</v>
      </c>
      <c r="H115" s="374">
        <v>-377835.1115</v>
      </c>
      <c r="I115" s="375">
        <v>155485.89743400001</v>
      </c>
      <c r="J115" s="308"/>
      <c r="M115" s="310"/>
      <c r="N115" s="310"/>
      <c r="O115" s="310"/>
      <c r="P115" s="310"/>
      <c r="Q115" s="310"/>
    </row>
    <row r="116" spans="1:17" ht="12" customHeight="1" x14ac:dyDescent="0.15">
      <c r="A116" s="330" t="s">
        <v>507</v>
      </c>
      <c r="B116" s="331"/>
      <c r="C116" s="331"/>
      <c r="D116" s="332"/>
      <c r="E116" s="333">
        <v>97406.297040000005</v>
      </c>
      <c r="F116" s="333">
        <v>9367.8364450000008</v>
      </c>
      <c r="G116" s="333">
        <v>250941.75776899999</v>
      </c>
      <c r="H116" s="333">
        <v>389122.03308800003</v>
      </c>
      <c r="I116" s="334" t="s">
        <v>461</v>
      </c>
      <c r="J116" s="308"/>
      <c r="M116" s="310"/>
      <c r="N116" s="310"/>
      <c r="O116" s="310"/>
      <c r="P116" s="310"/>
      <c r="Q116" s="310"/>
    </row>
    <row r="117" spans="1:17" ht="12" customHeight="1" thickBot="1" x14ac:dyDescent="0.2">
      <c r="A117" s="366" t="s">
        <v>508</v>
      </c>
      <c r="B117" s="367"/>
      <c r="C117" s="367"/>
      <c r="D117" s="368"/>
      <c r="E117" s="339">
        <v>-17427.410369000001</v>
      </c>
      <c r="F117" s="339">
        <v>4869.146522</v>
      </c>
      <c r="G117" s="339">
        <v>-12288.980615</v>
      </c>
      <c r="H117" s="339">
        <v>11286.921587999999</v>
      </c>
      <c r="I117" s="340">
        <v>155485.89743400001</v>
      </c>
      <c r="J117" s="308"/>
      <c r="M117" s="310"/>
      <c r="N117" s="310"/>
      <c r="O117" s="310"/>
      <c r="P117" s="310"/>
      <c r="Q117" s="310"/>
    </row>
    <row r="118" spans="1:17" ht="15" customHeight="1" x14ac:dyDescent="0.15">
      <c r="A118" s="720" t="s">
        <v>482</v>
      </c>
      <c r="B118" s="720"/>
      <c r="C118" s="720"/>
      <c r="D118" s="720"/>
      <c r="E118" s="720"/>
      <c r="F118" s="720"/>
      <c r="G118" s="720"/>
      <c r="H118" s="720"/>
      <c r="I118" s="720"/>
      <c r="J118" s="720"/>
      <c r="K118" s="310"/>
      <c r="L118" s="310"/>
      <c r="M118" s="310"/>
      <c r="N118" s="310"/>
      <c r="O118" s="310"/>
      <c r="P118" s="310"/>
      <c r="Q118" s="310"/>
    </row>
    <row r="119" spans="1:17" ht="12" customHeight="1" x14ac:dyDescent="0.15">
      <c r="K119" s="310"/>
      <c r="L119" s="310"/>
      <c r="M119" s="310"/>
      <c r="N119" s="310"/>
      <c r="O119" s="310"/>
      <c r="P119" s="310"/>
      <c r="Q119" s="310"/>
    </row>
    <row r="120" spans="1:17" ht="12" customHeight="1" x14ac:dyDescent="0.15">
      <c r="K120" s="310"/>
      <c r="L120" s="310"/>
      <c r="M120" s="310"/>
      <c r="N120" s="310"/>
      <c r="O120" s="310"/>
      <c r="P120" s="310"/>
      <c r="Q120" s="310"/>
    </row>
    <row r="121" spans="1:17" ht="12" customHeight="1" x14ac:dyDescent="0.15">
      <c r="K121" s="310"/>
      <c r="L121" s="310"/>
      <c r="M121" s="310"/>
      <c r="N121" s="310"/>
      <c r="O121" s="310"/>
      <c r="P121" s="310"/>
      <c r="Q121" s="310"/>
    </row>
  </sheetData>
  <mergeCells count="6">
    <mergeCell ref="A118:J118"/>
    <mergeCell ref="A3:D3"/>
    <mergeCell ref="A29:D29"/>
    <mergeCell ref="A54:J54"/>
    <mergeCell ref="A57:D57"/>
    <mergeCell ref="A88:D88"/>
  </mergeCells>
  <phoneticPr fontId="32"/>
  <pageMargins left="0.70866141732283472" right="0.70866141732283472" top="0.74803149606299213" bottom="0.55118110236220474" header="0.31496062992125984" footer="0.31496062992125984"/>
  <pageSetup paperSize="9" fitToHeight="0" orientation="portrait" r:id="rId1"/>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4AC3-8EE1-4E8F-9F65-FC588977C84D}">
  <dimension ref="A1:U91"/>
  <sheetViews>
    <sheetView zoomScaleNormal="100" workbookViewId="0"/>
  </sheetViews>
  <sheetFormatPr defaultRowHeight="13.5" x14ac:dyDescent="0.15"/>
  <cols>
    <col min="1" max="3" width="0.875" style="376" customWidth="1"/>
    <col min="4" max="4" width="17.25" style="376" customWidth="1"/>
    <col min="5" max="16" width="4.5" style="376" customWidth="1"/>
    <col min="17" max="17" width="0.875" style="376" customWidth="1"/>
    <col min="18" max="21" width="4.5" style="376" customWidth="1"/>
    <col min="257" max="259" width="0.875" customWidth="1"/>
    <col min="260" max="260" width="17.25" customWidth="1"/>
    <col min="261" max="272" width="4.5" customWidth="1"/>
    <col min="273" max="273" width="0.875" customWidth="1"/>
    <col min="274" max="277" width="4.5" customWidth="1"/>
    <col min="513" max="515" width="0.875" customWidth="1"/>
    <col min="516" max="516" width="17.25" customWidth="1"/>
    <col min="517" max="528" width="4.5" customWidth="1"/>
    <col min="529" max="529" width="0.875" customWidth="1"/>
    <col min="530" max="533" width="4.5" customWidth="1"/>
    <col min="769" max="771" width="0.875" customWidth="1"/>
    <col min="772" max="772" width="17.25" customWidth="1"/>
    <col min="773" max="784" width="4.5" customWidth="1"/>
    <col min="785" max="785" width="0.875" customWidth="1"/>
    <col min="786" max="789" width="4.5" customWidth="1"/>
    <col min="1025" max="1027" width="0.875" customWidth="1"/>
    <col min="1028" max="1028" width="17.25" customWidth="1"/>
    <col min="1029" max="1040" width="4.5" customWidth="1"/>
    <col min="1041" max="1041" width="0.875" customWidth="1"/>
    <col min="1042" max="1045" width="4.5" customWidth="1"/>
    <col min="1281" max="1283" width="0.875" customWidth="1"/>
    <col min="1284" max="1284" width="17.25" customWidth="1"/>
    <col min="1285" max="1296" width="4.5" customWidth="1"/>
    <col min="1297" max="1297" width="0.875" customWidth="1"/>
    <col min="1298" max="1301" width="4.5" customWidth="1"/>
    <col min="1537" max="1539" width="0.875" customWidth="1"/>
    <col min="1540" max="1540" width="17.25" customWidth="1"/>
    <col min="1541" max="1552" width="4.5" customWidth="1"/>
    <col min="1553" max="1553" width="0.875" customWidth="1"/>
    <col min="1554" max="1557" width="4.5" customWidth="1"/>
    <col min="1793" max="1795" width="0.875" customWidth="1"/>
    <col min="1796" max="1796" width="17.25" customWidth="1"/>
    <col min="1797" max="1808" width="4.5" customWidth="1"/>
    <col min="1809" max="1809" width="0.875" customWidth="1"/>
    <col min="1810" max="1813" width="4.5" customWidth="1"/>
    <col min="2049" max="2051" width="0.875" customWidth="1"/>
    <col min="2052" max="2052" width="17.25" customWidth="1"/>
    <col min="2053" max="2064" width="4.5" customWidth="1"/>
    <col min="2065" max="2065" width="0.875" customWidth="1"/>
    <col min="2066" max="2069" width="4.5" customWidth="1"/>
    <col min="2305" max="2307" width="0.875" customWidth="1"/>
    <col min="2308" max="2308" width="17.25" customWidth="1"/>
    <col min="2309" max="2320" width="4.5" customWidth="1"/>
    <col min="2321" max="2321" width="0.875" customWidth="1"/>
    <col min="2322" max="2325" width="4.5" customWidth="1"/>
    <col min="2561" max="2563" width="0.875" customWidth="1"/>
    <col min="2564" max="2564" width="17.25" customWidth="1"/>
    <col min="2565" max="2576" width="4.5" customWidth="1"/>
    <col min="2577" max="2577" width="0.875" customWidth="1"/>
    <col min="2578" max="2581" width="4.5" customWidth="1"/>
    <col min="2817" max="2819" width="0.875" customWidth="1"/>
    <col min="2820" max="2820" width="17.25" customWidth="1"/>
    <col min="2821" max="2832" width="4.5" customWidth="1"/>
    <col min="2833" max="2833" width="0.875" customWidth="1"/>
    <col min="2834" max="2837" width="4.5" customWidth="1"/>
    <col min="3073" max="3075" width="0.875" customWidth="1"/>
    <col min="3076" max="3076" width="17.25" customWidth="1"/>
    <col min="3077" max="3088" width="4.5" customWidth="1"/>
    <col min="3089" max="3089" width="0.875" customWidth="1"/>
    <col min="3090" max="3093" width="4.5" customWidth="1"/>
    <col min="3329" max="3331" width="0.875" customWidth="1"/>
    <col min="3332" max="3332" width="17.25" customWidth="1"/>
    <col min="3333" max="3344" width="4.5" customWidth="1"/>
    <col min="3345" max="3345" width="0.875" customWidth="1"/>
    <col min="3346" max="3349" width="4.5" customWidth="1"/>
    <col min="3585" max="3587" width="0.875" customWidth="1"/>
    <col min="3588" max="3588" width="17.25" customWidth="1"/>
    <col min="3589" max="3600" width="4.5" customWidth="1"/>
    <col min="3601" max="3601" width="0.875" customWidth="1"/>
    <col min="3602" max="3605" width="4.5" customWidth="1"/>
    <col min="3841" max="3843" width="0.875" customWidth="1"/>
    <col min="3844" max="3844" width="17.25" customWidth="1"/>
    <col min="3845" max="3856" width="4.5" customWidth="1"/>
    <col min="3857" max="3857" width="0.875" customWidth="1"/>
    <col min="3858" max="3861" width="4.5" customWidth="1"/>
    <col min="4097" max="4099" width="0.875" customWidth="1"/>
    <col min="4100" max="4100" width="17.25" customWidth="1"/>
    <col min="4101" max="4112" width="4.5" customWidth="1"/>
    <col min="4113" max="4113" width="0.875" customWidth="1"/>
    <col min="4114" max="4117" width="4.5" customWidth="1"/>
    <col min="4353" max="4355" width="0.875" customWidth="1"/>
    <col min="4356" max="4356" width="17.25" customWidth="1"/>
    <col min="4357" max="4368" width="4.5" customWidth="1"/>
    <col min="4369" max="4369" width="0.875" customWidth="1"/>
    <col min="4370" max="4373" width="4.5" customWidth="1"/>
    <col min="4609" max="4611" width="0.875" customWidth="1"/>
    <col min="4612" max="4612" width="17.25" customWidth="1"/>
    <col min="4613" max="4624" width="4.5" customWidth="1"/>
    <col min="4625" max="4625" width="0.875" customWidth="1"/>
    <col min="4626" max="4629" width="4.5" customWidth="1"/>
    <col min="4865" max="4867" width="0.875" customWidth="1"/>
    <col min="4868" max="4868" width="17.25" customWidth="1"/>
    <col min="4869" max="4880" width="4.5" customWidth="1"/>
    <col min="4881" max="4881" width="0.875" customWidth="1"/>
    <col min="4882" max="4885" width="4.5" customWidth="1"/>
    <col min="5121" max="5123" width="0.875" customWidth="1"/>
    <col min="5124" max="5124" width="17.25" customWidth="1"/>
    <col min="5125" max="5136" width="4.5" customWidth="1"/>
    <col min="5137" max="5137" width="0.875" customWidth="1"/>
    <col min="5138" max="5141" width="4.5" customWidth="1"/>
    <col min="5377" max="5379" width="0.875" customWidth="1"/>
    <col min="5380" max="5380" width="17.25" customWidth="1"/>
    <col min="5381" max="5392" width="4.5" customWidth="1"/>
    <col min="5393" max="5393" width="0.875" customWidth="1"/>
    <col min="5394" max="5397" width="4.5" customWidth="1"/>
    <col min="5633" max="5635" width="0.875" customWidth="1"/>
    <col min="5636" max="5636" width="17.25" customWidth="1"/>
    <col min="5637" max="5648" width="4.5" customWidth="1"/>
    <col min="5649" max="5649" width="0.875" customWidth="1"/>
    <col min="5650" max="5653" width="4.5" customWidth="1"/>
    <col min="5889" max="5891" width="0.875" customWidth="1"/>
    <col min="5892" max="5892" width="17.25" customWidth="1"/>
    <col min="5893" max="5904" width="4.5" customWidth="1"/>
    <col min="5905" max="5905" width="0.875" customWidth="1"/>
    <col min="5906" max="5909" width="4.5" customWidth="1"/>
    <col min="6145" max="6147" width="0.875" customWidth="1"/>
    <col min="6148" max="6148" width="17.25" customWidth="1"/>
    <col min="6149" max="6160" width="4.5" customWidth="1"/>
    <col min="6161" max="6161" width="0.875" customWidth="1"/>
    <col min="6162" max="6165" width="4.5" customWidth="1"/>
    <col min="6401" max="6403" width="0.875" customWidth="1"/>
    <col min="6404" max="6404" width="17.25" customWidth="1"/>
    <col min="6405" max="6416" width="4.5" customWidth="1"/>
    <col min="6417" max="6417" width="0.875" customWidth="1"/>
    <col min="6418" max="6421" width="4.5" customWidth="1"/>
    <col min="6657" max="6659" width="0.875" customWidth="1"/>
    <col min="6660" max="6660" width="17.25" customWidth="1"/>
    <col min="6661" max="6672" width="4.5" customWidth="1"/>
    <col min="6673" max="6673" width="0.875" customWidth="1"/>
    <col min="6674" max="6677" width="4.5" customWidth="1"/>
    <col min="6913" max="6915" width="0.875" customWidth="1"/>
    <col min="6916" max="6916" width="17.25" customWidth="1"/>
    <col min="6917" max="6928" width="4.5" customWidth="1"/>
    <col min="6929" max="6929" width="0.875" customWidth="1"/>
    <col min="6930" max="6933" width="4.5" customWidth="1"/>
    <col min="7169" max="7171" width="0.875" customWidth="1"/>
    <col min="7172" max="7172" width="17.25" customWidth="1"/>
    <col min="7173" max="7184" width="4.5" customWidth="1"/>
    <col min="7185" max="7185" width="0.875" customWidth="1"/>
    <col min="7186" max="7189" width="4.5" customWidth="1"/>
    <col min="7425" max="7427" width="0.875" customWidth="1"/>
    <col min="7428" max="7428" width="17.25" customWidth="1"/>
    <col min="7429" max="7440" width="4.5" customWidth="1"/>
    <col min="7441" max="7441" width="0.875" customWidth="1"/>
    <col min="7442" max="7445" width="4.5" customWidth="1"/>
    <col min="7681" max="7683" width="0.875" customWidth="1"/>
    <col min="7684" max="7684" width="17.25" customWidth="1"/>
    <col min="7685" max="7696" width="4.5" customWidth="1"/>
    <col min="7697" max="7697" width="0.875" customWidth="1"/>
    <col min="7698" max="7701" width="4.5" customWidth="1"/>
    <col min="7937" max="7939" width="0.875" customWidth="1"/>
    <col min="7940" max="7940" width="17.25" customWidth="1"/>
    <col min="7941" max="7952" width="4.5" customWidth="1"/>
    <col min="7953" max="7953" width="0.875" customWidth="1"/>
    <col min="7954" max="7957" width="4.5" customWidth="1"/>
    <col min="8193" max="8195" width="0.875" customWidth="1"/>
    <col min="8196" max="8196" width="17.25" customWidth="1"/>
    <col min="8197" max="8208" width="4.5" customWidth="1"/>
    <col min="8209" max="8209" width="0.875" customWidth="1"/>
    <col min="8210" max="8213" width="4.5" customWidth="1"/>
    <col min="8449" max="8451" width="0.875" customWidth="1"/>
    <col min="8452" max="8452" width="17.25" customWidth="1"/>
    <col min="8453" max="8464" width="4.5" customWidth="1"/>
    <col min="8465" max="8465" width="0.875" customWidth="1"/>
    <col min="8466" max="8469" width="4.5" customWidth="1"/>
    <col min="8705" max="8707" width="0.875" customWidth="1"/>
    <col min="8708" max="8708" width="17.25" customWidth="1"/>
    <col min="8709" max="8720" width="4.5" customWidth="1"/>
    <col min="8721" max="8721" width="0.875" customWidth="1"/>
    <col min="8722" max="8725" width="4.5" customWidth="1"/>
    <col min="8961" max="8963" width="0.875" customWidth="1"/>
    <col min="8964" max="8964" width="17.25" customWidth="1"/>
    <col min="8965" max="8976" width="4.5" customWidth="1"/>
    <col min="8977" max="8977" width="0.875" customWidth="1"/>
    <col min="8978" max="8981" width="4.5" customWidth="1"/>
    <col min="9217" max="9219" width="0.875" customWidth="1"/>
    <col min="9220" max="9220" width="17.25" customWidth="1"/>
    <col min="9221" max="9232" width="4.5" customWidth="1"/>
    <col min="9233" max="9233" width="0.875" customWidth="1"/>
    <col min="9234" max="9237" width="4.5" customWidth="1"/>
    <col min="9473" max="9475" width="0.875" customWidth="1"/>
    <col min="9476" max="9476" width="17.25" customWidth="1"/>
    <col min="9477" max="9488" width="4.5" customWidth="1"/>
    <col min="9489" max="9489" width="0.875" customWidth="1"/>
    <col min="9490" max="9493" width="4.5" customWidth="1"/>
    <col min="9729" max="9731" width="0.875" customWidth="1"/>
    <col min="9732" max="9732" width="17.25" customWidth="1"/>
    <col min="9733" max="9744" width="4.5" customWidth="1"/>
    <col min="9745" max="9745" width="0.875" customWidth="1"/>
    <col min="9746" max="9749" width="4.5" customWidth="1"/>
    <col min="9985" max="9987" width="0.875" customWidth="1"/>
    <col min="9988" max="9988" width="17.25" customWidth="1"/>
    <col min="9989" max="10000" width="4.5" customWidth="1"/>
    <col min="10001" max="10001" width="0.875" customWidth="1"/>
    <col min="10002" max="10005" width="4.5" customWidth="1"/>
    <col min="10241" max="10243" width="0.875" customWidth="1"/>
    <col min="10244" max="10244" width="17.25" customWidth="1"/>
    <col min="10245" max="10256" width="4.5" customWidth="1"/>
    <col min="10257" max="10257" width="0.875" customWidth="1"/>
    <col min="10258" max="10261" width="4.5" customWidth="1"/>
    <col min="10497" max="10499" width="0.875" customWidth="1"/>
    <col min="10500" max="10500" width="17.25" customWidth="1"/>
    <col min="10501" max="10512" width="4.5" customWidth="1"/>
    <col min="10513" max="10513" width="0.875" customWidth="1"/>
    <col min="10514" max="10517" width="4.5" customWidth="1"/>
    <col min="10753" max="10755" width="0.875" customWidth="1"/>
    <col min="10756" max="10756" width="17.25" customWidth="1"/>
    <col min="10757" max="10768" width="4.5" customWidth="1"/>
    <col min="10769" max="10769" width="0.875" customWidth="1"/>
    <col min="10770" max="10773" width="4.5" customWidth="1"/>
    <col min="11009" max="11011" width="0.875" customWidth="1"/>
    <col min="11012" max="11012" width="17.25" customWidth="1"/>
    <col min="11013" max="11024" width="4.5" customWidth="1"/>
    <col min="11025" max="11025" width="0.875" customWidth="1"/>
    <col min="11026" max="11029" width="4.5" customWidth="1"/>
    <col min="11265" max="11267" width="0.875" customWidth="1"/>
    <col min="11268" max="11268" width="17.25" customWidth="1"/>
    <col min="11269" max="11280" width="4.5" customWidth="1"/>
    <col min="11281" max="11281" width="0.875" customWidth="1"/>
    <col min="11282" max="11285" width="4.5" customWidth="1"/>
    <col min="11521" max="11523" width="0.875" customWidth="1"/>
    <col min="11524" max="11524" width="17.25" customWidth="1"/>
    <col min="11525" max="11536" width="4.5" customWidth="1"/>
    <col min="11537" max="11537" width="0.875" customWidth="1"/>
    <col min="11538" max="11541" width="4.5" customWidth="1"/>
    <col min="11777" max="11779" width="0.875" customWidth="1"/>
    <col min="11780" max="11780" width="17.25" customWidth="1"/>
    <col min="11781" max="11792" width="4.5" customWidth="1"/>
    <col min="11793" max="11793" width="0.875" customWidth="1"/>
    <col min="11794" max="11797" width="4.5" customWidth="1"/>
    <col min="12033" max="12035" width="0.875" customWidth="1"/>
    <col min="12036" max="12036" width="17.25" customWidth="1"/>
    <col min="12037" max="12048" width="4.5" customWidth="1"/>
    <col min="12049" max="12049" width="0.875" customWidth="1"/>
    <col min="12050" max="12053" width="4.5" customWidth="1"/>
    <col min="12289" max="12291" width="0.875" customWidth="1"/>
    <col min="12292" max="12292" width="17.25" customWidth="1"/>
    <col min="12293" max="12304" width="4.5" customWidth="1"/>
    <col min="12305" max="12305" width="0.875" customWidth="1"/>
    <col min="12306" max="12309" width="4.5" customWidth="1"/>
    <col min="12545" max="12547" width="0.875" customWidth="1"/>
    <col min="12548" max="12548" width="17.25" customWidth="1"/>
    <col min="12549" max="12560" width="4.5" customWidth="1"/>
    <col min="12561" max="12561" width="0.875" customWidth="1"/>
    <col min="12562" max="12565" width="4.5" customWidth="1"/>
    <col min="12801" max="12803" width="0.875" customWidth="1"/>
    <col min="12804" max="12804" width="17.25" customWidth="1"/>
    <col min="12805" max="12816" width="4.5" customWidth="1"/>
    <col min="12817" max="12817" width="0.875" customWidth="1"/>
    <col min="12818" max="12821" width="4.5" customWidth="1"/>
    <col min="13057" max="13059" width="0.875" customWidth="1"/>
    <col min="13060" max="13060" width="17.25" customWidth="1"/>
    <col min="13061" max="13072" width="4.5" customWidth="1"/>
    <col min="13073" max="13073" width="0.875" customWidth="1"/>
    <col min="13074" max="13077" width="4.5" customWidth="1"/>
    <col min="13313" max="13315" width="0.875" customWidth="1"/>
    <col min="13316" max="13316" width="17.25" customWidth="1"/>
    <col min="13317" max="13328" width="4.5" customWidth="1"/>
    <col min="13329" max="13329" width="0.875" customWidth="1"/>
    <col min="13330" max="13333" width="4.5" customWidth="1"/>
    <col min="13569" max="13571" width="0.875" customWidth="1"/>
    <col min="13572" max="13572" width="17.25" customWidth="1"/>
    <col min="13573" max="13584" width="4.5" customWidth="1"/>
    <col min="13585" max="13585" width="0.875" customWidth="1"/>
    <col min="13586" max="13589" width="4.5" customWidth="1"/>
    <col min="13825" max="13827" width="0.875" customWidth="1"/>
    <col min="13828" max="13828" width="17.25" customWidth="1"/>
    <col min="13829" max="13840" width="4.5" customWidth="1"/>
    <col min="13841" max="13841" width="0.875" customWidth="1"/>
    <col min="13842" max="13845" width="4.5" customWidth="1"/>
    <col min="14081" max="14083" width="0.875" customWidth="1"/>
    <col min="14084" max="14084" width="17.25" customWidth="1"/>
    <col min="14085" max="14096" width="4.5" customWidth="1"/>
    <col min="14097" max="14097" width="0.875" customWidth="1"/>
    <col min="14098" max="14101" width="4.5" customWidth="1"/>
    <col min="14337" max="14339" width="0.875" customWidth="1"/>
    <col min="14340" max="14340" width="17.25" customWidth="1"/>
    <col min="14341" max="14352" width="4.5" customWidth="1"/>
    <col min="14353" max="14353" width="0.875" customWidth="1"/>
    <col min="14354" max="14357" width="4.5" customWidth="1"/>
    <col min="14593" max="14595" width="0.875" customWidth="1"/>
    <col min="14596" max="14596" width="17.25" customWidth="1"/>
    <col min="14597" max="14608" width="4.5" customWidth="1"/>
    <col min="14609" max="14609" width="0.875" customWidth="1"/>
    <col min="14610" max="14613" width="4.5" customWidth="1"/>
    <col min="14849" max="14851" width="0.875" customWidth="1"/>
    <col min="14852" max="14852" width="17.25" customWidth="1"/>
    <col min="14853" max="14864" width="4.5" customWidth="1"/>
    <col min="14865" max="14865" width="0.875" customWidth="1"/>
    <col min="14866" max="14869" width="4.5" customWidth="1"/>
    <col min="15105" max="15107" width="0.875" customWidth="1"/>
    <col min="15108" max="15108" width="17.25" customWidth="1"/>
    <col min="15109" max="15120" width="4.5" customWidth="1"/>
    <col min="15121" max="15121" width="0.875" customWidth="1"/>
    <col min="15122" max="15125" width="4.5" customWidth="1"/>
    <col min="15361" max="15363" width="0.875" customWidth="1"/>
    <col min="15364" max="15364" width="17.25" customWidth="1"/>
    <col min="15365" max="15376" width="4.5" customWidth="1"/>
    <col min="15377" max="15377" width="0.875" customWidth="1"/>
    <col min="15378" max="15381" width="4.5" customWidth="1"/>
    <col min="15617" max="15619" width="0.875" customWidth="1"/>
    <col min="15620" max="15620" width="17.25" customWidth="1"/>
    <col min="15621" max="15632" width="4.5" customWidth="1"/>
    <col min="15633" max="15633" width="0.875" customWidth="1"/>
    <col min="15634" max="15637" width="4.5" customWidth="1"/>
    <col min="15873" max="15875" width="0.875" customWidth="1"/>
    <col min="15876" max="15876" width="17.25" customWidth="1"/>
    <col min="15877" max="15888" width="4.5" customWidth="1"/>
    <col min="15889" max="15889" width="0.875" customWidth="1"/>
    <col min="15890" max="15893" width="4.5" customWidth="1"/>
    <col min="16129" max="16131" width="0.875" customWidth="1"/>
    <col min="16132" max="16132" width="17.25" customWidth="1"/>
    <col min="16133" max="16144" width="4.5" customWidth="1"/>
    <col min="16145" max="16145" width="0.875" customWidth="1"/>
    <col min="16146" max="16149" width="4.5" customWidth="1"/>
  </cols>
  <sheetData>
    <row r="1" spans="1:21" ht="19.899999999999999" customHeight="1" x14ac:dyDescent="0.15">
      <c r="A1" s="171" t="s">
        <v>509</v>
      </c>
      <c r="B1" s="172"/>
      <c r="C1" s="172"/>
      <c r="D1" s="172"/>
      <c r="E1" s="172"/>
      <c r="F1" s="172"/>
      <c r="G1" s="172"/>
      <c r="H1" s="172"/>
      <c r="I1" s="172"/>
      <c r="J1" s="172"/>
      <c r="K1" s="172"/>
      <c r="L1" s="172"/>
      <c r="M1" s="172"/>
      <c r="N1" s="172"/>
      <c r="O1" s="172"/>
      <c r="P1" s="172"/>
      <c r="Q1" s="172"/>
      <c r="R1" s="172"/>
      <c r="S1" s="172"/>
      <c r="T1" s="172"/>
      <c r="U1" s="172"/>
    </row>
    <row r="2" spans="1:21" ht="10.15" customHeight="1" x14ac:dyDescent="0.15"/>
    <row r="3" spans="1:21" ht="15" customHeight="1" thickBot="1" x14ac:dyDescent="0.2">
      <c r="A3" s="376" t="s">
        <v>510</v>
      </c>
      <c r="R3" s="760" t="s">
        <v>295</v>
      </c>
      <c r="S3" s="760"/>
      <c r="T3" s="760"/>
      <c r="U3" s="760"/>
    </row>
    <row r="4" spans="1:21" ht="49.9" customHeight="1" x14ac:dyDescent="0.15">
      <c r="A4" s="761" t="s">
        <v>296</v>
      </c>
      <c r="B4" s="762"/>
      <c r="C4" s="762"/>
      <c r="D4" s="763"/>
      <c r="E4" s="764" t="s">
        <v>511</v>
      </c>
      <c r="F4" s="789"/>
      <c r="G4" s="789"/>
      <c r="H4" s="789"/>
      <c r="I4" s="764" t="s">
        <v>512</v>
      </c>
      <c r="J4" s="789"/>
      <c r="K4" s="789"/>
      <c r="L4" s="789"/>
      <c r="M4" s="764" t="s">
        <v>513</v>
      </c>
      <c r="N4" s="789"/>
      <c r="O4" s="789"/>
      <c r="P4" s="789"/>
      <c r="Q4" s="764" t="s">
        <v>514</v>
      </c>
      <c r="R4" s="765"/>
      <c r="S4" s="765"/>
      <c r="T4" s="765"/>
      <c r="U4" s="790"/>
    </row>
    <row r="5" spans="1:21" ht="15" customHeight="1" x14ac:dyDescent="0.15">
      <c r="A5" s="377" t="s">
        <v>459</v>
      </c>
      <c r="B5" s="378"/>
      <c r="C5" s="378"/>
      <c r="D5" s="379"/>
      <c r="E5" s="807"/>
      <c r="F5" s="808"/>
      <c r="G5" s="808"/>
      <c r="H5" s="809"/>
      <c r="I5" s="807"/>
      <c r="J5" s="808"/>
      <c r="K5" s="808"/>
      <c r="L5" s="809"/>
      <c r="M5" s="807"/>
      <c r="N5" s="808"/>
      <c r="O5" s="808"/>
      <c r="P5" s="809"/>
      <c r="Q5" s="807"/>
      <c r="R5" s="808"/>
      <c r="S5" s="808"/>
      <c r="T5" s="808"/>
      <c r="U5" s="816"/>
    </row>
    <row r="6" spans="1:21" ht="15" customHeight="1" x14ac:dyDescent="0.15">
      <c r="A6" s="380"/>
      <c r="B6" s="381" t="s">
        <v>460</v>
      </c>
      <c r="C6" s="381"/>
      <c r="D6" s="382"/>
      <c r="E6" s="799">
        <v>714172.51922500005</v>
      </c>
      <c r="F6" s="800"/>
      <c r="G6" s="800"/>
      <c r="H6" s="801"/>
      <c r="I6" s="799">
        <v>944454.21141700004</v>
      </c>
      <c r="J6" s="800"/>
      <c r="K6" s="800"/>
      <c r="L6" s="801"/>
      <c r="M6" s="799">
        <v>888016.66120099998</v>
      </c>
      <c r="N6" s="800"/>
      <c r="O6" s="800"/>
      <c r="P6" s="801"/>
      <c r="Q6" s="799">
        <v>657734.96900899999</v>
      </c>
      <c r="R6" s="800"/>
      <c r="S6" s="800"/>
      <c r="T6" s="800"/>
      <c r="U6" s="802"/>
    </row>
    <row r="7" spans="1:21" ht="15" customHeight="1" x14ac:dyDescent="0.15">
      <c r="A7" s="380"/>
      <c r="B7" s="381"/>
      <c r="C7" s="381" t="s">
        <v>462</v>
      </c>
      <c r="D7" s="382"/>
      <c r="E7" s="799">
        <v>89757.638877000005</v>
      </c>
      <c r="F7" s="800"/>
      <c r="G7" s="800"/>
      <c r="H7" s="801"/>
      <c r="I7" s="740">
        <v>563585.39941700001</v>
      </c>
      <c r="J7" s="741"/>
      <c r="K7" s="741"/>
      <c r="L7" s="742"/>
      <c r="M7" s="740">
        <v>324431.26178399997</v>
      </c>
      <c r="N7" s="741"/>
      <c r="O7" s="741"/>
      <c r="P7" s="742"/>
      <c r="Q7" s="799">
        <v>-149396.49875600002</v>
      </c>
      <c r="R7" s="800"/>
      <c r="S7" s="800"/>
      <c r="T7" s="800"/>
      <c r="U7" s="802"/>
    </row>
    <row r="8" spans="1:21" ht="15" customHeight="1" x14ac:dyDescent="0.15">
      <c r="A8" s="380"/>
      <c r="B8" s="381"/>
      <c r="C8" s="381" t="s">
        <v>463</v>
      </c>
      <c r="D8" s="382"/>
      <c r="E8" s="799">
        <v>29705.462065</v>
      </c>
      <c r="F8" s="800"/>
      <c r="G8" s="800"/>
      <c r="H8" s="801"/>
      <c r="I8" s="740">
        <v>380868.81199999998</v>
      </c>
      <c r="J8" s="741"/>
      <c r="K8" s="741"/>
      <c r="L8" s="742"/>
      <c r="M8" s="740">
        <v>563585.39941700001</v>
      </c>
      <c r="N8" s="741"/>
      <c r="O8" s="741"/>
      <c r="P8" s="742"/>
      <c r="Q8" s="799">
        <v>212422.04948200006</v>
      </c>
      <c r="R8" s="800"/>
      <c r="S8" s="800"/>
      <c r="T8" s="800"/>
      <c r="U8" s="802"/>
    </row>
    <row r="9" spans="1:21" ht="15" customHeight="1" x14ac:dyDescent="0.15">
      <c r="A9" s="380"/>
      <c r="B9" s="381"/>
      <c r="C9" s="381" t="s">
        <v>464</v>
      </c>
      <c r="D9" s="382"/>
      <c r="E9" s="799">
        <v>540769.75763500005</v>
      </c>
      <c r="F9" s="800"/>
      <c r="G9" s="800"/>
      <c r="H9" s="801"/>
      <c r="I9" s="740" t="s">
        <v>303</v>
      </c>
      <c r="J9" s="741"/>
      <c r="K9" s="741"/>
      <c r="L9" s="742"/>
      <c r="M9" s="740" t="s">
        <v>303</v>
      </c>
      <c r="N9" s="741"/>
      <c r="O9" s="741"/>
      <c r="P9" s="742"/>
      <c r="Q9" s="799">
        <v>540769.75763500005</v>
      </c>
      <c r="R9" s="800"/>
      <c r="S9" s="800"/>
      <c r="T9" s="800"/>
      <c r="U9" s="802"/>
    </row>
    <row r="10" spans="1:21" ht="15" customHeight="1" x14ac:dyDescent="0.15">
      <c r="A10" s="380"/>
      <c r="B10" s="381"/>
      <c r="C10" s="381" t="s">
        <v>385</v>
      </c>
      <c r="D10" s="382"/>
      <c r="E10" s="799">
        <v>53939.660647999961</v>
      </c>
      <c r="F10" s="800"/>
      <c r="G10" s="800"/>
      <c r="H10" s="801"/>
      <c r="I10" s="740" t="s">
        <v>303</v>
      </c>
      <c r="J10" s="741"/>
      <c r="K10" s="741"/>
      <c r="L10" s="742"/>
      <c r="M10" s="740" t="s">
        <v>303</v>
      </c>
      <c r="N10" s="741"/>
      <c r="O10" s="741"/>
      <c r="P10" s="742"/>
      <c r="Q10" s="799">
        <v>53939.660647999961</v>
      </c>
      <c r="R10" s="800"/>
      <c r="S10" s="800"/>
      <c r="T10" s="800"/>
      <c r="U10" s="802"/>
    </row>
    <row r="11" spans="1:21" ht="15" customHeight="1" x14ac:dyDescent="0.15">
      <c r="A11" s="380"/>
      <c r="B11" s="381" t="s">
        <v>465</v>
      </c>
      <c r="C11" s="381"/>
      <c r="D11" s="382"/>
      <c r="E11" s="799">
        <v>7097330.0931569999</v>
      </c>
      <c r="F11" s="800"/>
      <c r="G11" s="800"/>
      <c r="H11" s="801"/>
      <c r="I11" s="740">
        <v>8390</v>
      </c>
      <c r="J11" s="741"/>
      <c r="K11" s="741"/>
      <c r="L11" s="742"/>
      <c r="M11" s="740">
        <v>65336</v>
      </c>
      <c r="N11" s="741"/>
      <c r="O11" s="741"/>
      <c r="P11" s="742"/>
      <c r="Q11" s="799">
        <v>7154276.0931569999</v>
      </c>
      <c r="R11" s="800"/>
      <c r="S11" s="800"/>
      <c r="T11" s="800"/>
      <c r="U11" s="802"/>
    </row>
    <row r="12" spans="1:21" ht="15" customHeight="1" x14ac:dyDescent="0.15">
      <c r="A12" s="380"/>
      <c r="B12" s="381"/>
      <c r="C12" s="381" t="s">
        <v>466</v>
      </c>
      <c r="D12" s="382"/>
      <c r="E12" s="799">
        <v>2185499.023906</v>
      </c>
      <c r="F12" s="800"/>
      <c r="G12" s="800"/>
      <c r="H12" s="801"/>
      <c r="I12" s="740" t="s">
        <v>303</v>
      </c>
      <c r="J12" s="741"/>
      <c r="K12" s="741"/>
      <c r="L12" s="742"/>
      <c r="M12" s="740" t="s">
        <v>303</v>
      </c>
      <c r="N12" s="741"/>
      <c r="O12" s="741"/>
      <c r="P12" s="742"/>
      <c r="Q12" s="799">
        <v>2185499.023906</v>
      </c>
      <c r="R12" s="800"/>
      <c r="S12" s="800"/>
      <c r="T12" s="800"/>
      <c r="U12" s="802"/>
    </row>
    <row r="13" spans="1:21" ht="15" customHeight="1" x14ac:dyDescent="0.15">
      <c r="A13" s="380"/>
      <c r="B13" s="381"/>
      <c r="C13" s="381" t="s">
        <v>467</v>
      </c>
      <c r="D13" s="382"/>
      <c r="E13" s="799">
        <v>3097925.5259670001</v>
      </c>
      <c r="F13" s="800"/>
      <c r="G13" s="800"/>
      <c r="H13" s="801"/>
      <c r="I13" s="740" t="s">
        <v>303</v>
      </c>
      <c r="J13" s="741"/>
      <c r="K13" s="741"/>
      <c r="L13" s="742"/>
      <c r="M13" s="740" t="s">
        <v>303</v>
      </c>
      <c r="N13" s="741"/>
      <c r="O13" s="741"/>
      <c r="P13" s="742"/>
      <c r="Q13" s="799">
        <v>3097925.5259670001</v>
      </c>
      <c r="R13" s="800"/>
      <c r="S13" s="800"/>
      <c r="T13" s="800"/>
      <c r="U13" s="802"/>
    </row>
    <row r="14" spans="1:21" ht="15" customHeight="1" x14ac:dyDescent="0.15">
      <c r="A14" s="380"/>
      <c r="B14" s="381"/>
      <c r="C14" s="381" t="s">
        <v>468</v>
      </c>
      <c r="D14" s="382"/>
      <c r="E14" s="799">
        <v>141956.20735499999</v>
      </c>
      <c r="F14" s="800"/>
      <c r="G14" s="800"/>
      <c r="H14" s="801"/>
      <c r="I14" s="740" t="s">
        <v>303</v>
      </c>
      <c r="J14" s="741"/>
      <c r="K14" s="741"/>
      <c r="L14" s="742"/>
      <c r="M14" s="740" t="s">
        <v>303</v>
      </c>
      <c r="N14" s="741"/>
      <c r="O14" s="741"/>
      <c r="P14" s="742"/>
      <c r="Q14" s="799">
        <v>141956.20735499999</v>
      </c>
      <c r="R14" s="800"/>
      <c r="S14" s="800"/>
      <c r="T14" s="800"/>
      <c r="U14" s="802"/>
    </row>
    <row r="15" spans="1:21" ht="15" customHeight="1" x14ac:dyDescent="0.15">
      <c r="A15" s="380"/>
      <c r="B15" s="381"/>
      <c r="C15" s="381" t="s">
        <v>469</v>
      </c>
      <c r="D15" s="382"/>
      <c r="E15" s="799">
        <v>1649067.1152260001</v>
      </c>
      <c r="F15" s="800"/>
      <c r="G15" s="800"/>
      <c r="H15" s="801"/>
      <c r="I15" s="740">
        <v>8390</v>
      </c>
      <c r="J15" s="741"/>
      <c r="K15" s="741"/>
      <c r="L15" s="742"/>
      <c r="M15" s="740">
        <v>65336</v>
      </c>
      <c r="N15" s="741"/>
      <c r="O15" s="741"/>
      <c r="P15" s="742"/>
      <c r="Q15" s="799">
        <v>1706013.1152260001</v>
      </c>
      <c r="R15" s="800"/>
      <c r="S15" s="800"/>
      <c r="T15" s="800"/>
      <c r="U15" s="802"/>
    </row>
    <row r="16" spans="1:21" ht="15" customHeight="1" x14ac:dyDescent="0.15">
      <c r="A16" s="380"/>
      <c r="B16" s="381"/>
      <c r="C16" s="381"/>
      <c r="D16" s="382" t="s">
        <v>464</v>
      </c>
      <c r="E16" s="799">
        <v>901458.05291299999</v>
      </c>
      <c r="F16" s="800"/>
      <c r="G16" s="800"/>
      <c r="H16" s="801"/>
      <c r="I16" s="740">
        <v>8385</v>
      </c>
      <c r="J16" s="741"/>
      <c r="K16" s="741"/>
      <c r="L16" s="742"/>
      <c r="M16" s="740">
        <v>65336</v>
      </c>
      <c r="N16" s="741"/>
      <c r="O16" s="741"/>
      <c r="P16" s="742"/>
      <c r="Q16" s="799">
        <v>958409.05291299999</v>
      </c>
      <c r="R16" s="800"/>
      <c r="S16" s="800"/>
      <c r="T16" s="800"/>
      <c r="U16" s="802"/>
    </row>
    <row r="17" spans="1:21" ht="15" customHeight="1" x14ac:dyDescent="0.15">
      <c r="A17" s="383"/>
      <c r="B17" s="384"/>
      <c r="C17" s="384" t="s">
        <v>385</v>
      </c>
      <c r="D17" s="385"/>
      <c r="E17" s="803">
        <v>22882.220702999271</v>
      </c>
      <c r="F17" s="804"/>
      <c r="G17" s="804"/>
      <c r="H17" s="805"/>
      <c r="I17" s="734" t="s">
        <v>303</v>
      </c>
      <c r="J17" s="735"/>
      <c r="K17" s="735"/>
      <c r="L17" s="736"/>
      <c r="M17" s="734" t="s">
        <v>303</v>
      </c>
      <c r="N17" s="735"/>
      <c r="O17" s="735"/>
      <c r="P17" s="736"/>
      <c r="Q17" s="803">
        <v>22882.220702999271</v>
      </c>
      <c r="R17" s="804"/>
      <c r="S17" s="804"/>
      <c r="T17" s="804"/>
      <c r="U17" s="806"/>
    </row>
    <row r="18" spans="1:21" ht="15" customHeight="1" x14ac:dyDescent="0.15">
      <c r="A18" s="386" t="s">
        <v>470</v>
      </c>
      <c r="B18" s="387"/>
      <c r="C18" s="387"/>
      <c r="D18" s="388"/>
      <c r="E18" s="791">
        <v>7811502.6123820003</v>
      </c>
      <c r="F18" s="792"/>
      <c r="G18" s="792"/>
      <c r="H18" s="793"/>
      <c r="I18" s="724">
        <v>952844.21141700004</v>
      </c>
      <c r="J18" s="725"/>
      <c r="K18" s="725"/>
      <c r="L18" s="726"/>
      <c r="M18" s="724">
        <v>953352.66120099998</v>
      </c>
      <c r="N18" s="725"/>
      <c r="O18" s="725"/>
      <c r="P18" s="726"/>
      <c r="Q18" s="791">
        <v>7812011.0621660007</v>
      </c>
      <c r="R18" s="792"/>
      <c r="S18" s="792"/>
      <c r="T18" s="792"/>
      <c r="U18" s="794"/>
    </row>
    <row r="19" spans="1:21" ht="15" customHeight="1" x14ac:dyDescent="0.15">
      <c r="A19" s="377" t="s">
        <v>471</v>
      </c>
      <c r="B19" s="378"/>
      <c r="C19" s="378"/>
      <c r="D19" s="379"/>
      <c r="E19" s="807"/>
      <c r="F19" s="808"/>
      <c r="G19" s="808"/>
      <c r="H19" s="809"/>
      <c r="I19" s="810"/>
      <c r="J19" s="811"/>
      <c r="K19" s="811"/>
      <c r="L19" s="812"/>
      <c r="M19" s="810"/>
      <c r="N19" s="811"/>
      <c r="O19" s="811"/>
      <c r="P19" s="812"/>
      <c r="Q19" s="813"/>
      <c r="R19" s="814"/>
      <c r="S19" s="814"/>
      <c r="T19" s="814"/>
      <c r="U19" s="815"/>
    </row>
    <row r="20" spans="1:21" ht="15" customHeight="1" x14ac:dyDescent="0.15">
      <c r="A20" s="380"/>
      <c r="B20" s="381" t="s">
        <v>472</v>
      </c>
      <c r="C20" s="381"/>
      <c r="D20" s="382"/>
      <c r="E20" s="799">
        <v>661480.33429300005</v>
      </c>
      <c r="F20" s="800"/>
      <c r="G20" s="800"/>
      <c r="H20" s="801"/>
      <c r="I20" s="740">
        <v>8390</v>
      </c>
      <c r="J20" s="741"/>
      <c r="K20" s="741"/>
      <c r="L20" s="742"/>
      <c r="M20" s="740">
        <v>324431.26178399997</v>
      </c>
      <c r="N20" s="741"/>
      <c r="O20" s="741"/>
      <c r="P20" s="742"/>
      <c r="Q20" s="799">
        <v>977521.59607700002</v>
      </c>
      <c r="R20" s="800"/>
      <c r="S20" s="800"/>
      <c r="T20" s="800"/>
      <c r="U20" s="802"/>
    </row>
    <row r="21" spans="1:21" ht="15" customHeight="1" x14ac:dyDescent="0.15">
      <c r="A21" s="380"/>
      <c r="B21" s="381"/>
      <c r="C21" s="381" t="s">
        <v>473</v>
      </c>
      <c r="D21" s="382"/>
      <c r="E21" s="799">
        <v>575291.98587900004</v>
      </c>
      <c r="F21" s="800"/>
      <c r="G21" s="800"/>
      <c r="H21" s="801"/>
      <c r="I21" s="740" t="s">
        <v>303</v>
      </c>
      <c r="J21" s="741"/>
      <c r="K21" s="741"/>
      <c r="L21" s="742"/>
      <c r="M21" s="740" t="s">
        <v>303</v>
      </c>
      <c r="N21" s="741"/>
      <c r="O21" s="741"/>
      <c r="P21" s="742"/>
      <c r="Q21" s="799">
        <v>575291.98587900004</v>
      </c>
      <c r="R21" s="800"/>
      <c r="S21" s="800"/>
      <c r="T21" s="800"/>
      <c r="U21" s="802"/>
    </row>
    <row r="22" spans="1:21" ht="15" customHeight="1" x14ac:dyDescent="0.15">
      <c r="A22" s="380"/>
      <c r="B22" s="381"/>
      <c r="C22" s="381" t="s">
        <v>474</v>
      </c>
      <c r="D22" s="382"/>
      <c r="E22" s="740" t="s">
        <v>303</v>
      </c>
      <c r="F22" s="741"/>
      <c r="G22" s="741"/>
      <c r="H22" s="742"/>
      <c r="I22" s="740">
        <v>8390</v>
      </c>
      <c r="J22" s="741"/>
      <c r="K22" s="741"/>
      <c r="L22" s="742"/>
      <c r="M22" s="740">
        <v>324431.26178399997</v>
      </c>
      <c r="N22" s="741"/>
      <c r="O22" s="741"/>
      <c r="P22" s="742"/>
      <c r="Q22" s="799">
        <v>316041.26178399997</v>
      </c>
      <c r="R22" s="800"/>
      <c r="S22" s="800"/>
      <c r="T22" s="800"/>
      <c r="U22" s="802"/>
    </row>
    <row r="23" spans="1:21" ht="15" customHeight="1" x14ac:dyDescent="0.15">
      <c r="A23" s="380"/>
      <c r="B23" s="381"/>
      <c r="C23" s="381" t="s">
        <v>385</v>
      </c>
      <c r="D23" s="382"/>
      <c r="E23" s="799">
        <v>86188.348414000007</v>
      </c>
      <c r="F23" s="800"/>
      <c r="G23" s="800"/>
      <c r="H23" s="801"/>
      <c r="I23" s="740" t="s">
        <v>303</v>
      </c>
      <c r="J23" s="741"/>
      <c r="K23" s="741"/>
      <c r="L23" s="742"/>
      <c r="M23" s="740" t="s">
        <v>303</v>
      </c>
      <c r="N23" s="741"/>
      <c r="O23" s="741"/>
      <c r="P23" s="742"/>
      <c r="Q23" s="799">
        <v>86188.348414000007</v>
      </c>
      <c r="R23" s="800"/>
      <c r="S23" s="800"/>
      <c r="T23" s="800"/>
      <c r="U23" s="802"/>
    </row>
    <row r="24" spans="1:21" ht="15" customHeight="1" x14ac:dyDescent="0.15">
      <c r="A24" s="380"/>
      <c r="B24" s="381" t="s">
        <v>475</v>
      </c>
      <c r="C24" s="381"/>
      <c r="D24" s="382"/>
      <c r="E24" s="799">
        <v>5486094.404654</v>
      </c>
      <c r="F24" s="800"/>
      <c r="G24" s="800"/>
      <c r="H24" s="801"/>
      <c r="I24" s="740">
        <v>315532.81199999998</v>
      </c>
      <c r="J24" s="741"/>
      <c r="K24" s="741"/>
      <c r="L24" s="742"/>
      <c r="M24" s="740" t="s">
        <v>303</v>
      </c>
      <c r="N24" s="741"/>
      <c r="O24" s="741"/>
      <c r="P24" s="742"/>
      <c r="Q24" s="799">
        <v>5170561.592654</v>
      </c>
      <c r="R24" s="800"/>
      <c r="S24" s="800"/>
      <c r="T24" s="800"/>
      <c r="U24" s="802"/>
    </row>
    <row r="25" spans="1:21" ht="15" customHeight="1" x14ac:dyDescent="0.15">
      <c r="A25" s="380"/>
      <c r="B25" s="381"/>
      <c r="C25" s="381" t="s">
        <v>473</v>
      </c>
      <c r="D25" s="382"/>
      <c r="E25" s="799">
        <v>5104865.3403489999</v>
      </c>
      <c r="F25" s="800"/>
      <c r="G25" s="800"/>
      <c r="H25" s="801"/>
      <c r="I25" s="740">
        <v>315532.81199999998</v>
      </c>
      <c r="J25" s="741"/>
      <c r="K25" s="741"/>
      <c r="L25" s="742"/>
      <c r="M25" s="740" t="s">
        <v>303</v>
      </c>
      <c r="N25" s="741"/>
      <c r="O25" s="741"/>
      <c r="P25" s="742"/>
      <c r="Q25" s="799">
        <v>4789332.528349</v>
      </c>
      <c r="R25" s="800"/>
      <c r="S25" s="800"/>
      <c r="T25" s="800"/>
      <c r="U25" s="802"/>
    </row>
    <row r="26" spans="1:21" ht="15" customHeight="1" x14ac:dyDescent="0.15">
      <c r="A26" s="383"/>
      <c r="B26" s="384"/>
      <c r="C26" s="384" t="s">
        <v>385</v>
      </c>
      <c r="D26" s="385"/>
      <c r="E26" s="803">
        <v>381229.06430500001</v>
      </c>
      <c r="F26" s="804"/>
      <c r="G26" s="804"/>
      <c r="H26" s="805"/>
      <c r="I26" s="734" t="s">
        <v>303</v>
      </c>
      <c r="J26" s="735"/>
      <c r="K26" s="735"/>
      <c r="L26" s="736"/>
      <c r="M26" s="734" t="s">
        <v>303</v>
      </c>
      <c r="N26" s="735"/>
      <c r="O26" s="735"/>
      <c r="P26" s="736"/>
      <c r="Q26" s="803">
        <v>381229.06430500001</v>
      </c>
      <c r="R26" s="804"/>
      <c r="S26" s="804"/>
      <c r="T26" s="804"/>
      <c r="U26" s="806"/>
    </row>
    <row r="27" spans="1:21" ht="15" customHeight="1" x14ac:dyDescent="0.15">
      <c r="A27" s="386" t="s">
        <v>476</v>
      </c>
      <c r="B27" s="387"/>
      <c r="C27" s="387"/>
      <c r="D27" s="388"/>
      <c r="E27" s="791">
        <v>6147574.7389470004</v>
      </c>
      <c r="F27" s="792"/>
      <c r="G27" s="792"/>
      <c r="H27" s="793"/>
      <c r="I27" s="724">
        <v>323922.81199999998</v>
      </c>
      <c r="J27" s="725"/>
      <c r="K27" s="725"/>
      <c r="L27" s="726"/>
      <c r="M27" s="724">
        <v>324431.26178399997</v>
      </c>
      <c r="N27" s="725"/>
      <c r="O27" s="725"/>
      <c r="P27" s="726"/>
      <c r="Q27" s="791">
        <v>6148083.1887310008</v>
      </c>
      <c r="R27" s="792"/>
      <c r="S27" s="792"/>
      <c r="T27" s="792"/>
      <c r="U27" s="794"/>
    </row>
    <row r="28" spans="1:21" ht="15" customHeight="1" thickBot="1" x14ac:dyDescent="0.2">
      <c r="A28" s="389" t="s">
        <v>477</v>
      </c>
      <c r="B28" s="390"/>
      <c r="C28" s="390"/>
      <c r="D28" s="391"/>
      <c r="E28" s="795">
        <v>1663927.873435</v>
      </c>
      <c r="F28" s="796"/>
      <c r="G28" s="796"/>
      <c r="H28" s="797"/>
      <c r="I28" s="730">
        <v>628921.39941700012</v>
      </c>
      <c r="J28" s="731"/>
      <c r="K28" s="731"/>
      <c r="L28" s="732"/>
      <c r="M28" s="730">
        <v>628921.39941700001</v>
      </c>
      <c r="N28" s="731"/>
      <c r="O28" s="731"/>
      <c r="P28" s="732"/>
      <c r="Q28" s="795">
        <v>1663927.873435</v>
      </c>
      <c r="R28" s="796"/>
      <c r="S28" s="796"/>
      <c r="T28" s="796"/>
      <c r="U28" s="798"/>
    </row>
    <row r="29" spans="1:21" ht="15" customHeight="1" x14ac:dyDescent="0.15"/>
    <row r="30" spans="1:21" ht="15" customHeight="1" thickBot="1" x14ac:dyDescent="0.2">
      <c r="A30" s="376" t="s">
        <v>515</v>
      </c>
      <c r="R30" s="760" t="s">
        <v>295</v>
      </c>
      <c r="S30" s="760"/>
      <c r="T30" s="760"/>
      <c r="U30" s="760"/>
    </row>
    <row r="31" spans="1:21" ht="49.9" customHeight="1" x14ac:dyDescent="0.15">
      <c r="A31" s="761" t="s">
        <v>296</v>
      </c>
      <c r="B31" s="762"/>
      <c r="C31" s="762"/>
      <c r="D31" s="763"/>
      <c r="E31" s="764" t="s">
        <v>511</v>
      </c>
      <c r="F31" s="789"/>
      <c r="G31" s="789"/>
      <c r="H31" s="789"/>
      <c r="I31" s="764" t="s">
        <v>512</v>
      </c>
      <c r="J31" s="789"/>
      <c r="K31" s="789"/>
      <c r="L31" s="789"/>
      <c r="M31" s="764" t="s">
        <v>513</v>
      </c>
      <c r="N31" s="789"/>
      <c r="O31" s="789"/>
      <c r="P31" s="789"/>
      <c r="Q31" s="764" t="s">
        <v>514</v>
      </c>
      <c r="R31" s="765"/>
      <c r="S31" s="765"/>
      <c r="T31" s="765"/>
      <c r="U31" s="790"/>
    </row>
    <row r="32" spans="1:21" ht="15" customHeight="1" x14ac:dyDescent="0.15">
      <c r="A32" s="377" t="s">
        <v>484</v>
      </c>
      <c r="B32" s="378"/>
      <c r="C32" s="378"/>
      <c r="D32" s="379"/>
      <c r="E32" s="778">
        <v>3793511.359687</v>
      </c>
      <c r="F32" s="779"/>
      <c r="G32" s="779"/>
      <c r="H32" s="779"/>
      <c r="I32" s="780" t="s">
        <v>516</v>
      </c>
      <c r="J32" s="781"/>
      <c r="K32" s="781"/>
      <c r="L32" s="781"/>
      <c r="M32" s="780" t="s">
        <v>303</v>
      </c>
      <c r="N32" s="781"/>
      <c r="O32" s="781"/>
      <c r="P32" s="781"/>
      <c r="Q32" s="778">
        <v>3793511.359687</v>
      </c>
      <c r="R32" s="779"/>
      <c r="S32" s="779"/>
      <c r="T32" s="779"/>
      <c r="U32" s="782"/>
    </row>
    <row r="33" spans="1:21" ht="15" customHeight="1" x14ac:dyDescent="0.15">
      <c r="A33" s="380"/>
      <c r="B33" s="381" t="s">
        <v>485</v>
      </c>
      <c r="C33" s="381"/>
      <c r="D33" s="382"/>
      <c r="E33" s="783">
        <v>1480166.067113</v>
      </c>
      <c r="F33" s="784"/>
      <c r="G33" s="784"/>
      <c r="H33" s="784"/>
      <c r="I33" s="785" t="s">
        <v>303</v>
      </c>
      <c r="J33" s="786"/>
      <c r="K33" s="786"/>
      <c r="L33" s="786"/>
      <c r="M33" s="785" t="s">
        <v>303</v>
      </c>
      <c r="N33" s="786"/>
      <c r="O33" s="786"/>
      <c r="P33" s="786"/>
      <c r="Q33" s="783">
        <v>1480166.067113</v>
      </c>
      <c r="R33" s="784"/>
      <c r="S33" s="784"/>
      <c r="T33" s="784"/>
      <c r="U33" s="787"/>
    </row>
    <row r="34" spans="1:21" ht="15" customHeight="1" x14ac:dyDescent="0.15">
      <c r="A34" s="380"/>
      <c r="B34" s="381" t="s">
        <v>486</v>
      </c>
      <c r="C34" s="381"/>
      <c r="D34" s="382"/>
      <c r="E34" s="783">
        <v>339972.15600000002</v>
      </c>
      <c r="F34" s="784"/>
      <c r="G34" s="784"/>
      <c r="H34" s="784"/>
      <c r="I34" s="785" t="s">
        <v>303</v>
      </c>
      <c r="J34" s="786"/>
      <c r="K34" s="786"/>
      <c r="L34" s="786"/>
      <c r="M34" s="785" t="s">
        <v>303</v>
      </c>
      <c r="N34" s="786"/>
      <c r="O34" s="786"/>
      <c r="P34" s="786"/>
      <c r="Q34" s="783">
        <v>339972.15600000002</v>
      </c>
      <c r="R34" s="784"/>
      <c r="S34" s="784"/>
      <c r="T34" s="784"/>
      <c r="U34" s="787"/>
    </row>
    <row r="35" spans="1:21" ht="15" customHeight="1" x14ac:dyDescent="0.15">
      <c r="A35" s="380"/>
      <c r="B35" s="381" t="s">
        <v>487</v>
      </c>
      <c r="C35" s="381"/>
      <c r="D35" s="382"/>
      <c r="E35" s="783">
        <v>286185.17908199999</v>
      </c>
      <c r="F35" s="784"/>
      <c r="G35" s="784"/>
      <c r="H35" s="784"/>
      <c r="I35" s="785" t="s">
        <v>303</v>
      </c>
      <c r="J35" s="786"/>
      <c r="K35" s="786"/>
      <c r="L35" s="786"/>
      <c r="M35" s="785" t="s">
        <v>303</v>
      </c>
      <c r="N35" s="786"/>
      <c r="O35" s="786"/>
      <c r="P35" s="786"/>
      <c r="Q35" s="783">
        <v>286185.17908199999</v>
      </c>
      <c r="R35" s="784"/>
      <c r="S35" s="784"/>
      <c r="T35" s="784"/>
      <c r="U35" s="787"/>
    </row>
    <row r="36" spans="1:21" ht="15" customHeight="1" x14ac:dyDescent="0.15">
      <c r="A36" s="380"/>
      <c r="B36" s="381" t="s">
        <v>488</v>
      </c>
      <c r="C36" s="381"/>
      <c r="D36" s="382"/>
      <c r="E36" s="783">
        <v>63439.290510999999</v>
      </c>
      <c r="F36" s="784"/>
      <c r="G36" s="784"/>
      <c r="H36" s="784"/>
      <c r="I36" s="785" t="s">
        <v>303</v>
      </c>
      <c r="J36" s="786"/>
      <c r="K36" s="786"/>
      <c r="L36" s="786"/>
      <c r="M36" s="785" t="s">
        <v>303</v>
      </c>
      <c r="N36" s="786"/>
      <c r="O36" s="786"/>
      <c r="P36" s="786"/>
      <c r="Q36" s="783">
        <v>63439.290510999999</v>
      </c>
      <c r="R36" s="784"/>
      <c r="S36" s="784"/>
      <c r="T36" s="784"/>
      <c r="U36" s="787"/>
    </row>
    <row r="37" spans="1:21" ht="15" customHeight="1" x14ac:dyDescent="0.15">
      <c r="A37" s="380"/>
      <c r="B37" s="381" t="s">
        <v>489</v>
      </c>
      <c r="C37" s="381"/>
      <c r="D37" s="382"/>
      <c r="E37" s="783">
        <v>549779.01173100004</v>
      </c>
      <c r="F37" s="784"/>
      <c r="G37" s="784"/>
      <c r="H37" s="784"/>
      <c r="I37" s="785" t="s">
        <v>303</v>
      </c>
      <c r="J37" s="786"/>
      <c r="K37" s="786"/>
      <c r="L37" s="786"/>
      <c r="M37" s="785" t="s">
        <v>303</v>
      </c>
      <c r="N37" s="786"/>
      <c r="O37" s="786"/>
      <c r="P37" s="786"/>
      <c r="Q37" s="783">
        <v>549779.01173100004</v>
      </c>
      <c r="R37" s="784"/>
      <c r="S37" s="784"/>
      <c r="T37" s="784"/>
      <c r="U37" s="787"/>
    </row>
    <row r="38" spans="1:21" ht="15" customHeight="1" x14ac:dyDescent="0.15">
      <c r="A38" s="380"/>
      <c r="B38" s="381" t="s">
        <v>385</v>
      </c>
      <c r="C38" s="381"/>
      <c r="D38" s="382"/>
      <c r="E38" s="783">
        <v>1073969.6552499998</v>
      </c>
      <c r="F38" s="784"/>
      <c r="G38" s="784"/>
      <c r="H38" s="784"/>
      <c r="I38" s="785" t="s">
        <v>303</v>
      </c>
      <c r="J38" s="786"/>
      <c r="K38" s="786"/>
      <c r="L38" s="786"/>
      <c r="M38" s="785" t="s">
        <v>303</v>
      </c>
      <c r="N38" s="786"/>
      <c r="O38" s="786"/>
      <c r="P38" s="786"/>
      <c r="Q38" s="783">
        <v>1073969.6552499998</v>
      </c>
      <c r="R38" s="784"/>
      <c r="S38" s="784"/>
      <c r="T38" s="784"/>
      <c r="U38" s="787"/>
    </row>
    <row r="39" spans="1:21" ht="15" customHeight="1" x14ac:dyDescent="0.15">
      <c r="A39" s="380" t="s">
        <v>490</v>
      </c>
      <c r="B39" s="381"/>
      <c r="C39" s="381"/>
      <c r="D39" s="382"/>
      <c r="E39" s="783">
        <v>3651694.9118349999</v>
      </c>
      <c r="F39" s="784"/>
      <c r="G39" s="784"/>
      <c r="H39" s="784"/>
      <c r="I39" s="785" t="s">
        <v>303</v>
      </c>
      <c r="J39" s="786"/>
      <c r="K39" s="786"/>
      <c r="L39" s="786"/>
      <c r="M39" s="785" t="s">
        <v>303</v>
      </c>
      <c r="N39" s="786"/>
      <c r="O39" s="786"/>
      <c r="P39" s="786"/>
      <c r="Q39" s="783">
        <v>3651694.9118349999</v>
      </c>
      <c r="R39" s="784"/>
      <c r="S39" s="784"/>
      <c r="T39" s="784"/>
      <c r="U39" s="787"/>
    </row>
    <row r="40" spans="1:21" ht="15" customHeight="1" x14ac:dyDescent="0.15">
      <c r="A40" s="380"/>
      <c r="B40" s="381" t="s">
        <v>491</v>
      </c>
      <c r="C40" s="381"/>
      <c r="D40" s="382"/>
      <c r="E40" s="783">
        <v>604418.89835699997</v>
      </c>
      <c r="F40" s="784"/>
      <c r="G40" s="784"/>
      <c r="H40" s="784"/>
      <c r="I40" s="785" t="s">
        <v>303</v>
      </c>
      <c r="J40" s="786"/>
      <c r="K40" s="786"/>
      <c r="L40" s="786"/>
      <c r="M40" s="785" t="s">
        <v>303</v>
      </c>
      <c r="N40" s="786"/>
      <c r="O40" s="786"/>
      <c r="P40" s="786"/>
      <c r="Q40" s="783">
        <v>604418.89835699997</v>
      </c>
      <c r="R40" s="784"/>
      <c r="S40" s="784"/>
      <c r="T40" s="784"/>
      <c r="U40" s="787"/>
    </row>
    <row r="41" spans="1:21" ht="15" customHeight="1" x14ac:dyDescent="0.15">
      <c r="A41" s="380"/>
      <c r="B41" s="381" t="s">
        <v>492</v>
      </c>
      <c r="C41" s="381"/>
      <c r="D41" s="382"/>
      <c r="E41" s="783">
        <v>127475.41872</v>
      </c>
      <c r="F41" s="784"/>
      <c r="G41" s="784"/>
      <c r="H41" s="784"/>
      <c r="I41" s="785" t="s">
        <v>303</v>
      </c>
      <c r="J41" s="786"/>
      <c r="K41" s="786"/>
      <c r="L41" s="786"/>
      <c r="M41" s="785" t="s">
        <v>303</v>
      </c>
      <c r="N41" s="786"/>
      <c r="O41" s="786"/>
      <c r="P41" s="786"/>
      <c r="Q41" s="783">
        <v>127475.41872</v>
      </c>
      <c r="R41" s="784"/>
      <c r="S41" s="784"/>
      <c r="T41" s="784"/>
      <c r="U41" s="787"/>
    </row>
    <row r="42" spans="1:21" ht="15" customHeight="1" x14ac:dyDescent="0.15">
      <c r="A42" s="380"/>
      <c r="B42" s="392" t="s">
        <v>493</v>
      </c>
      <c r="C42" s="392"/>
      <c r="D42" s="382"/>
      <c r="E42" s="783">
        <v>1680670.2715360001</v>
      </c>
      <c r="F42" s="784"/>
      <c r="G42" s="784"/>
      <c r="H42" s="784"/>
      <c r="I42" s="785" t="s">
        <v>303</v>
      </c>
      <c r="J42" s="786"/>
      <c r="K42" s="786"/>
      <c r="L42" s="786"/>
      <c r="M42" s="785" t="s">
        <v>303</v>
      </c>
      <c r="N42" s="786"/>
      <c r="O42" s="786"/>
      <c r="P42" s="786"/>
      <c r="Q42" s="783">
        <v>1680670.2715360001</v>
      </c>
      <c r="R42" s="784"/>
      <c r="S42" s="784"/>
      <c r="T42" s="784"/>
      <c r="U42" s="787"/>
    </row>
    <row r="43" spans="1:21" ht="15" customHeight="1" x14ac:dyDescent="0.15">
      <c r="A43" s="380"/>
      <c r="B43" s="381" t="s">
        <v>494</v>
      </c>
      <c r="C43" s="381"/>
      <c r="D43" s="382"/>
      <c r="E43" s="783">
        <v>49784.518082000002</v>
      </c>
      <c r="F43" s="784"/>
      <c r="G43" s="784"/>
      <c r="H43" s="784"/>
      <c r="I43" s="785" t="s">
        <v>303</v>
      </c>
      <c r="J43" s="786"/>
      <c r="K43" s="786"/>
      <c r="L43" s="786"/>
      <c r="M43" s="785" t="s">
        <v>303</v>
      </c>
      <c r="N43" s="786"/>
      <c r="O43" s="786"/>
      <c r="P43" s="786"/>
      <c r="Q43" s="783">
        <v>49784.518082000002</v>
      </c>
      <c r="R43" s="784"/>
      <c r="S43" s="784"/>
      <c r="T43" s="784"/>
      <c r="U43" s="787"/>
    </row>
    <row r="44" spans="1:21" ht="15" customHeight="1" x14ac:dyDescent="0.15">
      <c r="A44" s="380"/>
      <c r="B44" s="381" t="s">
        <v>495</v>
      </c>
      <c r="C44" s="381"/>
      <c r="D44" s="382"/>
      <c r="E44" s="783">
        <v>11021.324929</v>
      </c>
      <c r="F44" s="784"/>
      <c r="G44" s="784"/>
      <c r="H44" s="784"/>
      <c r="I44" s="785" t="s">
        <v>303</v>
      </c>
      <c r="J44" s="786"/>
      <c r="K44" s="786"/>
      <c r="L44" s="786"/>
      <c r="M44" s="785" t="s">
        <v>303</v>
      </c>
      <c r="N44" s="786"/>
      <c r="O44" s="786"/>
      <c r="P44" s="786"/>
      <c r="Q44" s="783">
        <v>11021.324929</v>
      </c>
      <c r="R44" s="784"/>
      <c r="S44" s="784"/>
      <c r="T44" s="784"/>
      <c r="U44" s="787"/>
    </row>
    <row r="45" spans="1:21" ht="15" customHeight="1" x14ac:dyDescent="0.15">
      <c r="A45" s="380"/>
      <c r="B45" s="381" t="s">
        <v>496</v>
      </c>
      <c r="C45" s="381"/>
      <c r="D45" s="382"/>
      <c r="E45" s="783">
        <v>116505.293943</v>
      </c>
      <c r="F45" s="784"/>
      <c r="G45" s="784"/>
      <c r="H45" s="784"/>
      <c r="I45" s="785" t="s">
        <v>303</v>
      </c>
      <c r="J45" s="786"/>
      <c r="K45" s="786"/>
      <c r="L45" s="786"/>
      <c r="M45" s="785" t="s">
        <v>303</v>
      </c>
      <c r="N45" s="786"/>
      <c r="O45" s="786"/>
      <c r="P45" s="786"/>
      <c r="Q45" s="783">
        <v>116505.293943</v>
      </c>
      <c r="R45" s="784"/>
      <c r="S45" s="784"/>
      <c r="T45" s="784"/>
      <c r="U45" s="787"/>
    </row>
    <row r="46" spans="1:21" ht="15" customHeight="1" x14ac:dyDescent="0.15">
      <c r="A46" s="380"/>
      <c r="B46" s="381" t="s">
        <v>497</v>
      </c>
      <c r="C46" s="381"/>
      <c r="D46" s="382"/>
      <c r="E46" s="783">
        <v>86345.84680900001</v>
      </c>
      <c r="F46" s="784"/>
      <c r="G46" s="784"/>
      <c r="H46" s="784"/>
      <c r="I46" s="785" t="s">
        <v>303</v>
      </c>
      <c r="J46" s="786"/>
      <c r="K46" s="786"/>
      <c r="L46" s="786"/>
      <c r="M46" s="785" t="s">
        <v>303</v>
      </c>
      <c r="N46" s="786"/>
      <c r="O46" s="786"/>
      <c r="P46" s="786"/>
      <c r="Q46" s="783">
        <v>86345.84680900001</v>
      </c>
      <c r="R46" s="784"/>
      <c r="S46" s="784"/>
      <c r="T46" s="784"/>
      <c r="U46" s="787"/>
    </row>
    <row r="47" spans="1:21" ht="15" customHeight="1" x14ac:dyDescent="0.15">
      <c r="A47" s="380"/>
      <c r="B47" s="381" t="s">
        <v>385</v>
      </c>
      <c r="C47" s="381"/>
      <c r="D47" s="382"/>
      <c r="E47" s="783">
        <v>975473.33945900016</v>
      </c>
      <c r="F47" s="784"/>
      <c r="G47" s="784"/>
      <c r="H47" s="784"/>
      <c r="I47" s="785" t="s">
        <v>303</v>
      </c>
      <c r="J47" s="786"/>
      <c r="K47" s="786"/>
      <c r="L47" s="786"/>
      <c r="M47" s="785" t="s">
        <v>303</v>
      </c>
      <c r="N47" s="786"/>
      <c r="O47" s="786"/>
      <c r="P47" s="786"/>
      <c r="Q47" s="783">
        <v>975473.33945900016</v>
      </c>
      <c r="R47" s="784"/>
      <c r="S47" s="784"/>
      <c r="T47" s="784"/>
      <c r="U47" s="787"/>
    </row>
    <row r="48" spans="1:21" ht="15" customHeight="1" x14ac:dyDescent="0.15">
      <c r="A48" s="380" t="s">
        <v>498</v>
      </c>
      <c r="B48" s="381"/>
      <c r="C48" s="381"/>
      <c r="D48" s="382"/>
      <c r="E48" s="783">
        <v>543.53828399999998</v>
      </c>
      <c r="F48" s="784"/>
      <c r="G48" s="784"/>
      <c r="H48" s="784"/>
      <c r="I48" s="785" t="s">
        <v>303</v>
      </c>
      <c r="J48" s="786"/>
      <c r="K48" s="786"/>
      <c r="L48" s="786"/>
      <c r="M48" s="785" t="s">
        <v>303</v>
      </c>
      <c r="N48" s="786"/>
      <c r="O48" s="786"/>
      <c r="P48" s="786"/>
      <c r="Q48" s="783">
        <v>543.53828399999998</v>
      </c>
      <c r="R48" s="784"/>
      <c r="S48" s="784"/>
      <c r="T48" s="784"/>
      <c r="U48" s="787"/>
    </row>
    <row r="49" spans="1:21" ht="15" customHeight="1" x14ac:dyDescent="0.15">
      <c r="A49" s="380"/>
      <c r="B49" s="381" t="s">
        <v>499</v>
      </c>
      <c r="C49" s="381"/>
      <c r="D49" s="382"/>
      <c r="E49" s="783">
        <v>543.53828399999998</v>
      </c>
      <c r="F49" s="784"/>
      <c r="G49" s="784"/>
      <c r="H49" s="784"/>
      <c r="I49" s="785" t="s">
        <v>516</v>
      </c>
      <c r="J49" s="786"/>
      <c r="K49" s="786"/>
      <c r="L49" s="786"/>
      <c r="M49" s="785" t="s">
        <v>303</v>
      </c>
      <c r="N49" s="786"/>
      <c r="O49" s="786"/>
      <c r="P49" s="786"/>
      <c r="Q49" s="783">
        <v>543.53828399999998</v>
      </c>
      <c r="R49" s="784"/>
      <c r="S49" s="784"/>
      <c r="T49" s="784"/>
      <c r="U49" s="787"/>
    </row>
    <row r="50" spans="1:21" ht="15" customHeight="1" x14ac:dyDescent="0.15">
      <c r="A50" s="380"/>
      <c r="B50" s="381" t="s">
        <v>385</v>
      </c>
      <c r="C50" s="381"/>
      <c r="D50" s="382"/>
      <c r="E50" s="785" t="s">
        <v>516</v>
      </c>
      <c r="F50" s="786"/>
      <c r="G50" s="786"/>
      <c r="H50" s="786"/>
      <c r="I50" s="785" t="s">
        <v>516</v>
      </c>
      <c r="J50" s="786"/>
      <c r="K50" s="786"/>
      <c r="L50" s="786"/>
      <c r="M50" s="785" t="s">
        <v>516</v>
      </c>
      <c r="N50" s="786"/>
      <c r="O50" s="786"/>
      <c r="P50" s="786"/>
      <c r="Q50" s="785" t="s">
        <v>516</v>
      </c>
      <c r="R50" s="786"/>
      <c r="S50" s="786"/>
      <c r="T50" s="786"/>
      <c r="U50" s="788"/>
    </row>
    <row r="51" spans="1:21" ht="15" customHeight="1" x14ac:dyDescent="0.15">
      <c r="A51" s="380" t="s">
        <v>500</v>
      </c>
      <c r="B51" s="381"/>
      <c r="C51" s="381"/>
      <c r="D51" s="382"/>
      <c r="E51" s="783">
        <v>20981.254684</v>
      </c>
      <c r="F51" s="784"/>
      <c r="G51" s="784"/>
      <c r="H51" s="784"/>
      <c r="I51" s="785" t="s">
        <v>303</v>
      </c>
      <c r="J51" s="786"/>
      <c r="K51" s="786"/>
      <c r="L51" s="786"/>
      <c r="M51" s="785" t="s">
        <v>303</v>
      </c>
      <c r="N51" s="786"/>
      <c r="O51" s="786"/>
      <c r="P51" s="786"/>
      <c r="Q51" s="783">
        <v>20981.254684</v>
      </c>
      <c r="R51" s="784"/>
      <c r="S51" s="784"/>
      <c r="T51" s="784"/>
      <c r="U51" s="787"/>
    </row>
    <row r="52" spans="1:21" ht="15" customHeight="1" x14ac:dyDescent="0.15">
      <c r="A52" s="380"/>
      <c r="B52" s="381" t="s">
        <v>501</v>
      </c>
      <c r="C52" s="381"/>
      <c r="D52" s="382"/>
      <c r="E52" s="783">
        <v>20958.178257</v>
      </c>
      <c r="F52" s="784"/>
      <c r="G52" s="784"/>
      <c r="H52" s="784"/>
      <c r="I52" s="785" t="s">
        <v>303</v>
      </c>
      <c r="J52" s="786"/>
      <c r="K52" s="786"/>
      <c r="L52" s="786"/>
      <c r="M52" s="785" t="s">
        <v>303</v>
      </c>
      <c r="N52" s="786"/>
      <c r="O52" s="786"/>
      <c r="P52" s="786"/>
      <c r="Q52" s="783">
        <v>20958.178257</v>
      </c>
      <c r="R52" s="784"/>
      <c r="S52" s="784"/>
      <c r="T52" s="784"/>
      <c r="U52" s="787"/>
    </row>
    <row r="53" spans="1:21" ht="15" customHeight="1" x14ac:dyDescent="0.15">
      <c r="A53" s="383"/>
      <c r="B53" s="384" t="s">
        <v>385</v>
      </c>
      <c r="C53" s="384"/>
      <c r="D53" s="385"/>
      <c r="E53" s="768">
        <v>23.076426999999967</v>
      </c>
      <c r="F53" s="769"/>
      <c r="G53" s="769"/>
      <c r="H53" s="769"/>
      <c r="I53" s="770" t="s">
        <v>303</v>
      </c>
      <c r="J53" s="771"/>
      <c r="K53" s="771"/>
      <c r="L53" s="771"/>
      <c r="M53" s="770" t="s">
        <v>303</v>
      </c>
      <c r="N53" s="771"/>
      <c r="O53" s="771"/>
      <c r="P53" s="771"/>
      <c r="Q53" s="768">
        <v>23.076426999999967</v>
      </c>
      <c r="R53" s="769"/>
      <c r="S53" s="769"/>
      <c r="T53" s="769"/>
      <c r="U53" s="772"/>
    </row>
    <row r="54" spans="1:21" ht="15" customHeight="1" x14ac:dyDescent="0.15">
      <c r="A54" s="386" t="s">
        <v>502</v>
      </c>
      <c r="B54" s="387"/>
      <c r="C54" s="387"/>
      <c r="D54" s="388"/>
      <c r="E54" s="773">
        <v>121378.73145200014</v>
      </c>
      <c r="F54" s="774"/>
      <c r="G54" s="774"/>
      <c r="H54" s="774"/>
      <c r="I54" s="775" t="s">
        <v>303</v>
      </c>
      <c r="J54" s="776"/>
      <c r="K54" s="776"/>
      <c r="L54" s="776"/>
      <c r="M54" s="775" t="s">
        <v>303</v>
      </c>
      <c r="N54" s="776"/>
      <c r="O54" s="776"/>
      <c r="P54" s="776"/>
      <c r="Q54" s="773">
        <v>121378.73145200014</v>
      </c>
      <c r="R54" s="774"/>
      <c r="S54" s="774"/>
      <c r="T54" s="774"/>
      <c r="U54" s="777"/>
    </row>
    <row r="55" spans="1:21" ht="15" customHeight="1" x14ac:dyDescent="0.15">
      <c r="A55" s="377" t="s">
        <v>503</v>
      </c>
      <c r="B55" s="378"/>
      <c r="C55" s="378"/>
      <c r="D55" s="379"/>
      <c r="E55" s="778">
        <v>69418.430726000006</v>
      </c>
      <c r="F55" s="779"/>
      <c r="G55" s="779"/>
      <c r="H55" s="779"/>
      <c r="I55" s="780" t="s">
        <v>303</v>
      </c>
      <c r="J55" s="781"/>
      <c r="K55" s="781"/>
      <c r="L55" s="781"/>
      <c r="M55" s="780" t="s">
        <v>303</v>
      </c>
      <c r="N55" s="781"/>
      <c r="O55" s="781"/>
      <c r="P55" s="781"/>
      <c r="Q55" s="778">
        <v>69418.430726000006</v>
      </c>
      <c r="R55" s="779"/>
      <c r="S55" s="779"/>
      <c r="T55" s="779"/>
      <c r="U55" s="782"/>
    </row>
    <row r="56" spans="1:21" ht="15" customHeight="1" x14ac:dyDescent="0.15">
      <c r="A56" s="383" t="s">
        <v>504</v>
      </c>
      <c r="B56" s="384"/>
      <c r="C56" s="384"/>
      <c r="D56" s="385"/>
      <c r="E56" s="768">
        <v>35311.264744</v>
      </c>
      <c r="F56" s="769"/>
      <c r="G56" s="769"/>
      <c r="H56" s="769"/>
      <c r="I56" s="770" t="s">
        <v>303</v>
      </c>
      <c r="J56" s="771"/>
      <c r="K56" s="771"/>
      <c r="L56" s="771"/>
      <c r="M56" s="770" t="s">
        <v>303</v>
      </c>
      <c r="N56" s="771"/>
      <c r="O56" s="771"/>
      <c r="P56" s="771"/>
      <c r="Q56" s="768">
        <v>35311.264744</v>
      </c>
      <c r="R56" s="769"/>
      <c r="S56" s="769"/>
      <c r="T56" s="769"/>
      <c r="U56" s="772"/>
    </row>
    <row r="57" spans="1:21" ht="15" customHeight="1" x14ac:dyDescent="0.15">
      <c r="A57" s="386" t="s">
        <v>505</v>
      </c>
      <c r="B57" s="387"/>
      <c r="C57" s="387"/>
      <c r="D57" s="388"/>
      <c r="E57" s="773">
        <v>34107.165982000006</v>
      </c>
      <c r="F57" s="774"/>
      <c r="G57" s="774"/>
      <c r="H57" s="774"/>
      <c r="I57" s="775" t="s">
        <v>303</v>
      </c>
      <c r="J57" s="776"/>
      <c r="K57" s="776"/>
      <c r="L57" s="776"/>
      <c r="M57" s="775" t="s">
        <v>303</v>
      </c>
      <c r="N57" s="776"/>
      <c r="O57" s="776"/>
      <c r="P57" s="776"/>
      <c r="Q57" s="773">
        <v>34107.165982000006</v>
      </c>
      <c r="R57" s="774"/>
      <c r="S57" s="774"/>
      <c r="T57" s="774"/>
      <c r="U57" s="777"/>
    </row>
    <row r="58" spans="1:21" ht="15" customHeight="1" thickBot="1" x14ac:dyDescent="0.2">
      <c r="A58" s="389" t="s">
        <v>506</v>
      </c>
      <c r="B58" s="390"/>
      <c r="C58" s="390"/>
      <c r="D58" s="391"/>
      <c r="E58" s="755">
        <v>155485.89743400016</v>
      </c>
      <c r="F58" s="756"/>
      <c r="G58" s="756"/>
      <c r="H58" s="756"/>
      <c r="I58" s="757" t="s">
        <v>303</v>
      </c>
      <c r="J58" s="758"/>
      <c r="K58" s="758"/>
      <c r="L58" s="758"/>
      <c r="M58" s="757" t="s">
        <v>303</v>
      </c>
      <c r="N58" s="758"/>
      <c r="O58" s="758"/>
      <c r="P58" s="758"/>
      <c r="Q58" s="755">
        <v>155485.89743400016</v>
      </c>
      <c r="R58" s="756"/>
      <c r="S58" s="756"/>
      <c r="T58" s="756"/>
      <c r="U58" s="759"/>
    </row>
    <row r="59" spans="1:21" ht="15" customHeight="1" x14ac:dyDescent="0.15">
      <c r="E59" s="263"/>
      <c r="F59" s="393"/>
      <c r="G59" s="393"/>
      <c r="H59" s="393"/>
      <c r="I59" s="394"/>
      <c r="J59" s="395"/>
      <c r="K59" s="395"/>
      <c r="L59" s="395"/>
      <c r="M59" s="394"/>
      <c r="N59" s="395"/>
      <c r="O59" s="395"/>
      <c r="P59" s="395"/>
      <c r="Q59" s="263"/>
      <c r="R59" s="393"/>
      <c r="S59" s="393"/>
      <c r="T59" s="393"/>
      <c r="U59" s="393"/>
    </row>
    <row r="60" spans="1:21" ht="15" customHeight="1" thickBot="1" x14ac:dyDescent="0.2">
      <c r="A60" s="376" t="s">
        <v>517</v>
      </c>
      <c r="N60" s="760" t="s">
        <v>295</v>
      </c>
      <c r="O60" s="760"/>
      <c r="P60" s="760"/>
      <c r="R60" s="396" t="s">
        <v>518</v>
      </c>
    </row>
    <row r="61" spans="1:21" ht="49.9" customHeight="1" x14ac:dyDescent="0.15">
      <c r="A61" s="761" t="s">
        <v>296</v>
      </c>
      <c r="B61" s="762"/>
      <c r="C61" s="762"/>
      <c r="D61" s="763"/>
      <c r="E61" s="764" t="s">
        <v>519</v>
      </c>
      <c r="F61" s="764"/>
      <c r="G61" s="764"/>
      <c r="H61" s="764" t="s">
        <v>520</v>
      </c>
      <c r="I61" s="765"/>
      <c r="J61" s="765"/>
      <c r="K61" s="764" t="s">
        <v>521</v>
      </c>
      <c r="L61" s="765"/>
      <c r="M61" s="765"/>
      <c r="N61" s="766" t="s">
        <v>522</v>
      </c>
      <c r="O61" s="766"/>
      <c r="P61" s="767"/>
      <c r="R61" s="752" t="s">
        <v>523</v>
      </c>
      <c r="S61" s="753"/>
      <c r="T61" s="754"/>
    </row>
    <row r="62" spans="1:21" ht="15" customHeight="1" x14ac:dyDescent="0.15">
      <c r="A62" s="377" t="s">
        <v>524</v>
      </c>
      <c r="B62" s="378"/>
      <c r="C62" s="378"/>
      <c r="D62" s="379"/>
      <c r="E62" s="746">
        <v>3789644.2303749998</v>
      </c>
      <c r="F62" s="747"/>
      <c r="G62" s="748"/>
      <c r="H62" s="746">
        <v>192303.64246</v>
      </c>
      <c r="I62" s="747"/>
      <c r="J62" s="748"/>
      <c r="K62" s="746">
        <v>144797.328396</v>
      </c>
      <c r="L62" s="747"/>
      <c r="M62" s="748"/>
      <c r="N62" s="746">
        <v>3837150.5444390001</v>
      </c>
      <c r="O62" s="747"/>
      <c r="P62" s="749"/>
      <c r="R62" s="746">
        <v>3644846.9019789998</v>
      </c>
      <c r="S62" s="750"/>
      <c r="T62" s="751"/>
    </row>
    <row r="63" spans="1:21" ht="15" customHeight="1" x14ac:dyDescent="0.15">
      <c r="A63" s="380"/>
      <c r="B63" s="381" t="s">
        <v>485</v>
      </c>
      <c r="C63" s="381"/>
      <c r="D63" s="382"/>
      <c r="E63" s="740">
        <v>1481231.640685</v>
      </c>
      <c r="F63" s="741"/>
      <c r="G63" s="742"/>
      <c r="H63" s="740">
        <v>48323.652844999997</v>
      </c>
      <c r="I63" s="741"/>
      <c r="J63" s="742"/>
      <c r="K63" s="740">
        <v>52688.467080000002</v>
      </c>
      <c r="L63" s="741"/>
      <c r="M63" s="742"/>
      <c r="N63" s="740">
        <v>1476866.8264499998</v>
      </c>
      <c r="O63" s="741"/>
      <c r="P63" s="743"/>
      <c r="R63" s="740">
        <v>1428543.1736049999</v>
      </c>
      <c r="S63" s="744"/>
      <c r="T63" s="745"/>
    </row>
    <row r="64" spans="1:21" ht="15" customHeight="1" x14ac:dyDescent="0.15">
      <c r="A64" s="380"/>
      <c r="B64" s="381" t="s">
        <v>486</v>
      </c>
      <c r="C64" s="381"/>
      <c r="D64" s="382"/>
      <c r="E64" s="740">
        <v>339972.15600000002</v>
      </c>
      <c r="F64" s="741"/>
      <c r="G64" s="742"/>
      <c r="H64" s="740">
        <v>565.79600000000005</v>
      </c>
      <c r="I64" s="741"/>
      <c r="J64" s="742"/>
      <c r="K64" s="740">
        <v>778.06100000000004</v>
      </c>
      <c r="L64" s="741"/>
      <c r="M64" s="742"/>
      <c r="N64" s="740">
        <v>339759.891</v>
      </c>
      <c r="O64" s="741"/>
      <c r="P64" s="743"/>
      <c r="R64" s="740">
        <v>339194.09500000003</v>
      </c>
      <c r="S64" s="744"/>
      <c r="T64" s="745"/>
    </row>
    <row r="65" spans="1:20" ht="15" customHeight="1" x14ac:dyDescent="0.15">
      <c r="A65" s="380"/>
      <c r="B65" s="381" t="s">
        <v>489</v>
      </c>
      <c r="C65" s="381"/>
      <c r="D65" s="382"/>
      <c r="E65" s="740">
        <v>549779.01173100004</v>
      </c>
      <c r="F65" s="741"/>
      <c r="G65" s="742"/>
      <c r="H65" s="740">
        <v>335528.34100100002</v>
      </c>
      <c r="I65" s="741"/>
      <c r="J65" s="742"/>
      <c r="K65" s="740">
        <v>190619.465023</v>
      </c>
      <c r="L65" s="741"/>
      <c r="M65" s="742"/>
      <c r="N65" s="740">
        <v>694687.88770900003</v>
      </c>
      <c r="O65" s="741"/>
      <c r="P65" s="743"/>
      <c r="R65" s="740">
        <v>359159.54670800001</v>
      </c>
      <c r="S65" s="744"/>
      <c r="T65" s="745"/>
    </row>
    <row r="66" spans="1:20" ht="15" customHeight="1" x14ac:dyDescent="0.15">
      <c r="A66" s="380"/>
      <c r="B66" s="381" t="s">
        <v>385</v>
      </c>
      <c r="C66" s="381"/>
      <c r="D66" s="382"/>
      <c r="E66" s="740">
        <v>1418661.4219589997</v>
      </c>
      <c r="F66" s="741"/>
      <c r="G66" s="742"/>
      <c r="H66" s="740">
        <v>-192114.14738600003</v>
      </c>
      <c r="I66" s="741"/>
      <c r="J66" s="742"/>
      <c r="K66" s="740">
        <v>-99288.664706999989</v>
      </c>
      <c r="L66" s="741"/>
      <c r="M66" s="742"/>
      <c r="N66" s="740">
        <v>1325835.9392799996</v>
      </c>
      <c r="O66" s="741"/>
      <c r="P66" s="743"/>
      <c r="R66" s="740">
        <v>1517950.0866659996</v>
      </c>
      <c r="S66" s="744"/>
      <c r="T66" s="745"/>
    </row>
    <row r="67" spans="1:20" ht="15" customHeight="1" x14ac:dyDescent="0.15">
      <c r="A67" s="383" t="s">
        <v>525</v>
      </c>
      <c r="B67" s="384"/>
      <c r="C67" s="384"/>
      <c r="D67" s="385"/>
      <c r="E67" s="734">
        <v>3538521.0302089998</v>
      </c>
      <c r="F67" s="735"/>
      <c r="G67" s="736"/>
      <c r="H67" s="734">
        <v>425683.94006400002</v>
      </c>
      <c r="I67" s="735"/>
      <c r="J67" s="736"/>
      <c r="K67" s="734">
        <v>295443.47110899998</v>
      </c>
      <c r="L67" s="735"/>
      <c r="M67" s="736"/>
      <c r="N67" s="734">
        <v>3668761.4991639997</v>
      </c>
      <c r="O67" s="735"/>
      <c r="P67" s="737"/>
      <c r="R67" s="734">
        <v>3243077.5590999997</v>
      </c>
      <c r="S67" s="738"/>
      <c r="T67" s="739"/>
    </row>
    <row r="68" spans="1:20" ht="15" customHeight="1" x14ac:dyDescent="0.15">
      <c r="A68" s="386" t="s">
        <v>526</v>
      </c>
      <c r="B68" s="387"/>
      <c r="C68" s="387"/>
      <c r="D68" s="388"/>
      <c r="E68" s="724">
        <v>251123.20016600005</v>
      </c>
      <c r="F68" s="725"/>
      <c r="G68" s="726"/>
      <c r="H68" s="724">
        <v>-233380.29760400002</v>
      </c>
      <c r="I68" s="725"/>
      <c r="J68" s="726"/>
      <c r="K68" s="724">
        <v>-150646.14271299998</v>
      </c>
      <c r="L68" s="725"/>
      <c r="M68" s="726"/>
      <c r="N68" s="724">
        <v>168389.04527500039</v>
      </c>
      <c r="O68" s="725"/>
      <c r="P68" s="727"/>
      <c r="R68" s="724">
        <v>401769.34287900012</v>
      </c>
      <c r="S68" s="728"/>
      <c r="T68" s="729"/>
    </row>
    <row r="69" spans="1:20" ht="15" customHeight="1" x14ac:dyDescent="0.15">
      <c r="A69" s="377" t="s">
        <v>527</v>
      </c>
      <c r="B69" s="378"/>
      <c r="C69" s="378"/>
      <c r="D69" s="379"/>
      <c r="E69" s="746">
        <v>745375.39929500001</v>
      </c>
      <c r="F69" s="747"/>
      <c r="G69" s="748"/>
      <c r="H69" s="746">
        <v>152618.781464</v>
      </c>
      <c r="I69" s="747"/>
      <c r="J69" s="748"/>
      <c r="K69" s="746">
        <v>103255.25902100001</v>
      </c>
      <c r="L69" s="747"/>
      <c r="M69" s="748"/>
      <c r="N69" s="746">
        <v>794738.921738</v>
      </c>
      <c r="O69" s="747"/>
      <c r="P69" s="749"/>
      <c r="R69" s="746">
        <v>642120.140274</v>
      </c>
      <c r="S69" s="750"/>
      <c r="T69" s="751"/>
    </row>
    <row r="70" spans="1:20" ht="15" customHeight="1" x14ac:dyDescent="0.15">
      <c r="A70" s="380"/>
      <c r="B70" s="381" t="s">
        <v>489</v>
      </c>
      <c r="C70" s="381"/>
      <c r="D70" s="382"/>
      <c r="E70" s="740">
        <v>39234.083080999997</v>
      </c>
      <c r="F70" s="741"/>
      <c r="G70" s="742"/>
      <c r="H70" s="740">
        <v>38430.269894999998</v>
      </c>
      <c r="I70" s="741"/>
      <c r="J70" s="742"/>
      <c r="K70" s="740">
        <v>34872.323081000002</v>
      </c>
      <c r="L70" s="741"/>
      <c r="M70" s="742"/>
      <c r="N70" s="740">
        <v>42792.029894999992</v>
      </c>
      <c r="O70" s="741"/>
      <c r="P70" s="743"/>
      <c r="R70" s="740">
        <v>4361.7599999999948</v>
      </c>
      <c r="S70" s="744"/>
      <c r="T70" s="745"/>
    </row>
    <row r="71" spans="1:20" ht="15" customHeight="1" x14ac:dyDescent="0.15">
      <c r="A71" s="380"/>
      <c r="B71" s="381" t="s">
        <v>528</v>
      </c>
      <c r="C71" s="381"/>
      <c r="D71" s="382"/>
      <c r="E71" s="740">
        <v>70865.995909000005</v>
      </c>
      <c r="F71" s="741"/>
      <c r="G71" s="742"/>
      <c r="H71" s="740">
        <v>111429.576346</v>
      </c>
      <c r="I71" s="741"/>
      <c r="J71" s="742"/>
      <c r="K71" s="740">
        <v>65336.292764999998</v>
      </c>
      <c r="L71" s="741"/>
      <c r="M71" s="742"/>
      <c r="N71" s="740">
        <v>116959.27949000002</v>
      </c>
      <c r="O71" s="741"/>
      <c r="P71" s="743"/>
      <c r="R71" s="740">
        <v>5529.7031440000064</v>
      </c>
      <c r="S71" s="744"/>
      <c r="T71" s="745"/>
    </row>
    <row r="72" spans="1:20" ht="15" customHeight="1" x14ac:dyDescent="0.15">
      <c r="A72" s="380"/>
      <c r="B72" s="381" t="s">
        <v>385</v>
      </c>
      <c r="C72" s="381"/>
      <c r="D72" s="382"/>
      <c r="E72" s="740">
        <v>635275.32030500006</v>
      </c>
      <c r="F72" s="741"/>
      <c r="G72" s="742"/>
      <c r="H72" s="740">
        <v>2758.9352230000077</v>
      </c>
      <c r="I72" s="741"/>
      <c r="J72" s="742"/>
      <c r="K72" s="740">
        <v>3046.6431750000047</v>
      </c>
      <c r="L72" s="741"/>
      <c r="M72" s="742"/>
      <c r="N72" s="740">
        <v>634987.61235300009</v>
      </c>
      <c r="O72" s="741"/>
      <c r="P72" s="743"/>
      <c r="R72" s="740">
        <v>632228.67713000008</v>
      </c>
      <c r="S72" s="744"/>
      <c r="T72" s="745"/>
    </row>
    <row r="73" spans="1:20" ht="15" customHeight="1" x14ac:dyDescent="0.15">
      <c r="A73" s="380" t="s">
        <v>529</v>
      </c>
      <c r="B73" s="381"/>
      <c r="C73" s="381"/>
      <c r="D73" s="382"/>
      <c r="E73" s="740">
        <v>777224.74740500003</v>
      </c>
      <c r="F73" s="741"/>
      <c r="G73" s="742"/>
      <c r="H73" s="740">
        <v>35706.465035000001</v>
      </c>
      <c r="I73" s="741"/>
      <c r="J73" s="742"/>
      <c r="K73" s="740">
        <v>30848.192526999999</v>
      </c>
      <c r="L73" s="741"/>
      <c r="M73" s="742"/>
      <c r="N73" s="740">
        <v>782083.01991300005</v>
      </c>
      <c r="O73" s="741"/>
      <c r="P73" s="743"/>
      <c r="R73" s="740">
        <v>746376.55487800005</v>
      </c>
      <c r="S73" s="744"/>
      <c r="T73" s="745"/>
    </row>
    <row r="74" spans="1:20" ht="15" customHeight="1" x14ac:dyDescent="0.15">
      <c r="A74" s="380"/>
      <c r="B74" s="381" t="s">
        <v>530</v>
      </c>
      <c r="C74" s="381"/>
      <c r="D74" s="382"/>
      <c r="E74" s="740">
        <v>94609.455845999997</v>
      </c>
      <c r="F74" s="741"/>
      <c r="G74" s="742"/>
      <c r="H74" s="740">
        <v>25517.849428000001</v>
      </c>
      <c r="I74" s="741"/>
      <c r="J74" s="742"/>
      <c r="K74" s="740">
        <v>22812.693639000001</v>
      </c>
      <c r="L74" s="741"/>
      <c r="M74" s="742"/>
      <c r="N74" s="740">
        <v>97314.611634999994</v>
      </c>
      <c r="O74" s="741"/>
      <c r="P74" s="743"/>
      <c r="R74" s="740">
        <v>71796.762206999992</v>
      </c>
      <c r="S74" s="744"/>
      <c r="T74" s="745"/>
    </row>
    <row r="75" spans="1:20" ht="15" customHeight="1" x14ac:dyDescent="0.15">
      <c r="A75" s="380"/>
      <c r="B75" s="381" t="s">
        <v>531</v>
      </c>
      <c r="C75" s="381"/>
      <c r="D75" s="382"/>
      <c r="E75" s="740">
        <v>60300.889458999998</v>
      </c>
      <c r="F75" s="741"/>
      <c r="G75" s="742"/>
      <c r="H75" s="740">
        <v>8181.1542069999996</v>
      </c>
      <c r="I75" s="741"/>
      <c r="J75" s="742"/>
      <c r="K75" s="740">
        <v>8035.5036980000004</v>
      </c>
      <c r="L75" s="741"/>
      <c r="M75" s="742"/>
      <c r="N75" s="740">
        <v>60446.539967999997</v>
      </c>
      <c r="O75" s="741"/>
      <c r="P75" s="743"/>
      <c r="R75" s="740">
        <v>52265.385760999998</v>
      </c>
      <c r="S75" s="744"/>
      <c r="T75" s="745"/>
    </row>
    <row r="76" spans="1:20" ht="15" customHeight="1" x14ac:dyDescent="0.15">
      <c r="A76" s="383"/>
      <c r="B76" s="384" t="s">
        <v>385</v>
      </c>
      <c r="C76" s="384"/>
      <c r="D76" s="385"/>
      <c r="E76" s="734">
        <v>622314.40210000006</v>
      </c>
      <c r="F76" s="735"/>
      <c r="G76" s="736"/>
      <c r="H76" s="734">
        <v>2007.4614000000001</v>
      </c>
      <c r="I76" s="735"/>
      <c r="J76" s="736"/>
      <c r="K76" s="734">
        <v>-4.810000002180459E-3</v>
      </c>
      <c r="L76" s="735"/>
      <c r="M76" s="736"/>
      <c r="N76" s="734">
        <v>624321.86831000005</v>
      </c>
      <c r="O76" s="735"/>
      <c r="P76" s="737"/>
      <c r="R76" s="734">
        <v>622314.40691000002</v>
      </c>
      <c r="S76" s="738"/>
      <c r="T76" s="739"/>
    </row>
    <row r="77" spans="1:20" ht="15" customHeight="1" x14ac:dyDescent="0.15">
      <c r="A77" s="386" t="s">
        <v>532</v>
      </c>
      <c r="B77" s="387"/>
      <c r="C77" s="387"/>
      <c r="D77" s="388"/>
      <c r="E77" s="724">
        <v>-31849.348110000021</v>
      </c>
      <c r="F77" s="725"/>
      <c r="G77" s="726"/>
      <c r="H77" s="724">
        <v>116912.316429</v>
      </c>
      <c r="I77" s="725"/>
      <c r="J77" s="726"/>
      <c r="K77" s="724">
        <v>72407.066493999999</v>
      </c>
      <c r="L77" s="725"/>
      <c r="M77" s="726"/>
      <c r="N77" s="724">
        <v>12655.90182499995</v>
      </c>
      <c r="O77" s="725"/>
      <c r="P77" s="727"/>
      <c r="R77" s="724">
        <v>-104256.41460400005</v>
      </c>
      <c r="S77" s="728"/>
      <c r="T77" s="729"/>
    </row>
    <row r="78" spans="1:20" ht="15" customHeight="1" x14ac:dyDescent="0.15">
      <c r="A78" s="377" t="s">
        <v>533</v>
      </c>
      <c r="B78" s="378"/>
      <c r="C78" s="378"/>
      <c r="D78" s="379"/>
      <c r="E78" s="746">
        <v>685841.78700000001</v>
      </c>
      <c r="F78" s="747"/>
      <c r="G78" s="748"/>
      <c r="H78" s="746">
        <v>9833.2369999999992</v>
      </c>
      <c r="I78" s="747"/>
      <c r="J78" s="748"/>
      <c r="K78" s="746">
        <v>315532.81199999998</v>
      </c>
      <c r="L78" s="747"/>
      <c r="M78" s="748"/>
      <c r="N78" s="746">
        <v>380142.212</v>
      </c>
      <c r="O78" s="747"/>
      <c r="P78" s="749"/>
      <c r="R78" s="746">
        <v>370308.97500000003</v>
      </c>
      <c r="S78" s="750"/>
      <c r="T78" s="751"/>
    </row>
    <row r="79" spans="1:20" ht="15" customHeight="1" x14ac:dyDescent="0.15">
      <c r="A79" s="380"/>
      <c r="B79" s="381" t="s">
        <v>473</v>
      </c>
      <c r="C79" s="381"/>
      <c r="D79" s="382"/>
      <c r="E79" s="740">
        <v>483585.81199999998</v>
      </c>
      <c r="F79" s="741"/>
      <c r="G79" s="742"/>
      <c r="H79" s="740">
        <v>9833.2369999999992</v>
      </c>
      <c r="I79" s="741"/>
      <c r="J79" s="742"/>
      <c r="K79" s="740">
        <v>315532.81199999998</v>
      </c>
      <c r="L79" s="741"/>
      <c r="M79" s="742"/>
      <c r="N79" s="740">
        <v>177886.23700000002</v>
      </c>
      <c r="O79" s="741"/>
      <c r="P79" s="743"/>
      <c r="R79" s="740">
        <v>168053</v>
      </c>
      <c r="S79" s="744"/>
      <c r="T79" s="745"/>
    </row>
    <row r="80" spans="1:20" ht="15" customHeight="1" x14ac:dyDescent="0.15">
      <c r="A80" s="380"/>
      <c r="B80" s="381" t="s">
        <v>385</v>
      </c>
      <c r="C80" s="381"/>
      <c r="D80" s="382"/>
      <c r="E80" s="740">
        <v>202255.97500000003</v>
      </c>
      <c r="F80" s="741"/>
      <c r="G80" s="742"/>
      <c r="H80" s="740" t="s">
        <v>461</v>
      </c>
      <c r="I80" s="741"/>
      <c r="J80" s="742"/>
      <c r="K80" s="740" t="s">
        <v>461</v>
      </c>
      <c r="L80" s="741"/>
      <c r="M80" s="742"/>
      <c r="N80" s="740">
        <v>202255.97500000003</v>
      </c>
      <c r="O80" s="741"/>
      <c r="P80" s="743"/>
      <c r="R80" s="740">
        <v>202255.97500000003</v>
      </c>
      <c r="S80" s="744"/>
      <c r="T80" s="745"/>
    </row>
    <row r="81" spans="1:20" ht="15" customHeight="1" x14ac:dyDescent="0.15">
      <c r="A81" s="380" t="s">
        <v>534</v>
      </c>
      <c r="B81" s="381"/>
      <c r="C81" s="381"/>
      <c r="D81" s="382"/>
      <c r="E81" s="740">
        <v>892918.85256200004</v>
      </c>
      <c r="F81" s="741"/>
      <c r="G81" s="742"/>
      <c r="H81" s="740">
        <v>2158.0780009999999</v>
      </c>
      <c r="I81" s="741"/>
      <c r="J81" s="742"/>
      <c r="K81" s="740">
        <v>-1860.401852</v>
      </c>
      <c r="L81" s="741"/>
      <c r="M81" s="742"/>
      <c r="N81" s="740">
        <v>896937.33241500007</v>
      </c>
      <c r="O81" s="741"/>
      <c r="P81" s="743"/>
      <c r="R81" s="740">
        <v>894779.25441400008</v>
      </c>
      <c r="S81" s="744"/>
      <c r="T81" s="745"/>
    </row>
    <row r="82" spans="1:20" ht="15" customHeight="1" x14ac:dyDescent="0.15">
      <c r="A82" s="380"/>
      <c r="B82" s="381" t="s">
        <v>535</v>
      </c>
      <c r="C82" s="381"/>
      <c r="D82" s="382"/>
      <c r="E82" s="740">
        <v>646553.99725300004</v>
      </c>
      <c r="F82" s="741"/>
      <c r="G82" s="742"/>
      <c r="H82" s="740">
        <v>969.39535999999998</v>
      </c>
      <c r="I82" s="741"/>
      <c r="J82" s="742"/>
      <c r="K82" s="740">
        <v>-2209.7260209999999</v>
      </c>
      <c r="L82" s="741"/>
      <c r="M82" s="742"/>
      <c r="N82" s="740">
        <v>649733.11863399995</v>
      </c>
      <c r="O82" s="741"/>
      <c r="P82" s="743"/>
      <c r="R82" s="740">
        <v>648763.72327399999</v>
      </c>
      <c r="S82" s="744"/>
      <c r="T82" s="745"/>
    </row>
    <row r="83" spans="1:20" ht="15" customHeight="1" x14ac:dyDescent="0.15">
      <c r="A83" s="383"/>
      <c r="B83" s="384" t="s">
        <v>385</v>
      </c>
      <c r="C83" s="384"/>
      <c r="D83" s="385"/>
      <c r="E83" s="734">
        <v>246364.85530900001</v>
      </c>
      <c r="F83" s="735"/>
      <c r="G83" s="736"/>
      <c r="H83" s="734">
        <v>1188.6826410000001</v>
      </c>
      <c r="I83" s="735"/>
      <c r="J83" s="736"/>
      <c r="K83" s="734">
        <v>349.32416899999998</v>
      </c>
      <c r="L83" s="735"/>
      <c r="M83" s="736"/>
      <c r="N83" s="734">
        <v>247204.213781</v>
      </c>
      <c r="O83" s="735"/>
      <c r="P83" s="737"/>
      <c r="R83" s="734">
        <v>246015.53114000001</v>
      </c>
      <c r="S83" s="738"/>
      <c r="T83" s="739"/>
    </row>
    <row r="84" spans="1:20" ht="15" customHeight="1" x14ac:dyDescent="0.15">
      <c r="A84" s="386" t="s">
        <v>536</v>
      </c>
      <c r="B84" s="387"/>
      <c r="C84" s="387"/>
      <c r="D84" s="388"/>
      <c r="E84" s="724">
        <v>-207077.06556200003</v>
      </c>
      <c r="F84" s="725"/>
      <c r="G84" s="726"/>
      <c r="H84" s="724">
        <v>7675.1589989999993</v>
      </c>
      <c r="I84" s="725"/>
      <c r="J84" s="726"/>
      <c r="K84" s="724">
        <v>317393.21385199996</v>
      </c>
      <c r="L84" s="725"/>
      <c r="M84" s="726"/>
      <c r="N84" s="724">
        <v>-516795.12041500007</v>
      </c>
      <c r="O84" s="725"/>
      <c r="P84" s="727"/>
      <c r="R84" s="724">
        <v>-524470.27941399999</v>
      </c>
      <c r="S84" s="728"/>
      <c r="T84" s="729"/>
    </row>
    <row r="85" spans="1:20" ht="15" customHeight="1" x14ac:dyDescent="0.15">
      <c r="A85" s="397" t="s">
        <v>537</v>
      </c>
      <c r="B85" s="398"/>
      <c r="C85" s="398"/>
      <c r="D85" s="399"/>
      <c r="E85" s="724">
        <v>12196.786494</v>
      </c>
      <c r="F85" s="725"/>
      <c r="G85" s="726"/>
      <c r="H85" s="724">
        <v>-108792.82217600002</v>
      </c>
      <c r="I85" s="725"/>
      <c r="J85" s="726"/>
      <c r="K85" s="724">
        <v>239154.13763299998</v>
      </c>
      <c r="L85" s="725"/>
      <c r="M85" s="726"/>
      <c r="N85" s="724">
        <v>-335750.17331499973</v>
      </c>
      <c r="O85" s="725"/>
      <c r="P85" s="727"/>
      <c r="R85" s="724">
        <v>-226957.35113899992</v>
      </c>
      <c r="S85" s="728"/>
      <c r="T85" s="729"/>
    </row>
    <row r="86" spans="1:20" ht="15" customHeight="1" x14ac:dyDescent="0.15">
      <c r="A86" s="400" t="s">
        <v>538</v>
      </c>
      <c r="B86" s="401"/>
      <c r="C86" s="401"/>
      <c r="D86" s="401"/>
      <c r="E86" s="724">
        <v>37807.504896999999</v>
      </c>
      <c r="F86" s="725"/>
      <c r="G86" s="726"/>
      <c r="H86" s="724" t="s">
        <v>461</v>
      </c>
      <c r="I86" s="725"/>
      <c r="J86" s="726"/>
      <c r="K86" s="724" t="s">
        <v>461</v>
      </c>
      <c r="L86" s="725"/>
      <c r="M86" s="726"/>
      <c r="N86" s="724">
        <v>37807.504896999999</v>
      </c>
      <c r="O86" s="725"/>
      <c r="P86" s="727"/>
      <c r="R86" s="724">
        <v>37807.504896999999</v>
      </c>
      <c r="S86" s="728"/>
      <c r="T86" s="729"/>
    </row>
    <row r="87" spans="1:20" ht="15" customHeight="1" x14ac:dyDescent="0.15">
      <c r="A87" s="400" t="s">
        <v>539</v>
      </c>
      <c r="B87" s="401"/>
      <c r="C87" s="401"/>
      <c r="D87" s="401"/>
      <c r="E87" s="724">
        <v>50004.291390999999</v>
      </c>
      <c r="F87" s="725"/>
      <c r="G87" s="726"/>
      <c r="H87" s="724">
        <v>-108792.82217600002</v>
      </c>
      <c r="I87" s="725"/>
      <c r="J87" s="726"/>
      <c r="K87" s="724">
        <v>239154.13763299998</v>
      </c>
      <c r="L87" s="725"/>
      <c r="M87" s="726"/>
      <c r="N87" s="724">
        <v>-297942.66841799975</v>
      </c>
      <c r="O87" s="725"/>
      <c r="P87" s="727"/>
      <c r="R87" s="724">
        <v>-189149.84624199991</v>
      </c>
      <c r="S87" s="728"/>
      <c r="T87" s="729"/>
    </row>
    <row r="88" spans="1:20" ht="15" customHeight="1" x14ac:dyDescent="0.15">
      <c r="A88" s="400" t="s">
        <v>540</v>
      </c>
      <c r="B88" s="401"/>
      <c r="C88" s="401"/>
      <c r="D88" s="401"/>
      <c r="E88" s="724">
        <v>357844.07376300002</v>
      </c>
      <c r="F88" s="725"/>
      <c r="G88" s="726"/>
      <c r="H88" s="724" t="s">
        <v>461</v>
      </c>
      <c r="I88" s="725"/>
      <c r="J88" s="726"/>
      <c r="K88" s="724" t="s">
        <v>461</v>
      </c>
      <c r="L88" s="725"/>
      <c r="M88" s="726"/>
      <c r="N88" s="724">
        <v>357844.07376300002</v>
      </c>
      <c r="O88" s="725"/>
      <c r="P88" s="727"/>
      <c r="R88" s="724">
        <v>357844.07376300002</v>
      </c>
      <c r="S88" s="728"/>
      <c r="T88" s="729"/>
    </row>
    <row r="89" spans="1:20" ht="15" customHeight="1" x14ac:dyDescent="0.15">
      <c r="A89" s="402" t="s">
        <v>541</v>
      </c>
      <c r="B89" s="403"/>
      <c r="C89" s="403"/>
      <c r="D89" s="403"/>
      <c r="E89" s="724">
        <v>318090.72627699998</v>
      </c>
      <c r="F89" s="725"/>
      <c r="G89" s="726"/>
      <c r="H89" s="724" t="s">
        <v>461</v>
      </c>
      <c r="I89" s="725"/>
      <c r="J89" s="726"/>
      <c r="K89" s="724" t="s">
        <v>461</v>
      </c>
      <c r="L89" s="725"/>
      <c r="M89" s="726"/>
      <c r="N89" s="724">
        <v>318090.72627699998</v>
      </c>
      <c r="O89" s="725"/>
      <c r="P89" s="727"/>
      <c r="R89" s="724">
        <v>318090.72627699998</v>
      </c>
      <c r="S89" s="728"/>
      <c r="T89" s="729"/>
    </row>
    <row r="90" spans="1:20" ht="15" customHeight="1" thickBot="1" x14ac:dyDescent="0.2">
      <c r="A90" s="404" t="s">
        <v>542</v>
      </c>
      <c r="B90" s="405"/>
      <c r="C90" s="405"/>
      <c r="D90" s="405"/>
      <c r="E90" s="730">
        <v>89757.638877000019</v>
      </c>
      <c r="F90" s="731"/>
      <c r="G90" s="732"/>
      <c r="H90" s="730">
        <v>-108792.82217600002</v>
      </c>
      <c r="I90" s="731"/>
      <c r="J90" s="732"/>
      <c r="K90" s="730">
        <v>239154.13763299998</v>
      </c>
      <c r="L90" s="731"/>
      <c r="M90" s="732"/>
      <c r="N90" s="730">
        <v>-258189.32093199971</v>
      </c>
      <c r="O90" s="731"/>
      <c r="P90" s="733"/>
      <c r="R90" s="724">
        <v>-149396.49875599996</v>
      </c>
      <c r="S90" s="728"/>
      <c r="T90" s="729"/>
    </row>
    <row r="91" spans="1:20" x14ac:dyDescent="0.15">
      <c r="D91" s="396"/>
    </row>
  </sheetData>
  <mergeCells count="368">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A61:D61"/>
    <mergeCell ref="E61:G61"/>
    <mergeCell ref="H61:J61"/>
    <mergeCell ref="K61:M61"/>
    <mergeCell ref="N61:P61"/>
    <mergeCell ref="E56:H56"/>
    <mergeCell ref="I56:L56"/>
    <mergeCell ref="M56:P56"/>
    <mergeCell ref="Q56:U56"/>
    <mergeCell ref="E57:H57"/>
    <mergeCell ref="I57:L57"/>
    <mergeCell ref="M57:P57"/>
    <mergeCell ref="Q57:U57"/>
    <mergeCell ref="R61:T61"/>
    <mergeCell ref="E62:G62"/>
    <mergeCell ref="H62:J62"/>
    <mergeCell ref="K62:M62"/>
    <mergeCell ref="N62:P62"/>
    <mergeCell ref="R62:T62"/>
    <mergeCell ref="E58:H58"/>
    <mergeCell ref="I58:L58"/>
    <mergeCell ref="M58:P58"/>
    <mergeCell ref="Q58:U58"/>
    <mergeCell ref="N60:P60"/>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 ref="E90:G90"/>
    <mergeCell ref="H90:J90"/>
    <mergeCell ref="K90:M90"/>
    <mergeCell ref="N90:P90"/>
    <mergeCell ref="R90:T90"/>
  </mergeCells>
  <phoneticPr fontId="32"/>
  <pageMargins left="1.1023622047244095" right="1.1023622047244095" top="0.74803149606299213" bottom="0.74803149606299213" header="0.31496062992125984" footer="0.31496062992125984"/>
  <pageSetup paperSize="9" scale="84"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17CC-26AB-4A02-95FA-3B11455C4D4F}">
  <sheetPr>
    <pageSetUpPr fitToPage="1"/>
  </sheetPr>
  <dimension ref="A1:K53"/>
  <sheetViews>
    <sheetView view="pageBreakPreview" zoomScaleNormal="100" zoomScaleSheetLayoutView="100" workbookViewId="0"/>
  </sheetViews>
  <sheetFormatPr defaultRowHeight="12" x14ac:dyDescent="0.15"/>
  <cols>
    <col min="1" max="3" width="3.625" style="407" customWidth="1"/>
    <col min="4" max="4" width="37.375" style="407" customWidth="1"/>
    <col min="5" max="5" width="20.875" style="407" customWidth="1"/>
    <col min="6" max="6" width="11.25" style="408" customWidth="1"/>
    <col min="7" max="7" width="11.25" style="409" bestFit="1" customWidth="1"/>
    <col min="8" max="8" width="12.5" style="409" customWidth="1"/>
    <col min="9" max="9" width="13.5" style="409" bestFit="1" customWidth="1"/>
    <col min="10" max="229" width="9" style="409"/>
    <col min="230" max="232" width="3.625" style="409" customWidth="1"/>
    <col min="233" max="233" width="37.375" style="409" customWidth="1"/>
    <col min="234" max="234" width="20.875" style="409" customWidth="1"/>
    <col min="235" max="235" width="11.25" style="409" customWidth="1"/>
    <col min="236" max="237" width="9" style="409"/>
    <col min="238" max="238" width="1.875" style="409" customWidth="1"/>
    <col min="239" max="256" width="9" style="409"/>
    <col min="257" max="259" width="3.625" style="409" customWidth="1"/>
    <col min="260" max="260" width="37.375" style="409" customWidth="1"/>
    <col min="261" max="261" width="20.875" style="409" customWidth="1"/>
    <col min="262" max="262" width="11.25" style="409" customWidth="1"/>
    <col min="263" max="263" width="11.25" style="409" bestFit="1" customWidth="1"/>
    <col min="264" max="264" width="12.5" style="409" customWidth="1"/>
    <col min="265" max="265" width="13.5" style="409" bestFit="1" customWidth="1"/>
    <col min="266" max="485" width="9" style="409"/>
    <col min="486" max="488" width="3.625" style="409" customWidth="1"/>
    <col min="489" max="489" width="37.375" style="409" customWidth="1"/>
    <col min="490" max="490" width="20.875" style="409" customWidth="1"/>
    <col min="491" max="491" width="11.25" style="409" customWidth="1"/>
    <col min="492" max="493" width="9" style="409"/>
    <col min="494" max="494" width="1.875" style="409" customWidth="1"/>
    <col min="495" max="512" width="9" style="409"/>
    <col min="513" max="515" width="3.625" style="409" customWidth="1"/>
    <col min="516" max="516" width="37.375" style="409" customWidth="1"/>
    <col min="517" max="517" width="20.875" style="409" customWidth="1"/>
    <col min="518" max="518" width="11.25" style="409" customWidth="1"/>
    <col min="519" max="519" width="11.25" style="409" bestFit="1" customWidth="1"/>
    <col min="520" max="520" width="12.5" style="409" customWidth="1"/>
    <col min="521" max="521" width="13.5" style="409" bestFit="1" customWidth="1"/>
    <col min="522" max="741" width="9" style="409"/>
    <col min="742" max="744" width="3.625" style="409" customWidth="1"/>
    <col min="745" max="745" width="37.375" style="409" customWidth="1"/>
    <col min="746" max="746" width="20.875" style="409" customWidth="1"/>
    <col min="747" max="747" width="11.25" style="409" customWidth="1"/>
    <col min="748" max="749" width="9" style="409"/>
    <col min="750" max="750" width="1.875" style="409" customWidth="1"/>
    <col min="751" max="768" width="9" style="409"/>
    <col min="769" max="771" width="3.625" style="409" customWidth="1"/>
    <col min="772" max="772" width="37.375" style="409" customWidth="1"/>
    <col min="773" max="773" width="20.875" style="409" customWidth="1"/>
    <col min="774" max="774" width="11.25" style="409" customWidth="1"/>
    <col min="775" max="775" width="11.25" style="409" bestFit="1" customWidth="1"/>
    <col min="776" max="776" width="12.5" style="409" customWidth="1"/>
    <col min="777" max="777" width="13.5" style="409" bestFit="1" customWidth="1"/>
    <col min="778" max="997" width="9" style="409"/>
    <col min="998" max="1000" width="3.625" style="409" customWidth="1"/>
    <col min="1001" max="1001" width="37.375" style="409" customWidth="1"/>
    <col min="1002" max="1002" width="20.875" style="409" customWidth="1"/>
    <col min="1003" max="1003" width="11.25" style="409" customWidth="1"/>
    <col min="1004" max="1005" width="9" style="409"/>
    <col min="1006" max="1006" width="1.875" style="409" customWidth="1"/>
    <col min="1007" max="1024" width="9" style="409"/>
    <col min="1025" max="1027" width="3.625" style="409" customWidth="1"/>
    <col min="1028" max="1028" width="37.375" style="409" customWidth="1"/>
    <col min="1029" max="1029" width="20.875" style="409" customWidth="1"/>
    <col min="1030" max="1030" width="11.25" style="409" customWidth="1"/>
    <col min="1031" max="1031" width="11.25" style="409" bestFit="1" customWidth="1"/>
    <col min="1032" max="1032" width="12.5" style="409" customWidth="1"/>
    <col min="1033" max="1033" width="13.5" style="409" bestFit="1" customWidth="1"/>
    <col min="1034" max="1253" width="9" style="409"/>
    <col min="1254" max="1256" width="3.625" style="409" customWidth="1"/>
    <col min="1257" max="1257" width="37.375" style="409" customWidth="1"/>
    <col min="1258" max="1258" width="20.875" style="409" customWidth="1"/>
    <col min="1259" max="1259" width="11.25" style="409" customWidth="1"/>
    <col min="1260" max="1261" width="9" style="409"/>
    <col min="1262" max="1262" width="1.875" style="409" customWidth="1"/>
    <col min="1263" max="1280" width="9" style="409"/>
    <col min="1281" max="1283" width="3.625" style="409" customWidth="1"/>
    <col min="1284" max="1284" width="37.375" style="409" customWidth="1"/>
    <col min="1285" max="1285" width="20.875" style="409" customWidth="1"/>
    <col min="1286" max="1286" width="11.25" style="409" customWidth="1"/>
    <col min="1287" max="1287" width="11.25" style="409" bestFit="1" customWidth="1"/>
    <col min="1288" max="1288" width="12.5" style="409" customWidth="1"/>
    <col min="1289" max="1289" width="13.5" style="409" bestFit="1" customWidth="1"/>
    <col min="1290" max="1509" width="9" style="409"/>
    <col min="1510" max="1512" width="3.625" style="409" customWidth="1"/>
    <col min="1513" max="1513" width="37.375" style="409" customWidth="1"/>
    <col min="1514" max="1514" width="20.875" style="409" customWidth="1"/>
    <col min="1515" max="1515" width="11.25" style="409" customWidth="1"/>
    <col min="1516" max="1517" width="9" style="409"/>
    <col min="1518" max="1518" width="1.875" style="409" customWidth="1"/>
    <col min="1519" max="1536" width="9" style="409"/>
    <col min="1537" max="1539" width="3.625" style="409" customWidth="1"/>
    <col min="1540" max="1540" width="37.375" style="409" customWidth="1"/>
    <col min="1541" max="1541" width="20.875" style="409" customWidth="1"/>
    <col min="1542" max="1542" width="11.25" style="409" customWidth="1"/>
    <col min="1543" max="1543" width="11.25" style="409" bestFit="1" customWidth="1"/>
    <col min="1544" max="1544" width="12.5" style="409" customWidth="1"/>
    <col min="1545" max="1545" width="13.5" style="409" bestFit="1" customWidth="1"/>
    <col min="1546" max="1765" width="9" style="409"/>
    <col min="1766" max="1768" width="3.625" style="409" customWidth="1"/>
    <col min="1769" max="1769" width="37.375" style="409" customWidth="1"/>
    <col min="1770" max="1770" width="20.875" style="409" customWidth="1"/>
    <col min="1771" max="1771" width="11.25" style="409" customWidth="1"/>
    <col min="1772" max="1773" width="9" style="409"/>
    <col min="1774" max="1774" width="1.875" style="409" customWidth="1"/>
    <col min="1775" max="1792" width="9" style="409"/>
    <col min="1793" max="1795" width="3.625" style="409" customWidth="1"/>
    <col min="1796" max="1796" width="37.375" style="409" customWidth="1"/>
    <col min="1797" max="1797" width="20.875" style="409" customWidth="1"/>
    <col min="1798" max="1798" width="11.25" style="409" customWidth="1"/>
    <col min="1799" max="1799" width="11.25" style="409" bestFit="1" customWidth="1"/>
    <col min="1800" max="1800" width="12.5" style="409" customWidth="1"/>
    <col min="1801" max="1801" width="13.5" style="409" bestFit="1" customWidth="1"/>
    <col min="1802" max="2021" width="9" style="409"/>
    <col min="2022" max="2024" width="3.625" style="409" customWidth="1"/>
    <col min="2025" max="2025" width="37.375" style="409" customWidth="1"/>
    <col min="2026" max="2026" width="20.875" style="409" customWidth="1"/>
    <col min="2027" max="2027" width="11.25" style="409" customWidth="1"/>
    <col min="2028" max="2029" width="9" style="409"/>
    <col min="2030" max="2030" width="1.875" style="409" customWidth="1"/>
    <col min="2031" max="2048" width="9" style="409"/>
    <col min="2049" max="2051" width="3.625" style="409" customWidth="1"/>
    <col min="2052" max="2052" width="37.375" style="409" customWidth="1"/>
    <col min="2053" max="2053" width="20.875" style="409" customWidth="1"/>
    <col min="2054" max="2054" width="11.25" style="409" customWidth="1"/>
    <col min="2055" max="2055" width="11.25" style="409" bestFit="1" customWidth="1"/>
    <col min="2056" max="2056" width="12.5" style="409" customWidth="1"/>
    <col min="2057" max="2057" width="13.5" style="409" bestFit="1" customWidth="1"/>
    <col min="2058" max="2277" width="9" style="409"/>
    <col min="2278" max="2280" width="3.625" style="409" customWidth="1"/>
    <col min="2281" max="2281" width="37.375" style="409" customWidth="1"/>
    <col min="2282" max="2282" width="20.875" style="409" customWidth="1"/>
    <col min="2283" max="2283" width="11.25" style="409" customWidth="1"/>
    <col min="2284" max="2285" width="9" style="409"/>
    <col min="2286" max="2286" width="1.875" style="409" customWidth="1"/>
    <col min="2287" max="2304" width="9" style="409"/>
    <col min="2305" max="2307" width="3.625" style="409" customWidth="1"/>
    <col min="2308" max="2308" width="37.375" style="409" customWidth="1"/>
    <col min="2309" max="2309" width="20.875" style="409" customWidth="1"/>
    <col min="2310" max="2310" width="11.25" style="409" customWidth="1"/>
    <col min="2311" max="2311" width="11.25" style="409" bestFit="1" customWidth="1"/>
    <col min="2312" max="2312" width="12.5" style="409" customWidth="1"/>
    <col min="2313" max="2313" width="13.5" style="409" bestFit="1" customWidth="1"/>
    <col min="2314" max="2533" width="9" style="409"/>
    <col min="2534" max="2536" width="3.625" style="409" customWidth="1"/>
    <col min="2537" max="2537" width="37.375" style="409" customWidth="1"/>
    <col min="2538" max="2538" width="20.875" style="409" customWidth="1"/>
    <col min="2539" max="2539" width="11.25" style="409" customWidth="1"/>
    <col min="2540" max="2541" width="9" style="409"/>
    <col min="2542" max="2542" width="1.875" style="409" customWidth="1"/>
    <col min="2543" max="2560" width="9" style="409"/>
    <col min="2561" max="2563" width="3.625" style="409" customWidth="1"/>
    <col min="2564" max="2564" width="37.375" style="409" customWidth="1"/>
    <col min="2565" max="2565" width="20.875" style="409" customWidth="1"/>
    <col min="2566" max="2566" width="11.25" style="409" customWidth="1"/>
    <col min="2567" max="2567" width="11.25" style="409" bestFit="1" customWidth="1"/>
    <col min="2568" max="2568" width="12.5" style="409" customWidth="1"/>
    <col min="2569" max="2569" width="13.5" style="409" bestFit="1" customWidth="1"/>
    <col min="2570" max="2789" width="9" style="409"/>
    <col min="2790" max="2792" width="3.625" style="409" customWidth="1"/>
    <col min="2793" max="2793" width="37.375" style="409" customWidth="1"/>
    <col min="2794" max="2794" width="20.875" style="409" customWidth="1"/>
    <col min="2795" max="2795" width="11.25" style="409" customWidth="1"/>
    <col min="2796" max="2797" width="9" style="409"/>
    <col min="2798" max="2798" width="1.875" style="409" customWidth="1"/>
    <col min="2799" max="2816" width="9" style="409"/>
    <col min="2817" max="2819" width="3.625" style="409" customWidth="1"/>
    <col min="2820" max="2820" width="37.375" style="409" customWidth="1"/>
    <col min="2821" max="2821" width="20.875" style="409" customWidth="1"/>
    <col min="2822" max="2822" width="11.25" style="409" customWidth="1"/>
    <col min="2823" max="2823" width="11.25" style="409" bestFit="1" customWidth="1"/>
    <col min="2824" max="2824" width="12.5" style="409" customWidth="1"/>
    <col min="2825" max="2825" width="13.5" style="409" bestFit="1" customWidth="1"/>
    <col min="2826" max="3045" width="9" style="409"/>
    <col min="3046" max="3048" width="3.625" style="409" customWidth="1"/>
    <col min="3049" max="3049" width="37.375" style="409" customWidth="1"/>
    <col min="3050" max="3050" width="20.875" style="409" customWidth="1"/>
    <col min="3051" max="3051" width="11.25" style="409" customWidth="1"/>
    <col min="3052" max="3053" width="9" style="409"/>
    <col min="3054" max="3054" width="1.875" style="409" customWidth="1"/>
    <col min="3055" max="3072" width="9" style="409"/>
    <col min="3073" max="3075" width="3.625" style="409" customWidth="1"/>
    <col min="3076" max="3076" width="37.375" style="409" customWidth="1"/>
    <col min="3077" max="3077" width="20.875" style="409" customWidth="1"/>
    <col min="3078" max="3078" width="11.25" style="409" customWidth="1"/>
    <col min="3079" max="3079" width="11.25" style="409" bestFit="1" customWidth="1"/>
    <col min="3080" max="3080" width="12.5" style="409" customWidth="1"/>
    <col min="3081" max="3081" width="13.5" style="409" bestFit="1" customWidth="1"/>
    <col min="3082" max="3301" width="9" style="409"/>
    <col min="3302" max="3304" width="3.625" style="409" customWidth="1"/>
    <col min="3305" max="3305" width="37.375" style="409" customWidth="1"/>
    <col min="3306" max="3306" width="20.875" style="409" customWidth="1"/>
    <col min="3307" max="3307" width="11.25" style="409" customWidth="1"/>
    <col min="3308" max="3309" width="9" style="409"/>
    <col min="3310" max="3310" width="1.875" style="409" customWidth="1"/>
    <col min="3311" max="3328" width="9" style="409"/>
    <col min="3329" max="3331" width="3.625" style="409" customWidth="1"/>
    <col min="3332" max="3332" width="37.375" style="409" customWidth="1"/>
    <col min="3333" max="3333" width="20.875" style="409" customWidth="1"/>
    <col min="3334" max="3334" width="11.25" style="409" customWidth="1"/>
    <col min="3335" max="3335" width="11.25" style="409" bestFit="1" customWidth="1"/>
    <col min="3336" max="3336" width="12.5" style="409" customWidth="1"/>
    <col min="3337" max="3337" width="13.5" style="409" bestFit="1" customWidth="1"/>
    <col min="3338" max="3557" width="9" style="409"/>
    <col min="3558" max="3560" width="3.625" style="409" customWidth="1"/>
    <col min="3561" max="3561" width="37.375" style="409" customWidth="1"/>
    <col min="3562" max="3562" width="20.875" style="409" customWidth="1"/>
    <col min="3563" max="3563" width="11.25" style="409" customWidth="1"/>
    <col min="3564" max="3565" width="9" style="409"/>
    <col min="3566" max="3566" width="1.875" style="409" customWidth="1"/>
    <col min="3567" max="3584" width="9" style="409"/>
    <col min="3585" max="3587" width="3.625" style="409" customWidth="1"/>
    <col min="3588" max="3588" width="37.375" style="409" customWidth="1"/>
    <col min="3589" max="3589" width="20.875" style="409" customWidth="1"/>
    <col min="3590" max="3590" width="11.25" style="409" customWidth="1"/>
    <col min="3591" max="3591" width="11.25" style="409" bestFit="1" customWidth="1"/>
    <col min="3592" max="3592" width="12.5" style="409" customWidth="1"/>
    <col min="3593" max="3593" width="13.5" style="409" bestFit="1" customWidth="1"/>
    <col min="3594" max="3813" width="9" style="409"/>
    <col min="3814" max="3816" width="3.625" style="409" customWidth="1"/>
    <col min="3817" max="3817" width="37.375" style="409" customWidth="1"/>
    <col min="3818" max="3818" width="20.875" style="409" customWidth="1"/>
    <col min="3819" max="3819" width="11.25" style="409" customWidth="1"/>
    <col min="3820" max="3821" width="9" style="409"/>
    <col min="3822" max="3822" width="1.875" style="409" customWidth="1"/>
    <col min="3823" max="3840" width="9" style="409"/>
    <col min="3841" max="3843" width="3.625" style="409" customWidth="1"/>
    <col min="3844" max="3844" width="37.375" style="409" customWidth="1"/>
    <col min="3845" max="3845" width="20.875" style="409" customWidth="1"/>
    <col min="3846" max="3846" width="11.25" style="409" customWidth="1"/>
    <col min="3847" max="3847" width="11.25" style="409" bestFit="1" customWidth="1"/>
    <col min="3848" max="3848" width="12.5" style="409" customWidth="1"/>
    <col min="3849" max="3849" width="13.5" style="409" bestFit="1" customWidth="1"/>
    <col min="3850" max="4069" width="9" style="409"/>
    <col min="4070" max="4072" width="3.625" style="409" customWidth="1"/>
    <col min="4073" max="4073" width="37.375" style="409" customWidth="1"/>
    <col min="4074" max="4074" width="20.875" style="409" customWidth="1"/>
    <col min="4075" max="4075" width="11.25" style="409" customWidth="1"/>
    <col min="4076" max="4077" width="9" style="409"/>
    <col min="4078" max="4078" width="1.875" style="409" customWidth="1"/>
    <col min="4079" max="4096" width="9" style="409"/>
    <col min="4097" max="4099" width="3.625" style="409" customWidth="1"/>
    <col min="4100" max="4100" width="37.375" style="409" customWidth="1"/>
    <col min="4101" max="4101" width="20.875" style="409" customWidth="1"/>
    <col min="4102" max="4102" width="11.25" style="409" customWidth="1"/>
    <col min="4103" max="4103" width="11.25" style="409" bestFit="1" customWidth="1"/>
    <col min="4104" max="4104" width="12.5" style="409" customWidth="1"/>
    <col min="4105" max="4105" width="13.5" style="409" bestFit="1" customWidth="1"/>
    <col min="4106" max="4325" width="9" style="409"/>
    <col min="4326" max="4328" width="3.625" style="409" customWidth="1"/>
    <col min="4329" max="4329" width="37.375" style="409" customWidth="1"/>
    <col min="4330" max="4330" width="20.875" style="409" customWidth="1"/>
    <col min="4331" max="4331" width="11.25" style="409" customWidth="1"/>
    <col min="4332" max="4333" width="9" style="409"/>
    <col min="4334" max="4334" width="1.875" style="409" customWidth="1"/>
    <col min="4335" max="4352" width="9" style="409"/>
    <col min="4353" max="4355" width="3.625" style="409" customWidth="1"/>
    <col min="4356" max="4356" width="37.375" style="409" customWidth="1"/>
    <col min="4357" max="4357" width="20.875" style="409" customWidth="1"/>
    <col min="4358" max="4358" width="11.25" style="409" customWidth="1"/>
    <col min="4359" max="4359" width="11.25" style="409" bestFit="1" customWidth="1"/>
    <col min="4360" max="4360" width="12.5" style="409" customWidth="1"/>
    <col min="4361" max="4361" width="13.5" style="409" bestFit="1" customWidth="1"/>
    <col min="4362" max="4581" width="9" style="409"/>
    <col min="4582" max="4584" width="3.625" style="409" customWidth="1"/>
    <col min="4585" max="4585" width="37.375" style="409" customWidth="1"/>
    <col min="4586" max="4586" width="20.875" style="409" customWidth="1"/>
    <col min="4587" max="4587" width="11.25" style="409" customWidth="1"/>
    <col min="4588" max="4589" width="9" style="409"/>
    <col min="4590" max="4590" width="1.875" style="409" customWidth="1"/>
    <col min="4591" max="4608" width="9" style="409"/>
    <col min="4609" max="4611" width="3.625" style="409" customWidth="1"/>
    <col min="4612" max="4612" width="37.375" style="409" customWidth="1"/>
    <col min="4613" max="4613" width="20.875" style="409" customWidth="1"/>
    <col min="4614" max="4614" width="11.25" style="409" customWidth="1"/>
    <col min="4615" max="4615" width="11.25" style="409" bestFit="1" customWidth="1"/>
    <col min="4616" max="4616" width="12.5" style="409" customWidth="1"/>
    <col min="4617" max="4617" width="13.5" style="409" bestFit="1" customWidth="1"/>
    <col min="4618" max="4837" width="9" style="409"/>
    <col min="4838" max="4840" width="3.625" style="409" customWidth="1"/>
    <col min="4841" max="4841" width="37.375" style="409" customWidth="1"/>
    <col min="4842" max="4842" width="20.875" style="409" customWidth="1"/>
    <col min="4843" max="4843" width="11.25" style="409" customWidth="1"/>
    <col min="4844" max="4845" width="9" style="409"/>
    <col min="4846" max="4846" width="1.875" style="409" customWidth="1"/>
    <col min="4847" max="4864" width="9" style="409"/>
    <col min="4865" max="4867" width="3.625" style="409" customWidth="1"/>
    <col min="4868" max="4868" width="37.375" style="409" customWidth="1"/>
    <col min="4869" max="4869" width="20.875" style="409" customWidth="1"/>
    <col min="4870" max="4870" width="11.25" style="409" customWidth="1"/>
    <col min="4871" max="4871" width="11.25" style="409" bestFit="1" customWidth="1"/>
    <col min="4872" max="4872" width="12.5" style="409" customWidth="1"/>
    <col min="4873" max="4873" width="13.5" style="409" bestFit="1" customWidth="1"/>
    <col min="4874" max="5093" width="9" style="409"/>
    <col min="5094" max="5096" width="3.625" style="409" customWidth="1"/>
    <col min="5097" max="5097" width="37.375" style="409" customWidth="1"/>
    <col min="5098" max="5098" width="20.875" style="409" customWidth="1"/>
    <col min="5099" max="5099" width="11.25" style="409" customWidth="1"/>
    <col min="5100" max="5101" width="9" style="409"/>
    <col min="5102" max="5102" width="1.875" style="409" customWidth="1"/>
    <col min="5103" max="5120" width="9" style="409"/>
    <col min="5121" max="5123" width="3.625" style="409" customWidth="1"/>
    <col min="5124" max="5124" width="37.375" style="409" customWidth="1"/>
    <col min="5125" max="5125" width="20.875" style="409" customWidth="1"/>
    <col min="5126" max="5126" width="11.25" style="409" customWidth="1"/>
    <col min="5127" max="5127" width="11.25" style="409" bestFit="1" customWidth="1"/>
    <col min="5128" max="5128" width="12.5" style="409" customWidth="1"/>
    <col min="5129" max="5129" width="13.5" style="409" bestFit="1" customWidth="1"/>
    <col min="5130" max="5349" width="9" style="409"/>
    <col min="5350" max="5352" width="3.625" style="409" customWidth="1"/>
    <col min="5353" max="5353" width="37.375" style="409" customWidth="1"/>
    <col min="5354" max="5354" width="20.875" style="409" customWidth="1"/>
    <col min="5355" max="5355" width="11.25" style="409" customWidth="1"/>
    <col min="5356" max="5357" width="9" style="409"/>
    <col min="5358" max="5358" width="1.875" style="409" customWidth="1"/>
    <col min="5359" max="5376" width="9" style="409"/>
    <col min="5377" max="5379" width="3.625" style="409" customWidth="1"/>
    <col min="5380" max="5380" width="37.375" style="409" customWidth="1"/>
    <col min="5381" max="5381" width="20.875" style="409" customWidth="1"/>
    <col min="5382" max="5382" width="11.25" style="409" customWidth="1"/>
    <col min="5383" max="5383" width="11.25" style="409" bestFit="1" customWidth="1"/>
    <col min="5384" max="5384" width="12.5" style="409" customWidth="1"/>
    <col min="5385" max="5385" width="13.5" style="409" bestFit="1" customWidth="1"/>
    <col min="5386" max="5605" width="9" style="409"/>
    <col min="5606" max="5608" width="3.625" style="409" customWidth="1"/>
    <col min="5609" max="5609" width="37.375" style="409" customWidth="1"/>
    <col min="5610" max="5610" width="20.875" style="409" customWidth="1"/>
    <col min="5611" max="5611" width="11.25" style="409" customWidth="1"/>
    <col min="5612" max="5613" width="9" style="409"/>
    <col min="5614" max="5614" width="1.875" style="409" customWidth="1"/>
    <col min="5615" max="5632" width="9" style="409"/>
    <col min="5633" max="5635" width="3.625" style="409" customWidth="1"/>
    <col min="5636" max="5636" width="37.375" style="409" customWidth="1"/>
    <col min="5637" max="5637" width="20.875" style="409" customWidth="1"/>
    <col min="5638" max="5638" width="11.25" style="409" customWidth="1"/>
    <col min="5639" max="5639" width="11.25" style="409" bestFit="1" customWidth="1"/>
    <col min="5640" max="5640" width="12.5" style="409" customWidth="1"/>
    <col min="5641" max="5641" width="13.5" style="409" bestFit="1" customWidth="1"/>
    <col min="5642" max="5861" width="9" style="409"/>
    <col min="5862" max="5864" width="3.625" style="409" customWidth="1"/>
    <col min="5865" max="5865" width="37.375" style="409" customWidth="1"/>
    <col min="5866" max="5866" width="20.875" style="409" customWidth="1"/>
    <col min="5867" max="5867" width="11.25" style="409" customWidth="1"/>
    <col min="5868" max="5869" width="9" style="409"/>
    <col min="5870" max="5870" width="1.875" style="409" customWidth="1"/>
    <col min="5871" max="5888" width="9" style="409"/>
    <col min="5889" max="5891" width="3.625" style="409" customWidth="1"/>
    <col min="5892" max="5892" width="37.375" style="409" customWidth="1"/>
    <col min="5893" max="5893" width="20.875" style="409" customWidth="1"/>
    <col min="5894" max="5894" width="11.25" style="409" customWidth="1"/>
    <col min="5895" max="5895" width="11.25" style="409" bestFit="1" customWidth="1"/>
    <col min="5896" max="5896" width="12.5" style="409" customWidth="1"/>
    <col min="5897" max="5897" width="13.5" style="409" bestFit="1" customWidth="1"/>
    <col min="5898" max="6117" width="9" style="409"/>
    <col min="6118" max="6120" width="3.625" style="409" customWidth="1"/>
    <col min="6121" max="6121" width="37.375" style="409" customWidth="1"/>
    <col min="6122" max="6122" width="20.875" style="409" customWidth="1"/>
    <col min="6123" max="6123" width="11.25" style="409" customWidth="1"/>
    <col min="6124" max="6125" width="9" style="409"/>
    <col min="6126" max="6126" width="1.875" style="409" customWidth="1"/>
    <col min="6127" max="6144" width="9" style="409"/>
    <col min="6145" max="6147" width="3.625" style="409" customWidth="1"/>
    <col min="6148" max="6148" width="37.375" style="409" customWidth="1"/>
    <col min="6149" max="6149" width="20.875" style="409" customWidth="1"/>
    <col min="6150" max="6150" width="11.25" style="409" customWidth="1"/>
    <col min="6151" max="6151" width="11.25" style="409" bestFit="1" customWidth="1"/>
    <col min="6152" max="6152" width="12.5" style="409" customWidth="1"/>
    <col min="6153" max="6153" width="13.5" style="409" bestFit="1" customWidth="1"/>
    <col min="6154" max="6373" width="9" style="409"/>
    <col min="6374" max="6376" width="3.625" style="409" customWidth="1"/>
    <col min="6377" max="6377" width="37.375" style="409" customWidth="1"/>
    <col min="6378" max="6378" width="20.875" style="409" customWidth="1"/>
    <col min="6379" max="6379" width="11.25" style="409" customWidth="1"/>
    <col min="6380" max="6381" width="9" style="409"/>
    <col min="6382" max="6382" width="1.875" style="409" customWidth="1"/>
    <col min="6383" max="6400" width="9" style="409"/>
    <col min="6401" max="6403" width="3.625" style="409" customWidth="1"/>
    <col min="6404" max="6404" width="37.375" style="409" customWidth="1"/>
    <col min="6405" max="6405" width="20.875" style="409" customWidth="1"/>
    <col min="6406" max="6406" width="11.25" style="409" customWidth="1"/>
    <col min="6407" max="6407" width="11.25" style="409" bestFit="1" customWidth="1"/>
    <col min="6408" max="6408" width="12.5" style="409" customWidth="1"/>
    <col min="6409" max="6409" width="13.5" style="409" bestFit="1" customWidth="1"/>
    <col min="6410" max="6629" width="9" style="409"/>
    <col min="6630" max="6632" width="3.625" style="409" customWidth="1"/>
    <col min="6633" max="6633" width="37.375" style="409" customWidth="1"/>
    <col min="6634" max="6634" width="20.875" style="409" customWidth="1"/>
    <col min="6635" max="6635" width="11.25" style="409" customWidth="1"/>
    <col min="6636" max="6637" width="9" style="409"/>
    <col min="6638" max="6638" width="1.875" style="409" customWidth="1"/>
    <col min="6639" max="6656" width="9" style="409"/>
    <col min="6657" max="6659" width="3.625" style="409" customWidth="1"/>
    <col min="6660" max="6660" width="37.375" style="409" customWidth="1"/>
    <col min="6661" max="6661" width="20.875" style="409" customWidth="1"/>
    <col min="6662" max="6662" width="11.25" style="409" customWidth="1"/>
    <col min="6663" max="6663" width="11.25" style="409" bestFit="1" customWidth="1"/>
    <col min="6664" max="6664" width="12.5" style="409" customWidth="1"/>
    <col min="6665" max="6665" width="13.5" style="409" bestFit="1" customWidth="1"/>
    <col min="6666" max="6885" width="9" style="409"/>
    <col min="6886" max="6888" width="3.625" style="409" customWidth="1"/>
    <col min="6889" max="6889" width="37.375" style="409" customWidth="1"/>
    <col min="6890" max="6890" width="20.875" style="409" customWidth="1"/>
    <col min="6891" max="6891" width="11.25" style="409" customWidth="1"/>
    <col min="6892" max="6893" width="9" style="409"/>
    <col min="6894" max="6894" width="1.875" style="409" customWidth="1"/>
    <col min="6895" max="6912" width="9" style="409"/>
    <col min="6913" max="6915" width="3.625" style="409" customWidth="1"/>
    <col min="6916" max="6916" width="37.375" style="409" customWidth="1"/>
    <col min="6917" max="6917" width="20.875" style="409" customWidth="1"/>
    <col min="6918" max="6918" width="11.25" style="409" customWidth="1"/>
    <col min="6919" max="6919" width="11.25" style="409" bestFit="1" customWidth="1"/>
    <col min="6920" max="6920" width="12.5" style="409" customWidth="1"/>
    <col min="6921" max="6921" width="13.5" style="409" bestFit="1" customWidth="1"/>
    <col min="6922" max="7141" width="9" style="409"/>
    <col min="7142" max="7144" width="3.625" style="409" customWidth="1"/>
    <col min="7145" max="7145" width="37.375" style="409" customWidth="1"/>
    <col min="7146" max="7146" width="20.875" style="409" customWidth="1"/>
    <col min="7147" max="7147" width="11.25" style="409" customWidth="1"/>
    <col min="7148" max="7149" width="9" style="409"/>
    <col min="7150" max="7150" width="1.875" style="409" customWidth="1"/>
    <col min="7151" max="7168" width="9" style="409"/>
    <col min="7169" max="7171" width="3.625" style="409" customWidth="1"/>
    <col min="7172" max="7172" width="37.375" style="409" customWidth="1"/>
    <col min="7173" max="7173" width="20.875" style="409" customWidth="1"/>
    <col min="7174" max="7174" width="11.25" style="409" customWidth="1"/>
    <col min="7175" max="7175" width="11.25" style="409" bestFit="1" customWidth="1"/>
    <col min="7176" max="7176" width="12.5" style="409" customWidth="1"/>
    <col min="7177" max="7177" width="13.5" style="409" bestFit="1" customWidth="1"/>
    <col min="7178" max="7397" width="9" style="409"/>
    <col min="7398" max="7400" width="3.625" style="409" customWidth="1"/>
    <col min="7401" max="7401" width="37.375" style="409" customWidth="1"/>
    <col min="7402" max="7402" width="20.875" style="409" customWidth="1"/>
    <col min="7403" max="7403" width="11.25" style="409" customWidth="1"/>
    <col min="7404" max="7405" width="9" style="409"/>
    <col min="7406" max="7406" width="1.875" style="409" customWidth="1"/>
    <col min="7407" max="7424" width="9" style="409"/>
    <col min="7425" max="7427" width="3.625" style="409" customWidth="1"/>
    <col min="7428" max="7428" width="37.375" style="409" customWidth="1"/>
    <col min="7429" max="7429" width="20.875" style="409" customWidth="1"/>
    <col min="7430" max="7430" width="11.25" style="409" customWidth="1"/>
    <col min="7431" max="7431" width="11.25" style="409" bestFit="1" customWidth="1"/>
    <col min="7432" max="7432" width="12.5" style="409" customWidth="1"/>
    <col min="7433" max="7433" width="13.5" style="409" bestFit="1" customWidth="1"/>
    <col min="7434" max="7653" width="9" style="409"/>
    <col min="7654" max="7656" width="3.625" style="409" customWidth="1"/>
    <col min="7657" max="7657" width="37.375" style="409" customWidth="1"/>
    <col min="7658" max="7658" width="20.875" style="409" customWidth="1"/>
    <col min="7659" max="7659" width="11.25" style="409" customWidth="1"/>
    <col min="7660" max="7661" width="9" style="409"/>
    <col min="7662" max="7662" width="1.875" style="409" customWidth="1"/>
    <col min="7663" max="7680" width="9" style="409"/>
    <col min="7681" max="7683" width="3.625" style="409" customWidth="1"/>
    <col min="7684" max="7684" width="37.375" style="409" customWidth="1"/>
    <col min="7685" max="7685" width="20.875" style="409" customWidth="1"/>
    <col min="7686" max="7686" width="11.25" style="409" customWidth="1"/>
    <col min="7687" max="7687" width="11.25" style="409" bestFit="1" customWidth="1"/>
    <col min="7688" max="7688" width="12.5" style="409" customWidth="1"/>
    <col min="7689" max="7689" width="13.5" style="409" bestFit="1" customWidth="1"/>
    <col min="7690" max="7909" width="9" style="409"/>
    <col min="7910" max="7912" width="3.625" style="409" customWidth="1"/>
    <col min="7913" max="7913" width="37.375" style="409" customWidth="1"/>
    <col min="7914" max="7914" width="20.875" style="409" customWidth="1"/>
    <col min="7915" max="7915" width="11.25" style="409" customWidth="1"/>
    <col min="7916" max="7917" width="9" style="409"/>
    <col min="7918" max="7918" width="1.875" style="409" customWidth="1"/>
    <col min="7919" max="7936" width="9" style="409"/>
    <col min="7937" max="7939" width="3.625" style="409" customWidth="1"/>
    <col min="7940" max="7940" width="37.375" style="409" customWidth="1"/>
    <col min="7941" max="7941" width="20.875" style="409" customWidth="1"/>
    <col min="7942" max="7942" width="11.25" style="409" customWidth="1"/>
    <col min="7943" max="7943" width="11.25" style="409" bestFit="1" customWidth="1"/>
    <col min="7944" max="7944" width="12.5" style="409" customWidth="1"/>
    <col min="7945" max="7945" width="13.5" style="409" bestFit="1" customWidth="1"/>
    <col min="7946" max="8165" width="9" style="409"/>
    <col min="8166" max="8168" width="3.625" style="409" customWidth="1"/>
    <col min="8169" max="8169" width="37.375" style="409" customWidth="1"/>
    <col min="8170" max="8170" width="20.875" style="409" customWidth="1"/>
    <col min="8171" max="8171" width="11.25" style="409" customWidth="1"/>
    <col min="8172" max="8173" width="9" style="409"/>
    <col min="8174" max="8174" width="1.875" style="409" customWidth="1"/>
    <col min="8175" max="8192" width="9" style="409"/>
    <col min="8193" max="8195" width="3.625" style="409" customWidth="1"/>
    <col min="8196" max="8196" width="37.375" style="409" customWidth="1"/>
    <col min="8197" max="8197" width="20.875" style="409" customWidth="1"/>
    <col min="8198" max="8198" width="11.25" style="409" customWidth="1"/>
    <col min="8199" max="8199" width="11.25" style="409" bestFit="1" customWidth="1"/>
    <col min="8200" max="8200" width="12.5" style="409" customWidth="1"/>
    <col min="8201" max="8201" width="13.5" style="409" bestFit="1" customWidth="1"/>
    <col min="8202" max="8421" width="9" style="409"/>
    <col min="8422" max="8424" width="3.625" style="409" customWidth="1"/>
    <col min="8425" max="8425" width="37.375" style="409" customWidth="1"/>
    <col min="8426" max="8426" width="20.875" style="409" customWidth="1"/>
    <col min="8427" max="8427" width="11.25" style="409" customWidth="1"/>
    <col min="8428" max="8429" width="9" style="409"/>
    <col min="8430" max="8430" width="1.875" style="409" customWidth="1"/>
    <col min="8431" max="8448" width="9" style="409"/>
    <col min="8449" max="8451" width="3.625" style="409" customWidth="1"/>
    <col min="8452" max="8452" width="37.375" style="409" customWidth="1"/>
    <col min="8453" max="8453" width="20.875" style="409" customWidth="1"/>
    <col min="8454" max="8454" width="11.25" style="409" customWidth="1"/>
    <col min="8455" max="8455" width="11.25" style="409" bestFit="1" customWidth="1"/>
    <col min="8456" max="8456" width="12.5" style="409" customWidth="1"/>
    <col min="8457" max="8457" width="13.5" style="409" bestFit="1" customWidth="1"/>
    <col min="8458" max="8677" width="9" style="409"/>
    <col min="8678" max="8680" width="3.625" style="409" customWidth="1"/>
    <col min="8681" max="8681" width="37.375" style="409" customWidth="1"/>
    <col min="8682" max="8682" width="20.875" style="409" customWidth="1"/>
    <col min="8683" max="8683" width="11.25" style="409" customWidth="1"/>
    <col min="8684" max="8685" width="9" style="409"/>
    <col min="8686" max="8686" width="1.875" style="409" customWidth="1"/>
    <col min="8687" max="8704" width="9" style="409"/>
    <col min="8705" max="8707" width="3.625" style="409" customWidth="1"/>
    <col min="8708" max="8708" width="37.375" style="409" customWidth="1"/>
    <col min="8709" max="8709" width="20.875" style="409" customWidth="1"/>
    <col min="8710" max="8710" width="11.25" style="409" customWidth="1"/>
    <col min="8711" max="8711" width="11.25" style="409" bestFit="1" customWidth="1"/>
    <col min="8712" max="8712" width="12.5" style="409" customWidth="1"/>
    <col min="8713" max="8713" width="13.5" style="409" bestFit="1" customWidth="1"/>
    <col min="8714" max="8933" width="9" style="409"/>
    <col min="8934" max="8936" width="3.625" style="409" customWidth="1"/>
    <col min="8937" max="8937" width="37.375" style="409" customWidth="1"/>
    <col min="8938" max="8938" width="20.875" style="409" customWidth="1"/>
    <col min="8939" max="8939" width="11.25" style="409" customWidth="1"/>
    <col min="8940" max="8941" width="9" style="409"/>
    <col min="8942" max="8942" width="1.875" style="409" customWidth="1"/>
    <col min="8943" max="8960" width="9" style="409"/>
    <col min="8961" max="8963" width="3.625" style="409" customWidth="1"/>
    <col min="8964" max="8964" width="37.375" style="409" customWidth="1"/>
    <col min="8965" max="8965" width="20.875" style="409" customWidth="1"/>
    <col min="8966" max="8966" width="11.25" style="409" customWidth="1"/>
    <col min="8967" max="8967" width="11.25" style="409" bestFit="1" customWidth="1"/>
    <col min="8968" max="8968" width="12.5" style="409" customWidth="1"/>
    <col min="8969" max="8969" width="13.5" style="409" bestFit="1" customWidth="1"/>
    <col min="8970" max="9189" width="9" style="409"/>
    <col min="9190" max="9192" width="3.625" style="409" customWidth="1"/>
    <col min="9193" max="9193" width="37.375" style="409" customWidth="1"/>
    <col min="9194" max="9194" width="20.875" style="409" customWidth="1"/>
    <col min="9195" max="9195" width="11.25" style="409" customWidth="1"/>
    <col min="9196" max="9197" width="9" style="409"/>
    <col min="9198" max="9198" width="1.875" style="409" customWidth="1"/>
    <col min="9199" max="9216" width="9" style="409"/>
    <col min="9217" max="9219" width="3.625" style="409" customWidth="1"/>
    <col min="9220" max="9220" width="37.375" style="409" customWidth="1"/>
    <col min="9221" max="9221" width="20.875" style="409" customWidth="1"/>
    <col min="9222" max="9222" width="11.25" style="409" customWidth="1"/>
    <col min="9223" max="9223" width="11.25" style="409" bestFit="1" customWidth="1"/>
    <col min="9224" max="9224" width="12.5" style="409" customWidth="1"/>
    <col min="9225" max="9225" width="13.5" style="409" bestFit="1" customWidth="1"/>
    <col min="9226" max="9445" width="9" style="409"/>
    <col min="9446" max="9448" width="3.625" style="409" customWidth="1"/>
    <col min="9449" max="9449" width="37.375" style="409" customWidth="1"/>
    <col min="9450" max="9450" width="20.875" style="409" customWidth="1"/>
    <col min="9451" max="9451" width="11.25" style="409" customWidth="1"/>
    <col min="9452" max="9453" width="9" style="409"/>
    <col min="9454" max="9454" width="1.875" style="409" customWidth="1"/>
    <col min="9455" max="9472" width="9" style="409"/>
    <col min="9473" max="9475" width="3.625" style="409" customWidth="1"/>
    <col min="9476" max="9476" width="37.375" style="409" customWidth="1"/>
    <col min="9477" max="9477" width="20.875" style="409" customWidth="1"/>
    <col min="9478" max="9478" width="11.25" style="409" customWidth="1"/>
    <col min="9479" max="9479" width="11.25" style="409" bestFit="1" customWidth="1"/>
    <col min="9480" max="9480" width="12.5" style="409" customWidth="1"/>
    <col min="9481" max="9481" width="13.5" style="409" bestFit="1" customWidth="1"/>
    <col min="9482" max="9701" width="9" style="409"/>
    <col min="9702" max="9704" width="3.625" style="409" customWidth="1"/>
    <col min="9705" max="9705" width="37.375" style="409" customWidth="1"/>
    <col min="9706" max="9706" width="20.875" style="409" customWidth="1"/>
    <col min="9707" max="9707" width="11.25" style="409" customWidth="1"/>
    <col min="9708" max="9709" width="9" style="409"/>
    <col min="9710" max="9710" width="1.875" style="409" customWidth="1"/>
    <col min="9711" max="9728" width="9" style="409"/>
    <col min="9729" max="9731" width="3.625" style="409" customWidth="1"/>
    <col min="9732" max="9732" width="37.375" style="409" customWidth="1"/>
    <col min="9733" max="9733" width="20.875" style="409" customWidth="1"/>
    <col min="9734" max="9734" width="11.25" style="409" customWidth="1"/>
    <col min="9735" max="9735" width="11.25" style="409" bestFit="1" customWidth="1"/>
    <col min="9736" max="9736" width="12.5" style="409" customWidth="1"/>
    <col min="9737" max="9737" width="13.5" style="409" bestFit="1" customWidth="1"/>
    <col min="9738" max="9957" width="9" style="409"/>
    <col min="9958" max="9960" width="3.625" style="409" customWidth="1"/>
    <col min="9961" max="9961" width="37.375" style="409" customWidth="1"/>
    <col min="9962" max="9962" width="20.875" style="409" customWidth="1"/>
    <col min="9963" max="9963" width="11.25" style="409" customWidth="1"/>
    <col min="9964" max="9965" width="9" style="409"/>
    <col min="9966" max="9966" width="1.875" style="409" customWidth="1"/>
    <col min="9967" max="9984" width="9" style="409"/>
    <col min="9985" max="9987" width="3.625" style="409" customWidth="1"/>
    <col min="9988" max="9988" width="37.375" style="409" customWidth="1"/>
    <col min="9989" max="9989" width="20.875" style="409" customWidth="1"/>
    <col min="9990" max="9990" width="11.25" style="409" customWidth="1"/>
    <col min="9991" max="9991" width="11.25" style="409" bestFit="1" customWidth="1"/>
    <col min="9992" max="9992" width="12.5" style="409" customWidth="1"/>
    <col min="9993" max="9993" width="13.5" style="409" bestFit="1" customWidth="1"/>
    <col min="9994" max="10213" width="9" style="409"/>
    <col min="10214" max="10216" width="3.625" style="409" customWidth="1"/>
    <col min="10217" max="10217" width="37.375" style="409" customWidth="1"/>
    <col min="10218" max="10218" width="20.875" style="409" customWidth="1"/>
    <col min="10219" max="10219" width="11.25" style="409" customWidth="1"/>
    <col min="10220" max="10221" width="9" style="409"/>
    <col min="10222" max="10222" width="1.875" style="409" customWidth="1"/>
    <col min="10223" max="10240" width="9" style="409"/>
    <col min="10241" max="10243" width="3.625" style="409" customWidth="1"/>
    <col min="10244" max="10244" width="37.375" style="409" customWidth="1"/>
    <col min="10245" max="10245" width="20.875" style="409" customWidth="1"/>
    <col min="10246" max="10246" width="11.25" style="409" customWidth="1"/>
    <col min="10247" max="10247" width="11.25" style="409" bestFit="1" customWidth="1"/>
    <col min="10248" max="10248" width="12.5" style="409" customWidth="1"/>
    <col min="10249" max="10249" width="13.5" style="409" bestFit="1" customWidth="1"/>
    <col min="10250" max="10469" width="9" style="409"/>
    <col min="10470" max="10472" width="3.625" style="409" customWidth="1"/>
    <col min="10473" max="10473" width="37.375" style="409" customWidth="1"/>
    <col min="10474" max="10474" width="20.875" style="409" customWidth="1"/>
    <col min="10475" max="10475" width="11.25" style="409" customWidth="1"/>
    <col min="10476" max="10477" width="9" style="409"/>
    <col min="10478" max="10478" width="1.875" style="409" customWidth="1"/>
    <col min="10479" max="10496" width="9" style="409"/>
    <col min="10497" max="10499" width="3.625" style="409" customWidth="1"/>
    <col min="10500" max="10500" width="37.375" style="409" customWidth="1"/>
    <col min="10501" max="10501" width="20.875" style="409" customWidth="1"/>
    <col min="10502" max="10502" width="11.25" style="409" customWidth="1"/>
    <col min="10503" max="10503" width="11.25" style="409" bestFit="1" customWidth="1"/>
    <col min="10504" max="10504" width="12.5" style="409" customWidth="1"/>
    <col min="10505" max="10505" width="13.5" style="409" bestFit="1" customWidth="1"/>
    <col min="10506" max="10725" width="9" style="409"/>
    <col min="10726" max="10728" width="3.625" style="409" customWidth="1"/>
    <col min="10729" max="10729" width="37.375" style="409" customWidth="1"/>
    <col min="10730" max="10730" width="20.875" style="409" customWidth="1"/>
    <col min="10731" max="10731" width="11.25" style="409" customWidth="1"/>
    <col min="10732" max="10733" width="9" style="409"/>
    <col min="10734" max="10734" width="1.875" style="409" customWidth="1"/>
    <col min="10735" max="10752" width="9" style="409"/>
    <col min="10753" max="10755" width="3.625" style="409" customWidth="1"/>
    <col min="10756" max="10756" width="37.375" style="409" customWidth="1"/>
    <col min="10757" max="10757" width="20.875" style="409" customWidth="1"/>
    <col min="10758" max="10758" width="11.25" style="409" customWidth="1"/>
    <col min="10759" max="10759" width="11.25" style="409" bestFit="1" customWidth="1"/>
    <col min="10760" max="10760" width="12.5" style="409" customWidth="1"/>
    <col min="10761" max="10761" width="13.5" style="409" bestFit="1" customWidth="1"/>
    <col min="10762" max="10981" width="9" style="409"/>
    <col min="10982" max="10984" width="3.625" style="409" customWidth="1"/>
    <col min="10985" max="10985" width="37.375" style="409" customWidth="1"/>
    <col min="10986" max="10986" width="20.875" style="409" customWidth="1"/>
    <col min="10987" max="10987" width="11.25" style="409" customWidth="1"/>
    <col min="10988" max="10989" width="9" style="409"/>
    <col min="10990" max="10990" width="1.875" style="409" customWidth="1"/>
    <col min="10991" max="11008" width="9" style="409"/>
    <col min="11009" max="11011" width="3.625" style="409" customWidth="1"/>
    <col min="11012" max="11012" width="37.375" style="409" customWidth="1"/>
    <col min="11013" max="11013" width="20.875" style="409" customWidth="1"/>
    <col min="11014" max="11014" width="11.25" style="409" customWidth="1"/>
    <col min="11015" max="11015" width="11.25" style="409" bestFit="1" customWidth="1"/>
    <col min="11016" max="11016" width="12.5" style="409" customWidth="1"/>
    <col min="11017" max="11017" width="13.5" style="409" bestFit="1" customWidth="1"/>
    <col min="11018" max="11237" width="9" style="409"/>
    <col min="11238" max="11240" width="3.625" style="409" customWidth="1"/>
    <col min="11241" max="11241" width="37.375" style="409" customWidth="1"/>
    <col min="11242" max="11242" width="20.875" style="409" customWidth="1"/>
    <col min="11243" max="11243" width="11.25" style="409" customWidth="1"/>
    <col min="11244" max="11245" width="9" style="409"/>
    <col min="11246" max="11246" width="1.875" style="409" customWidth="1"/>
    <col min="11247" max="11264" width="9" style="409"/>
    <col min="11265" max="11267" width="3.625" style="409" customWidth="1"/>
    <col min="11268" max="11268" width="37.375" style="409" customWidth="1"/>
    <col min="11269" max="11269" width="20.875" style="409" customWidth="1"/>
    <col min="11270" max="11270" width="11.25" style="409" customWidth="1"/>
    <col min="11271" max="11271" width="11.25" style="409" bestFit="1" customWidth="1"/>
    <col min="11272" max="11272" width="12.5" style="409" customWidth="1"/>
    <col min="11273" max="11273" width="13.5" style="409" bestFit="1" customWidth="1"/>
    <col min="11274" max="11493" width="9" style="409"/>
    <col min="11494" max="11496" width="3.625" style="409" customWidth="1"/>
    <col min="11497" max="11497" width="37.375" style="409" customWidth="1"/>
    <col min="11498" max="11498" width="20.875" style="409" customWidth="1"/>
    <col min="11499" max="11499" width="11.25" style="409" customWidth="1"/>
    <col min="11500" max="11501" width="9" style="409"/>
    <col min="11502" max="11502" width="1.875" style="409" customWidth="1"/>
    <col min="11503" max="11520" width="9" style="409"/>
    <col min="11521" max="11523" width="3.625" style="409" customWidth="1"/>
    <col min="11524" max="11524" width="37.375" style="409" customWidth="1"/>
    <col min="11525" max="11525" width="20.875" style="409" customWidth="1"/>
    <col min="11526" max="11526" width="11.25" style="409" customWidth="1"/>
    <col min="11527" max="11527" width="11.25" style="409" bestFit="1" customWidth="1"/>
    <col min="11528" max="11528" width="12.5" style="409" customWidth="1"/>
    <col min="11529" max="11529" width="13.5" style="409" bestFit="1" customWidth="1"/>
    <col min="11530" max="11749" width="9" style="409"/>
    <col min="11750" max="11752" width="3.625" style="409" customWidth="1"/>
    <col min="11753" max="11753" width="37.375" style="409" customWidth="1"/>
    <col min="11754" max="11754" width="20.875" style="409" customWidth="1"/>
    <col min="11755" max="11755" width="11.25" style="409" customWidth="1"/>
    <col min="11756" max="11757" width="9" style="409"/>
    <col min="11758" max="11758" width="1.875" style="409" customWidth="1"/>
    <col min="11759" max="11776" width="9" style="409"/>
    <col min="11777" max="11779" width="3.625" style="409" customWidth="1"/>
    <col min="11780" max="11780" width="37.375" style="409" customWidth="1"/>
    <col min="11781" max="11781" width="20.875" style="409" customWidth="1"/>
    <col min="11782" max="11782" width="11.25" style="409" customWidth="1"/>
    <col min="11783" max="11783" width="11.25" style="409" bestFit="1" customWidth="1"/>
    <col min="11784" max="11784" width="12.5" style="409" customWidth="1"/>
    <col min="11785" max="11785" width="13.5" style="409" bestFit="1" customWidth="1"/>
    <col min="11786" max="12005" width="9" style="409"/>
    <col min="12006" max="12008" width="3.625" style="409" customWidth="1"/>
    <col min="12009" max="12009" width="37.375" style="409" customWidth="1"/>
    <col min="12010" max="12010" width="20.875" style="409" customWidth="1"/>
    <col min="12011" max="12011" width="11.25" style="409" customWidth="1"/>
    <col min="12012" max="12013" width="9" style="409"/>
    <col min="12014" max="12014" width="1.875" style="409" customWidth="1"/>
    <col min="12015" max="12032" width="9" style="409"/>
    <col min="12033" max="12035" width="3.625" style="409" customWidth="1"/>
    <col min="12036" max="12036" width="37.375" style="409" customWidth="1"/>
    <col min="12037" max="12037" width="20.875" style="409" customWidth="1"/>
    <col min="12038" max="12038" width="11.25" style="409" customWidth="1"/>
    <col min="12039" max="12039" width="11.25" style="409" bestFit="1" customWidth="1"/>
    <col min="12040" max="12040" width="12.5" style="409" customWidth="1"/>
    <col min="12041" max="12041" width="13.5" style="409" bestFit="1" customWidth="1"/>
    <col min="12042" max="12261" width="9" style="409"/>
    <col min="12262" max="12264" width="3.625" style="409" customWidth="1"/>
    <col min="12265" max="12265" width="37.375" style="409" customWidth="1"/>
    <col min="12266" max="12266" width="20.875" style="409" customWidth="1"/>
    <col min="12267" max="12267" width="11.25" style="409" customWidth="1"/>
    <col min="12268" max="12269" width="9" style="409"/>
    <col min="12270" max="12270" width="1.875" style="409" customWidth="1"/>
    <col min="12271" max="12288" width="9" style="409"/>
    <col min="12289" max="12291" width="3.625" style="409" customWidth="1"/>
    <col min="12292" max="12292" width="37.375" style="409" customWidth="1"/>
    <col min="12293" max="12293" width="20.875" style="409" customWidth="1"/>
    <col min="12294" max="12294" width="11.25" style="409" customWidth="1"/>
    <col min="12295" max="12295" width="11.25" style="409" bestFit="1" customWidth="1"/>
    <col min="12296" max="12296" width="12.5" style="409" customWidth="1"/>
    <col min="12297" max="12297" width="13.5" style="409" bestFit="1" customWidth="1"/>
    <col min="12298" max="12517" width="9" style="409"/>
    <col min="12518" max="12520" width="3.625" style="409" customWidth="1"/>
    <col min="12521" max="12521" width="37.375" style="409" customWidth="1"/>
    <col min="12522" max="12522" width="20.875" style="409" customWidth="1"/>
    <col min="12523" max="12523" width="11.25" style="409" customWidth="1"/>
    <col min="12524" max="12525" width="9" style="409"/>
    <col min="12526" max="12526" width="1.875" style="409" customWidth="1"/>
    <col min="12527" max="12544" width="9" style="409"/>
    <col min="12545" max="12547" width="3.625" style="409" customWidth="1"/>
    <col min="12548" max="12548" width="37.375" style="409" customWidth="1"/>
    <col min="12549" max="12549" width="20.875" style="409" customWidth="1"/>
    <col min="12550" max="12550" width="11.25" style="409" customWidth="1"/>
    <col min="12551" max="12551" width="11.25" style="409" bestFit="1" customWidth="1"/>
    <col min="12552" max="12552" width="12.5" style="409" customWidth="1"/>
    <col min="12553" max="12553" width="13.5" style="409" bestFit="1" customWidth="1"/>
    <col min="12554" max="12773" width="9" style="409"/>
    <col min="12774" max="12776" width="3.625" style="409" customWidth="1"/>
    <col min="12777" max="12777" width="37.375" style="409" customWidth="1"/>
    <col min="12778" max="12778" width="20.875" style="409" customWidth="1"/>
    <col min="12779" max="12779" width="11.25" style="409" customWidth="1"/>
    <col min="12780" max="12781" width="9" style="409"/>
    <col min="12782" max="12782" width="1.875" style="409" customWidth="1"/>
    <col min="12783" max="12800" width="9" style="409"/>
    <col min="12801" max="12803" width="3.625" style="409" customWidth="1"/>
    <col min="12804" max="12804" width="37.375" style="409" customWidth="1"/>
    <col min="12805" max="12805" width="20.875" style="409" customWidth="1"/>
    <col min="12806" max="12806" width="11.25" style="409" customWidth="1"/>
    <col min="12807" max="12807" width="11.25" style="409" bestFit="1" customWidth="1"/>
    <col min="12808" max="12808" width="12.5" style="409" customWidth="1"/>
    <col min="12809" max="12809" width="13.5" style="409" bestFit="1" customWidth="1"/>
    <col min="12810" max="13029" width="9" style="409"/>
    <col min="13030" max="13032" width="3.625" style="409" customWidth="1"/>
    <col min="13033" max="13033" width="37.375" style="409" customWidth="1"/>
    <col min="13034" max="13034" width="20.875" style="409" customWidth="1"/>
    <col min="13035" max="13035" width="11.25" style="409" customWidth="1"/>
    <col min="13036" max="13037" width="9" style="409"/>
    <col min="13038" max="13038" width="1.875" style="409" customWidth="1"/>
    <col min="13039" max="13056" width="9" style="409"/>
    <col min="13057" max="13059" width="3.625" style="409" customWidth="1"/>
    <col min="13060" max="13060" width="37.375" style="409" customWidth="1"/>
    <col min="13061" max="13061" width="20.875" style="409" customWidth="1"/>
    <col min="13062" max="13062" width="11.25" style="409" customWidth="1"/>
    <col min="13063" max="13063" width="11.25" style="409" bestFit="1" customWidth="1"/>
    <col min="13064" max="13064" width="12.5" style="409" customWidth="1"/>
    <col min="13065" max="13065" width="13.5" style="409" bestFit="1" customWidth="1"/>
    <col min="13066" max="13285" width="9" style="409"/>
    <col min="13286" max="13288" width="3.625" style="409" customWidth="1"/>
    <col min="13289" max="13289" width="37.375" style="409" customWidth="1"/>
    <col min="13290" max="13290" width="20.875" style="409" customWidth="1"/>
    <col min="13291" max="13291" width="11.25" style="409" customWidth="1"/>
    <col min="13292" max="13293" width="9" style="409"/>
    <col min="13294" max="13294" width="1.875" style="409" customWidth="1"/>
    <col min="13295" max="13312" width="9" style="409"/>
    <col min="13313" max="13315" width="3.625" style="409" customWidth="1"/>
    <col min="13316" max="13316" width="37.375" style="409" customWidth="1"/>
    <col min="13317" max="13317" width="20.875" style="409" customWidth="1"/>
    <col min="13318" max="13318" width="11.25" style="409" customWidth="1"/>
    <col min="13319" max="13319" width="11.25" style="409" bestFit="1" customWidth="1"/>
    <col min="13320" max="13320" width="12.5" style="409" customWidth="1"/>
    <col min="13321" max="13321" width="13.5" style="409" bestFit="1" customWidth="1"/>
    <col min="13322" max="13541" width="9" style="409"/>
    <col min="13542" max="13544" width="3.625" style="409" customWidth="1"/>
    <col min="13545" max="13545" width="37.375" style="409" customWidth="1"/>
    <col min="13546" max="13546" width="20.875" style="409" customWidth="1"/>
    <col min="13547" max="13547" width="11.25" style="409" customWidth="1"/>
    <col min="13548" max="13549" width="9" style="409"/>
    <col min="13550" max="13550" width="1.875" style="409" customWidth="1"/>
    <col min="13551" max="13568" width="9" style="409"/>
    <col min="13569" max="13571" width="3.625" style="409" customWidth="1"/>
    <col min="13572" max="13572" width="37.375" style="409" customWidth="1"/>
    <col min="13573" max="13573" width="20.875" style="409" customWidth="1"/>
    <col min="13574" max="13574" width="11.25" style="409" customWidth="1"/>
    <col min="13575" max="13575" width="11.25" style="409" bestFit="1" customWidth="1"/>
    <col min="13576" max="13576" width="12.5" style="409" customWidth="1"/>
    <col min="13577" max="13577" width="13.5" style="409" bestFit="1" customWidth="1"/>
    <col min="13578" max="13797" width="9" style="409"/>
    <col min="13798" max="13800" width="3.625" style="409" customWidth="1"/>
    <col min="13801" max="13801" width="37.375" style="409" customWidth="1"/>
    <col min="13802" max="13802" width="20.875" style="409" customWidth="1"/>
    <col min="13803" max="13803" width="11.25" style="409" customWidth="1"/>
    <col min="13804" max="13805" width="9" style="409"/>
    <col min="13806" max="13806" width="1.875" style="409" customWidth="1"/>
    <col min="13807" max="13824" width="9" style="409"/>
    <col min="13825" max="13827" width="3.625" style="409" customWidth="1"/>
    <col min="13828" max="13828" width="37.375" style="409" customWidth="1"/>
    <col min="13829" max="13829" width="20.875" style="409" customWidth="1"/>
    <col min="13830" max="13830" width="11.25" style="409" customWidth="1"/>
    <col min="13831" max="13831" width="11.25" style="409" bestFit="1" customWidth="1"/>
    <col min="13832" max="13832" width="12.5" style="409" customWidth="1"/>
    <col min="13833" max="13833" width="13.5" style="409" bestFit="1" customWidth="1"/>
    <col min="13834" max="14053" width="9" style="409"/>
    <col min="14054" max="14056" width="3.625" style="409" customWidth="1"/>
    <col min="14057" max="14057" width="37.375" style="409" customWidth="1"/>
    <col min="14058" max="14058" width="20.875" style="409" customWidth="1"/>
    <col min="14059" max="14059" width="11.25" style="409" customWidth="1"/>
    <col min="14060" max="14061" width="9" style="409"/>
    <col min="14062" max="14062" width="1.875" style="409" customWidth="1"/>
    <col min="14063" max="14080" width="9" style="409"/>
    <col min="14081" max="14083" width="3.625" style="409" customWidth="1"/>
    <col min="14084" max="14084" width="37.375" style="409" customWidth="1"/>
    <col min="14085" max="14085" width="20.875" style="409" customWidth="1"/>
    <col min="14086" max="14086" width="11.25" style="409" customWidth="1"/>
    <col min="14087" max="14087" width="11.25" style="409" bestFit="1" customWidth="1"/>
    <col min="14088" max="14088" width="12.5" style="409" customWidth="1"/>
    <col min="14089" max="14089" width="13.5" style="409" bestFit="1" customWidth="1"/>
    <col min="14090" max="14309" width="9" style="409"/>
    <col min="14310" max="14312" width="3.625" style="409" customWidth="1"/>
    <col min="14313" max="14313" width="37.375" style="409" customWidth="1"/>
    <col min="14314" max="14314" width="20.875" style="409" customWidth="1"/>
    <col min="14315" max="14315" width="11.25" style="409" customWidth="1"/>
    <col min="14316" max="14317" width="9" style="409"/>
    <col min="14318" max="14318" width="1.875" style="409" customWidth="1"/>
    <col min="14319" max="14336" width="9" style="409"/>
    <col min="14337" max="14339" width="3.625" style="409" customWidth="1"/>
    <col min="14340" max="14340" width="37.375" style="409" customWidth="1"/>
    <col min="14341" max="14341" width="20.875" style="409" customWidth="1"/>
    <col min="14342" max="14342" width="11.25" style="409" customWidth="1"/>
    <col min="14343" max="14343" width="11.25" style="409" bestFit="1" customWidth="1"/>
    <col min="14344" max="14344" width="12.5" style="409" customWidth="1"/>
    <col min="14345" max="14345" width="13.5" style="409" bestFit="1" customWidth="1"/>
    <col min="14346" max="14565" width="9" style="409"/>
    <col min="14566" max="14568" width="3.625" style="409" customWidth="1"/>
    <col min="14569" max="14569" width="37.375" style="409" customWidth="1"/>
    <col min="14570" max="14570" width="20.875" style="409" customWidth="1"/>
    <col min="14571" max="14571" width="11.25" style="409" customWidth="1"/>
    <col min="14572" max="14573" width="9" style="409"/>
    <col min="14574" max="14574" width="1.875" style="409" customWidth="1"/>
    <col min="14575" max="14592" width="9" style="409"/>
    <col min="14593" max="14595" width="3.625" style="409" customWidth="1"/>
    <col min="14596" max="14596" width="37.375" style="409" customWidth="1"/>
    <col min="14597" max="14597" width="20.875" style="409" customWidth="1"/>
    <col min="14598" max="14598" width="11.25" style="409" customWidth="1"/>
    <col min="14599" max="14599" width="11.25" style="409" bestFit="1" customWidth="1"/>
    <col min="14600" max="14600" width="12.5" style="409" customWidth="1"/>
    <col min="14601" max="14601" width="13.5" style="409" bestFit="1" customWidth="1"/>
    <col min="14602" max="14821" width="9" style="409"/>
    <col min="14822" max="14824" width="3.625" style="409" customWidth="1"/>
    <col min="14825" max="14825" width="37.375" style="409" customWidth="1"/>
    <col min="14826" max="14826" width="20.875" style="409" customWidth="1"/>
    <col min="14827" max="14827" width="11.25" style="409" customWidth="1"/>
    <col min="14828" max="14829" width="9" style="409"/>
    <col min="14830" max="14830" width="1.875" style="409" customWidth="1"/>
    <col min="14831" max="14848" width="9" style="409"/>
    <col min="14849" max="14851" width="3.625" style="409" customWidth="1"/>
    <col min="14852" max="14852" width="37.375" style="409" customWidth="1"/>
    <col min="14853" max="14853" width="20.875" style="409" customWidth="1"/>
    <col min="14854" max="14854" width="11.25" style="409" customWidth="1"/>
    <col min="14855" max="14855" width="11.25" style="409" bestFit="1" customWidth="1"/>
    <col min="14856" max="14856" width="12.5" style="409" customWidth="1"/>
    <col min="14857" max="14857" width="13.5" style="409" bestFit="1" customWidth="1"/>
    <col min="14858" max="15077" width="9" style="409"/>
    <col min="15078" max="15080" width="3.625" style="409" customWidth="1"/>
    <col min="15081" max="15081" width="37.375" style="409" customWidth="1"/>
    <col min="15082" max="15082" width="20.875" style="409" customWidth="1"/>
    <col min="15083" max="15083" width="11.25" style="409" customWidth="1"/>
    <col min="15084" max="15085" width="9" style="409"/>
    <col min="15086" max="15086" width="1.875" style="409" customWidth="1"/>
    <col min="15087" max="15104" width="9" style="409"/>
    <col min="15105" max="15107" width="3.625" style="409" customWidth="1"/>
    <col min="15108" max="15108" width="37.375" style="409" customWidth="1"/>
    <col min="15109" max="15109" width="20.875" style="409" customWidth="1"/>
    <col min="15110" max="15110" width="11.25" style="409" customWidth="1"/>
    <col min="15111" max="15111" width="11.25" style="409" bestFit="1" customWidth="1"/>
    <col min="15112" max="15112" width="12.5" style="409" customWidth="1"/>
    <col min="15113" max="15113" width="13.5" style="409" bestFit="1" customWidth="1"/>
    <col min="15114" max="15333" width="9" style="409"/>
    <col min="15334" max="15336" width="3.625" style="409" customWidth="1"/>
    <col min="15337" max="15337" width="37.375" style="409" customWidth="1"/>
    <col min="15338" max="15338" width="20.875" style="409" customWidth="1"/>
    <col min="15339" max="15339" width="11.25" style="409" customWidth="1"/>
    <col min="15340" max="15341" width="9" style="409"/>
    <col min="15342" max="15342" width="1.875" style="409" customWidth="1"/>
    <col min="15343" max="15360" width="9" style="409"/>
    <col min="15361" max="15363" width="3.625" style="409" customWidth="1"/>
    <col min="15364" max="15364" width="37.375" style="409" customWidth="1"/>
    <col min="15365" max="15365" width="20.875" style="409" customWidth="1"/>
    <col min="15366" max="15366" width="11.25" style="409" customWidth="1"/>
    <col min="15367" max="15367" width="11.25" style="409" bestFit="1" customWidth="1"/>
    <col min="15368" max="15368" width="12.5" style="409" customWidth="1"/>
    <col min="15369" max="15369" width="13.5" style="409" bestFit="1" customWidth="1"/>
    <col min="15370" max="15589" width="9" style="409"/>
    <col min="15590" max="15592" width="3.625" style="409" customWidth="1"/>
    <col min="15593" max="15593" width="37.375" style="409" customWidth="1"/>
    <col min="15594" max="15594" width="20.875" style="409" customWidth="1"/>
    <col min="15595" max="15595" width="11.25" style="409" customWidth="1"/>
    <col min="15596" max="15597" width="9" style="409"/>
    <col min="15598" max="15598" width="1.875" style="409" customWidth="1"/>
    <col min="15599" max="15616" width="9" style="409"/>
    <col min="15617" max="15619" width="3.625" style="409" customWidth="1"/>
    <col min="15620" max="15620" width="37.375" style="409" customWidth="1"/>
    <col min="15621" max="15621" width="20.875" style="409" customWidth="1"/>
    <col min="15622" max="15622" width="11.25" style="409" customWidth="1"/>
    <col min="15623" max="15623" width="11.25" style="409" bestFit="1" customWidth="1"/>
    <col min="15624" max="15624" width="12.5" style="409" customWidth="1"/>
    <col min="15625" max="15625" width="13.5" style="409" bestFit="1" customWidth="1"/>
    <col min="15626" max="15845" width="9" style="409"/>
    <col min="15846" max="15848" width="3.625" style="409" customWidth="1"/>
    <col min="15849" max="15849" width="37.375" style="409" customWidth="1"/>
    <col min="15850" max="15850" width="20.875" style="409" customWidth="1"/>
    <col min="15851" max="15851" width="11.25" style="409" customWidth="1"/>
    <col min="15852" max="15853" width="9" style="409"/>
    <col min="15854" max="15854" width="1.875" style="409" customWidth="1"/>
    <col min="15855" max="15872" width="9" style="409"/>
    <col min="15873" max="15875" width="3.625" style="409" customWidth="1"/>
    <col min="15876" max="15876" width="37.375" style="409" customWidth="1"/>
    <col min="15877" max="15877" width="20.875" style="409" customWidth="1"/>
    <col min="15878" max="15878" width="11.25" style="409" customWidth="1"/>
    <col min="15879" max="15879" width="11.25" style="409" bestFit="1" customWidth="1"/>
    <col min="15880" max="15880" width="12.5" style="409" customWidth="1"/>
    <col min="15881" max="15881" width="13.5" style="409" bestFit="1" customWidth="1"/>
    <col min="15882" max="16101" width="9" style="409"/>
    <col min="16102" max="16104" width="3.625" style="409" customWidth="1"/>
    <col min="16105" max="16105" width="37.375" style="409" customWidth="1"/>
    <col min="16106" max="16106" width="20.875" style="409" customWidth="1"/>
    <col min="16107" max="16107" width="11.25" style="409" customWidth="1"/>
    <col min="16108" max="16109" width="9" style="409"/>
    <col min="16110" max="16110" width="1.875" style="409" customWidth="1"/>
    <col min="16111" max="16128" width="9" style="409"/>
    <col min="16129" max="16131" width="3.625" style="409" customWidth="1"/>
    <col min="16132" max="16132" width="37.375" style="409" customWidth="1"/>
    <col min="16133" max="16133" width="20.875" style="409" customWidth="1"/>
    <col min="16134" max="16134" width="11.25" style="409" customWidth="1"/>
    <col min="16135" max="16135" width="11.25" style="409" bestFit="1" customWidth="1"/>
    <col min="16136" max="16136" width="12.5" style="409" customWidth="1"/>
    <col min="16137" max="16137" width="13.5" style="409" bestFit="1" customWidth="1"/>
    <col min="16138" max="16357" width="9" style="409"/>
    <col min="16358" max="16360" width="3.625" style="409" customWidth="1"/>
    <col min="16361" max="16361" width="37.375" style="409" customWidth="1"/>
    <col min="16362" max="16362" width="20.875" style="409" customWidth="1"/>
    <col min="16363" max="16363" width="11.25" style="409" customWidth="1"/>
    <col min="16364" max="16365" width="9" style="409"/>
    <col min="16366" max="16366" width="1.875" style="409" customWidth="1"/>
    <col min="16367" max="16384" width="9" style="409"/>
  </cols>
  <sheetData>
    <row r="1" spans="1:11" ht="13.5" x14ac:dyDescent="0.15">
      <c r="A1" s="406" t="s">
        <v>543</v>
      </c>
    </row>
    <row r="3" spans="1:11" x14ac:dyDescent="0.15">
      <c r="A3" s="410" t="s">
        <v>294</v>
      </c>
      <c r="F3" s="411" t="s">
        <v>295</v>
      </c>
    </row>
    <row r="4" spans="1:11" x14ac:dyDescent="0.15">
      <c r="F4" s="411"/>
    </row>
    <row r="5" spans="1:11" x14ac:dyDescent="0.15">
      <c r="A5" s="410" t="s">
        <v>544</v>
      </c>
      <c r="F5" s="412">
        <v>155485.89743400001</v>
      </c>
      <c r="H5" s="413"/>
      <c r="I5" s="414"/>
      <c r="K5" s="414"/>
    </row>
    <row r="6" spans="1:11" x14ac:dyDescent="0.15">
      <c r="A6" s="410"/>
      <c r="F6" s="412"/>
    </row>
    <row r="7" spans="1:11" x14ac:dyDescent="0.15">
      <c r="B7" s="415" t="s">
        <v>545</v>
      </c>
      <c r="C7" s="415"/>
      <c r="D7" s="415"/>
      <c r="E7" s="415"/>
      <c r="F7" s="416">
        <v>114025.472457</v>
      </c>
    </row>
    <row r="8" spans="1:11" x14ac:dyDescent="0.15">
      <c r="C8" s="407" t="s">
        <v>496</v>
      </c>
      <c r="F8" s="417">
        <v>116505.293943</v>
      </c>
    </row>
    <row r="9" spans="1:11" x14ac:dyDescent="0.15">
      <c r="C9" s="407" t="s">
        <v>546</v>
      </c>
      <c r="F9" s="417">
        <v>-4212.907886</v>
      </c>
    </row>
    <row r="10" spans="1:11" x14ac:dyDescent="0.15">
      <c r="C10" s="407" t="s">
        <v>547</v>
      </c>
      <c r="F10" s="417">
        <v>742.88443100000006</v>
      </c>
    </row>
    <row r="11" spans="1:11" x14ac:dyDescent="0.15">
      <c r="C11" s="407" t="s">
        <v>548</v>
      </c>
      <c r="F11" s="417">
        <v>892.25156300000003</v>
      </c>
    </row>
    <row r="12" spans="1:11" x14ac:dyDescent="0.15">
      <c r="C12" s="407" t="s">
        <v>549</v>
      </c>
      <c r="F12" s="417" t="s">
        <v>461</v>
      </c>
    </row>
    <row r="13" spans="1:11" x14ac:dyDescent="0.15">
      <c r="C13" s="407" t="s">
        <v>550</v>
      </c>
      <c r="F13" s="417">
        <v>105.48464300000001</v>
      </c>
    </row>
    <row r="14" spans="1:11" x14ac:dyDescent="0.15">
      <c r="C14" s="407" t="s">
        <v>551</v>
      </c>
      <c r="F14" s="417">
        <v>53.749600000000001</v>
      </c>
    </row>
    <row r="15" spans="1:11" x14ac:dyDescent="0.15">
      <c r="C15" s="407" t="s">
        <v>552</v>
      </c>
      <c r="F15" s="417">
        <v>-61.283836999999998</v>
      </c>
    </row>
    <row r="16" spans="1:11" x14ac:dyDescent="0.15">
      <c r="F16" s="418"/>
    </row>
    <row r="17" spans="2:6" x14ac:dyDescent="0.15">
      <c r="B17" s="415" t="s">
        <v>553</v>
      </c>
      <c r="C17" s="415"/>
      <c r="D17" s="415"/>
      <c r="E17" s="415"/>
      <c r="F17" s="416">
        <v>3530.6646619999992</v>
      </c>
    </row>
    <row r="18" spans="2:6" x14ac:dyDescent="0.15">
      <c r="C18" s="407" t="s">
        <v>554</v>
      </c>
      <c r="F18" s="417">
        <v>-4679.6718169999986</v>
      </c>
    </row>
    <row r="19" spans="2:6" x14ac:dyDescent="0.15">
      <c r="C19" s="407" t="s">
        <v>555</v>
      </c>
      <c r="F19" s="417">
        <v>-147.63276999999999</v>
      </c>
    </row>
    <row r="20" spans="2:6" x14ac:dyDescent="0.15">
      <c r="C20" s="407" t="s">
        <v>556</v>
      </c>
      <c r="F20" s="417">
        <v>2183.2912299999998</v>
      </c>
    </row>
    <row r="21" spans="2:6" x14ac:dyDescent="0.15">
      <c r="C21" s="407" t="s">
        <v>557</v>
      </c>
      <c r="F21" s="417">
        <v>40.046883999999999</v>
      </c>
    </row>
    <row r="22" spans="2:6" x14ac:dyDescent="0.15">
      <c r="C22" s="407" t="s">
        <v>558</v>
      </c>
      <c r="F22" s="417">
        <v>4110.3980360000005</v>
      </c>
    </row>
    <row r="23" spans="2:6" x14ac:dyDescent="0.15">
      <c r="C23" s="407" t="s">
        <v>559</v>
      </c>
      <c r="F23" s="417">
        <v>48844.486918000002</v>
      </c>
    </row>
    <row r="24" spans="2:6" x14ac:dyDescent="0.15">
      <c r="C24" s="407" t="s">
        <v>560</v>
      </c>
      <c r="F24" s="417">
        <v>-46820.253818999998</v>
      </c>
    </row>
    <row r="25" spans="2:6" x14ac:dyDescent="0.15">
      <c r="F25" s="417"/>
    </row>
    <row r="26" spans="2:6" x14ac:dyDescent="0.15">
      <c r="B26" s="415" t="s">
        <v>561</v>
      </c>
      <c r="C26" s="415"/>
      <c r="D26" s="415"/>
      <c r="E26" s="415"/>
      <c r="F26" s="416">
        <v>15488.305341000007</v>
      </c>
    </row>
    <row r="27" spans="2:6" x14ac:dyDescent="0.15">
      <c r="C27" s="407" t="s">
        <v>562</v>
      </c>
      <c r="F27" s="417">
        <v>-7.7871770000000007</v>
      </c>
    </row>
    <row r="28" spans="2:6" x14ac:dyDescent="0.15">
      <c r="C28" s="407" t="s">
        <v>563</v>
      </c>
      <c r="F28" s="417">
        <v>33398.749032000007</v>
      </c>
    </row>
    <row r="29" spans="2:6" x14ac:dyDescent="0.15">
      <c r="C29" s="407" t="s">
        <v>564</v>
      </c>
      <c r="F29" s="417">
        <v>-17902.656513999998</v>
      </c>
    </row>
    <row r="30" spans="2:6" x14ac:dyDescent="0.15">
      <c r="C30" s="407" t="s">
        <v>565</v>
      </c>
      <c r="F30" s="417" t="s">
        <v>461</v>
      </c>
    </row>
    <row r="31" spans="2:6" x14ac:dyDescent="0.15">
      <c r="C31" s="407" t="s">
        <v>566</v>
      </c>
      <c r="F31" s="417" t="s">
        <v>461</v>
      </c>
    </row>
    <row r="32" spans="2:6" x14ac:dyDescent="0.15">
      <c r="F32" s="417"/>
    </row>
    <row r="33" spans="1:8" x14ac:dyDescent="0.15">
      <c r="B33" s="415" t="s">
        <v>567</v>
      </c>
      <c r="C33" s="415"/>
      <c r="D33" s="415"/>
      <c r="E33" s="415"/>
      <c r="F33" s="416">
        <v>-41928.344153999999</v>
      </c>
    </row>
    <row r="34" spans="1:8" x14ac:dyDescent="0.15">
      <c r="C34" s="407" t="s">
        <v>489</v>
      </c>
      <c r="F34" s="419">
        <v>-39234.083080999997</v>
      </c>
    </row>
    <row r="35" spans="1:8" x14ac:dyDescent="0.15">
      <c r="C35" s="407" t="s">
        <v>487</v>
      </c>
      <c r="F35" s="417">
        <v>-2694.2610730000001</v>
      </c>
    </row>
    <row r="36" spans="1:8" x14ac:dyDescent="0.15">
      <c r="F36" s="417"/>
    </row>
    <row r="37" spans="1:8" x14ac:dyDescent="0.15">
      <c r="B37" s="415" t="s">
        <v>568</v>
      </c>
      <c r="C37" s="415"/>
      <c r="D37" s="415"/>
      <c r="E37" s="415"/>
      <c r="F37" s="417">
        <v>-43.112139999999997</v>
      </c>
    </row>
    <row r="38" spans="1:8" x14ac:dyDescent="0.15">
      <c r="C38" s="407" t="s">
        <v>569</v>
      </c>
      <c r="F38" s="419">
        <v>-43.112139999999997</v>
      </c>
    </row>
    <row r="39" spans="1:8" x14ac:dyDescent="0.15">
      <c r="F39" s="417"/>
    </row>
    <row r="40" spans="1:8" x14ac:dyDescent="0.15">
      <c r="B40" s="415" t="s">
        <v>570</v>
      </c>
      <c r="C40" s="415"/>
      <c r="D40" s="415"/>
      <c r="E40" s="415"/>
      <c r="F40" s="416" t="s">
        <v>461</v>
      </c>
    </row>
    <row r="41" spans="1:8" x14ac:dyDescent="0.15">
      <c r="F41" s="417"/>
    </row>
    <row r="42" spans="1:8" x14ac:dyDescent="0.15">
      <c r="B42" s="415" t="s">
        <v>571</v>
      </c>
      <c r="C42" s="415"/>
      <c r="D42" s="415"/>
      <c r="E42" s="415"/>
      <c r="F42" s="416">
        <v>4564.3165660000022</v>
      </c>
    </row>
    <row r="43" spans="1:8" x14ac:dyDescent="0.15">
      <c r="C43" s="407" t="s">
        <v>572</v>
      </c>
      <c r="F43" s="417">
        <v>118</v>
      </c>
      <c r="H43" s="420"/>
    </row>
    <row r="44" spans="1:8" x14ac:dyDescent="0.15">
      <c r="C44" s="407" t="s">
        <v>573</v>
      </c>
      <c r="F44" s="417">
        <v>70.881602000000001</v>
      </c>
    </row>
    <row r="45" spans="1:8" x14ac:dyDescent="0.15">
      <c r="C45" s="407" t="s">
        <v>574</v>
      </c>
      <c r="F45" s="417">
        <v>-22700.132021000001</v>
      </c>
    </row>
    <row r="46" spans="1:8" x14ac:dyDescent="0.15">
      <c r="C46" s="407" t="s">
        <v>575</v>
      </c>
      <c r="F46" s="417">
        <v>27075.566985000001</v>
      </c>
    </row>
    <row r="47" spans="1:8" x14ac:dyDescent="0.15">
      <c r="F47" s="407"/>
    </row>
    <row r="48" spans="1:8" x14ac:dyDescent="0.15">
      <c r="A48" s="410" t="s">
        <v>576</v>
      </c>
      <c r="F48" s="412">
        <v>251123.20016600002</v>
      </c>
      <c r="H48" s="413"/>
    </row>
    <row r="50" spans="1:6" x14ac:dyDescent="0.15">
      <c r="A50" s="421"/>
      <c r="B50" s="421"/>
      <c r="C50" s="421"/>
      <c r="D50" s="421"/>
      <c r="E50" s="421"/>
      <c r="F50" s="422"/>
    </row>
    <row r="53" spans="1:6" x14ac:dyDescent="0.15">
      <c r="F53" s="423"/>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3CEAB-696D-4748-910D-53BC2BF28DD5}">
  <dimension ref="A1:G17"/>
  <sheetViews>
    <sheetView zoomScaleNormal="100" zoomScaleSheetLayoutView="100" workbookViewId="0"/>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202" t="s">
        <v>577</v>
      </c>
      <c r="B1" s="310"/>
      <c r="C1" s="310"/>
      <c r="D1" s="310"/>
      <c r="E1" s="310"/>
      <c r="F1" s="310"/>
    </row>
    <row r="2" spans="1:7" ht="20.100000000000001" customHeight="1" thickBot="1" x14ac:dyDescent="0.2">
      <c r="A2" s="310" t="s">
        <v>578</v>
      </c>
      <c r="B2" s="310"/>
      <c r="C2" s="310"/>
      <c r="D2" s="310"/>
      <c r="E2" s="824" t="s">
        <v>579</v>
      </c>
      <c r="F2" s="824"/>
    </row>
    <row r="3" spans="1:7" ht="24" customHeight="1" x14ac:dyDescent="0.15">
      <c r="A3" s="817" t="s">
        <v>580</v>
      </c>
      <c r="B3" s="819" t="s">
        <v>581</v>
      </c>
      <c r="C3" s="821" t="s">
        <v>582</v>
      </c>
      <c r="D3" s="822"/>
      <c r="E3" s="819" t="s">
        <v>583</v>
      </c>
      <c r="F3" s="424" t="s">
        <v>584</v>
      </c>
      <c r="G3" s="425"/>
    </row>
    <row r="4" spans="1:7" ht="24" customHeight="1" x14ac:dyDescent="0.15">
      <c r="A4" s="818"/>
      <c r="B4" s="820"/>
      <c r="C4" s="426" t="s">
        <v>199</v>
      </c>
      <c r="D4" s="426" t="s">
        <v>585</v>
      </c>
      <c r="E4" s="820"/>
      <c r="F4" s="427" t="s">
        <v>586</v>
      </c>
      <c r="G4" s="425"/>
    </row>
    <row r="5" spans="1:7" ht="20.100000000000001" customHeight="1" x14ac:dyDescent="0.15">
      <c r="A5" s="428" t="s">
        <v>587</v>
      </c>
      <c r="B5" s="429">
        <v>49500</v>
      </c>
      <c r="C5" s="430" t="s">
        <v>588</v>
      </c>
      <c r="D5" s="431">
        <v>282408</v>
      </c>
      <c r="E5" s="431">
        <v>3799125</v>
      </c>
      <c r="F5" s="432">
        <f>E5-D5</f>
        <v>3516717</v>
      </c>
      <c r="G5" s="425"/>
    </row>
    <row r="6" spans="1:7" ht="20.100000000000001" customHeight="1" x14ac:dyDescent="0.15">
      <c r="A6" s="428" t="s">
        <v>589</v>
      </c>
      <c r="B6" s="429">
        <v>33024</v>
      </c>
      <c r="C6" s="430" t="s">
        <v>588</v>
      </c>
      <c r="D6" s="431">
        <v>2330601</v>
      </c>
      <c r="E6" s="431">
        <v>1950000</v>
      </c>
      <c r="F6" s="432">
        <f>E6-D6</f>
        <v>-380601</v>
      </c>
      <c r="G6" s="425"/>
    </row>
    <row r="7" spans="1:7" ht="20.100000000000001" customHeight="1" x14ac:dyDescent="0.15">
      <c r="A7" s="428" t="s">
        <v>590</v>
      </c>
      <c r="B7" s="429"/>
      <c r="C7" s="430"/>
      <c r="D7" s="433"/>
      <c r="E7" s="433"/>
      <c r="F7" s="434"/>
      <c r="G7" s="425"/>
    </row>
    <row r="8" spans="1:7" ht="20.100000000000001" customHeight="1" x14ac:dyDescent="0.15">
      <c r="A8" s="428" t="s">
        <v>591</v>
      </c>
      <c r="B8" s="429"/>
      <c r="C8" s="430"/>
      <c r="D8" s="431"/>
      <c r="E8" s="431"/>
      <c r="F8" s="434"/>
      <c r="G8" s="425"/>
    </row>
    <row r="9" spans="1:7" ht="20.100000000000001" customHeight="1" x14ac:dyDescent="0.15">
      <c r="A9" s="428" t="s">
        <v>592</v>
      </c>
      <c r="B9" s="429"/>
      <c r="C9" s="430"/>
      <c r="D9" s="431"/>
      <c r="E9" s="431"/>
      <c r="F9" s="435"/>
      <c r="G9" s="425"/>
    </row>
    <row r="10" spans="1:7" ht="20.100000000000001" customHeight="1" x14ac:dyDescent="0.15">
      <c r="A10" s="428" t="s">
        <v>593</v>
      </c>
      <c r="B10" s="436"/>
      <c r="C10" s="437"/>
      <c r="D10" s="436"/>
      <c r="E10" s="436"/>
      <c r="F10" s="438"/>
      <c r="G10" s="425"/>
    </row>
    <row r="11" spans="1:7" ht="20.100000000000001" customHeight="1" x14ac:dyDescent="0.15">
      <c r="A11" s="428" t="s">
        <v>594</v>
      </c>
      <c r="B11" s="429">
        <v>1600</v>
      </c>
      <c r="C11" s="430" t="s">
        <v>588</v>
      </c>
      <c r="D11" s="431">
        <v>149600</v>
      </c>
      <c r="E11" s="431">
        <v>187000</v>
      </c>
      <c r="F11" s="432">
        <f>E11-D11</f>
        <v>37400</v>
      </c>
      <c r="G11" s="425"/>
    </row>
    <row r="12" spans="1:7" ht="19.5" customHeight="1" thickBot="1" x14ac:dyDescent="0.2">
      <c r="A12" s="439" t="s">
        <v>595</v>
      </c>
      <c r="B12" s="440">
        <f>SUM(B5:B11)</f>
        <v>84124</v>
      </c>
      <c r="C12" s="441"/>
      <c r="D12" s="442">
        <f>SUM(D5:D11)</f>
        <v>2762609</v>
      </c>
      <c r="E12" s="442">
        <f>SUM(E5:E11)</f>
        <v>5936125</v>
      </c>
      <c r="F12" s="443">
        <f>SUM(F5:F11)</f>
        <v>3173516</v>
      </c>
      <c r="G12" s="425"/>
    </row>
    <row r="13" spans="1:7" ht="4.5" customHeight="1" x14ac:dyDescent="0.15">
      <c r="A13" s="444"/>
      <c r="B13" s="445"/>
      <c r="C13" s="444"/>
      <c r="D13" s="446"/>
      <c r="E13" s="446"/>
      <c r="F13" s="446"/>
    </row>
    <row r="14" spans="1:7" ht="15" customHeight="1" x14ac:dyDescent="0.15">
      <c r="A14" s="447" t="s">
        <v>596</v>
      </c>
      <c r="B14" s="310"/>
      <c r="C14" s="310"/>
      <c r="D14" s="310"/>
      <c r="E14" s="310"/>
      <c r="F14" s="310"/>
    </row>
    <row r="15" spans="1:7" ht="15" customHeight="1" x14ac:dyDescent="0.15">
      <c r="A15" s="447" t="s">
        <v>597</v>
      </c>
      <c r="B15" s="310"/>
      <c r="C15" s="310"/>
      <c r="D15" s="310"/>
      <c r="E15" s="310"/>
      <c r="F15" s="310"/>
    </row>
    <row r="16" spans="1:7" ht="15" customHeight="1" x14ac:dyDescent="0.15">
      <c r="A16" s="447" t="s">
        <v>598</v>
      </c>
      <c r="B16" s="310"/>
      <c r="C16" s="310"/>
      <c r="D16" s="310"/>
      <c r="E16" s="310"/>
      <c r="F16" s="310"/>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4DFD7977F06A478EF3204F8E4E4BA8" ma:contentTypeVersion="1" ma:contentTypeDescription="新しいドキュメントを作成します。" ma:contentTypeScope="" ma:versionID="daec09822b8e09b320e226a0aff3a533">
  <xsd:schema xmlns:xsd="http://www.w3.org/2001/XMLSchema" xmlns:xs="http://www.w3.org/2001/XMLSchema" xmlns:p="http://schemas.microsoft.com/office/2006/metadata/properties" xmlns:ns2="3c5c5928-84e7-4321-8c25-23ea19acb70a" targetNamespace="http://schemas.microsoft.com/office/2006/metadata/properties" ma:root="true" ma:fieldsID="6ef46153099e93428bbd0f8b73774697" ns2:_="">
    <xsd:import namespace="3c5c5928-84e7-4321-8c25-23ea19acb70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c5928-84e7-4321-8c25-23ea19acb70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B027CE-5CC7-432A-8F80-4DCF85FA4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5c5928-84e7-4321-8c25-23ea19acb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8C5C98-D078-4B74-B463-4BEDADB22C83}">
  <ds:schemaRefs>
    <ds:schemaRef ds:uri="http://schemas.microsoft.com/sharepoint/v3/contenttype/forms"/>
  </ds:schemaRefs>
</ds:datastoreItem>
</file>

<file path=customXml/itemProps3.xml><?xml version="1.0" encoding="utf-8"?>
<ds:datastoreItem xmlns:ds="http://schemas.openxmlformats.org/officeDocument/2006/customXml" ds:itemID="{E0B411FF-83CA-4EC8-9D9A-2584E13D0C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固定資産附属明細表!Print_Area</vt:lpstr>
      <vt:lpstr>行政コスト計算書!Print_Area</vt:lpstr>
      <vt:lpstr>行政目的別一覧表!Print_Area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斉藤　義宗</cp:lastModifiedBy>
  <cp:lastPrinted>2024-08-29T02:51:24Z</cp:lastPrinted>
  <dcterms:created xsi:type="dcterms:W3CDTF">2014-08-27T04:52:06Z</dcterms:created>
  <dcterms:modified xsi:type="dcterms:W3CDTF">2024-10-07T05:05:02Z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0x010100FC4DFD7977F06A478EF3204F8E4E4BA8</vt:lpwstr>
  </property>
</Properties>
</file>