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43.22\新公会計制度ｇ\62決算整理\R04\62財政課提供資料（R04決算関係資料）\0825提供（依頼0614）\"/>
    </mc:Choice>
  </mc:AlternateContent>
  <bookViews>
    <workbookView xWindow="0" yWindow="0" windowWidth="28800" windowHeight="11610" tabRatio="999"/>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8" r:id="rId6"/>
    <sheet name="基金保管状況明細表" sheetId="19" r:id="rId7"/>
    <sheet name="法人等出資金明細表ほか" sheetId="20" r:id="rId8"/>
    <sheet name="行政目的別一覧表" sheetId="21" r:id="rId9"/>
    <sheet name="出納整理期間を除く要約財務諸表" sheetId="22" r:id="rId10"/>
    <sheet name="収支差額調整表" sheetId="23" r:id="rId11"/>
    <sheet name="売却予定固定資産明細表" sheetId="24" r:id="rId12"/>
  </sheets>
  <externalReferences>
    <externalReference r:id="rId13"/>
    <externalReference r:id="rId14"/>
    <externalReference r:id="rId15"/>
    <externalReference r:id="rId16"/>
  </externalReferences>
  <definedNames>
    <definedName name="_xlnm._FilterDatabase" localSheetId="5" hidden="1">基金附属明細表!$A$4:$I$41</definedName>
    <definedName name="_xlnm.Print_Area" localSheetId="2">キャッシュ・フロー計算書!$B$1:$V$57</definedName>
    <definedName name="_xlnm.Print_Area" localSheetId="5">基金附属明細表!$A$1:$I$42</definedName>
    <definedName name="_xlnm.Print_Area" localSheetId="6">基金保管状況明細表!$A$1:$AB$47</definedName>
    <definedName name="_xlnm.Print_Area" localSheetId="4">固定資産附属明細表!$A$1:$I$36</definedName>
    <definedName name="_xlnm.Print_Area" localSheetId="1">行政コスト計算書!$B$1:$K$76</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法人等出資金明細表ほか!$A$1:$G$83</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 localSheetId="9">#REF!</definedName>
    <definedName name="収入未済">#REF!</definedName>
    <definedName name="部">[4]入力!$E$17:$H$32</definedName>
    <definedName name="部局">[1]入力!$E$17:$H$36</definedName>
  </definedNames>
  <calcPr calcId="162913"/>
</workbook>
</file>

<file path=xl/calcChain.xml><?xml version="1.0" encoding="utf-8"?>
<calcChain xmlns="http://schemas.openxmlformats.org/spreadsheetml/2006/main">
  <c r="E12" i="24" l="1"/>
  <c r="D12" i="24"/>
  <c r="B12" i="24"/>
  <c r="F11" i="24"/>
  <c r="F9" i="24"/>
  <c r="F8" i="24"/>
  <c r="F6" i="24"/>
  <c r="F5" i="24"/>
  <c r="F12" i="24" s="1"/>
</calcChain>
</file>

<file path=xl/sharedStrings.xml><?xml version="1.0" encoding="utf-8"?>
<sst xmlns="http://schemas.openxmlformats.org/spreadsheetml/2006/main" count="1122" uniqueCount="607">
  <si>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</si>
  <si>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</si>
  <si>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</si>
  <si>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</si>
  <si>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</si>
  <si>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</si>
  <si>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</si>
  <si>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</si>
  <si>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</si>
  <si>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</si>
  <si>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</si>
  <si>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</si>
  <si>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</si>
  <si>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</si>
  <si>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</si>
  <si>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</si>
  <si>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</si>
  <si>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</si>
  <si>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</si>
  <si>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</si>
  <si>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</si>
  <si>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</si>
  <si>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</si>
  <si>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</si>
  <si>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</si>
  <si>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</si>
  <si>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</si>
  <si>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</si>
  <si>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</si>
  <si>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</si>
  <si>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</si>
  <si>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</si>
  <si>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</si>
  <si>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</si>
  <si>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</si>
  <si>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</si>
  <si>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</si>
  <si>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</si>
  <si>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</si>
  <si>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</si>
  <si>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</si>
  <si>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</si>
  <si>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</si>
  <si>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</si>
  <si>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</si>
  <si>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</si>
  <si>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</si>
  <si>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</si>
  <si>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</si>
  <si>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</si>
  <si>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</si>
  <si>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</si>
  <si>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</si>
  <si>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</si>
  <si>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</si>
  <si>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</si>
  <si>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</si>
  <si>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</si>
  <si>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</si>
  <si>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</si>
  <si>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</si>
  <si>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</si>
  <si>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</si>
  <si>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</si>
  <si>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</si>
  <si>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</si>
  <si>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</si>
  <si>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</si>
  <si>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</si>
  <si>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</si>
  <si>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</si>
  <si>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</si>
  <si>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</si>
  <si>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</si>
  <si>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</si>
  <si>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</si>
  <si>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</si>
  <si>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</si>
  <si>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</si>
  <si>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</si>
  <si>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</si>
  <si>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</si>
  <si>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</si>
  <si>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</si>
  <si>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</si>
  <si>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</si>
  <si>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</si>
  <si>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</si>
  <si>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</si>
  <si>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</si>
  <si>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</si>
  <si>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</si>
  <si>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</si>
  <si>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</si>
  <si>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</si>
  <si>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</si>
  <si>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</si>
  <si>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</si>
  <si>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</si>
  <si>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</si>
  <si>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</si>
  <si>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</si>
  <si>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</si>
  <si>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</si>
  <si>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</si>
  <si>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</si>
  <si>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</si>
  <si>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</si>
  <si>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</si>
  <si>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令和４年４月　１日</t>
  </si>
  <si>
    <t>至　令和５年３月３１日</t>
  </si>
  <si>
    <t>科　　　　　　目</t>
  </si>
  <si>
    <t>令和４年度</t>
  </si>
  <si>
    <t>令和３年度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</si>
  <si>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</si>
  <si>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</si>
  <si>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</si>
  <si>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</si>
  <si>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</si>
  <si>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</si>
  <si>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</si>
  <si>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</si>
  <si>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</si>
  <si>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</si>
  <si>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</si>
  <si>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</si>
  <si>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</si>
  <si>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</si>
  <si>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</si>
  <si>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</si>
  <si>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</si>
  <si>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</si>
  <si>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</si>
  <si>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</si>
  <si>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</si>
  <si>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</si>
  <si>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</si>
  <si>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</si>
  <si>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</si>
  <si>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</si>
  <si>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</si>
  <si>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</si>
  <si>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</si>
  <si>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</si>
  <si>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</si>
  <si>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</si>
  <si>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</si>
  <si>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</si>
  <si>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</si>
  <si>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</si>
  <si>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</si>
  <si>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</si>
  <si>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</si>
  <si>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</si>
  <si>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</si>
  <si>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</si>
  <si>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</si>
  <si>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</si>
  <si>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</si>
  <si>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</si>
  <si>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</si>
  <si>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</si>
  <si>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</si>
  <si>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</si>
  <si>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</si>
  <si>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</si>
  <si>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</si>
  <si>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</si>
  <si>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</si>
  <si>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</si>
  <si>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</si>
  <si>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</si>
  <si>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</si>
  <si>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</si>
  <si>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</si>
  <si>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</si>
  <si>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</si>
  <si>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</si>
  <si>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</si>
  <si>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</si>
  <si>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</si>
  <si>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</si>
  <si>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</si>
  <si>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</si>
  <si>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</si>
  <si>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</si>
  <si>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</si>
  <si>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</si>
  <si>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</si>
  <si>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</si>
  <si>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</si>
  <si>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</si>
  <si>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</si>
  <si>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</si>
  <si>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</si>
  <si>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</si>
  <si>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</si>
  <si>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</si>
  <si>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</si>
  <si>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</si>
  <si>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令和４年度　（Ａ）</t>
  </si>
  <si>
    <t>令和３年度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</si>
  <si>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</si>
  <si>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</si>
  <si>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</si>
  <si>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</si>
  <si>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</si>
  <si>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</si>
  <si>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</si>
  <si>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</si>
  <si>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</si>
  <si>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</si>
  <si>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</si>
  <si>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</si>
  <si>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</si>
  <si>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</si>
  <si>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</si>
  <si>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</si>
  <si>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</si>
  <si>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</si>
  <si>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</si>
  <si>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</si>
  <si>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</si>
  <si>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</si>
  <si>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</si>
  <si>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</si>
  <si>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</si>
  <si>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</si>
  <si>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</si>
  <si>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</si>
  <si>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</si>
  <si>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</si>
  <si>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</si>
  <si>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</si>
  <si>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</si>
  <si>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</si>
  <si>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</si>
  <si>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（令和５年３月３１日現在）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</si>
  <si>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</si>
  <si>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</si>
  <si>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</si>
  <si>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</si>
  <si>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</si>
  <si>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</si>
  <si>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</si>
  <si>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</si>
  <si>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</si>
  <si>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</si>
  <si>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</si>
  <si>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</si>
  <si>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</si>
  <si>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</si>
  <si>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</si>
  <si>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</si>
  <si>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</si>
  <si>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</si>
  <si>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</si>
  <si>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</si>
  <si>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</si>
  <si>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</si>
  <si>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</si>
  <si>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</si>
  <si>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</si>
  <si>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</si>
  <si>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</si>
  <si>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</si>
  <si>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</si>
  <si>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</si>
  <si>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</si>
  <si>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</si>
  <si>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</si>
  <si>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</si>
  <si>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</si>
  <si>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</si>
  <si>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</si>
  <si>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</si>
  <si>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</si>
  <si>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</si>
  <si>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</si>
  <si>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</si>
  <si>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</si>
  <si>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</si>
  <si>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</si>
  <si>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</si>
  <si>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</si>
  <si>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</si>
  <si>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特別債（流動）の増 -61,615
特別債（固定）の減 +180,486</t>
    <rPh sb="26" eb="27">
      <t>ゲン</t>
    </rPh>
    <phoneticPr fontId="3"/>
  </si>
  <si>
    <t xml:space="preserve">退職手当引当金の減 +4,913
リース債務の減 +28,280 
その他固定負債の増 -2,102 </t>
    <rPh sb="23" eb="24">
      <t>ゲン</t>
    </rPh>
    <phoneticPr fontId="3"/>
  </si>
  <si>
    <t>歳計現金等の減 -17,194
未収金の減 -4,835
財政調整基金の減 -34,727
減債基金の増 +22,305</t>
    <rPh sb="16" eb="19">
      <t>ミシュウキン</t>
    </rPh>
    <rPh sb="20" eb="21">
      <t>ゲン</t>
    </rPh>
    <phoneticPr fontId="3"/>
  </si>
  <si>
    <t>賞与等引当金の増 -1,207
リース債務の減 +12,213 
その他流動負債の減 -203</t>
    <rPh sb="41" eb="42">
      <t>ゲン</t>
    </rPh>
    <phoneticPr fontId="3"/>
  </si>
  <si>
    <t>道路事業、河川砂防事業等の実施等による資産の増 +45,059
道路事業、河川砂防事業等で管理する資産の減価償却等 -56,876
地方債の償還等により +56,508</t>
    <rPh sb="11" eb="12">
      <t>トウ</t>
    </rPh>
    <rPh sb="43" eb="44">
      <t>トウ</t>
    </rPh>
    <phoneticPr fontId="3"/>
  </si>
  <si>
    <t>大阪市立の高等学校等の移管による資産の増 +123,402
府営住宅事業で管理する資産の減価償却等による減 -15,658
府営住宅事業に係る建設仮勘定の減
-10,523
府立高等学校管理運営事業で管理する資産の減価償却等による減 -9,509
地方債の償還等により +31,724</t>
    <rPh sb="11" eb="13">
      <t>イカン</t>
    </rPh>
    <rPh sb="30" eb="34">
      <t>フエイジュウタク</t>
    </rPh>
    <rPh sb="34" eb="36">
      <t>ジギョウ</t>
    </rPh>
    <rPh sb="37" eb="39">
      <t>カンリ</t>
    </rPh>
    <rPh sb="41" eb="43">
      <t>シサン</t>
    </rPh>
    <rPh sb="44" eb="48">
      <t>ゲンカショウキャク</t>
    </rPh>
    <rPh sb="48" eb="49">
      <t>トウ</t>
    </rPh>
    <rPh sb="52" eb="53">
      <t>ゲン</t>
    </rPh>
    <rPh sb="69" eb="70">
      <t>カカ</t>
    </rPh>
    <rPh sb="71" eb="76">
      <t>ケンセツカリカンジョウ</t>
    </rPh>
    <rPh sb="95" eb="97">
      <t>ウンエイ</t>
    </rPh>
    <phoneticPr fontId="3"/>
  </si>
  <si>
    <t>大阪市立の高等学校等の移管による資産の増 +644
リース資産の減 -40,338 
減債基金の増 +68,392
長期貸付金の増 +7,218
地方債の発行等により -39,336
出資金の増 +4,071
ソフトウェアの増 +668
府立高等学校管理運営事業で管理する資産の減価償却等による減 -168</t>
    <rPh sb="29" eb="31">
      <t>シサン</t>
    </rPh>
    <rPh sb="32" eb="33">
      <t>ゲン</t>
    </rPh>
    <rPh sb="43" eb="47">
      <t>ゲンサイキキン</t>
    </rPh>
    <rPh sb="48" eb="49">
      <t>ゾウ</t>
    </rPh>
    <rPh sb="58" eb="63">
      <t>チョウキカシツケキン</t>
    </rPh>
    <rPh sb="64" eb="65">
      <t>ゾウ</t>
    </rPh>
    <rPh sb="73" eb="76">
      <t>チホウサイ</t>
    </rPh>
    <rPh sb="77" eb="80">
      <t>ハッコウトウ</t>
    </rPh>
    <rPh sb="92" eb="95">
      <t>シュッシキン</t>
    </rPh>
    <rPh sb="96" eb="97">
      <t>ゾウ</t>
    </rPh>
    <rPh sb="112" eb="113">
      <t>ゾウ</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</si>
  <si>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</si>
  <si>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</si>
  <si>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</si>
  <si>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</si>
  <si>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</si>
  <si>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</si>
  <si>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</si>
  <si>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</si>
  <si>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</si>
  <si>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</si>
  <si>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</si>
  <si>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4"/>
  </si>
  <si>
    <t>大阪府立国際会議場基金</t>
    <rPh sb="0" eb="2">
      <t>オオサカ</t>
    </rPh>
    <rPh sb="2" eb="4">
      <t>フリツ</t>
    </rPh>
    <rPh sb="4" eb="6">
      <t>コクサイ</t>
    </rPh>
    <rPh sb="6" eb="9">
      <t>カイギジョウ</t>
    </rPh>
    <rPh sb="9" eb="11">
      <t>キキン</t>
    </rPh>
    <phoneticPr fontId="44"/>
  </si>
  <si>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</si>
  <si>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</si>
  <si>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4"/>
  </si>
  <si>
    <t>福祉基金</t>
    <rPh sb="0" eb="2">
      <t>フクシ</t>
    </rPh>
    <rPh sb="2" eb="4">
      <t>キキン</t>
    </rPh>
    <phoneticPr fontId="44"/>
  </si>
  <si>
    <t>小口支払基金</t>
    <rPh sb="0" eb="2">
      <t>コグチ</t>
    </rPh>
    <rPh sb="2" eb="4">
      <t>シハラ</t>
    </rPh>
    <rPh sb="4" eb="6">
      <t>キキン</t>
    </rPh>
    <phoneticPr fontId="44"/>
  </si>
  <si>
    <t>公共施設等整備基金</t>
    <rPh sb="0" eb="2">
      <t>コウキョウ</t>
    </rPh>
    <rPh sb="2" eb="4">
      <t>シセツ</t>
    </rPh>
    <rPh sb="4" eb="5">
      <t>ナド</t>
    </rPh>
    <rPh sb="5" eb="7">
      <t>セイビ</t>
    </rPh>
    <rPh sb="7" eb="9">
      <t>キキン</t>
    </rPh>
    <phoneticPr fontId="44"/>
  </si>
  <si>
    <t>みどりの基金</t>
    <rPh sb="4" eb="6">
      <t>キキン</t>
    </rPh>
    <phoneticPr fontId="44"/>
  </si>
  <si>
    <t>文化振興基金</t>
    <rPh sb="0" eb="2">
      <t>ブンカ</t>
    </rPh>
    <rPh sb="2" eb="4">
      <t>シンコウ</t>
    </rPh>
    <rPh sb="4" eb="6">
      <t>キキン</t>
    </rPh>
    <phoneticPr fontId="44"/>
  </si>
  <si>
    <t>環境保全基金</t>
    <rPh sb="0" eb="2">
      <t>カンキョウ</t>
    </rPh>
    <rPh sb="2" eb="4">
      <t>ホゼン</t>
    </rPh>
    <rPh sb="4" eb="6">
      <t>キキン</t>
    </rPh>
    <phoneticPr fontId="44"/>
  </si>
  <si>
    <t>女性基金</t>
    <rPh sb="0" eb="2">
      <t>ジョセイ</t>
    </rPh>
    <rPh sb="2" eb="4">
      <t>キキン</t>
    </rPh>
    <phoneticPr fontId="44"/>
  </si>
  <si>
    <t>府営住宅整備基金</t>
    <rPh sb="0" eb="1">
      <t>フ</t>
    </rPh>
    <rPh sb="1" eb="2">
      <t>エイ</t>
    </rPh>
    <rPh sb="2" eb="4">
      <t>ジュウタク</t>
    </rPh>
    <rPh sb="4" eb="6">
      <t>セイビ</t>
    </rPh>
    <rPh sb="6" eb="8">
      <t>キキン</t>
    </rPh>
    <phoneticPr fontId="44"/>
  </si>
  <si>
    <t>なみはやスポーツ振興基金</t>
    <rPh sb="8" eb="10">
      <t>シンコウ</t>
    </rPh>
    <rPh sb="10" eb="12">
      <t>キキン</t>
    </rPh>
    <phoneticPr fontId="44"/>
  </si>
  <si>
    <t>介護保険財政安定化基金</t>
    <rPh sb="0" eb="2">
      <t>カイゴ</t>
    </rPh>
    <rPh sb="2" eb="4">
      <t>ホケン</t>
    </rPh>
    <rPh sb="4" eb="6">
      <t>ザイセイ</t>
    </rPh>
    <rPh sb="6" eb="9">
      <t>アンテイカ</t>
    </rPh>
    <rPh sb="9" eb="11">
      <t>キキン</t>
    </rPh>
    <phoneticPr fontId="44"/>
  </si>
  <si>
    <t>後期高齢者医療財政安定化基金</t>
    <rPh sb="0" eb="2">
      <t>コウキ</t>
    </rPh>
    <rPh sb="2" eb="5">
      <t>コウレイシャ</t>
    </rPh>
    <rPh sb="5" eb="7">
      <t>イリョウ</t>
    </rPh>
    <rPh sb="7" eb="9">
      <t>ザイセイ</t>
    </rPh>
    <rPh sb="9" eb="12">
      <t>アンテイカ</t>
    </rPh>
    <rPh sb="12" eb="14">
      <t>キキン</t>
    </rPh>
    <phoneticPr fontId="44"/>
  </si>
  <si>
    <t>大阪ミュージアム基金</t>
    <rPh sb="0" eb="2">
      <t>オオサカ</t>
    </rPh>
    <rPh sb="8" eb="10">
      <t>キキン</t>
    </rPh>
    <phoneticPr fontId="44"/>
  </si>
  <si>
    <t>大阪教育ゆめ基金</t>
    <rPh sb="0" eb="2">
      <t>オオサカ</t>
    </rPh>
    <rPh sb="2" eb="4">
      <t>キョウイク</t>
    </rPh>
    <rPh sb="6" eb="8">
      <t>キキン</t>
    </rPh>
    <phoneticPr fontId="44"/>
  </si>
  <si>
    <t>安心こども基金</t>
    <rPh sb="0" eb="2">
      <t>アンシン</t>
    </rPh>
    <rPh sb="5" eb="7">
      <t>キキン</t>
    </rPh>
    <phoneticPr fontId="44"/>
  </si>
  <si>
    <t>御堂筋イルミネーション基金</t>
    <rPh sb="0" eb="2">
      <t>ミドウ</t>
    </rPh>
    <rPh sb="2" eb="3">
      <t>スジ</t>
    </rPh>
    <rPh sb="11" eb="13">
      <t>キキン</t>
    </rPh>
    <phoneticPr fontId="44"/>
  </si>
  <si>
    <t>障害者雇用促進基金</t>
    <rPh sb="0" eb="2">
      <t>ショウガイ</t>
    </rPh>
    <rPh sb="2" eb="3">
      <t>シャ</t>
    </rPh>
    <rPh sb="3" eb="5">
      <t>コヨウ</t>
    </rPh>
    <rPh sb="5" eb="7">
      <t>ソクシン</t>
    </rPh>
    <rPh sb="7" eb="9">
      <t>キキン</t>
    </rPh>
    <phoneticPr fontId="44"/>
  </si>
  <si>
    <t>がん対策基金</t>
    <rPh sb="2" eb="4">
      <t>タイサク</t>
    </rPh>
    <rPh sb="4" eb="6">
      <t>キキン</t>
    </rPh>
    <phoneticPr fontId="44"/>
  </si>
  <si>
    <t>農業構造改革推進等基金</t>
    <rPh sb="0" eb="2">
      <t>ノウギョウ</t>
    </rPh>
    <rPh sb="2" eb="4">
      <t>コウゾウ</t>
    </rPh>
    <rPh sb="4" eb="6">
      <t>カイカク</t>
    </rPh>
    <rPh sb="6" eb="8">
      <t>スイシン</t>
    </rPh>
    <rPh sb="8" eb="9">
      <t>トウ</t>
    </rPh>
    <rPh sb="9" eb="11">
      <t>キキン</t>
    </rPh>
    <phoneticPr fontId="44"/>
  </si>
  <si>
    <t>日本万国博覧会記念公園基金</t>
    <rPh sb="0" eb="11">
      <t>ニホンバンコクハクランカイキネンコウエン</t>
    </rPh>
    <rPh sb="11" eb="13">
      <t>キキン</t>
    </rPh>
    <phoneticPr fontId="44"/>
  </si>
  <si>
    <t>地域医療介護総合確保基金</t>
    <rPh sb="0" eb="2">
      <t>チイキ</t>
    </rPh>
    <rPh sb="2" eb="4">
      <t>イリョウ</t>
    </rPh>
    <rPh sb="4" eb="6">
      <t>カイゴ</t>
    </rPh>
    <rPh sb="6" eb="8">
      <t>ソウゴウ</t>
    </rPh>
    <rPh sb="8" eb="10">
      <t>カクホ</t>
    </rPh>
    <rPh sb="10" eb="12">
      <t>キキン</t>
    </rPh>
    <phoneticPr fontId="44"/>
  </si>
  <si>
    <t>国民健康保険財政安定化基金</t>
    <rPh sb="0" eb="2">
      <t>コクミン</t>
    </rPh>
    <rPh sb="2" eb="4">
      <t>ケンコウ</t>
    </rPh>
    <rPh sb="4" eb="6">
      <t>ホケン</t>
    </rPh>
    <rPh sb="6" eb="8">
      <t>ザイセイ</t>
    </rPh>
    <rPh sb="8" eb="11">
      <t>アンテイカ</t>
    </rPh>
    <rPh sb="11" eb="13">
      <t>キキン</t>
    </rPh>
    <phoneticPr fontId="44"/>
  </si>
  <si>
    <t>地域防災基金</t>
    <rPh sb="0" eb="2">
      <t>チイキ</t>
    </rPh>
    <rPh sb="2" eb="4">
      <t>ボウサイ</t>
    </rPh>
    <rPh sb="4" eb="6">
      <t>キキン</t>
    </rPh>
    <phoneticPr fontId="44"/>
  </si>
  <si>
    <t>子ども輝く未来基金</t>
    <rPh sb="0" eb="1">
      <t>コ</t>
    </rPh>
    <rPh sb="3" eb="4">
      <t>カガヤ</t>
    </rPh>
    <rPh sb="5" eb="7">
      <t>ミライ</t>
    </rPh>
    <rPh sb="7" eb="9">
      <t>キキン</t>
    </rPh>
    <phoneticPr fontId="44"/>
  </si>
  <si>
    <t>動物愛護管理基金</t>
    <rPh sb="0" eb="2">
      <t>ドウブツ</t>
    </rPh>
    <rPh sb="2" eb="4">
      <t>アイゴ</t>
    </rPh>
    <rPh sb="4" eb="6">
      <t>カンリ</t>
    </rPh>
    <rPh sb="6" eb="8">
      <t>キキン</t>
    </rPh>
    <phoneticPr fontId="44"/>
  </si>
  <si>
    <t>グローバル人材育成基金</t>
    <rPh sb="5" eb="7">
      <t>ジンザイ</t>
    </rPh>
    <rPh sb="7" eb="9">
      <t>イクセイ</t>
    </rPh>
    <rPh sb="9" eb="11">
      <t>キキン</t>
    </rPh>
    <phoneticPr fontId="3"/>
  </si>
  <si>
    <t>グローバル人材育成基金</t>
    <rPh sb="5" eb="7">
      <t>ジンザイ</t>
    </rPh>
    <rPh sb="7" eb="9">
      <t>イクセイ</t>
    </rPh>
    <rPh sb="9" eb="11">
      <t>キキン</t>
    </rPh>
    <phoneticPr fontId="1"/>
  </si>
  <si>
    <t>新型コロナウイルス
助け合い基金</t>
    <rPh sb="0" eb="2">
      <t>シンガタ</t>
    </rPh>
    <rPh sb="10" eb="11">
      <t>タス</t>
    </rPh>
    <rPh sb="12" eb="13">
      <t>ア</t>
    </rPh>
    <rPh sb="14" eb="16">
      <t>キキン</t>
    </rPh>
    <phoneticPr fontId="1"/>
  </si>
  <si>
    <t>スマートシニアライフ基金</t>
    <rPh sb="10" eb="12">
      <t>キキン</t>
    </rPh>
    <phoneticPr fontId="3"/>
  </si>
  <si>
    <t>スマートシニアライフ基金</t>
    <rPh sb="10" eb="12">
      <t>キキン</t>
    </rPh>
    <phoneticPr fontId="1"/>
  </si>
  <si>
    <t>ギャンブル等依存症対策基金</t>
    <rPh sb="5" eb="13">
      <t>トウイゾンショウタイサクキキン</t>
    </rPh>
    <phoneticPr fontId="3"/>
  </si>
  <si>
    <t>港湾施設整備基金</t>
    <rPh sb="0" eb="8">
      <t>コウワンシセツセイビキキン</t>
    </rPh>
    <phoneticPr fontId="1"/>
  </si>
  <si>
    <t>合計</t>
    <rPh sb="0" eb="2">
      <t>ゴウケイ</t>
    </rPh>
    <phoneticPr fontId="3"/>
  </si>
  <si>
    <t>※　金額は、表示桁未満を四捨五入しています。このため、表内での合計が一致しないことがあります。</t>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</si>
  <si>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</si>
  <si>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</si>
  <si>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</si>
  <si>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</si>
  <si>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</si>
  <si>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</si>
  <si>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</si>
  <si>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</si>
  <si>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</si>
  <si>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</si>
  <si>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</si>
  <si>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</si>
  <si>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</si>
  <si>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</si>
  <si>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社会福祉施設職員福利厚生基金</t>
  </si>
  <si>
    <t>福祉基金</t>
  </si>
  <si>
    <t>小口支払基金</t>
    <rPh sb="0" eb="2">
      <t>コグチ</t>
    </rPh>
    <rPh sb="2" eb="4">
      <t>シハライ</t>
    </rPh>
    <rPh sb="4" eb="6">
      <t>キキン</t>
    </rPh>
    <phoneticPr fontId="3"/>
  </si>
  <si>
    <t>公共施設等整備基金</t>
  </si>
  <si>
    <t>みどりの基金</t>
    <rPh sb="4" eb="6">
      <t>キキン</t>
    </rPh>
    <phoneticPr fontId="3"/>
  </si>
  <si>
    <t>文化振興基金</t>
  </si>
  <si>
    <t>環境保全基金</t>
    <rPh sb="0" eb="2">
      <t>カンキョウ</t>
    </rPh>
    <rPh sb="2" eb="4">
      <t>ホゼン</t>
    </rPh>
    <rPh sb="4" eb="6">
      <t>キキン</t>
    </rPh>
    <phoneticPr fontId="10"/>
  </si>
  <si>
    <t>女性基金</t>
    <rPh sb="0" eb="2">
      <t>ジョセイ</t>
    </rPh>
    <rPh sb="2" eb="4">
      <t>キキン</t>
    </rPh>
    <phoneticPr fontId="3"/>
  </si>
  <si>
    <t>府営住宅整備基金</t>
  </si>
  <si>
    <t>なみはやスポーツ振興基金</t>
  </si>
  <si>
    <t>介護保険財政安定化基金</t>
  </si>
  <si>
    <t>後期高齢者医療財政安定化基金</t>
  </si>
  <si>
    <t>大阪ミュージアム基金</t>
    <rPh sb="0" eb="2">
      <t>オオサカ</t>
    </rPh>
    <rPh sb="8" eb="10">
      <t>キキン</t>
    </rPh>
    <phoneticPr fontId="3"/>
  </si>
  <si>
    <t>大阪教育ゆめ基金</t>
  </si>
  <si>
    <t>安心こども基金</t>
  </si>
  <si>
    <t>御堂筋イルミネーション基金</t>
  </si>
  <si>
    <t>障害者雇用促進基金</t>
  </si>
  <si>
    <t>がん対策基金</t>
  </si>
  <si>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</si>
  <si>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</si>
  <si>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新型コロナウイルス助け合い基金</t>
    <rPh sb="0" eb="2">
      <t>シンガタ</t>
    </rPh>
    <rPh sb="9" eb="10">
      <t>タス</t>
    </rPh>
    <rPh sb="11" eb="12">
      <t>ア</t>
    </rPh>
    <rPh sb="13" eb="15">
      <t>キキン</t>
    </rPh>
    <phoneticPr fontId="3"/>
  </si>
  <si>
    <t>-</t>
    <phoneticPr fontId="3"/>
  </si>
  <si>
    <t>ギャンブル等依存症対策基金</t>
  </si>
  <si>
    <t>港湾施設整備基金</t>
  </si>
  <si>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</si>
  <si>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</si>
  <si>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</si>
  <si>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</si>
  <si>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</si>
  <si>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</si>
  <si>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</si>
  <si>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</si>
  <si>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</si>
  <si>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</si>
  <si>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</si>
  <si>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</si>
  <si>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</si>
  <si>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</si>
  <si>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</si>
  <si>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小          計</t>
    <rPh sb="0" eb="1">
      <t>コ</t>
    </rPh>
    <rPh sb="11" eb="12">
      <t>ケイ</t>
    </rPh>
    <phoneticPr fontId="3"/>
  </si>
  <si>
    <t>有価証券</t>
    <rPh sb="0" eb="2">
      <t>ユウカ</t>
    </rPh>
    <rPh sb="2" eb="4">
      <t>ショウケン</t>
    </rPh>
    <phoneticPr fontId="3"/>
  </si>
  <si>
    <t>関西国際空港土地保有㈱</t>
  </si>
  <si>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</si>
  <si>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</si>
  <si>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</si>
  <si>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</si>
  <si>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</si>
  <si>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</si>
  <si>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</si>
  <si>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府内市町村</t>
  </si>
  <si>
    <t>中小企業など</t>
  </si>
  <si>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</si>
  <si>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</si>
  <si>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</si>
  <si>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</si>
  <si>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</si>
  <si>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</si>
  <si>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</si>
  <si>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</si>
  <si>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</si>
  <si>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</si>
  <si>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48" eb="49">
      <t>ヨウ</t>
    </rPh>
    <rPh sb="49" eb="51">
      <t>ヒキアテ</t>
    </rPh>
    <rPh sb="51" eb="53">
      <t>キンガク</t>
    </rPh>
    <rPh sb="54" eb="56">
      <t>ミナオ</t>
    </rPh>
    <rPh sb="60" eb="61">
      <t>ゲン</t>
    </rPh>
    <phoneticPr fontId="3"/>
  </si>
  <si>
    <t>地方債明細表</t>
    <rPh sb="0" eb="3">
      <t>チホウサイ</t>
    </rPh>
    <rPh sb="3" eb="5">
      <t>メイサイ</t>
    </rPh>
    <rPh sb="5" eb="6">
      <t>ヒョウ</t>
    </rPh>
    <phoneticPr fontId="3"/>
  </si>
  <si>
    <t>会計</t>
    <rPh sb="0" eb="2">
      <t>カイケイ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</si>
  <si>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</si>
  <si>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</si>
  <si>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</si>
  <si>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</si>
  <si>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t>
    <rPh sb="3" eb="4">
      <t>ネン</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</si>
  <si>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</si>
  <si>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</si>
  <si>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xml:space="preserve">        ～ 0.5％</t>
    <phoneticPr fontId="3"/>
  </si>
  <si>
    <t>0.5％超 ～ 1.0％</t>
    <rPh sb="4" eb="5">
      <t>チョウ</t>
    </rPh>
    <phoneticPr fontId="60"/>
  </si>
  <si>
    <t>1.0％超 ～ 1.5％</t>
    <rPh sb="4" eb="5">
      <t>チョウ</t>
    </rPh>
    <phoneticPr fontId="60"/>
  </si>
  <si>
    <t xml:space="preserve">    1.5％超 ～</t>
    <rPh sb="8" eb="9">
      <t>チョウ</t>
    </rPh>
    <phoneticPr fontId="60"/>
  </si>
  <si>
    <t>合計</t>
    <rPh sb="0" eb="2">
      <t>ゴウケイ</t>
    </rPh>
    <phoneticPr fontId="60"/>
  </si>
  <si>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</si>
  <si>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</si>
  <si>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</si>
  <si>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</si>
  <si>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</si>
  <si>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</si>
  <si>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</si>
  <si>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</si>
  <si>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自動車取得税</t>
    <rPh sb="0" eb="3">
      <t>ジドウシャ</t>
    </rPh>
    <rPh sb="3" eb="5">
      <t>シュトク</t>
    </rPh>
    <rPh sb="5" eb="6">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</si>
  <si>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</si>
  <si>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</si>
  <si>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</si>
  <si>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</si>
  <si>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</si>
  <si>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2">
      <t>コテイ</t>
    </rPh>
    <rPh sb="2" eb="4">
      <t>シサン</t>
    </rPh>
    <rPh sb="4" eb="5">
      <t>ゼイ</t>
    </rPh>
    <phoneticPr fontId="3"/>
  </si>
  <si>
    <t>旧法による税</t>
    <rPh sb="0" eb="2">
      <t>キュウホウ</t>
    </rPh>
    <rPh sb="5" eb="6">
      <t>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</si>
  <si>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</si>
  <si>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</si>
  <si>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</si>
  <si>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</si>
  <si>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</si>
  <si>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</si>
  <si>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</si>
  <si>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</si>
  <si>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</si>
  <si>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</si>
  <si>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</si>
  <si>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</si>
  <si>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</si>
  <si>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</si>
  <si>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</si>
  <si>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</si>
  <si>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</si>
  <si>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</si>
  <si>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</si>
  <si>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</si>
  <si>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</si>
  <si>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</si>
  <si>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</si>
  <si>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</si>
  <si>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</si>
  <si>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</si>
  <si>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</si>
  <si>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</si>
  <si>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</si>
  <si>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建築費</t>
    <rPh sb="0" eb="2">
      <t>ケンチク</t>
    </rPh>
    <rPh sb="2" eb="3">
      <t>ヒ</t>
    </rPh>
    <phoneticPr fontId="3"/>
  </si>
  <si>
    <t>警察費</t>
    <rPh sb="0" eb="2">
      <t>ケイサツ</t>
    </rPh>
    <rPh sb="2" eb="3">
      <t>ヒ</t>
    </rPh>
    <phoneticPr fontId="3"/>
  </si>
  <si>
    <t>教育費</t>
    <rPh sb="0" eb="3">
      <t>キョウイクヒ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</si>
  <si>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</si>
  <si>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</si>
  <si>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</si>
  <si>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</si>
  <si>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</si>
  <si>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</si>
  <si>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</si>
  <si>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</si>
  <si>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</si>
  <si>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</si>
  <si>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</si>
  <si>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</si>
  <si>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</si>
  <si>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</si>
  <si>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</si>
  <si>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</si>
  <si>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</si>
  <si>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</si>
  <si>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</si>
  <si>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</si>
  <si>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</si>
  <si>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</si>
  <si>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</si>
  <si>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</si>
  <si>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</si>
  <si>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</si>
  <si>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出納整理期間を除く要約財務諸表　</t>
    </r>
    <r>
      <rPr>
        <sz val="9"/>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</si>
  <si>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貸借対照表</t>
    <rPh sb="0" eb="2">
      <t>タイシャク</t>
    </rPh>
    <rPh sb="2" eb="5">
      <t>タイショウヒョウ</t>
    </rPh>
    <phoneticPr fontId="3"/>
  </si>
  <si>
    <t>令和4年度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</si>
  <si>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</si>
  <si>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</si>
  <si>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令和4年度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</si>
  <si>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</si>
  <si>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</si>
  <si>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</si>
  <si>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令和4年度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</si>
  <si>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</si>
  <si>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</si>
  <si>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令和4年4月1日～
令和5年3月31日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</si>
  <si>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r>
      <t xml:space="preserve">令和4年度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</si>
  <si>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</si>
  <si>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</si>
  <si>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</si>
  <si>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</si>
  <si>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t>
    <rPh sb="0" eb="2">
      <t>キキン</t>
    </rPh>
    <rPh sb="2" eb="4">
      <t>クリイレ</t>
    </rPh>
    <rPh sb="4" eb="5">
      <t>キン</t>
    </rPh>
    <rPh sb="6" eb="8">
      <t>トリクズシ</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</si>
  <si>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</si>
  <si>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</si>
  <si>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rPh sb="2" eb="4">
      <t>ツミタテ</t>
    </rPh>
    <rPh sb="4" eb="5">
      <t>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</si>
  <si>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</si>
  <si>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</si>
  <si>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</si>
  <si>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</si>
  <si>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</si>
  <si>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</si>
  <si>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</si>
  <si>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</si>
  <si>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</si>
  <si>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</si>
  <si>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</si>
  <si>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</si>
  <si>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</si>
  <si>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</si>
  <si>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</si>
  <si>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</si>
  <si>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</si>
  <si>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</si>
  <si>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</si>
  <si>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</si>
  <si>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</si>
  <si>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</si>
  <si>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</si>
  <si>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</si>
  <si>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</si>
  <si>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</si>
  <si>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</si>
  <si>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3"/>
  </si>
  <si>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</si>
  <si>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</si>
  <si>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</si>
  <si>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3"/>
  </si>
  <si>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3"/>
  </si>
  <si>
    <t>その他引当金繰入額</t>
    <rPh sb="2" eb="3">
      <t>タ</t>
    </rPh>
    <rPh sb="3" eb="5">
      <t>ヒキアテ</t>
    </rPh>
    <rPh sb="5" eb="6">
      <t>キン</t>
    </rPh>
    <rPh sb="6" eb="8">
      <t>クリイレ</t>
    </rPh>
    <rPh sb="8" eb="9">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</si>
  <si>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</si>
  <si>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</si>
  <si>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</si>
  <si>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</si>
  <si>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</si>
  <si>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</si>
  <si>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</si>
  <si>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</si>
  <si>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</si>
  <si>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</si>
  <si>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</si>
  <si>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</si>
  <si>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</si>
  <si>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</si>
  <si>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</si>
  <si>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</si>
  <si>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</si>
  <si>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</si>
  <si>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</si>
  <si>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</si>
  <si>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</si>
  <si>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</si>
  <si>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</si>
  <si>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</si>
  <si>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</si>
  <si>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</si>
  <si>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</si>
  <si>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</si>
  <si>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</si>
  <si>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</si>
  <si>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</si>
  <si>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</si>
  <si>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</si>
  <si>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</si>
  <si>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</si>
  <si>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</si>
  <si>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</si>
  <si>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</si>
  <si>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（地独）大阪府立病院機構</t>
    <rPh sb="1" eb="2">
      <t>チ</t>
    </rPh>
    <rPh sb="2" eb="3">
      <t>ドク</t>
    </rPh>
    <rPh sb="4" eb="7">
      <t>オオサカフ</t>
    </rPh>
    <rPh sb="7" eb="8">
      <t>リツ</t>
    </rPh>
    <rPh sb="8" eb="10">
      <t>ビョウイン</t>
    </rPh>
    <rPh sb="10" eb="12">
      <t>キコウ</t>
    </rPh>
    <phoneticPr fontId="56"/>
  </si>
  <si>
    <t>（公財）大阪府育英会</t>
    <rPh sb="1" eb="2">
      <t>コウ</t>
    </rPh>
    <rPh sb="2" eb="3">
      <t>ザイ</t>
    </rPh>
    <rPh sb="4" eb="7">
      <t>オオサカフ</t>
    </rPh>
    <rPh sb="7" eb="10">
      <t>イクエイカイ</t>
    </rPh>
    <phoneticPr fontId="56"/>
  </si>
  <si>
    <t>関西国際空港土地保有（株）</t>
    <rPh sb="0" eb="2">
      <t>カンサイ</t>
    </rPh>
    <rPh sb="2" eb="4">
      <t>コクサイ</t>
    </rPh>
    <rPh sb="4" eb="6">
      <t>クウコウ</t>
    </rPh>
    <rPh sb="6" eb="8">
      <t>トチ</t>
    </rPh>
    <rPh sb="8" eb="10">
      <t>ホユウ</t>
    </rPh>
    <rPh sb="11" eb="12">
      <t>カブ</t>
    </rPh>
    <phoneticPr fontId="56"/>
  </si>
  <si>
    <t>大阪府住宅供給公社</t>
    <rPh sb="0" eb="3">
      <t>オオサカフ</t>
    </rPh>
    <rPh sb="3" eb="5">
      <t>ジュウタク</t>
    </rPh>
    <rPh sb="5" eb="7">
      <t>キョウキュウ</t>
    </rPh>
    <rPh sb="7" eb="9">
      <t>コウシャ</t>
    </rPh>
    <phoneticPr fontId="56"/>
  </si>
  <si>
    <t>大阪外環状鉄道（株）</t>
    <rPh sb="0" eb="2">
      <t>オオサカ</t>
    </rPh>
    <rPh sb="2" eb="3">
      <t>ソト</t>
    </rPh>
    <rPh sb="3" eb="5">
      <t>カンジョウ</t>
    </rPh>
    <rPh sb="5" eb="7">
      <t>テツドウ</t>
    </rPh>
    <rPh sb="8" eb="9">
      <t>カブ</t>
    </rPh>
    <phoneticPr fontId="56"/>
  </si>
  <si>
    <t>（公財）大阪産業局</t>
    <rPh sb="1" eb="2">
      <t>コウ</t>
    </rPh>
    <rPh sb="2" eb="3">
      <t>ザイ</t>
    </rPh>
    <rPh sb="4" eb="6">
      <t>オオサカ</t>
    </rPh>
    <rPh sb="6" eb="8">
      <t>サンギョウ</t>
    </rPh>
    <rPh sb="8" eb="9">
      <t>キョク</t>
    </rPh>
    <phoneticPr fontId="56"/>
  </si>
  <si>
    <t>個人</t>
    <rPh sb="0" eb="2">
      <t>コジン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</si>
</sst>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000000"/>
    <numFmt numFmtId="183" formatCode="#,##0&quot;㎡&quot;"/>
  </numFmts>
  <fonts count="74"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b/>
      <sz val="14"/>
      <color rgb="FF000000"/>
      <name val="ＭＳ 明朝"/>
      <family val="1"/>
      <charset val="128"/>
    </font>
    <font>
      <sz val="9"/>
      <color theme="1"/>
      <name val="ＭＳ Ｐゴシック"/>
      <family val="3"/>
      <charset val="128"/>
      <scheme val="minor"/>
    </font>
    <font>
      <sz val="7"/>
      <color indexed="8"/>
      <name val="ＭＳ ゴシック"/>
      <family val="3"/>
      <charset val="128"/>
    </font>
    <font>
      <sz val="8"/>
      <color theme="1"/>
      <name val="ＭＳ Ｐゴシック"/>
      <family val="3"/>
      <charset val="128"/>
      <scheme val="minor"/>
    </font>
    <font>
      <sz val="10"/>
      <color theme="1"/>
      <name val="ＭＳ ゴシック"/>
      <family val="3"/>
      <charset val="128"/>
    </font>
    <font>
      <sz val="9.5500000000000007"/>
      <color theme="1"/>
      <name val="ＭＳ ゴシック"/>
      <family val="3"/>
      <charset val="128"/>
    </font>
    <font>
      <sz val="8"/>
      <name val="ＭＳ Ｐゴシック"/>
      <family val="3"/>
      <charset val="128"/>
      <scheme val="minor"/>
    </font>
    <font>
      <sz val="10"/>
      <name val="ＭＳ Ｐゴシック"/>
      <family val="3"/>
      <charset val="128"/>
      <scheme val="minor"/>
    </font>
    <font>
      <sz val="10"/>
      <color theme="0" tint="-0.34998626667073579"/>
      <name val="ＭＳ Ｐゴシック"/>
      <family val="3"/>
      <charset val="128"/>
      <scheme val="minor"/>
    </font>
    <font>
      <sz val="9"/>
      <color rgb="FFFF0000"/>
      <name val="ＭＳ ゴシック"/>
      <family val="3"/>
      <charset val="128"/>
    </font>
    <font>
      <sz val="10"/>
      <color indexed="8"/>
      <name val="ＭＳ ゴシック"/>
      <family val="3"/>
      <charset val="128"/>
    </font>
    <font>
      <sz val="9"/>
      <name val="ＭＳ Ｐゴシック"/>
      <family val="3"/>
      <charset val="128"/>
      <scheme val="minor"/>
    </font>
    <font>
      <sz val="6"/>
      <name val="ＭＳ ゴシック"/>
      <family val="3"/>
      <charset val="128"/>
    </font>
    <font>
      <b/>
      <sz val="9"/>
      <name val="ＭＳ ゴシック"/>
      <family val="3"/>
      <charset val="128"/>
    </font>
    <font>
      <sz val="11"/>
      <name val="ＭＳ 明朝"/>
      <family val="1"/>
      <charset val="128"/>
    </font>
    <font>
      <b/>
      <sz val="11"/>
      <color theme="1"/>
      <name val="ＭＳ Ｐゴシック"/>
      <family val="3"/>
      <charset val="128"/>
    </font>
    <font>
      <sz val="9"/>
      <color indexed="8"/>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7"/>
      <color indexed="8"/>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b/>
      <sz val="10"/>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8">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right style="thick">
        <color indexed="64"/>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812">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4"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lignment vertical="center"/>
    </xf>
    <xf numFmtId="0" fontId="42" fillId="0" borderId="39" xfId="0" applyFont="1" applyFill="1" applyBorder="1" applyAlignment="1">
      <alignment horizontal="right"/>
    </xf>
    <xf numFmtId="0" fontId="43"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179" fontId="10" fillId="0" borderId="11" xfId="0" applyNumberFormat="1" applyFont="1" applyFill="1" applyBorder="1">
      <alignment vertical="center"/>
    </xf>
    <xf numFmtId="0" fontId="8" fillId="0" borderId="12" xfId="0" applyFont="1" applyBorder="1" applyAlignment="1">
      <alignment horizontal="center" vertical="center"/>
    </xf>
    <xf numFmtId="179" fontId="10" fillId="0" borderId="28" xfId="0" applyNumberFormat="1" applyFont="1" applyFill="1" applyBorder="1">
      <alignment vertical="center"/>
    </xf>
    <xf numFmtId="0" fontId="8" fillId="0" borderId="0" xfId="0" applyFont="1" applyFill="1" applyBorder="1">
      <alignment vertical="center"/>
    </xf>
    <xf numFmtId="179" fontId="8" fillId="0" borderId="0" xfId="0" applyNumberFormat="1" applyFont="1">
      <alignment vertical="center"/>
    </xf>
    <xf numFmtId="0" fontId="45" fillId="0" borderId="7" xfId="0" applyFont="1" applyFill="1" applyBorder="1">
      <alignment vertical="center"/>
    </xf>
    <xf numFmtId="0" fontId="8" fillId="0" borderId="54" xfId="0" applyFont="1" applyFill="1" applyBorder="1" applyAlignment="1">
      <alignment horizontal="distributed" vertical="center"/>
    </xf>
    <xf numFmtId="179" fontId="10" fillId="0" borderId="55" xfId="0" applyNumberFormat="1" applyFont="1" applyFill="1" applyBorder="1">
      <alignment vertical="center"/>
    </xf>
    <xf numFmtId="179" fontId="10" fillId="0" borderId="55" xfId="0" applyNumberFormat="1" applyFont="1" applyFill="1" applyBorder="1" applyAlignment="1">
      <alignment horizontal="center" vertical="center"/>
    </xf>
    <xf numFmtId="179" fontId="10" fillId="0" borderId="56" xfId="0" applyNumberFormat="1" applyFont="1" applyFill="1" applyBorder="1">
      <alignment vertical="center"/>
    </xf>
    <xf numFmtId="0" fontId="8" fillId="0" borderId="57" xfId="0" applyFont="1" applyFill="1" applyBorder="1" applyAlignment="1">
      <alignment horizontal="distributed" vertical="center"/>
    </xf>
    <xf numFmtId="179" fontId="10" fillId="0" borderId="58" xfId="0" applyNumberFormat="1" applyFont="1" applyFill="1" applyBorder="1">
      <alignment vertical="center"/>
    </xf>
    <xf numFmtId="179" fontId="10" fillId="0" borderId="58" xfId="0" applyNumberFormat="1" applyFont="1" applyFill="1" applyBorder="1" applyAlignment="1">
      <alignment horizontal="center" vertical="center"/>
    </xf>
    <xf numFmtId="179" fontId="10" fillId="0" borderId="59" xfId="0" applyNumberFormat="1" applyFont="1" applyFill="1" applyBorder="1">
      <alignment vertical="center"/>
    </xf>
    <xf numFmtId="0" fontId="42" fillId="0" borderId="57" xfId="0" applyFont="1" applyFill="1" applyBorder="1" applyAlignment="1">
      <alignment horizontal="distributed" vertical="center" shrinkToFit="1"/>
    </xf>
    <xf numFmtId="0" fontId="8" fillId="0" borderId="57" xfId="0" applyFont="1" applyFill="1" applyBorder="1" applyAlignment="1">
      <alignment horizontal="distributed" vertical="center" shrinkToFit="1"/>
    </xf>
    <xf numFmtId="0" fontId="42" fillId="0" borderId="57" xfId="0" applyFont="1" applyFill="1" applyBorder="1" applyAlignment="1">
      <alignment horizontal="distributed" vertical="center"/>
    </xf>
    <xf numFmtId="0" fontId="42" fillId="0" borderId="60" xfId="0" applyFont="1" applyFill="1" applyBorder="1" applyAlignment="1">
      <alignment horizontal="distributed" vertical="center"/>
    </xf>
    <xf numFmtId="179" fontId="10" fillId="0" borderId="61" xfId="0" applyNumberFormat="1" applyFont="1" applyFill="1" applyBorder="1">
      <alignment vertical="center"/>
    </xf>
    <xf numFmtId="179" fontId="10" fillId="0" borderId="61" xfId="0" applyNumberFormat="1" applyFont="1" applyFill="1" applyBorder="1" applyAlignment="1">
      <alignment horizontal="center" vertical="center"/>
    </xf>
    <xf numFmtId="179" fontId="10" fillId="0" borderId="62" xfId="0" applyNumberFormat="1" applyFont="1" applyFill="1" applyBorder="1">
      <alignment vertical="center"/>
    </xf>
    <xf numFmtId="0" fontId="45" fillId="0" borderId="14" xfId="0" applyFont="1" applyFill="1" applyBorder="1">
      <alignment vertical="center"/>
    </xf>
    <xf numFmtId="0" fontId="42" fillId="0" borderId="63" xfId="0" applyFont="1" applyFill="1" applyBorder="1" applyAlignment="1">
      <alignment horizontal="distributed" vertical="center"/>
    </xf>
    <xf numFmtId="179" fontId="10" fillId="0" borderId="64" xfId="0" applyNumberFormat="1" applyFont="1" applyFill="1" applyBorder="1">
      <alignment vertical="center"/>
    </xf>
    <xf numFmtId="179" fontId="10" fillId="0" borderId="64" xfId="0" applyNumberFormat="1" applyFont="1" applyFill="1" applyBorder="1" applyAlignment="1">
      <alignment horizontal="center" vertical="center"/>
    </xf>
    <xf numFmtId="179" fontId="10" fillId="0" borderId="65" xfId="0" applyNumberFormat="1" applyFont="1" applyFill="1" applyBorder="1">
      <alignment vertical="center"/>
    </xf>
    <xf numFmtId="179" fontId="10" fillId="0" borderId="19" xfId="0" applyNumberFormat="1" applyFont="1" applyFill="1" applyBorder="1">
      <alignment vertical="center"/>
    </xf>
    <xf numFmtId="179" fontId="10" fillId="0" borderId="19" xfId="0" applyNumberFormat="1" applyFont="1" applyFill="1" applyBorder="1" applyAlignment="1">
      <alignment horizontal="center" vertical="center"/>
    </xf>
    <xf numFmtId="179" fontId="10" fillId="0" borderId="31" xfId="0" applyNumberFormat="1" applyFont="1" applyFill="1" applyBorder="1">
      <alignment vertical="center"/>
    </xf>
    <xf numFmtId="0" fontId="8" fillId="0" borderId="0" xfId="0" applyFont="1" applyFill="1" applyAlignment="1">
      <alignment horizontal="distributed" vertical="center" justifyLastLine="1"/>
    </xf>
    <xf numFmtId="176" fontId="8" fillId="0" borderId="0" xfId="0" applyNumberFormat="1" applyFont="1" applyFill="1" applyAlignment="1">
      <alignment vertical="center"/>
    </xf>
    <xf numFmtId="176" fontId="8" fillId="0" borderId="0" xfId="0" applyNumberFormat="1" applyFont="1" applyFill="1" applyAlignment="1">
      <alignment horizontal="center" vertical="center"/>
    </xf>
    <xf numFmtId="0" fontId="8" fillId="0" borderId="0" xfId="0" applyFont="1" applyAlignment="1">
      <alignment horizontal="center" vertical="center"/>
    </xf>
    <xf numFmtId="0" fontId="35" fillId="0" borderId="0" xfId="0" applyFont="1" applyFill="1">
      <alignment vertical="center"/>
    </xf>
    <xf numFmtId="0" fontId="36" fillId="0" borderId="0" xfId="0" applyFont="1" applyFill="1">
      <alignment vertical="center"/>
    </xf>
    <xf numFmtId="0" fontId="36" fillId="0" borderId="0" xfId="0" applyFont="1">
      <alignment vertical="center"/>
    </xf>
    <xf numFmtId="0" fontId="46" fillId="0" borderId="0" xfId="0" applyFont="1">
      <alignment vertical="center"/>
    </xf>
    <xf numFmtId="0" fontId="37" fillId="0" borderId="0" xfId="0" applyFont="1" applyFill="1" applyAlignment="1">
      <alignment horizontal="right"/>
    </xf>
    <xf numFmtId="0" fontId="36" fillId="0" borderId="80" xfId="0" applyFont="1" applyFill="1" applyBorder="1">
      <alignment vertical="center"/>
    </xf>
    <xf numFmtId="176" fontId="50" fillId="0" borderId="98"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176" fontId="50" fillId="0" borderId="8" xfId="0" applyNumberFormat="1" applyFont="1" applyFill="1" applyBorder="1" applyAlignment="1">
      <alignment horizontal="right" vertical="center"/>
    </xf>
    <xf numFmtId="176" fontId="50" fillId="0" borderId="57" xfId="0" applyNumberFormat="1" applyFont="1" applyFill="1" applyBorder="1" applyAlignment="1">
      <alignment horizontal="right" vertical="center"/>
    </xf>
    <xf numFmtId="176" fontId="50" fillId="0" borderId="86" xfId="0" applyNumberFormat="1" applyFont="1" applyFill="1" applyBorder="1" applyAlignment="1">
      <alignment horizontal="right" vertical="center"/>
    </xf>
    <xf numFmtId="176" fontId="50" fillId="0" borderId="87" xfId="0" applyNumberFormat="1" applyFont="1" applyFill="1" applyBorder="1" applyAlignment="1">
      <alignment horizontal="right" vertical="center"/>
    </xf>
    <xf numFmtId="0" fontId="42" fillId="0" borderId="57" xfId="0" applyFont="1" applyFill="1" applyBorder="1" applyAlignment="1">
      <alignment horizontal="distributed" vertical="center" wrapText="1"/>
    </xf>
    <xf numFmtId="176" fontId="50" fillId="0" borderId="60" xfId="0" applyNumberFormat="1" applyFont="1" applyFill="1" applyBorder="1" applyAlignment="1">
      <alignment horizontal="right" vertical="center"/>
    </xf>
    <xf numFmtId="176" fontId="50" fillId="0" borderId="104" xfId="0" applyNumberFormat="1" applyFont="1" applyFill="1" applyBorder="1" applyAlignment="1">
      <alignment horizontal="right" vertical="center"/>
    </xf>
    <xf numFmtId="176" fontId="50" fillId="0" borderId="95" xfId="0" applyNumberFormat="1" applyFont="1" applyFill="1" applyBorder="1" applyAlignment="1">
      <alignment horizontal="right" vertical="center"/>
    </xf>
    <xf numFmtId="0" fontId="24" fillId="0" borderId="0" xfId="5" applyFont="1" applyFill="1">
      <alignment vertical="center"/>
    </xf>
    <xf numFmtId="0" fontId="8" fillId="0" borderId="0" xfId="5" applyFont="1" applyFill="1" applyAlignment="1">
      <alignment horizontal="distributed" vertical="center" justifyLastLine="1"/>
    </xf>
    <xf numFmtId="0" fontId="40" fillId="0" borderId="0" xfId="5" applyFont="1" applyFill="1" applyAlignment="1">
      <alignment horizontal="distributed" vertical="center" justifyLastLine="1"/>
    </xf>
    <xf numFmtId="176" fontId="8" fillId="0" borderId="0" xfId="5" applyNumberFormat="1" applyFont="1" applyFill="1" applyAlignment="1">
      <alignment vertical="center"/>
    </xf>
    <xf numFmtId="38" fontId="8" fillId="0" borderId="0" xfId="14" applyFont="1">
      <alignment vertical="center"/>
    </xf>
    <xf numFmtId="0" fontId="8" fillId="0" borderId="0" xfId="5" applyFont="1" applyFill="1">
      <alignment vertical="center"/>
    </xf>
    <xf numFmtId="0" fontId="52" fillId="0" borderId="0" xfId="5" applyFont="1" applyFill="1" applyAlignment="1">
      <alignment horizontal="right" justifyLastLine="1"/>
    </xf>
    <xf numFmtId="176" fontId="8" fillId="0" borderId="41" xfId="5" applyNumberFormat="1" applyFont="1" applyFill="1" applyBorder="1" applyAlignment="1">
      <alignment horizontal="center" vertical="center" justifyLastLine="1"/>
    </xf>
    <xf numFmtId="176" fontId="8" fillId="0" borderId="112" xfId="5" applyNumberFormat="1" applyFont="1" applyFill="1" applyBorder="1" applyAlignment="1">
      <alignment horizontal="center" vertical="center"/>
    </xf>
    <xf numFmtId="176" fontId="8" fillId="0" borderId="20" xfId="5" applyNumberFormat="1" applyFont="1" applyFill="1" applyBorder="1" applyAlignment="1">
      <alignment horizontal="center" vertical="center"/>
    </xf>
    <xf numFmtId="176" fontId="8" fillId="0" borderId="113" xfId="5" applyNumberFormat="1" applyFont="1" applyFill="1" applyBorder="1" applyAlignment="1">
      <alignment horizontal="center" vertical="center"/>
    </xf>
    <xf numFmtId="0" fontId="8" fillId="0" borderId="14" xfId="5" applyFont="1" applyFill="1" applyBorder="1" applyAlignment="1">
      <alignment vertical="center"/>
    </xf>
    <xf numFmtId="0" fontId="40" fillId="0" borderId="15" xfId="5" applyFont="1" applyFill="1" applyBorder="1" applyAlignment="1">
      <alignment vertical="center"/>
    </xf>
    <xf numFmtId="179" fontId="53" fillId="0" borderId="115" xfId="0" applyNumberFormat="1" applyFont="1" applyBorder="1">
      <alignment vertical="center"/>
    </xf>
    <xf numFmtId="176" fontId="54" fillId="0" borderId="116" xfId="5" applyNumberFormat="1" applyFont="1" applyFill="1" applyBorder="1" applyAlignment="1">
      <alignment vertical="center"/>
    </xf>
    <xf numFmtId="0" fontId="55" fillId="0" borderId="0" xfId="0" applyFont="1">
      <alignment vertical="center"/>
    </xf>
    <xf numFmtId="0" fontId="8" fillId="0" borderId="22" xfId="5" applyFont="1" applyFill="1" applyBorder="1" applyAlignment="1">
      <alignment vertical="center"/>
    </xf>
    <xf numFmtId="0" fontId="40" fillId="0" borderId="23" xfId="5" applyFont="1" applyFill="1" applyBorder="1" applyAlignment="1">
      <alignment vertical="center"/>
    </xf>
    <xf numFmtId="179" fontId="53" fillId="0" borderId="12" xfId="0" applyNumberFormat="1" applyFont="1" applyBorder="1">
      <alignment vertical="center"/>
    </xf>
    <xf numFmtId="176" fontId="54" fillId="0" borderId="28" xfId="5" applyNumberFormat="1" applyFont="1" applyFill="1" applyBorder="1" applyAlignment="1">
      <alignment vertical="center"/>
    </xf>
    <xf numFmtId="38" fontId="8" fillId="0" borderId="0" xfId="0" applyNumberFormat="1" applyFont="1">
      <alignment vertical="center"/>
    </xf>
    <xf numFmtId="179" fontId="53" fillId="0" borderId="122" xfId="0" applyNumberFormat="1" applyFont="1" applyBorder="1">
      <alignment vertical="center"/>
    </xf>
    <xf numFmtId="176" fontId="54" fillId="0" borderId="123" xfId="5" applyNumberFormat="1" applyFont="1" applyFill="1" applyBorder="1" applyAlignment="1">
      <alignment vertical="center"/>
    </xf>
    <xf numFmtId="181" fontId="8" fillId="0" borderId="0" xfId="14" applyNumberFormat="1" applyFont="1">
      <alignment vertical="center"/>
    </xf>
    <xf numFmtId="179" fontId="53" fillId="0" borderId="24" xfId="0" applyNumberFormat="1" applyFont="1" applyBorder="1">
      <alignment vertical="center"/>
    </xf>
    <xf numFmtId="176" fontId="54" fillId="0" borderId="125" xfId="5" applyNumberFormat="1" applyFont="1" applyFill="1" applyBorder="1" applyAlignment="1">
      <alignment vertical="center"/>
    </xf>
    <xf numFmtId="176" fontId="54" fillId="0" borderId="126" xfId="5" applyNumberFormat="1" applyFont="1" applyFill="1" applyBorder="1" applyAlignment="1">
      <alignment vertical="center"/>
    </xf>
    <xf numFmtId="179" fontId="53" fillId="0" borderId="129" xfId="0" applyNumberFormat="1" applyFont="1" applyBorder="1">
      <alignment vertical="center"/>
    </xf>
    <xf numFmtId="179" fontId="53" fillId="0" borderId="130" xfId="0" applyNumberFormat="1" applyFont="1" applyBorder="1">
      <alignment vertical="center"/>
    </xf>
    <xf numFmtId="176" fontId="54" fillId="0" borderId="131" xfId="5" applyNumberFormat="1" applyFont="1" applyFill="1" applyBorder="1" applyAlignment="1">
      <alignment vertical="center"/>
    </xf>
    <xf numFmtId="176" fontId="53" fillId="0" borderId="0" xfId="5" applyNumberFormat="1" applyFont="1" applyFill="1" applyBorder="1" applyAlignment="1">
      <alignment horizontal="right" vertical="center"/>
    </xf>
    <xf numFmtId="0" fontId="40" fillId="0" borderId="0" xfId="5" applyFont="1" applyFill="1" applyBorder="1" applyAlignment="1">
      <alignment vertical="center"/>
    </xf>
    <xf numFmtId="0" fontId="8" fillId="0" borderId="0" xfId="5" applyFont="1" applyFill="1" applyBorder="1" applyAlignment="1">
      <alignment horizontal="center" vertical="center"/>
    </xf>
    <xf numFmtId="0" fontId="40" fillId="0" borderId="0" xfId="5" applyFont="1" applyFill="1" applyBorder="1" applyAlignment="1">
      <alignment horizontal="center" vertical="center"/>
    </xf>
    <xf numFmtId="0" fontId="40" fillId="0" borderId="0" xfId="0" applyFont="1" applyFill="1" applyAlignment="1">
      <alignment horizontal="distributed" vertical="center" justifyLastLine="1"/>
    </xf>
    <xf numFmtId="176" fontId="8" fillId="0" borderId="113" xfId="0" applyNumberFormat="1" applyFont="1" applyFill="1" applyBorder="1" applyAlignment="1">
      <alignment horizontal="center" vertical="center" justifyLastLine="1"/>
    </xf>
    <xf numFmtId="176" fontId="40" fillId="0" borderId="0" xfId="0" applyNumberFormat="1" applyFont="1" applyFill="1" applyAlignment="1">
      <alignment vertical="center"/>
    </xf>
    <xf numFmtId="0" fontId="8" fillId="0" borderId="52" xfId="0" applyFont="1" applyFill="1" applyBorder="1" applyAlignment="1">
      <alignment vertical="center"/>
    </xf>
    <xf numFmtId="0" fontId="8" fillId="0" borderId="132" xfId="0" applyFont="1" applyFill="1" applyBorder="1">
      <alignment vertical="center"/>
    </xf>
    <xf numFmtId="179" fontId="53" fillId="0" borderId="49" xfId="0" applyNumberFormat="1" applyFont="1" applyFill="1" applyBorder="1" applyAlignment="1">
      <alignment vertical="center"/>
    </xf>
    <xf numFmtId="176" fontId="57" fillId="0" borderId="0" xfId="0" applyNumberFormat="1" applyFont="1" applyFill="1" applyAlignment="1">
      <alignment vertical="center"/>
    </xf>
    <xf numFmtId="176" fontId="58" fillId="0" borderId="0" xfId="0" applyNumberFormat="1" applyFont="1" applyFill="1" applyAlignment="1">
      <alignment vertical="center"/>
    </xf>
    <xf numFmtId="0" fontId="8" fillId="0" borderId="22" xfId="0" applyFont="1" applyFill="1" applyBorder="1" applyAlignment="1">
      <alignment vertical="center"/>
    </xf>
    <xf numFmtId="0" fontId="40" fillId="0" borderId="23" xfId="0" applyFont="1" applyFill="1" applyBorder="1" applyAlignment="1">
      <alignment vertical="center"/>
    </xf>
    <xf numFmtId="179" fontId="53" fillId="0" borderId="28" xfId="0" applyNumberFormat="1" applyFont="1" applyFill="1" applyBorder="1" applyAlignment="1">
      <alignment vertical="center"/>
    </xf>
    <xf numFmtId="0" fontId="53" fillId="0" borderId="0" xfId="0" applyFont="1" applyFill="1" applyAlignment="1">
      <alignment vertical="center"/>
    </xf>
    <xf numFmtId="0" fontId="8" fillId="0" borderId="14" xfId="0" applyFont="1" applyFill="1" applyBorder="1" applyAlignment="1">
      <alignment vertical="center"/>
    </xf>
    <xf numFmtId="0" fontId="40" fillId="0" borderId="15" xfId="0" applyFont="1" applyFill="1" applyBorder="1" applyAlignment="1">
      <alignment vertical="center"/>
    </xf>
    <xf numFmtId="179" fontId="53" fillId="0" borderId="31" xfId="0" applyNumberFormat="1" applyFont="1" applyFill="1" applyBorder="1" applyAlignment="1">
      <alignment vertical="center"/>
    </xf>
    <xf numFmtId="38" fontId="8" fillId="0" borderId="0" xfId="14" applyFont="1" applyFill="1">
      <alignment vertical="center"/>
    </xf>
    <xf numFmtId="0" fontId="8" fillId="0" borderId="11" xfId="0" applyFont="1" applyFill="1" applyBorder="1" applyAlignment="1">
      <alignment horizontal="center" vertical="center" wrapText="1"/>
    </xf>
    <xf numFmtId="0" fontId="8" fillId="0" borderId="22" xfId="0" applyFont="1" applyFill="1" applyBorder="1" applyAlignment="1">
      <alignment horizontal="distributed" vertical="center"/>
    </xf>
    <xf numFmtId="179" fontId="53" fillId="0" borderId="11" xfId="0" applyNumberFormat="1" applyFont="1" applyFill="1" applyBorder="1">
      <alignment vertical="center"/>
    </xf>
    <xf numFmtId="179" fontId="53" fillId="0" borderId="28" xfId="0" applyNumberFormat="1" applyFont="1" applyFill="1" applyBorder="1">
      <alignment vertical="center"/>
    </xf>
    <xf numFmtId="179" fontId="8" fillId="0" borderId="0" xfId="0" applyNumberFormat="1" applyFont="1" applyFill="1">
      <alignment vertical="center"/>
    </xf>
    <xf numFmtId="0" fontId="8" fillId="0" borderId="29" xfId="0" applyFont="1" applyFill="1" applyBorder="1" applyAlignment="1">
      <alignment horizontal="distributed" vertical="center"/>
    </xf>
    <xf numFmtId="179" fontId="53" fillId="0" borderId="19" xfId="0" applyNumberFormat="1" applyFont="1" applyFill="1" applyBorder="1">
      <alignment vertical="center"/>
    </xf>
    <xf numFmtId="179" fontId="53" fillId="0" borderId="31" xfId="0" applyNumberFormat="1" applyFont="1" applyFill="1" applyBorder="1">
      <alignment vertical="center"/>
    </xf>
    <xf numFmtId="0" fontId="8" fillId="0" borderId="0" xfId="0" applyFont="1" applyFill="1" applyBorder="1" applyAlignment="1">
      <alignment horizontal="left" vertical="center" wrapText="1"/>
    </xf>
    <xf numFmtId="0" fontId="55" fillId="0" borderId="0" xfId="0" applyFont="1" applyFill="1">
      <alignment vertical="center"/>
    </xf>
    <xf numFmtId="0" fontId="59" fillId="0" borderId="0" xfId="0" applyFont="1" applyFill="1">
      <alignment vertical="center"/>
    </xf>
    <xf numFmtId="0" fontId="40" fillId="0" borderId="0" xfId="0" applyFont="1">
      <alignment vertical="center"/>
    </xf>
    <xf numFmtId="0" fontId="40" fillId="0" borderId="0" xfId="0" applyFont="1" applyFill="1">
      <alignment vertical="center"/>
    </xf>
    <xf numFmtId="38" fontId="40" fillId="0" borderId="0" xfId="14" applyFont="1" applyFill="1">
      <alignment vertical="center"/>
    </xf>
    <xf numFmtId="0" fontId="8" fillId="0" borderId="48" xfId="0" applyFont="1" applyFill="1" applyBorder="1" applyAlignment="1">
      <alignment horizontal="center" vertical="center"/>
    </xf>
    <xf numFmtId="0" fontId="57" fillId="0" borderId="0" xfId="0" applyFont="1">
      <alignment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39" fillId="0" borderId="0" xfId="0" applyFont="1" applyFill="1">
      <alignment vertical="center"/>
    </xf>
    <xf numFmtId="38" fontId="53" fillId="0" borderId="22" xfId="14" applyFont="1" applyFill="1" applyBorder="1" applyAlignment="1">
      <alignment vertical="center"/>
    </xf>
    <xf numFmtId="38" fontId="53" fillId="0" borderId="11" xfId="14" applyFont="1" applyFill="1" applyBorder="1" applyAlignment="1">
      <alignment vertical="center"/>
    </xf>
    <xf numFmtId="38" fontId="53" fillId="0" borderId="28" xfId="14" applyFont="1" applyFill="1" applyBorder="1" applyAlignment="1">
      <alignment vertical="center"/>
    </xf>
    <xf numFmtId="38" fontId="53" fillId="0" borderId="26" xfId="14" applyFont="1" applyFill="1" applyBorder="1" applyAlignment="1">
      <alignment vertical="center"/>
    </xf>
    <xf numFmtId="38" fontId="53" fillId="0" borderId="137" xfId="14" applyFont="1" applyFill="1" applyBorder="1" applyAlignment="1">
      <alignment vertical="center"/>
    </xf>
    <xf numFmtId="0" fontId="8" fillId="0" borderId="137" xfId="0" applyFont="1" applyFill="1" applyBorder="1" applyAlignment="1">
      <alignment horizontal="center" vertical="center"/>
    </xf>
    <xf numFmtId="38" fontId="53" fillId="0" borderId="125" xfId="14" applyFont="1" applyFill="1" applyBorder="1" applyAlignment="1">
      <alignment vertical="center"/>
    </xf>
    <xf numFmtId="38" fontId="53" fillId="0" borderId="41" xfId="14" applyFont="1" applyFill="1" applyBorder="1" applyAlignment="1">
      <alignment vertical="center"/>
    </xf>
    <xf numFmtId="38" fontId="53" fillId="0" borderId="112" xfId="14" applyFont="1" applyFill="1" applyBorder="1" applyAlignment="1">
      <alignment vertical="center"/>
    </xf>
    <xf numFmtId="0" fontId="8" fillId="0" borderId="112" xfId="0" applyFont="1" applyFill="1" applyBorder="1" applyAlignment="1">
      <alignment horizontal="center" vertical="center"/>
    </xf>
    <xf numFmtId="38" fontId="53" fillId="0" borderId="113" xfId="14" applyFont="1" applyFill="1" applyBorder="1" applyAlignment="1">
      <alignment vertical="center"/>
    </xf>
    <xf numFmtId="181" fontId="8" fillId="0" borderId="0" xfId="0" applyNumberFormat="1" applyFont="1" applyFill="1">
      <alignment vertical="center"/>
    </xf>
    <xf numFmtId="0" fontId="8" fillId="0" borderId="41" xfId="0" applyFont="1" applyFill="1" applyBorder="1" applyAlignment="1">
      <alignment horizontal="distributed" vertical="center" justifyLastLine="1"/>
    </xf>
    <xf numFmtId="0" fontId="8" fillId="0" borderId="113" xfId="0" applyFont="1" applyFill="1" applyBorder="1" applyAlignment="1">
      <alignment horizontal="distributed" vertical="center" justifyLastLine="1"/>
    </xf>
    <xf numFmtId="179" fontId="53" fillId="0" borderId="49" xfId="0" applyNumberFormat="1" applyFont="1" applyFill="1" applyBorder="1">
      <alignment vertical="center"/>
    </xf>
    <xf numFmtId="0" fontId="8" fillId="0" borderId="38" xfId="0" applyFont="1" applyFill="1" applyBorder="1" applyAlignment="1">
      <alignment horizontal="distributed" vertical="center" justifyLastLine="1"/>
    </xf>
    <xf numFmtId="179" fontId="53" fillId="0" borderId="47" xfId="0" applyNumberFormat="1" applyFont="1" applyFill="1" applyBorder="1">
      <alignment vertical="center"/>
    </xf>
    <xf numFmtId="38" fontId="55" fillId="0" borderId="0" xfId="14" applyFont="1">
      <alignment vertical="center"/>
    </xf>
    <xf numFmtId="0" fontId="61" fillId="0" borderId="0" xfId="0" applyFont="1">
      <alignment vertical="center"/>
    </xf>
    <xf numFmtId="0" fontId="63" fillId="0" borderId="0" xfId="0" applyFont="1">
      <alignment vertical="center"/>
    </xf>
    <xf numFmtId="38" fontId="47" fillId="0" borderId="0" xfId="14" applyFont="1">
      <alignment vertical="center"/>
    </xf>
    <xf numFmtId="0" fontId="47" fillId="0" borderId="0" xfId="0" applyFont="1">
      <alignment vertical="center"/>
    </xf>
    <xf numFmtId="0" fontId="64" fillId="0" borderId="0" xfId="0" applyFont="1" applyAlignment="1">
      <alignment horizontal="right"/>
    </xf>
    <xf numFmtId="0" fontId="63" fillId="0" borderId="20" xfId="0" applyFont="1" applyBorder="1" applyAlignment="1">
      <alignment horizontal="center" vertical="center"/>
    </xf>
    <xf numFmtId="0" fontId="63" fillId="0" borderId="113" xfId="0" applyFont="1" applyBorder="1" applyAlignment="1">
      <alignment horizontal="center" vertical="center" wrapText="1"/>
    </xf>
    <xf numFmtId="0" fontId="63" fillId="0" borderId="140" xfId="0" applyFont="1" applyBorder="1">
      <alignment vertical="center"/>
    </xf>
    <xf numFmtId="0" fontId="63" fillId="0" borderId="84" xfId="0" applyFont="1" applyBorder="1">
      <alignment vertical="center"/>
    </xf>
    <xf numFmtId="0" fontId="63" fillId="0" borderId="85" xfId="0" applyFont="1" applyBorder="1">
      <alignment vertical="center"/>
    </xf>
    <xf numFmtId="176" fontId="63" fillId="0" borderId="141" xfId="0" applyNumberFormat="1" applyFont="1" applyFill="1" applyBorder="1" applyAlignment="1">
      <alignment horizontal="right" vertical="center"/>
    </xf>
    <xf numFmtId="176" fontId="63" fillId="0" borderId="142" xfId="0" applyNumberFormat="1" applyFont="1" applyFill="1" applyBorder="1" applyAlignment="1">
      <alignment horizontal="right" vertical="center"/>
    </xf>
    <xf numFmtId="0" fontId="63" fillId="0" borderId="143" xfId="0" applyFont="1" applyBorder="1">
      <alignment vertical="center"/>
    </xf>
    <xf numFmtId="0" fontId="63" fillId="0" borderId="86" xfId="0" applyFont="1" applyBorder="1">
      <alignment vertical="center"/>
    </xf>
    <xf numFmtId="0" fontId="63" fillId="0" borderId="87" xfId="0" applyFont="1" applyBorder="1">
      <alignment vertical="center"/>
    </xf>
    <xf numFmtId="176" fontId="63" fillId="0" borderId="58" xfId="0" applyNumberFormat="1" applyFont="1" applyFill="1" applyBorder="1" applyAlignment="1">
      <alignment horizontal="right" vertical="center"/>
    </xf>
    <xf numFmtId="176" fontId="63" fillId="0" borderId="59" xfId="0" applyNumberFormat="1" applyFont="1" applyFill="1" applyBorder="1" applyAlignment="1">
      <alignment horizontal="right" vertical="center"/>
    </xf>
    <xf numFmtId="0" fontId="63" fillId="0" borderId="143" xfId="0" applyFont="1" applyFill="1" applyBorder="1">
      <alignment vertical="center"/>
    </xf>
    <xf numFmtId="0" fontId="63" fillId="0" borderId="86" xfId="0" applyFont="1" applyFill="1" applyBorder="1">
      <alignment vertical="center"/>
    </xf>
    <xf numFmtId="0" fontId="63" fillId="0" borderId="87" xfId="0" applyFont="1" applyFill="1" applyBorder="1">
      <alignment vertical="center"/>
    </xf>
    <xf numFmtId="38" fontId="47" fillId="0" borderId="0" xfId="14" applyFont="1" applyFill="1">
      <alignment vertical="center"/>
    </xf>
    <xf numFmtId="0" fontId="47" fillId="0" borderId="0" xfId="0" applyFont="1" applyFill="1">
      <alignment vertical="center"/>
    </xf>
    <xf numFmtId="0" fontId="63" fillId="0" borderId="144" xfId="0" applyFont="1" applyBorder="1">
      <alignment vertical="center"/>
    </xf>
    <xf numFmtId="0" fontId="63" fillId="0" borderId="104" xfId="0" applyFont="1" applyBorder="1">
      <alignment vertical="center"/>
    </xf>
    <xf numFmtId="0" fontId="63" fillId="0" borderId="95" xfId="0" applyFont="1" applyBorder="1">
      <alignment vertical="center"/>
    </xf>
    <xf numFmtId="176" fontId="63" fillId="0" borderId="61" xfId="0" applyNumberFormat="1" applyFont="1" applyFill="1" applyBorder="1" applyAlignment="1">
      <alignment horizontal="right" vertical="center"/>
    </xf>
    <xf numFmtId="176" fontId="63" fillId="0" borderId="62" xfId="0" applyNumberFormat="1" applyFont="1" applyFill="1" applyBorder="1" applyAlignment="1">
      <alignment horizontal="right" vertical="center"/>
    </xf>
    <xf numFmtId="0" fontId="63" fillId="0" borderId="22" xfId="0" applyFont="1" applyBorder="1">
      <alignment vertical="center"/>
    </xf>
    <xf numFmtId="0" fontId="63" fillId="0" borderId="23" xfId="0" applyFont="1" applyBorder="1">
      <alignment vertical="center"/>
    </xf>
    <xf numFmtId="0" fontId="63" fillId="0" borderId="32" xfId="0" applyFont="1" applyBorder="1">
      <alignment vertical="center"/>
    </xf>
    <xf numFmtId="176" fontId="63" fillId="0" borderId="12" xfId="0" applyNumberFormat="1" applyFont="1" applyFill="1" applyBorder="1" applyAlignment="1">
      <alignment horizontal="right" vertical="center"/>
    </xf>
    <xf numFmtId="176" fontId="63" fillId="0" borderId="28" xfId="0" applyNumberFormat="1" applyFont="1" applyFill="1" applyBorder="1" applyAlignment="1">
      <alignment horizontal="right" vertical="center"/>
    </xf>
    <xf numFmtId="0" fontId="63" fillId="0" borderId="145" xfId="0" applyFont="1" applyBorder="1">
      <alignment vertical="center"/>
    </xf>
    <xf numFmtId="0" fontId="63" fillId="0" borderId="12" xfId="0" applyFont="1" applyBorder="1">
      <alignment vertical="center"/>
    </xf>
    <xf numFmtId="0" fontId="63" fillId="0" borderId="46" xfId="0" applyFont="1" applyBorder="1">
      <alignment vertical="center"/>
    </xf>
    <xf numFmtId="0" fontId="63" fillId="0" borderId="17" xfId="0" applyFont="1" applyBorder="1">
      <alignment vertical="center"/>
    </xf>
    <xf numFmtId="176" fontId="63" fillId="0" borderId="17" xfId="0" applyNumberFormat="1" applyFont="1" applyFill="1" applyBorder="1" applyAlignment="1">
      <alignment horizontal="right" vertical="center"/>
    </xf>
    <xf numFmtId="176" fontId="63" fillId="0" borderId="31" xfId="0" applyNumberFormat="1" applyFont="1" applyFill="1" applyBorder="1" applyAlignment="1">
      <alignment horizontal="right" vertical="center"/>
    </xf>
    <xf numFmtId="0" fontId="63" fillId="0" borderId="42" xfId="0" applyFont="1" applyBorder="1">
      <alignment vertical="center"/>
    </xf>
    <xf numFmtId="0" fontId="63" fillId="0" borderId="39" xfId="0" applyFont="1" applyBorder="1">
      <alignment vertical="center"/>
    </xf>
    <xf numFmtId="176" fontId="63" fillId="0" borderId="39" xfId="0" applyNumberFormat="1" applyFont="1" applyFill="1" applyBorder="1" applyAlignment="1">
      <alignment horizontal="right" vertical="center"/>
    </xf>
    <xf numFmtId="0" fontId="64" fillId="0" borderId="0" xfId="0" applyFont="1" applyFill="1" applyAlignment="1">
      <alignment horizontal="right"/>
    </xf>
    <xf numFmtId="176" fontId="63" fillId="0" borderId="0" xfId="0" applyNumberFormat="1" applyFont="1" applyFill="1" applyBorder="1" applyAlignment="1">
      <alignment horizontal="right" vertical="center"/>
    </xf>
    <xf numFmtId="38" fontId="47" fillId="0" borderId="0" xfId="14" applyFont="1" applyBorder="1">
      <alignment vertical="center"/>
    </xf>
    <xf numFmtId="0" fontId="47" fillId="0" borderId="0" xfId="0" applyFont="1" applyBorder="1">
      <alignment vertical="center"/>
    </xf>
    <xf numFmtId="0" fontId="63" fillId="0" borderId="20" xfId="0"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113" xfId="0" applyFont="1" applyFill="1" applyBorder="1" applyAlignment="1">
      <alignment horizontal="center" vertical="center"/>
    </xf>
    <xf numFmtId="0" fontId="63" fillId="0" borderId="7" xfId="0" applyFont="1" applyFill="1" applyBorder="1" applyAlignment="1">
      <alignment horizontal="center" vertical="center" wrapText="1"/>
    </xf>
    <xf numFmtId="176" fontId="63" fillId="0" borderId="7" xfId="0" applyNumberFormat="1" applyFont="1" applyFill="1" applyBorder="1" applyAlignment="1">
      <alignment horizontal="right" vertical="center"/>
    </xf>
    <xf numFmtId="0" fontId="63" fillId="0" borderId="0" xfId="0" applyFont="1" applyFill="1">
      <alignment vertical="center"/>
    </xf>
    <xf numFmtId="0" fontId="64" fillId="0" borderId="39" xfId="0" applyFont="1" applyFill="1" applyBorder="1" applyAlignment="1">
      <alignment horizontal="right"/>
    </xf>
    <xf numFmtId="0" fontId="63" fillId="0" borderId="113" xfId="0" applyFont="1" applyFill="1" applyBorder="1" applyAlignment="1">
      <alignment horizontal="center" vertical="center" wrapText="1"/>
    </xf>
    <xf numFmtId="0" fontId="63" fillId="0" borderId="146" xfId="0" applyFont="1" applyBorder="1">
      <alignment vertical="center"/>
    </xf>
    <xf numFmtId="0" fontId="63" fillId="0" borderId="147" xfId="0" applyFont="1" applyBorder="1">
      <alignment vertical="center"/>
    </xf>
    <xf numFmtId="0" fontId="63" fillId="0" borderId="148" xfId="0" applyFont="1" applyBorder="1">
      <alignment vertical="center"/>
    </xf>
    <xf numFmtId="176" fontId="63" fillId="0" borderId="149" xfId="0" applyNumberFormat="1" applyFont="1" applyFill="1" applyBorder="1" applyAlignment="1">
      <alignment horizontal="right" vertical="center"/>
    </xf>
    <xf numFmtId="176" fontId="63" fillId="0" borderId="150" xfId="0" applyNumberFormat="1" applyFont="1" applyFill="1" applyBorder="1" applyAlignment="1">
      <alignment horizontal="right" vertical="center"/>
    </xf>
    <xf numFmtId="176" fontId="47" fillId="0" borderId="0" xfId="0" applyNumberFormat="1" applyFont="1">
      <alignment vertical="center"/>
    </xf>
    <xf numFmtId="176" fontId="47" fillId="0" borderId="0" xfId="0" applyNumberFormat="1" applyFont="1" applyFill="1" applyBorder="1" applyAlignment="1">
      <alignment horizontal="right" vertical="center"/>
    </xf>
    <xf numFmtId="0" fontId="63" fillId="0" borderId="151" xfId="0" applyFont="1" applyBorder="1">
      <alignment vertical="center"/>
    </xf>
    <xf numFmtId="0" fontId="63" fillId="0" borderId="81" xfId="0" applyFont="1" applyBorder="1">
      <alignment vertical="center"/>
    </xf>
    <xf numFmtId="0" fontId="63" fillId="0" borderId="82" xfId="0" applyFont="1" applyBorder="1">
      <alignment vertical="center"/>
    </xf>
    <xf numFmtId="176" fontId="63" fillId="0" borderId="55" xfId="0" applyNumberFormat="1" applyFont="1" applyFill="1" applyBorder="1" applyAlignment="1">
      <alignment horizontal="right" vertical="center"/>
    </xf>
    <xf numFmtId="176" fontId="63" fillId="0" borderId="56" xfId="0" applyNumberFormat="1" applyFont="1" applyFill="1" applyBorder="1" applyAlignment="1">
      <alignment horizontal="right" vertical="center"/>
    </xf>
    <xf numFmtId="0" fontId="63" fillId="0" borderId="152" xfId="0" applyFont="1" applyBorder="1">
      <alignment vertical="center"/>
    </xf>
    <xf numFmtId="0" fontId="63" fillId="0" borderId="99" xfId="0" applyFont="1" applyBorder="1">
      <alignment vertical="center"/>
    </xf>
    <xf numFmtId="0" fontId="63" fillId="0" borderId="100" xfId="0" applyFont="1" applyBorder="1">
      <alignment vertical="center"/>
    </xf>
    <xf numFmtId="176" fontId="63" fillId="0" borderId="64" xfId="0" applyNumberFormat="1" applyFont="1" applyFill="1" applyBorder="1" applyAlignment="1">
      <alignment horizontal="right" vertical="center"/>
    </xf>
    <xf numFmtId="176" fontId="63" fillId="0" borderId="65" xfId="0" applyNumberFormat="1" applyFont="1" applyFill="1" applyBorder="1" applyAlignment="1">
      <alignment horizontal="right" vertical="center"/>
    </xf>
    <xf numFmtId="0" fontId="63" fillId="0" borderId="29" xfId="0" applyFont="1" applyBorder="1">
      <alignment vertical="center"/>
    </xf>
    <xf numFmtId="0" fontId="63" fillId="0" borderId="30" xfId="0" applyFont="1" applyBorder="1">
      <alignment vertical="center"/>
    </xf>
    <xf numFmtId="0" fontId="63" fillId="0" borderId="33" xfId="0" applyFont="1" applyBorder="1">
      <alignment vertical="center"/>
    </xf>
    <xf numFmtId="38" fontId="63" fillId="0" borderId="0" xfId="14" applyFont="1" applyFill="1">
      <alignment vertical="center"/>
    </xf>
    <xf numFmtId="182" fontId="47" fillId="0" borderId="0" xfId="0" applyNumberFormat="1" applyFont="1">
      <alignment vertical="center"/>
    </xf>
    <xf numFmtId="0" fontId="57" fillId="0" borderId="0" xfId="0" applyFont="1" applyFill="1">
      <alignment vertical="center"/>
    </xf>
    <xf numFmtId="0" fontId="57" fillId="0" borderId="151" xfId="0" applyFont="1" applyFill="1" applyBorder="1">
      <alignment vertical="center"/>
    </xf>
    <xf numFmtId="0" fontId="57" fillId="0" borderId="81" xfId="0" applyFont="1" applyFill="1" applyBorder="1">
      <alignment vertical="center"/>
    </xf>
    <xf numFmtId="0" fontId="57" fillId="0" borderId="82" xfId="0" applyFont="1" applyFill="1" applyBorder="1">
      <alignment vertical="center"/>
    </xf>
    <xf numFmtId="0" fontId="57" fillId="0" borderId="143" xfId="0" applyFont="1" applyFill="1" applyBorder="1">
      <alignment vertical="center"/>
    </xf>
    <xf numFmtId="0" fontId="57" fillId="0" borderId="86" xfId="0" applyFont="1" applyFill="1" applyBorder="1">
      <alignment vertical="center"/>
    </xf>
    <xf numFmtId="0" fontId="57" fillId="0" borderId="87" xfId="0" applyFont="1" applyFill="1" applyBorder="1">
      <alignment vertical="center"/>
    </xf>
    <xf numFmtId="0" fontId="57" fillId="0" borderId="152" xfId="0" applyFont="1" applyFill="1" applyBorder="1">
      <alignment vertical="center"/>
    </xf>
    <xf numFmtId="0" fontId="57" fillId="0" borderId="99" xfId="0" applyFont="1" applyFill="1" applyBorder="1">
      <alignment vertical="center"/>
    </xf>
    <xf numFmtId="0" fontId="57" fillId="0" borderId="100" xfId="0" applyFont="1" applyFill="1" applyBorder="1">
      <alignment vertical="center"/>
    </xf>
    <xf numFmtId="0" fontId="57" fillId="0" borderId="22" xfId="0" applyFont="1" applyFill="1" applyBorder="1">
      <alignment vertical="center"/>
    </xf>
    <xf numFmtId="0" fontId="57" fillId="0" borderId="23" xfId="0" applyFont="1" applyFill="1" applyBorder="1">
      <alignment vertical="center"/>
    </xf>
    <xf numFmtId="0" fontId="57" fillId="0" borderId="32" xfId="0" applyFont="1" applyFill="1" applyBorder="1">
      <alignment vertical="center"/>
    </xf>
    <xf numFmtId="0" fontId="57" fillId="0" borderId="29" xfId="0" applyFont="1" applyFill="1" applyBorder="1">
      <alignment vertical="center"/>
    </xf>
    <xf numFmtId="0" fontId="57" fillId="0" borderId="30" xfId="0" applyFont="1" applyFill="1" applyBorder="1">
      <alignment vertical="center"/>
    </xf>
    <xf numFmtId="0" fontId="57" fillId="0" borderId="33" xfId="0" applyFont="1" applyFill="1" applyBorder="1">
      <alignment vertical="center"/>
    </xf>
    <xf numFmtId="0" fontId="52" fillId="0" borderId="86" xfId="0" applyFont="1" applyFill="1" applyBorder="1">
      <alignment vertical="center"/>
    </xf>
    <xf numFmtId="0" fontId="57" fillId="0" borderId="0" xfId="0" applyFont="1" applyFill="1" applyBorder="1">
      <alignment vertical="center"/>
    </xf>
    <xf numFmtId="176" fontId="57" fillId="0" borderId="0" xfId="0" applyNumberFormat="1" applyFont="1" applyFill="1" applyBorder="1" applyAlignment="1">
      <alignment vertical="center"/>
    </xf>
    <xf numFmtId="176" fontId="1" fillId="0" borderId="0" xfId="0" applyNumberFormat="1" applyFont="1" applyFill="1" applyBorder="1" applyAlignment="1">
      <alignment vertical="center"/>
    </xf>
    <xf numFmtId="176" fontId="57"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52" fillId="0" borderId="0" xfId="0" applyFont="1" applyFill="1">
      <alignment vertical="center"/>
    </xf>
    <xf numFmtId="0" fontId="57" fillId="0" borderId="26" xfId="0" applyFont="1" applyFill="1" applyBorder="1">
      <alignment vertical="center"/>
    </xf>
    <xf numFmtId="0" fontId="57" fillId="0" borderId="27" xfId="0" applyFont="1" applyFill="1" applyBorder="1">
      <alignment vertical="center"/>
    </xf>
    <xf numFmtId="0" fontId="57" fillId="0" borderId="34" xfId="0" applyFont="1" applyFill="1" applyBorder="1">
      <alignment vertical="center"/>
    </xf>
    <xf numFmtId="0" fontId="57" fillId="0" borderId="145" xfId="0" applyFont="1" applyFill="1" applyBorder="1">
      <alignment vertical="center"/>
    </xf>
    <xf numFmtId="0" fontId="57" fillId="0" borderId="12" xfId="0" applyFont="1" applyFill="1" applyBorder="1">
      <alignment vertical="center"/>
    </xf>
    <xf numFmtId="0" fontId="57" fillId="0" borderId="157" xfId="0" applyFont="1" applyFill="1" applyBorder="1">
      <alignment vertical="center"/>
    </xf>
    <xf numFmtId="0" fontId="57" fillId="0" borderId="24" xfId="0" applyFont="1" applyFill="1" applyBorder="1">
      <alignment vertical="center"/>
    </xf>
    <xf numFmtId="0" fontId="57" fillId="0" borderId="46" xfId="0" applyFont="1" applyFill="1" applyBorder="1">
      <alignment vertical="center"/>
    </xf>
    <xf numFmtId="0" fontId="57" fillId="0" borderId="17" xfId="0" applyFont="1" applyFill="1" applyBorder="1">
      <alignment vertical="center"/>
    </xf>
    <xf numFmtId="0" fontId="67" fillId="0" borderId="0" xfId="5" applyFont="1" applyFill="1" applyBorder="1">
      <alignment vertical="center"/>
    </xf>
    <xf numFmtId="0" fontId="68" fillId="0" borderId="0" xfId="5" applyFont="1" applyFill="1" applyBorder="1">
      <alignment vertical="center"/>
    </xf>
    <xf numFmtId="0" fontId="68" fillId="0" borderId="0" xfId="5" applyFont="1" applyFill="1" applyBorder="1" applyAlignment="1">
      <alignment horizontal="right" vertical="center"/>
    </xf>
    <xf numFmtId="0" fontId="18" fillId="0" borderId="0" xfId="5" applyFont="1" applyFill="1" applyBorder="1">
      <alignment vertical="center"/>
    </xf>
    <xf numFmtId="0" fontId="69" fillId="0" borderId="0" xfId="5" applyFont="1" applyFill="1" applyBorder="1">
      <alignment vertical="center"/>
    </xf>
    <xf numFmtId="0" fontId="70" fillId="0" borderId="0" xfId="5" applyFont="1" applyFill="1" applyBorder="1" applyAlignment="1">
      <alignment horizontal="right"/>
    </xf>
    <xf numFmtId="176" fontId="71" fillId="0" borderId="0" xfId="5" applyNumberFormat="1" applyFont="1" applyFill="1" applyBorder="1" applyAlignment="1">
      <alignment horizontal="right" vertical="center"/>
    </xf>
    <xf numFmtId="38" fontId="18" fillId="0" borderId="0" xfId="14" applyFont="1" applyFill="1" applyBorder="1">
      <alignment vertical="center"/>
    </xf>
    <xf numFmtId="3" fontId="18" fillId="0" borderId="0" xfId="5" applyNumberFormat="1" applyFont="1" applyFill="1" applyBorder="1">
      <alignment vertical="center"/>
    </xf>
    <xf numFmtId="0" fontId="68" fillId="0" borderId="15" xfId="5" applyFont="1" applyFill="1" applyBorder="1">
      <alignment vertical="center"/>
    </xf>
    <xf numFmtId="176" fontId="18" fillId="0" borderId="15" xfId="5" applyNumberFormat="1" applyFont="1" applyFill="1" applyBorder="1" applyAlignment="1">
      <alignment horizontal="right" vertical="center"/>
    </xf>
    <xf numFmtId="176" fontId="18" fillId="0" borderId="0" xfId="5" applyNumberFormat="1" applyFont="1" applyFill="1" applyBorder="1" applyAlignment="1">
      <alignment horizontal="right" vertical="center"/>
    </xf>
    <xf numFmtId="0" fontId="18" fillId="0" borderId="0" xfId="5" applyFont="1" applyFill="1" applyBorder="1" applyAlignment="1">
      <alignment horizontal="right" vertical="center"/>
    </xf>
    <xf numFmtId="176" fontId="18" fillId="0" borderId="27" xfId="5" applyNumberFormat="1" applyFont="1" applyFill="1" applyBorder="1" applyAlignment="1">
      <alignment horizontal="right" vertical="center"/>
    </xf>
    <xf numFmtId="176" fontId="18" fillId="0" borderId="0" xfId="5" applyNumberFormat="1" applyFont="1" applyFill="1" applyBorder="1">
      <alignment vertical="center"/>
    </xf>
    <xf numFmtId="0" fontId="68" fillId="0" borderId="0" xfId="0" applyFont="1" applyFill="1" applyBorder="1">
      <alignment vertical="center"/>
    </xf>
    <xf numFmtId="176" fontId="71" fillId="0" borderId="0" xfId="0" applyNumberFormat="1" applyFont="1" applyFill="1" applyBorder="1" applyAlignment="1">
      <alignment horizontal="right" vertical="center"/>
    </xf>
    <xf numFmtId="176" fontId="68" fillId="0" borderId="0" xfId="5" applyNumberFormat="1" applyFont="1" applyFill="1" applyBorder="1" applyAlignment="1">
      <alignment horizontal="right" vertical="center"/>
    </xf>
    <xf numFmtId="0" fontId="35" fillId="0" borderId="0" xfId="0" applyFont="1">
      <alignment vertical="center"/>
    </xf>
    <xf numFmtId="0" fontId="47" fillId="0" borderId="1" xfId="0" applyFont="1" applyBorder="1" applyAlignment="1">
      <alignment horizontal="center" vertical="center"/>
    </xf>
    <xf numFmtId="0" fontId="0" fillId="0" borderId="7" xfId="0" applyBorder="1" applyAlignment="1">
      <alignment vertical="center"/>
    </xf>
    <xf numFmtId="0" fontId="47" fillId="0" borderId="12" xfId="0" applyFont="1" applyBorder="1" applyAlignment="1">
      <alignment horizontal="center" vertical="center"/>
    </xf>
    <xf numFmtId="0" fontId="47" fillId="0" borderId="74" xfId="0" applyFont="1" applyBorder="1" applyAlignment="1">
      <alignment horizontal="center" vertical="center"/>
    </xf>
    <xf numFmtId="0" fontId="47" fillId="0" borderId="145" xfId="0" applyFont="1" applyBorder="1" applyAlignment="1">
      <alignment horizontal="center" vertical="center"/>
    </xf>
    <xf numFmtId="183" fontId="57" fillId="0" borderId="12" xfId="0" applyNumberFormat="1" applyFont="1" applyBorder="1" applyAlignment="1">
      <alignment horizontal="right" vertical="center"/>
    </xf>
    <xf numFmtId="0" fontId="57" fillId="0" borderId="12" xfId="0" applyFont="1" applyBorder="1" applyAlignment="1">
      <alignment horizontal="center" vertical="center"/>
    </xf>
    <xf numFmtId="3" fontId="57" fillId="0" borderId="12" xfId="0" applyNumberFormat="1" applyFont="1" applyBorder="1" applyAlignment="1">
      <alignment horizontal="right" vertical="center"/>
    </xf>
    <xf numFmtId="3" fontId="57" fillId="0" borderId="11" xfId="0" applyNumberFormat="1" applyFont="1" applyBorder="1" applyAlignment="1">
      <alignment horizontal="right" vertical="center"/>
    </xf>
    <xf numFmtId="0" fontId="0" fillId="0" borderId="7" xfId="0" applyBorder="1">
      <alignment vertical="center"/>
    </xf>
    <xf numFmtId="38" fontId="57" fillId="0" borderId="12" xfId="14" applyFont="1" applyBorder="1" applyAlignment="1">
      <alignment horizontal="right" vertical="center"/>
    </xf>
    <xf numFmtId="38" fontId="57" fillId="0" borderId="11" xfId="14" applyFont="1" applyBorder="1" applyAlignment="1">
      <alignment horizontal="right" vertical="center"/>
    </xf>
    <xf numFmtId="176" fontId="57" fillId="0" borderId="11" xfId="0" applyNumberFormat="1" applyFont="1" applyBorder="1" applyAlignment="1">
      <alignment horizontal="right" vertical="center"/>
    </xf>
    <xf numFmtId="0" fontId="73" fillId="0" borderId="12" xfId="0" applyFont="1" applyBorder="1" applyAlignment="1">
      <alignment horizontal="right" vertical="center"/>
    </xf>
    <xf numFmtId="0" fontId="73" fillId="0" borderId="12" xfId="0" applyFont="1" applyBorder="1" applyAlignment="1">
      <alignment horizontal="center" vertical="center"/>
    </xf>
    <xf numFmtId="0" fontId="73" fillId="0" borderId="11" xfId="0" applyFont="1" applyBorder="1" applyAlignment="1">
      <alignment horizontal="right" vertical="center"/>
    </xf>
    <xf numFmtId="0" fontId="47" fillId="0" borderId="51" xfId="0" applyFont="1" applyBorder="1" applyAlignment="1">
      <alignment horizontal="center" vertical="center"/>
    </xf>
    <xf numFmtId="183" fontId="57" fillId="0" borderId="5" xfId="0" applyNumberFormat="1" applyFont="1" applyBorder="1" applyAlignment="1">
      <alignment horizontal="right" vertical="center"/>
    </xf>
    <xf numFmtId="0" fontId="73" fillId="0" borderId="5" xfId="0" applyFont="1" applyBorder="1" applyAlignment="1">
      <alignment horizontal="center" vertical="center"/>
    </xf>
    <xf numFmtId="3" fontId="57" fillId="0" borderId="5" xfId="0" applyNumberFormat="1" applyFont="1" applyBorder="1" applyAlignment="1">
      <alignment horizontal="right" vertical="center"/>
    </xf>
    <xf numFmtId="3" fontId="57" fillId="0" borderId="4" xfId="0" applyNumberFormat="1" applyFont="1" applyBorder="1" applyAlignment="1">
      <alignment horizontal="right" vertical="center"/>
    </xf>
    <xf numFmtId="0" fontId="72" fillId="0" borderId="0" xfId="0" applyFont="1" applyBorder="1" applyAlignment="1">
      <alignment horizontal="center" vertical="center"/>
    </xf>
    <xf numFmtId="0" fontId="72" fillId="0" borderId="0" xfId="0" applyFont="1" applyBorder="1" applyAlignment="1">
      <alignment horizontal="right" vertical="center"/>
    </xf>
    <xf numFmtId="3" fontId="72" fillId="0" borderId="0" xfId="0" applyNumberFormat="1" applyFont="1" applyBorder="1" applyAlignment="1">
      <alignment horizontal="right" vertical="center"/>
    </xf>
    <xf numFmtId="0" fontId="0" fillId="0" borderId="0" xfId="0" applyBorder="1">
      <alignment vertical="center"/>
    </xf>
    <xf numFmtId="0" fontId="31" fillId="0" borderId="0" xfId="0" applyFont="1">
      <alignment vertical="center"/>
    </xf>
    <xf numFmtId="0" fontId="0" fillId="0" borderId="0" xfId="0" applyFont="1">
      <alignment vertical="center"/>
    </xf>
    <xf numFmtId="179" fontId="34" fillId="0" borderId="0" xfId="15"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6" fillId="0" borderId="11" xfId="7" applyFont="1" applyBorder="1" applyAlignment="1">
      <alignment horizontal="left" vertical="center" wrapText="1"/>
    </xf>
    <xf numFmtId="0" fontId="26" fillId="0" borderId="23" xfId="7" applyFont="1" applyBorder="1" applyAlignment="1">
      <alignment horizontal="left" vertical="center" wrapText="1"/>
    </xf>
    <xf numFmtId="0" fontId="26" fillId="0" borderId="32" xfId="7" applyFont="1" applyBorder="1" applyAlignment="1">
      <alignment horizontal="left" vertical="center" wrapText="1"/>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38" fontId="40" fillId="0" borderId="11" xfId="14" applyFont="1" applyBorder="1" applyAlignment="1">
      <alignment horizontal="left" vertical="center" wrapText="1"/>
    </xf>
    <xf numFmtId="38" fontId="39" fillId="0" borderId="23" xfId="14" applyFont="1" applyBorder="1" applyAlignment="1">
      <alignment horizontal="left" vertical="center" wrapText="1"/>
    </xf>
    <xf numFmtId="38" fontId="39" fillId="0" borderId="32" xfId="14" applyFont="1" applyBorder="1" applyAlignment="1">
      <alignment horizontal="left" vertical="center" wrapText="1"/>
    </xf>
    <xf numFmtId="38" fontId="41" fillId="0" borderId="11" xfId="14" applyFont="1" applyBorder="1" applyAlignment="1">
      <alignment horizontal="left" vertical="center" wrapText="1"/>
    </xf>
    <xf numFmtId="38" fontId="26" fillId="0" borderId="23" xfId="14" applyFont="1" applyBorder="1" applyAlignment="1">
      <alignment horizontal="left" vertical="center" wrapText="1"/>
    </xf>
    <xf numFmtId="38" fontId="26" fillId="0" borderId="32" xfId="14" applyFont="1" applyBorder="1" applyAlignment="1">
      <alignment horizontal="left" vertical="center" wrapText="1"/>
    </xf>
    <xf numFmtId="0" fontId="41" fillId="0" borderId="11" xfId="7" applyFont="1" applyBorder="1" applyAlignment="1">
      <alignment horizontal="left" vertical="center" wrapText="1"/>
    </xf>
    <xf numFmtId="0" fontId="36" fillId="0" borderId="50" xfId="15" applyFont="1" applyBorder="1" applyAlignment="1">
      <alignment horizontal="distributed" vertical="center" justifyLastLine="1"/>
    </xf>
    <xf numFmtId="0" fontId="36" fillId="0" borderId="51" xfId="15" applyFont="1" applyBorder="1" applyAlignment="1">
      <alignment horizontal="distributed" vertical="center" justifyLastLine="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36" xfId="0" applyFont="1" applyFill="1" applyBorder="1" applyAlignment="1">
      <alignment vertical="center" wrapText="1"/>
    </xf>
    <xf numFmtId="0" fontId="8" fillId="0" borderId="52" xfId="0" applyFont="1" applyFill="1" applyBorder="1" applyAlignment="1">
      <alignment horizontal="distributed" vertical="center" justifyLastLine="1"/>
    </xf>
    <xf numFmtId="0" fontId="8" fillId="0" borderId="53" xfId="0" applyFont="1" applyFill="1" applyBorder="1" applyAlignment="1">
      <alignment horizontal="distributed" vertical="center" justifyLastLine="1"/>
    </xf>
    <xf numFmtId="0" fontId="8" fillId="0" borderId="22" xfId="0" applyFont="1" applyFill="1" applyBorder="1" applyAlignment="1">
      <alignment horizontal="distributed" vertical="center"/>
    </xf>
    <xf numFmtId="0" fontId="8" fillId="0" borderId="32" xfId="0" applyFont="1" applyFill="1" applyBorder="1" applyAlignment="1">
      <alignment horizontal="distributed" vertical="center"/>
    </xf>
    <xf numFmtId="0" fontId="8" fillId="0" borderId="26"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29"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176" fontId="36" fillId="0" borderId="0" xfId="0" applyNumberFormat="1" applyFont="1" applyFill="1" applyAlignment="1">
      <alignment horizontal="center" vertical="center"/>
    </xf>
    <xf numFmtId="0" fontId="36" fillId="0" borderId="66" xfId="0" applyFont="1" applyFill="1" applyBorder="1" applyAlignment="1">
      <alignment horizontal="distributed" vertical="center" justifyLastLine="1"/>
    </xf>
    <xf numFmtId="0" fontId="47" fillId="0" borderId="67" xfId="0" applyFont="1" applyFill="1" applyBorder="1" applyAlignment="1">
      <alignment horizontal="distributed" vertical="center" justifyLastLine="1"/>
    </xf>
    <xf numFmtId="0" fontId="47" fillId="0" borderId="68" xfId="0" applyFont="1" applyFill="1" applyBorder="1" applyAlignment="1">
      <alignment horizontal="distributed" vertical="center" justifyLastLine="1"/>
    </xf>
    <xf numFmtId="0" fontId="0" fillId="0" borderId="73"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7" fillId="0" borderId="69" xfId="0" applyFont="1" applyFill="1" applyBorder="1" applyAlignment="1">
      <alignment horizontal="distributed" vertical="center" justifyLastLine="1"/>
    </xf>
    <xf numFmtId="0" fontId="0" fillId="0" borderId="67" xfId="0" applyBorder="1" applyAlignment="1">
      <alignment horizontal="distributed" vertical="center" justifyLastLine="1"/>
    </xf>
    <xf numFmtId="0" fontId="0" fillId="0" borderId="68" xfId="0" applyBorder="1" applyAlignment="1">
      <alignment horizontal="distributed" vertical="center" justifyLastLine="1"/>
    </xf>
    <xf numFmtId="0" fontId="0" fillId="0" borderId="74" xfId="0" applyBorder="1" applyAlignment="1">
      <alignment horizontal="distributed" vertical="center" justifyLastLine="1"/>
    </xf>
    <xf numFmtId="0" fontId="36" fillId="0" borderId="70" xfId="0" applyFont="1" applyFill="1" applyBorder="1" applyAlignment="1">
      <alignment horizontal="center" vertical="center"/>
    </xf>
    <xf numFmtId="0" fontId="36" fillId="0" borderId="71" xfId="0" applyFont="1" applyFill="1" applyBorder="1" applyAlignment="1">
      <alignment horizontal="center" vertical="center"/>
    </xf>
    <xf numFmtId="0" fontId="47" fillId="0" borderId="69" xfId="0" applyFont="1" applyBorder="1" applyAlignment="1">
      <alignment horizontal="center" vertical="center" wrapText="1"/>
    </xf>
    <xf numFmtId="0" fontId="47" fillId="0" borderId="67" xfId="0" applyFont="1" applyBorder="1" applyAlignment="1">
      <alignment horizontal="center" vertical="center"/>
    </xf>
    <xf numFmtId="0" fontId="47" fillId="0" borderId="68" xfId="0" applyFont="1" applyBorder="1" applyAlignment="1">
      <alignment horizontal="center" vertical="center"/>
    </xf>
    <xf numFmtId="0" fontId="47" fillId="0" borderId="7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36" fillId="0" borderId="69" xfId="0" applyFont="1"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9"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47" fillId="0" borderId="72" xfId="0" applyFont="1" applyFill="1" applyBorder="1" applyAlignment="1">
      <alignment horizontal="center" vertical="center"/>
    </xf>
    <xf numFmtId="0" fontId="47" fillId="0" borderId="75" xfId="0" applyFont="1" applyBorder="1" applyAlignment="1">
      <alignment horizontal="center" vertical="center"/>
    </xf>
    <xf numFmtId="0" fontId="37" fillId="0" borderId="11" xfId="0" applyFont="1" applyFill="1" applyBorder="1" applyAlignment="1">
      <alignment horizontal="center" vertical="center" wrapText="1"/>
    </xf>
    <xf numFmtId="0" fontId="49" fillId="0" borderId="23" xfId="0" applyFont="1" applyBorder="1" applyAlignment="1">
      <alignment horizontal="center" vertical="center" wrapText="1"/>
    </xf>
    <xf numFmtId="0" fontId="49"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6" fillId="0" borderId="76" xfId="0" applyFont="1" applyFill="1" applyBorder="1" applyAlignment="1">
      <alignment horizontal="distributed" vertical="center"/>
    </xf>
    <xf numFmtId="0" fontId="0" fillId="0" borderId="12" xfId="0" applyFill="1" applyBorder="1" applyAlignment="1">
      <alignment horizontal="distributed" vertical="center"/>
    </xf>
    <xf numFmtId="0" fontId="31" fillId="0" borderId="11" xfId="0" applyFont="1" applyFill="1" applyBorder="1" applyAlignment="1">
      <alignment horizontal="right" vertical="center"/>
    </xf>
    <xf numFmtId="0" fontId="31" fillId="0" borderId="23" xfId="0" applyFont="1" applyBorder="1" applyAlignment="1">
      <alignment horizontal="right" vertical="center"/>
    </xf>
    <xf numFmtId="0" fontId="31" fillId="0" borderId="32" xfId="0" applyFont="1" applyBorder="1" applyAlignment="1">
      <alignment horizontal="right" vertical="center"/>
    </xf>
    <xf numFmtId="176" fontId="50" fillId="0" borderId="11" xfId="0" applyNumberFormat="1" applyFont="1" applyFill="1" applyBorder="1" applyAlignment="1">
      <alignment horizontal="right" vertical="center"/>
    </xf>
    <xf numFmtId="176" fontId="50" fillId="0" borderId="23" xfId="0" applyNumberFormat="1" applyFont="1" applyFill="1" applyBorder="1" applyAlignment="1">
      <alignment horizontal="right" vertical="center"/>
    </xf>
    <xf numFmtId="176" fontId="50" fillId="0" borderId="32" xfId="0" applyNumberFormat="1" applyFont="1" applyFill="1" applyBorder="1" applyAlignment="1">
      <alignment horizontal="right" vertical="center"/>
    </xf>
    <xf numFmtId="176" fontId="50" fillId="0" borderId="77" xfId="0" applyNumberFormat="1" applyFont="1" applyFill="1" applyBorder="1" applyAlignment="1">
      <alignment horizontal="right"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176" fontId="50" fillId="0" borderId="24" xfId="0" applyNumberFormat="1" applyFont="1" applyFill="1" applyBorder="1" applyAlignment="1">
      <alignment horizontal="right" vertical="center"/>
    </xf>
    <xf numFmtId="176" fontId="31" fillId="0" borderId="79" xfId="0" applyNumberFormat="1" applyFont="1" applyFill="1" applyBorder="1" applyAlignment="1">
      <alignment horizontal="right" vertical="center"/>
    </xf>
    <xf numFmtId="0" fontId="10" fillId="2" borderId="54" xfId="0" applyFont="1" applyFill="1" applyBorder="1" applyAlignment="1">
      <alignment horizontal="distributed" vertical="distributed"/>
    </xf>
    <xf numFmtId="0" fontId="10" fillId="2" borderId="81" xfId="0" applyFont="1" applyFill="1" applyBorder="1" applyAlignment="1">
      <alignment horizontal="distributed" vertical="distributed"/>
    </xf>
    <xf numFmtId="0" fontId="10" fillId="2" borderId="82" xfId="0" applyFont="1" applyFill="1" applyBorder="1" applyAlignment="1">
      <alignment horizontal="distributed" vertical="distributed"/>
    </xf>
    <xf numFmtId="0" fontId="31" fillId="0" borderId="54" xfId="0" applyFont="1" applyFill="1" applyBorder="1" applyAlignment="1">
      <alignment horizontal="distributed" vertical="center"/>
    </xf>
    <xf numFmtId="0" fontId="31" fillId="0" borderId="81" xfId="0" applyFont="1" applyBorder="1" applyAlignment="1">
      <alignment horizontal="distributed" vertical="center"/>
    </xf>
    <xf numFmtId="0" fontId="31" fillId="0" borderId="82" xfId="0" applyFont="1" applyBorder="1" applyAlignment="1">
      <alignment horizontal="distributed" vertical="center"/>
    </xf>
    <xf numFmtId="176" fontId="50" fillId="0" borderId="54" xfId="0" applyNumberFormat="1" applyFont="1" applyFill="1" applyBorder="1" applyAlignment="1">
      <alignment horizontal="right" vertical="center"/>
    </xf>
    <xf numFmtId="176" fontId="50" fillId="0" borderId="81" xfId="0" applyNumberFormat="1" applyFont="1" applyFill="1" applyBorder="1" applyAlignment="1">
      <alignment horizontal="right" vertical="center"/>
    </xf>
    <xf numFmtId="176" fontId="50" fillId="0" borderId="82" xfId="0" applyNumberFormat="1" applyFont="1" applyFill="1" applyBorder="1" applyAlignment="1">
      <alignment horizontal="right" vertical="center"/>
    </xf>
    <xf numFmtId="0" fontId="31" fillId="0" borderId="81" xfId="0" applyFont="1" applyBorder="1" applyAlignment="1">
      <alignment horizontal="right" vertical="center"/>
    </xf>
    <xf numFmtId="176" fontId="50" fillId="0" borderId="83" xfId="0" applyNumberFormat="1" applyFont="1" applyFill="1" applyBorder="1" applyAlignment="1">
      <alignment horizontal="right" vertical="center"/>
    </xf>
    <xf numFmtId="176" fontId="50" fillId="0" borderId="84" xfId="0" applyNumberFormat="1" applyFont="1" applyFill="1" applyBorder="1" applyAlignment="1">
      <alignment horizontal="right" vertical="center"/>
    </xf>
    <xf numFmtId="176" fontId="50" fillId="0" borderId="85" xfId="0" applyNumberFormat="1" applyFont="1" applyFill="1" applyBorder="1" applyAlignment="1">
      <alignment horizontal="right" vertical="center"/>
    </xf>
    <xf numFmtId="176" fontId="50" fillId="0" borderId="34" xfId="0" applyNumberFormat="1" applyFont="1" applyFill="1" applyBorder="1" applyAlignment="1">
      <alignment horizontal="right" vertical="center"/>
    </xf>
    <xf numFmtId="0" fontId="36" fillId="0" borderId="78"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176" fontId="50" fillId="0" borderId="57" xfId="0" applyNumberFormat="1" applyFont="1" applyFill="1" applyBorder="1" applyAlignment="1">
      <alignment horizontal="right" vertical="center"/>
    </xf>
    <xf numFmtId="176" fontId="50" fillId="0" borderId="86" xfId="0" applyNumberFormat="1" applyFont="1" applyFill="1" applyBorder="1" applyAlignment="1">
      <alignment horizontal="right" vertical="center"/>
    </xf>
    <xf numFmtId="176" fontId="50" fillId="0" borderId="87" xfId="0" applyNumberFormat="1" applyFont="1" applyFill="1" applyBorder="1" applyAlignment="1">
      <alignment horizontal="right" vertical="center"/>
    </xf>
    <xf numFmtId="176" fontId="50" fillId="0" borderId="58" xfId="0" applyNumberFormat="1" applyFont="1" applyFill="1" applyBorder="1" applyAlignment="1">
      <alignment horizontal="right" vertical="center"/>
    </xf>
    <xf numFmtId="176" fontId="31" fillId="0" borderId="91" xfId="0" applyNumberFormat="1" applyFont="1" applyFill="1" applyBorder="1" applyAlignment="1">
      <alignment horizontal="right" vertical="center"/>
    </xf>
    <xf numFmtId="0" fontId="10" fillId="2" borderId="57" xfId="0" applyFont="1" applyFill="1" applyBorder="1" applyAlignment="1">
      <alignment horizontal="distributed" vertical="center"/>
    </xf>
    <xf numFmtId="0" fontId="10" fillId="2" borderId="86" xfId="0" applyFont="1" applyFill="1" applyBorder="1" applyAlignment="1">
      <alignment horizontal="distributed" vertical="center"/>
    </xf>
    <xf numFmtId="0" fontId="10" fillId="2" borderId="87" xfId="0" applyFont="1" applyFill="1" applyBorder="1" applyAlignment="1">
      <alignment horizontal="distributed" vertical="center"/>
    </xf>
    <xf numFmtId="38" fontId="31" fillId="0" borderId="57" xfId="14" applyFont="1" applyFill="1" applyBorder="1" applyAlignment="1">
      <alignment horizontal="distributed" vertical="center"/>
    </xf>
    <xf numFmtId="38" fontId="31" fillId="0" borderId="86" xfId="14" applyFont="1" applyBorder="1" applyAlignment="1">
      <alignment horizontal="distributed" vertical="center"/>
    </xf>
    <xf numFmtId="38" fontId="31" fillId="0" borderId="87" xfId="14" applyFont="1" applyBorder="1" applyAlignment="1">
      <alignment horizontal="distributed" vertical="center"/>
    </xf>
    <xf numFmtId="176" fontId="50" fillId="0" borderId="88" xfId="0" applyNumberFormat="1" applyFont="1" applyFill="1" applyBorder="1" applyAlignment="1">
      <alignment horizontal="right" vertical="center"/>
    </xf>
    <xf numFmtId="176" fontId="50" fillId="0" borderId="89" xfId="0" applyNumberFormat="1" applyFont="1" applyFill="1" applyBorder="1" applyAlignment="1">
      <alignment horizontal="right" vertical="center"/>
    </xf>
    <xf numFmtId="176" fontId="50" fillId="0" borderId="90" xfId="0" applyNumberFormat="1" applyFont="1" applyFill="1" applyBorder="1" applyAlignment="1">
      <alignment horizontal="right" vertical="center"/>
    </xf>
    <xf numFmtId="176" fontId="50" fillId="0" borderId="92" xfId="0" applyNumberFormat="1" applyFont="1" applyFill="1" applyBorder="1" applyAlignment="1">
      <alignment horizontal="right" vertical="center"/>
    </xf>
    <xf numFmtId="0" fontId="31" fillId="0" borderId="89" xfId="0" applyFont="1" applyBorder="1" applyAlignment="1">
      <alignment horizontal="right" vertical="center"/>
    </xf>
    <xf numFmtId="0" fontId="31" fillId="0" borderId="93" xfId="0" applyFont="1" applyBorder="1" applyAlignment="1">
      <alignment horizontal="right" vertical="center"/>
    </xf>
    <xf numFmtId="0" fontId="31" fillId="0" borderId="57" xfId="0" applyFont="1" applyFill="1" applyBorder="1" applyAlignment="1">
      <alignment horizontal="distributed" vertical="center"/>
    </xf>
    <xf numFmtId="0" fontId="31" fillId="0" borderId="86" xfId="0" applyFont="1" applyBorder="1" applyAlignment="1">
      <alignment horizontal="distributed" vertical="center"/>
    </xf>
    <xf numFmtId="0" fontId="31" fillId="0" borderId="87" xfId="0" applyFont="1" applyBorder="1" applyAlignment="1">
      <alignment horizontal="distributed" vertical="center"/>
    </xf>
    <xf numFmtId="176" fontId="50"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50" fillId="0" borderId="8" xfId="0" applyNumberFormat="1" applyFont="1" applyFill="1" applyBorder="1" applyAlignment="1">
      <alignment horizontal="right" vertical="center"/>
    </xf>
    <xf numFmtId="176" fontId="50" fillId="0" borderId="9"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176" fontId="50" fillId="0" borderId="95" xfId="0" applyNumberFormat="1" applyFont="1" applyFill="1" applyBorder="1" applyAlignment="1">
      <alignment horizontal="right" vertical="center"/>
    </xf>
    <xf numFmtId="176" fontId="50" fillId="0" borderId="61" xfId="0" applyNumberFormat="1" applyFont="1" applyFill="1" applyBorder="1" applyAlignment="1">
      <alignment horizontal="right" vertical="center"/>
    </xf>
    <xf numFmtId="176" fontId="31" fillId="0" borderId="96" xfId="0" applyNumberFormat="1" applyFont="1" applyFill="1" applyBorder="1" applyAlignment="1">
      <alignment horizontal="right" vertical="center"/>
    </xf>
    <xf numFmtId="0" fontId="31" fillId="0" borderId="86" xfId="0" applyFont="1" applyFill="1" applyBorder="1" applyAlignment="1">
      <alignment horizontal="distributed" vertical="center"/>
    </xf>
    <xf numFmtId="0" fontId="31" fillId="0" borderId="87" xfId="0" applyFont="1" applyFill="1" applyBorder="1" applyAlignment="1">
      <alignment horizontal="distributed" vertical="center"/>
    </xf>
    <xf numFmtId="176" fontId="50" fillId="0" borderId="97" xfId="0" applyNumberFormat="1" applyFont="1" applyFill="1" applyBorder="1" applyAlignment="1">
      <alignment horizontal="right" vertical="center"/>
    </xf>
    <xf numFmtId="0" fontId="50" fillId="0" borderId="57" xfId="0" applyFont="1" applyFill="1" applyBorder="1" applyAlignment="1">
      <alignment horizontal="distributed" vertical="center"/>
    </xf>
    <xf numFmtId="0" fontId="50" fillId="0" borderId="86" xfId="0" applyFont="1" applyFill="1" applyBorder="1" applyAlignment="1">
      <alignment horizontal="distributed" vertical="center"/>
    </xf>
    <xf numFmtId="0" fontId="50" fillId="0" borderId="87" xfId="0" applyFont="1" applyFill="1" applyBorder="1" applyAlignment="1">
      <alignment horizontal="distributed" vertical="center"/>
    </xf>
    <xf numFmtId="0" fontId="50" fillId="0" borderId="57" xfId="0" applyFont="1" applyFill="1" applyBorder="1" applyAlignment="1">
      <alignment horizontal="distributed" vertical="center" wrapText="1"/>
    </xf>
    <xf numFmtId="0" fontId="50" fillId="0" borderId="86" xfId="0" applyFont="1" applyFill="1" applyBorder="1" applyAlignment="1">
      <alignment horizontal="distributed" vertical="center" wrapText="1"/>
    </xf>
    <xf numFmtId="0" fontId="50" fillId="0" borderId="87" xfId="0" applyFont="1" applyFill="1" applyBorder="1" applyAlignment="1">
      <alignment horizontal="distributed" vertical="center" wrapText="1"/>
    </xf>
    <xf numFmtId="0" fontId="31" fillId="0" borderId="57"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87" xfId="0" applyFont="1" applyFill="1" applyBorder="1" applyAlignment="1">
      <alignment horizontal="center" vertical="center"/>
    </xf>
    <xf numFmtId="0" fontId="42" fillId="0" borderId="57" xfId="0" applyFont="1" applyFill="1" applyBorder="1" applyAlignment="1">
      <alignment horizontal="distributed" vertical="center" wrapText="1"/>
    </xf>
    <xf numFmtId="0" fontId="42" fillId="0" borderId="86" xfId="0" applyFont="1" applyFill="1" applyBorder="1" applyAlignment="1">
      <alignment horizontal="distributed" vertical="center" wrapText="1"/>
    </xf>
    <xf numFmtId="0" fontId="42" fillId="0" borderId="87" xfId="0" applyFont="1" applyFill="1" applyBorder="1" applyAlignment="1">
      <alignment horizontal="distributed" vertical="center" wrapText="1"/>
    </xf>
    <xf numFmtId="0" fontId="51" fillId="0" borderId="57" xfId="0" applyFont="1" applyFill="1" applyBorder="1" applyAlignment="1">
      <alignment horizontal="distributed" vertical="center" wrapText="1"/>
    </xf>
    <xf numFmtId="0" fontId="51" fillId="0" borderId="86" xfId="0" applyFont="1" applyFill="1" applyBorder="1" applyAlignment="1">
      <alignment horizontal="distributed" vertical="center" wrapText="1"/>
    </xf>
    <xf numFmtId="0" fontId="51" fillId="0" borderId="87" xfId="0" applyFont="1" applyFill="1" applyBorder="1" applyAlignment="1">
      <alignment horizontal="distributed" vertical="center" wrapText="1"/>
    </xf>
    <xf numFmtId="0" fontId="31" fillId="0" borderId="9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176" fontId="50" fillId="0" borderId="63" xfId="0" applyNumberFormat="1" applyFont="1" applyFill="1" applyBorder="1" applyAlignment="1">
      <alignment horizontal="right" vertical="center"/>
    </xf>
    <xf numFmtId="176" fontId="50" fillId="0" borderId="99" xfId="0" applyNumberFormat="1" applyFont="1" applyFill="1" applyBorder="1" applyAlignment="1">
      <alignment horizontal="right" vertical="center"/>
    </xf>
    <xf numFmtId="176" fontId="50" fillId="0" borderId="100" xfId="0" applyNumberFormat="1" applyFont="1" applyFill="1" applyBorder="1" applyAlignment="1">
      <alignment horizontal="right" vertical="center"/>
    </xf>
    <xf numFmtId="176" fontId="50" fillId="0" borderId="101" xfId="0" applyNumberFormat="1" applyFont="1" applyFill="1" applyBorder="1" applyAlignment="1">
      <alignment horizontal="right" vertical="center"/>
    </xf>
    <xf numFmtId="176" fontId="50" fillId="0" borderId="102" xfId="0" applyNumberFormat="1" applyFont="1" applyFill="1" applyBorder="1" applyAlignment="1">
      <alignment horizontal="right" vertical="center"/>
    </xf>
    <xf numFmtId="176" fontId="50" fillId="0" borderId="103" xfId="0" applyNumberFormat="1" applyFont="1" applyFill="1" applyBorder="1" applyAlignment="1">
      <alignment horizontal="right" vertical="center"/>
    </xf>
    <xf numFmtId="176" fontId="50" fillId="0" borderId="108" xfId="0" applyNumberFormat="1" applyFont="1" applyFill="1" applyBorder="1" applyAlignment="1">
      <alignment horizontal="right" vertical="center"/>
    </xf>
    <xf numFmtId="176" fontId="50" fillId="0" borderId="106" xfId="0" applyNumberFormat="1" applyFont="1" applyFill="1" applyBorder="1" applyAlignment="1">
      <alignment horizontal="right" vertical="center"/>
    </xf>
    <xf numFmtId="176" fontId="50" fillId="0" borderId="107" xfId="0" applyNumberFormat="1" applyFont="1" applyFill="1" applyBorder="1" applyAlignment="1">
      <alignment horizontal="right" vertical="center"/>
    </xf>
    <xf numFmtId="176" fontId="50" fillId="0" borderId="109" xfId="0" applyNumberFormat="1" applyFont="1" applyFill="1" applyBorder="1" applyAlignment="1">
      <alignment horizontal="right" vertical="center"/>
    </xf>
    <xf numFmtId="176" fontId="31" fillId="0" borderId="110" xfId="0" applyNumberFormat="1" applyFont="1" applyFill="1" applyBorder="1" applyAlignment="1">
      <alignment horizontal="right"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36" fillId="0" borderId="105" xfId="0" applyFont="1" applyFill="1" applyBorder="1" applyAlignment="1">
      <alignment horizontal="distributed" vertical="center" justifyLastLine="1"/>
    </xf>
    <xf numFmtId="0" fontId="0" fillId="0" borderId="106" xfId="0" applyFill="1" applyBorder="1" applyAlignment="1">
      <alignment horizontal="distributed" vertical="center"/>
    </xf>
    <xf numFmtId="0" fontId="0" fillId="0" borderId="107" xfId="0" applyFill="1" applyBorder="1" applyAlignment="1">
      <alignment horizontal="distributed" vertical="center"/>
    </xf>
    <xf numFmtId="38" fontId="31" fillId="0" borderId="108" xfId="14" applyFont="1" applyFill="1" applyBorder="1" applyAlignment="1">
      <alignment horizontal="right" vertical="center"/>
    </xf>
    <xf numFmtId="38" fontId="31" fillId="0" borderId="106" xfId="14" applyFont="1" applyFill="1" applyBorder="1" applyAlignment="1">
      <alignment horizontal="right" vertical="center"/>
    </xf>
    <xf numFmtId="38" fontId="31" fillId="0" borderId="107" xfId="14" applyFont="1" applyFill="1" applyBorder="1" applyAlignment="1">
      <alignment horizontal="right" vertical="center"/>
    </xf>
    <xf numFmtId="0" fontId="31" fillId="0" borderId="106" xfId="0" applyFont="1" applyBorder="1" applyAlignment="1">
      <alignment horizontal="right" vertical="center"/>
    </xf>
    <xf numFmtId="0" fontId="31" fillId="0" borderId="107" xfId="0" applyFont="1" applyBorder="1" applyAlignment="1">
      <alignment horizontal="right" vertical="center"/>
    </xf>
    <xf numFmtId="0" fontId="8" fillId="0" borderId="126" xfId="5" applyFont="1" applyFill="1" applyBorder="1" applyAlignment="1">
      <alignment horizontal="center" vertical="center"/>
    </xf>
    <xf numFmtId="0" fontId="8" fillId="0" borderId="127" xfId="5" applyFont="1" applyFill="1" applyBorder="1" applyAlignment="1">
      <alignment horizontal="center" vertical="center"/>
    </xf>
    <xf numFmtId="0" fontId="8" fillId="0" borderId="128" xfId="5" applyFont="1" applyFill="1" applyBorder="1" applyAlignment="1">
      <alignment horizontal="center" vertical="center"/>
    </xf>
    <xf numFmtId="0" fontId="8" fillId="0" borderId="41" xfId="5" applyFont="1" applyFill="1" applyBorder="1" applyAlignment="1">
      <alignment horizontal="distributed" vertical="center" justifyLastLine="1"/>
    </xf>
    <xf numFmtId="0" fontId="8" fillId="0" borderId="42" xfId="5" applyFont="1" applyFill="1" applyBorder="1" applyAlignment="1">
      <alignment horizontal="distributed" vertical="center" justifyLastLine="1"/>
    </xf>
    <xf numFmtId="0" fontId="8" fillId="0" borderId="111" xfId="5" applyFont="1" applyFill="1" applyBorder="1" applyAlignment="1">
      <alignment horizontal="distributed" vertical="center" justifyLastLine="1"/>
    </xf>
    <xf numFmtId="176" fontId="52" fillId="0" borderId="114" xfId="5" applyNumberFormat="1" applyFont="1" applyFill="1" applyBorder="1" applyAlignment="1">
      <alignment horizontal="center" vertical="center"/>
    </xf>
    <xf numFmtId="176" fontId="52" fillId="0" borderId="117" xfId="5" applyNumberFormat="1" applyFont="1" applyFill="1" applyBorder="1" applyAlignment="1">
      <alignment horizontal="center" vertical="center"/>
    </xf>
    <xf numFmtId="176" fontId="52" fillId="0" borderId="118" xfId="5" applyNumberFormat="1" applyFont="1" applyFill="1" applyBorder="1" applyAlignment="1">
      <alignment horizontal="center" vertical="center"/>
    </xf>
    <xf numFmtId="0" fontId="8" fillId="0" borderId="119" xfId="5" applyFont="1" applyFill="1" applyBorder="1" applyAlignment="1">
      <alignment horizontal="center" vertical="center"/>
    </xf>
    <xf numFmtId="0" fontId="8" fillId="0" borderId="120" xfId="5" applyFont="1" applyFill="1" applyBorder="1" applyAlignment="1">
      <alignment horizontal="center" vertical="center"/>
    </xf>
    <xf numFmtId="0" fontId="8" fillId="0" borderId="121" xfId="5" applyFont="1" applyFill="1" applyBorder="1" applyAlignment="1">
      <alignment horizontal="center" vertical="center"/>
    </xf>
    <xf numFmtId="176" fontId="52" fillId="0" borderId="124" xfId="5" applyNumberFormat="1" applyFont="1" applyFill="1" applyBorder="1" applyAlignment="1">
      <alignment horizontal="center"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34" xfId="5" applyFont="1" applyFill="1" applyBorder="1" applyAlignment="1">
      <alignment horizontal="center" vertical="center"/>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1" xfId="0" applyFont="1" applyFill="1" applyBorder="1" applyAlignment="1">
      <alignment horizontal="distributed" vertical="center" justifyLastLine="1"/>
    </xf>
    <xf numFmtId="0" fontId="8" fillId="0" borderId="30" xfId="0" applyFont="1" applyFill="1" applyBorder="1" applyAlignment="1">
      <alignment horizontal="distributed" vertical="center" justifyLastLine="1"/>
    </xf>
    <xf numFmtId="0" fontId="8" fillId="0" borderId="50" xfId="0" applyFont="1" applyFill="1" applyBorder="1" applyAlignment="1">
      <alignment horizontal="distributed" vertical="center" justifyLastLine="1"/>
    </xf>
    <xf numFmtId="0" fontId="8" fillId="0" borderId="133" xfId="0" applyFont="1" applyFill="1" applyBorder="1" applyAlignment="1">
      <alignment horizontal="distributed" vertical="center" justifyLastLine="1"/>
    </xf>
    <xf numFmtId="0" fontId="8" fillId="0" borderId="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57" fillId="0" borderId="13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138"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114" xfId="0" applyFont="1" applyFill="1" applyBorder="1" applyAlignment="1">
      <alignment horizontal="distributed" vertical="center" justifyLastLine="1"/>
    </xf>
    <xf numFmtId="0" fontId="8" fillId="0" borderId="135" xfId="0" applyFont="1" applyFill="1" applyBorder="1" applyAlignment="1">
      <alignment horizontal="distributed" vertical="center" justifyLastLine="1"/>
    </xf>
    <xf numFmtId="0" fontId="8" fillId="0" borderId="50"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32" xfId="0" applyFont="1" applyFill="1" applyBorder="1" applyAlignment="1">
      <alignment horizontal="center" vertical="center"/>
    </xf>
    <xf numFmtId="0" fontId="8" fillId="0" borderId="134" xfId="0" applyFont="1" applyFill="1" applyBorder="1" applyAlignment="1">
      <alignment horizontal="center" vertical="center"/>
    </xf>
    <xf numFmtId="0" fontId="63" fillId="0" borderId="139" xfId="0" applyFont="1" applyBorder="1" applyAlignment="1">
      <alignment horizontal="distributed" vertical="center" justifyLastLine="1"/>
    </xf>
    <xf numFmtId="0" fontId="65" fillId="0" borderId="20" xfId="0" applyFont="1" applyBorder="1" applyAlignment="1">
      <alignment horizontal="distributed" vertical="center" justifyLastLine="1"/>
    </xf>
    <xf numFmtId="0" fontId="63" fillId="0" borderId="41" xfId="0" applyFont="1" applyBorder="1" applyAlignment="1">
      <alignment horizontal="distributed" vertical="center" justifyLastLine="1"/>
    </xf>
    <xf numFmtId="0" fontId="65" fillId="0" borderId="42" xfId="0" applyFont="1" applyBorder="1" applyAlignment="1">
      <alignment horizontal="distributed" vertical="center" justifyLastLine="1"/>
    </xf>
    <xf numFmtId="0" fontId="65" fillId="0" borderId="111" xfId="0" applyFont="1" applyBorder="1" applyAlignment="1">
      <alignment horizontal="distributed" vertical="center" justifyLastLine="1"/>
    </xf>
    <xf numFmtId="0" fontId="57" fillId="0" borderId="52" xfId="0" applyFont="1" applyFill="1" applyBorder="1" applyAlignment="1">
      <alignment horizontal="distributed" vertical="center" justifyLastLine="1"/>
    </xf>
    <xf numFmtId="0" fontId="1" fillId="0" borderId="132" xfId="0" applyFont="1" applyFill="1" applyBorder="1" applyAlignment="1">
      <alignment horizontal="distributed" vertical="center" justifyLastLine="1"/>
    </xf>
    <xf numFmtId="0" fontId="1" fillId="0" borderId="53" xfId="0" applyFont="1" applyFill="1" applyBorder="1" applyAlignment="1">
      <alignment horizontal="distributed" vertical="center" justifyLastLine="1"/>
    </xf>
    <xf numFmtId="0" fontId="57" fillId="0" borderId="153" xfId="0" applyFont="1" applyFill="1" applyBorder="1" applyAlignment="1">
      <alignment horizontal="center" vertical="center" wrapText="1"/>
    </xf>
    <xf numFmtId="0" fontId="1" fillId="0" borderId="153" xfId="0" applyFont="1" applyFill="1" applyBorder="1" applyAlignment="1">
      <alignment horizontal="center" vertical="center"/>
    </xf>
    <xf numFmtId="0" fontId="1" fillId="0" borderId="153" xfId="0" applyFont="1" applyFill="1" applyBorder="1" applyAlignment="1">
      <alignment horizontal="center" vertical="center" wrapText="1"/>
    </xf>
    <xf numFmtId="0" fontId="1" fillId="0" borderId="49" xfId="0" applyFont="1" applyFill="1" applyBorder="1" applyAlignment="1">
      <alignment horizontal="center" vertical="center" wrapText="1"/>
    </xf>
    <xf numFmtId="176" fontId="57" fillId="0" borderId="55" xfId="0" applyNumberFormat="1" applyFont="1" applyFill="1" applyBorder="1" applyAlignment="1">
      <alignment vertical="center"/>
    </xf>
    <xf numFmtId="176" fontId="40" fillId="0" borderId="55" xfId="0" applyNumberFormat="1" applyFont="1" applyFill="1" applyBorder="1" applyAlignment="1">
      <alignment vertical="center"/>
    </xf>
    <xf numFmtId="176" fontId="40" fillId="0" borderId="56" xfId="0" applyNumberFormat="1" applyFont="1" applyFill="1" applyBorder="1" applyAlignment="1">
      <alignment vertical="center"/>
    </xf>
    <xf numFmtId="176" fontId="57" fillId="0" borderId="58" xfId="0" applyNumberFormat="1" applyFont="1" applyFill="1" applyBorder="1" applyAlignment="1">
      <alignment vertical="center"/>
    </xf>
    <xf numFmtId="176" fontId="40" fillId="0" borderId="58"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59" xfId="0" applyNumberFormat="1" applyFont="1" applyFill="1" applyBorder="1" applyAlignment="1">
      <alignment vertical="center"/>
    </xf>
    <xf numFmtId="0" fontId="52" fillId="0" borderId="0" xfId="0" applyFont="1" applyFill="1" applyAlignment="1">
      <alignment horizontal="right"/>
    </xf>
    <xf numFmtId="176" fontId="57" fillId="0" borderId="58" xfId="0" applyNumberFormat="1" applyFont="1" applyFill="1" applyBorder="1" applyAlignment="1">
      <alignment horizontal="right" vertical="center"/>
    </xf>
    <xf numFmtId="176" fontId="1" fillId="0" borderId="58" xfId="0" applyNumberFormat="1" applyFont="1" applyFill="1" applyBorder="1" applyAlignment="1">
      <alignment horizontal="right" vertical="center"/>
    </xf>
    <xf numFmtId="176" fontId="57" fillId="0" borderId="64" xfId="0" applyNumberFormat="1" applyFont="1" applyFill="1" applyBorder="1" applyAlignment="1">
      <alignment vertical="center"/>
    </xf>
    <xf numFmtId="176" fontId="1" fillId="0" borderId="64" xfId="0" applyNumberFormat="1" applyFont="1" applyFill="1" applyBorder="1" applyAlignment="1">
      <alignment vertical="center"/>
    </xf>
    <xf numFmtId="176" fontId="57" fillId="0" borderId="64" xfId="0" applyNumberFormat="1" applyFont="1" applyFill="1" applyBorder="1" applyAlignment="1">
      <alignment horizontal="right" vertical="center"/>
    </xf>
    <xf numFmtId="176" fontId="1" fillId="0" borderId="64" xfId="0" applyNumberFormat="1" applyFont="1" applyFill="1" applyBorder="1" applyAlignment="1">
      <alignment horizontal="right" vertical="center"/>
    </xf>
    <xf numFmtId="176" fontId="1" fillId="0" borderId="65" xfId="0" applyNumberFormat="1" applyFont="1" applyFill="1" applyBorder="1" applyAlignment="1">
      <alignment vertical="center"/>
    </xf>
    <xf numFmtId="176" fontId="57" fillId="0" borderId="12" xfId="0" applyNumberFormat="1" applyFont="1" applyFill="1" applyBorder="1" applyAlignment="1">
      <alignment vertical="center"/>
    </xf>
    <xf numFmtId="176" fontId="1" fillId="0" borderId="12" xfId="0" applyNumberFormat="1" applyFont="1" applyFill="1" applyBorder="1" applyAlignment="1">
      <alignment vertical="center"/>
    </xf>
    <xf numFmtId="176" fontId="57" fillId="0" borderId="12"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28" xfId="0" applyNumberFormat="1" applyFont="1" applyFill="1" applyBorder="1" applyAlignment="1">
      <alignment vertical="center"/>
    </xf>
    <xf numFmtId="176" fontId="57" fillId="0" borderId="57" xfId="0" applyNumberFormat="1" applyFont="1" applyFill="1" applyBorder="1" applyAlignment="1">
      <alignment horizontal="right" vertical="center"/>
    </xf>
    <xf numFmtId="176" fontId="1" fillId="0" borderId="86" xfId="0" applyNumberFormat="1" applyFont="1" applyFill="1" applyBorder="1" applyAlignment="1">
      <alignment horizontal="right" vertical="center"/>
    </xf>
    <xf numFmtId="176" fontId="1" fillId="0" borderId="87" xfId="0" applyNumberFormat="1" applyFont="1" applyFill="1" applyBorder="1" applyAlignment="1">
      <alignment horizontal="right" vertical="center"/>
    </xf>
    <xf numFmtId="176" fontId="57" fillId="0" borderId="55" xfId="0" applyNumberFormat="1" applyFont="1" applyFill="1" applyBorder="1" applyAlignment="1">
      <alignment horizontal="right" vertical="center"/>
    </xf>
    <xf numFmtId="176" fontId="40" fillId="0" borderId="55" xfId="0" applyNumberFormat="1" applyFont="1" applyFill="1" applyBorder="1" applyAlignment="1">
      <alignment horizontal="right" vertical="center"/>
    </xf>
    <xf numFmtId="176" fontId="1" fillId="0" borderId="55" xfId="0" applyNumberFormat="1" applyFont="1" applyFill="1" applyBorder="1" applyAlignment="1">
      <alignment vertical="center"/>
    </xf>
    <xf numFmtId="176" fontId="1" fillId="0" borderId="56" xfId="0" applyNumberFormat="1" applyFont="1" applyFill="1" applyBorder="1" applyAlignment="1">
      <alignment vertical="center"/>
    </xf>
    <xf numFmtId="176" fontId="57" fillId="0" borderId="17" xfId="0" applyNumberFormat="1" applyFont="1" applyFill="1" applyBorder="1" applyAlignment="1">
      <alignment vertical="center"/>
    </xf>
    <xf numFmtId="176" fontId="1" fillId="0" borderId="17" xfId="0" applyNumberFormat="1" applyFont="1" applyFill="1" applyBorder="1" applyAlignment="1">
      <alignment vertical="center"/>
    </xf>
    <xf numFmtId="176" fontId="57" fillId="0" borderId="17"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31" xfId="0" applyNumberFormat="1" applyFont="1" applyFill="1" applyBorder="1" applyAlignment="1">
      <alignment vertical="center"/>
    </xf>
    <xf numFmtId="176" fontId="1" fillId="0" borderId="55" xfId="0" applyNumberFormat="1" applyFont="1" applyFill="1" applyBorder="1" applyAlignment="1">
      <alignment horizontal="right" vertical="center"/>
    </xf>
    <xf numFmtId="0" fontId="57" fillId="0" borderId="1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2" xfId="0" applyFont="1" applyFill="1" applyBorder="1" applyAlignment="1">
      <alignment horizontal="center" vertical="center" wrapText="1"/>
    </xf>
    <xf numFmtId="176" fontId="57" fillId="0" borderId="54" xfId="0" applyNumberFormat="1" applyFont="1" applyFill="1" applyBorder="1" applyAlignment="1">
      <alignment horizontal="right" vertical="center"/>
    </xf>
    <xf numFmtId="176" fontId="57" fillId="0" borderId="81" xfId="0" applyNumberFormat="1" applyFont="1" applyFill="1" applyBorder="1" applyAlignment="1">
      <alignment horizontal="right" vertical="center"/>
    </xf>
    <xf numFmtId="176" fontId="57" fillId="0" borderId="82" xfId="0" applyNumberFormat="1" applyFont="1" applyFill="1" applyBorder="1" applyAlignment="1">
      <alignment horizontal="right" vertical="center"/>
    </xf>
    <xf numFmtId="176" fontId="57" fillId="0" borderId="154" xfId="0" applyNumberFormat="1" applyFont="1" applyFill="1" applyBorder="1" applyAlignment="1">
      <alignment horizontal="right" vertical="center"/>
    </xf>
    <xf numFmtId="0" fontId="57" fillId="0" borderId="81" xfId="0" applyFont="1" applyFill="1" applyBorder="1" applyAlignment="1">
      <alignment horizontal="right" vertical="center"/>
    </xf>
    <xf numFmtId="0" fontId="57" fillId="0" borderId="82" xfId="0" applyFont="1" applyFill="1" applyBorder="1" applyAlignment="1">
      <alignment horizontal="right" vertical="center"/>
    </xf>
    <xf numFmtId="0" fontId="52" fillId="0" borderId="153" xfId="0" applyFont="1" applyFill="1" applyBorder="1" applyAlignment="1">
      <alignment horizontal="center" vertical="center" wrapText="1"/>
    </xf>
    <xf numFmtId="0" fontId="52" fillId="0" borderId="49" xfId="0" applyFont="1" applyFill="1" applyBorder="1" applyAlignment="1">
      <alignment horizontal="center" vertical="center" wrapText="1"/>
    </xf>
    <xf numFmtId="176" fontId="57" fillId="0" borderId="86" xfId="0" applyNumberFormat="1" applyFont="1" applyFill="1" applyBorder="1" applyAlignment="1">
      <alignment horizontal="right" vertical="center"/>
    </xf>
    <xf numFmtId="176" fontId="57" fillId="0" borderId="87" xfId="0" applyNumberFormat="1" applyFont="1" applyFill="1" applyBorder="1" applyAlignment="1">
      <alignment horizontal="right" vertical="center"/>
    </xf>
    <xf numFmtId="176" fontId="57" fillId="0" borderId="155" xfId="0" applyNumberFormat="1" applyFont="1" applyFill="1" applyBorder="1" applyAlignment="1">
      <alignment horizontal="right" vertical="center"/>
    </xf>
    <xf numFmtId="0" fontId="57" fillId="0" borderId="86" xfId="0" applyFont="1" applyFill="1" applyBorder="1" applyAlignment="1">
      <alignment horizontal="right" vertical="center"/>
    </xf>
    <xf numFmtId="0" fontId="57" fillId="0" borderId="87" xfId="0" applyFont="1" applyFill="1" applyBorder="1" applyAlignment="1">
      <alignment horizontal="right" vertical="center"/>
    </xf>
    <xf numFmtId="176" fontId="57" fillId="0" borderId="63" xfId="0" applyNumberFormat="1" applyFont="1" applyFill="1" applyBorder="1" applyAlignment="1">
      <alignment horizontal="right" vertical="center"/>
    </xf>
    <xf numFmtId="176" fontId="57" fillId="0" borderId="99" xfId="0" applyNumberFormat="1" applyFont="1" applyFill="1" applyBorder="1" applyAlignment="1">
      <alignment horizontal="right" vertical="center"/>
    </xf>
    <xf numFmtId="176" fontId="57" fillId="0" borderId="100" xfId="0" applyNumberFormat="1" applyFont="1" applyFill="1" applyBorder="1" applyAlignment="1">
      <alignment horizontal="right" vertical="center"/>
    </xf>
    <xf numFmtId="176" fontId="57" fillId="0" borderId="156" xfId="0" applyNumberFormat="1" applyFont="1" applyFill="1" applyBorder="1" applyAlignment="1">
      <alignment horizontal="right" vertical="center"/>
    </xf>
    <xf numFmtId="0" fontId="57" fillId="0" borderId="99" xfId="0" applyFont="1" applyFill="1" applyBorder="1" applyAlignment="1">
      <alignment horizontal="right" vertical="center"/>
    </xf>
    <xf numFmtId="0" fontId="57" fillId="0" borderId="100" xfId="0" applyFont="1" applyFill="1" applyBorder="1" applyAlignment="1">
      <alignment horizontal="right" vertical="center"/>
    </xf>
    <xf numFmtId="176" fontId="57" fillId="0" borderId="11" xfId="0" applyNumberFormat="1" applyFont="1" applyFill="1" applyBorder="1" applyAlignment="1">
      <alignment horizontal="right" vertical="center"/>
    </xf>
    <xf numFmtId="176" fontId="57" fillId="0" borderId="23" xfId="0" applyNumberFormat="1" applyFont="1" applyFill="1" applyBorder="1" applyAlignment="1">
      <alignment horizontal="right" vertical="center"/>
    </xf>
    <xf numFmtId="176" fontId="57" fillId="0" borderId="32" xfId="0" applyNumberFormat="1" applyFont="1" applyFill="1" applyBorder="1" applyAlignment="1">
      <alignment horizontal="right" vertical="center"/>
    </xf>
    <xf numFmtId="176" fontId="57" fillId="0" borderId="13" xfId="0" applyNumberFormat="1" applyFont="1" applyFill="1" applyBorder="1" applyAlignment="1">
      <alignment horizontal="right" vertical="center"/>
    </xf>
    <xf numFmtId="0" fontId="57" fillId="0" borderId="23" xfId="0" applyFont="1" applyFill="1" applyBorder="1" applyAlignment="1">
      <alignment horizontal="right" vertical="center"/>
    </xf>
    <xf numFmtId="0" fontId="57" fillId="0" borderId="32" xfId="0" applyFont="1" applyFill="1" applyBorder="1" applyAlignment="1">
      <alignment horizontal="right" vertical="center"/>
    </xf>
    <xf numFmtId="176" fontId="57" fillId="0" borderId="19" xfId="0" applyNumberFormat="1" applyFont="1" applyFill="1" applyBorder="1" applyAlignment="1">
      <alignment horizontal="right" vertical="center"/>
    </xf>
    <xf numFmtId="176" fontId="57" fillId="0" borderId="30" xfId="0" applyNumberFormat="1" applyFont="1" applyFill="1" applyBorder="1" applyAlignment="1">
      <alignment horizontal="right" vertical="center"/>
    </xf>
    <xf numFmtId="176" fontId="57" fillId="0" borderId="33" xfId="0" applyNumberFormat="1" applyFont="1" applyFill="1" applyBorder="1" applyAlignment="1">
      <alignment horizontal="right" vertical="center"/>
    </xf>
    <xf numFmtId="176" fontId="57" fillId="0" borderId="18" xfId="0" applyNumberFormat="1" applyFont="1" applyFill="1" applyBorder="1" applyAlignment="1">
      <alignment horizontal="right" vertical="center"/>
    </xf>
    <xf numFmtId="0" fontId="72" fillId="0" borderId="39" xfId="0" applyFont="1" applyBorder="1" applyAlignment="1">
      <alignment horizontal="right" vertical="center"/>
    </xf>
    <xf numFmtId="0" fontId="47" fillId="0" borderId="50" xfId="0" applyFont="1" applyBorder="1" applyAlignment="1">
      <alignment horizontal="center" vertical="center"/>
    </xf>
    <xf numFmtId="0" fontId="47" fillId="0" borderId="133" xfId="0" applyFont="1" applyBorder="1" applyAlignment="1">
      <alignment horizontal="center" vertical="center"/>
    </xf>
    <xf numFmtId="0" fontId="47" fillId="0" borderId="2" xfId="0" applyFont="1" applyBorder="1" applyAlignment="1">
      <alignment horizontal="center" vertical="center"/>
    </xf>
    <xf numFmtId="0" fontId="47" fillId="0" borderId="115" xfId="0" applyFont="1" applyBorder="1" applyAlignment="1">
      <alignment horizontal="center" vertical="center"/>
    </xf>
    <xf numFmtId="0" fontId="47" fillId="0" borderId="48" xfId="0" applyFont="1" applyBorder="1" applyAlignment="1">
      <alignment horizontal="center" vertical="center"/>
    </xf>
    <xf numFmtId="0" fontId="47" fillId="0" borderId="53" xfId="0" applyFont="1" applyBorder="1" applyAlignment="1">
      <alignment horizontal="center"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4/10&#36001;&#21209;&#35576;&#34920;&#20316;&#25104;&#12510;&#12463;&#12525;%20R04/20230814/&#65288;&#26696;3&#65289;0814&#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27770;&#31639;&#25972;&#29702;/R04/28&#12450;&#12489;&#12496;&#12452;&#12470;&#12522;&#12540;&#37197;&#20184;&#29992;DVD-R&#12487;&#12540;&#12479;&#12539;&#20250;&#35696;&#36039;&#26009;/77%20DVD&#25552;&#20986;&#29992;/00%20&#21508;&#20250;&#35336;&#21512;&#31639;/&#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25000</v>
          </cell>
          <cell r="O28" t="str">
            <v>福祉部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25000</v>
          </cell>
          <cell r="O29" t="str">
            <v>福祉部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11000</v>
          </cell>
          <cell r="O174" t="str">
            <v>都市整備部</v>
          </cell>
        </row>
        <row r="175">
          <cell r="J175">
            <v>159</v>
          </cell>
          <cell r="K175" t="str">
            <v>20101070</v>
          </cell>
          <cell r="L175" t="str">
            <v>建築指導事業</v>
          </cell>
          <cell r="M175" t="str">
            <v>助成・啓発・指導・公権力型</v>
          </cell>
          <cell r="N175" t="str">
            <v>11000</v>
          </cell>
          <cell r="O175" t="str">
            <v>都市整備部</v>
          </cell>
        </row>
        <row r="176">
          <cell r="J176">
            <v>160</v>
          </cell>
          <cell r="K176" t="str">
            <v>20101071</v>
          </cell>
          <cell r="L176" t="str">
            <v>建築振興事業</v>
          </cell>
          <cell r="M176" t="str">
            <v>助成・啓発・指導・公権力型</v>
          </cell>
          <cell r="N176" t="str">
            <v>11000</v>
          </cell>
          <cell r="O176" t="str">
            <v>都市整備部</v>
          </cell>
        </row>
        <row r="177">
          <cell r="J177">
            <v>161</v>
          </cell>
          <cell r="K177" t="str">
            <v>20101083</v>
          </cell>
          <cell r="L177" t="str">
            <v>公共建築事業</v>
          </cell>
          <cell r="M177" t="str">
            <v>社会資本整備型</v>
          </cell>
          <cell r="N177" t="str">
            <v>11000</v>
          </cell>
          <cell r="O177" t="str">
            <v>都市整備部</v>
          </cell>
        </row>
        <row r="178">
          <cell r="J178">
            <v>162</v>
          </cell>
          <cell r="K178" t="str">
            <v>20101127</v>
          </cell>
          <cell r="L178" t="str">
            <v>住宅まちづくり総務事業</v>
          </cell>
          <cell r="M178" t="str">
            <v>行政組織管理型</v>
          </cell>
          <cell r="N178" t="str">
            <v>11000</v>
          </cell>
          <cell r="O178" t="str">
            <v>都市整備部</v>
          </cell>
        </row>
        <row r="179">
          <cell r="J179">
            <v>163</v>
          </cell>
          <cell r="K179" t="str">
            <v>20101227</v>
          </cell>
          <cell r="L179" t="str">
            <v>府営住宅事業</v>
          </cell>
          <cell r="M179" t="str">
            <v>施設運営型</v>
          </cell>
          <cell r="N179" t="str">
            <v>11000</v>
          </cell>
          <cell r="O179" t="str">
            <v>都市整備部</v>
          </cell>
        </row>
        <row r="180">
          <cell r="J180">
            <v>164</v>
          </cell>
          <cell r="K180" t="str">
            <v>20111004</v>
          </cell>
          <cell r="L180" t="str">
            <v>まちづくり促進事業</v>
          </cell>
          <cell r="M180" t="str">
            <v>助成・啓発・指導・公権力型</v>
          </cell>
          <cell r="N180" t="str">
            <v>11000</v>
          </cell>
          <cell r="O180" t="str">
            <v>都市整備部</v>
          </cell>
        </row>
        <row r="181">
          <cell r="J181">
            <v>165</v>
          </cell>
          <cell r="K181" t="str">
            <v>20111055</v>
          </cell>
          <cell r="L181" t="str">
            <v>【使用不可】タウン推進事業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11000</v>
          </cell>
          <cell r="O182" t="str">
            <v>都市整備部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建築防災事業</v>
          </cell>
          <cell r="M184" t="str">
            <v>助成・啓発・指導・公権力型</v>
          </cell>
          <cell r="N184" t="str">
            <v>11000</v>
          </cell>
          <cell r="O184" t="str">
            <v>都市整備部</v>
          </cell>
        </row>
        <row r="185">
          <cell r="J185">
            <v>169</v>
          </cell>
          <cell r="K185" t="str">
            <v>20161003</v>
          </cell>
          <cell r="L185" t="str">
            <v>熊本地震等被災者支援事業</v>
          </cell>
          <cell r="M185" t="str">
            <v>助成・啓発・指導・公権力型</v>
          </cell>
          <cell r="N185" t="str">
            <v>11000</v>
          </cell>
          <cell r="O185" t="str">
            <v>都市整備部</v>
          </cell>
        </row>
        <row r="186">
          <cell r="J186">
            <v>170</v>
          </cell>
          <cell r="K186" t="str">
            <v>22222222</v>
          </cell>
          <cell r="L186" t="str">
            <v>東日本大震災等被災者支援事業</v>
          </cell>
          <cell r="M186" t="str">
            <v>助成・啓発・指導・公権力型</v>
          </cell>
          <cell r="N186" t="str">
            <v>11000</v>
          </cell>
          <cell r="O186" t="str">
            <v>都市整備部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11000</v>
          </cell>
          <cell r="O328" t="str">
            <v>都市整備部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row r="339">
          <cell r="J339">
            <v>323</v>
          </cell>
          <cell r="K339" t="str">
            <v>20221001</v>
          </cell>
          <cell r="L339" t="str">
            <v>都市計画総務事業</v>
          </cell>
          <cell r="M339" t="str">
            <v>行政組織管理型</v>
          </cell>
          <cell r="N339" t="str">
            <v>29000</v>
          </cell>
          <cell r="O339" t="str">
            <v>大阪都市計画局</v>
          </cell>
        </row>
        <row r="340">
          <cell r="J340">
            <v>324</v>
          </cell>
          <cell r="K340" t="str">
            <v>20221002</v>
          </cell>
          <cell r="L340" t="str">
            <v>都市計画推進事業</v>
          </cell>
          <cell r="M340" t="str">
            <v>行政組織管理型</v>
          </cell>
          <cell r="N340" t="str">
            <v>29000</v>
          </cell>
          <cell r="O340" t="str">
            <v>大阪都市計画局</v>
          </cell>
        </row>
        <row r="341">
          <cell r="J341">
            <v>325</v>
          </cell>
          <cell r="K341" t="str">
            <v>20221003</v>
          </cell>
          <cell r="L341" t="str">
            <v>拠点開発事業</v>
          </cell>
          <cell r="M341" t="str">
            <v>社会資本整備型</v>
          </cell>
          <cell r="N341" t="str">
            <v>29000</v>
          </cell>
          <cell r="O341" t="str">
            <v>大阪都市計画局</v>
          </cell>
        </row>
        <row r="342">
          <cell r="J342">
            <v>326</v>
          </cell>
          <cell r="K342" t="str">
            <v>20221004</v>
          </cell>
          <cell r="L342" t="str">
            <v>タウン推進事業</v>
          </cell>
          <cell r="M342" t="str">
            <v>社会資本整備型</v>
          </cell>
          <cell r="N342" t="str">
            <v>29000</v>
          </cell>
          <cell r="O342" t="str">
            <v>大阪都市計画局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zoomScaleNormal="100" workbookViewId="0">
      <selection activeCell="A2" sqref="A2"/>
    </sheetView>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68" t="s">
        <v>197</v>
      </c>
      <c r="C1" s="469"/>
      <c r="D1" s="469"/>
      <c r="E1" s="469"/>
      <c r="F1" s="469"/>
      <c r="G1" s="1"/>
      <c r="H1" s="470" t="s">
        <v>0</v>
      </c>
      <c r="I1" s="471"/>
      <c r="J1" s="471"/>
      <c r="K1" s="471"/>
      <c r="L1" s="471"/>
      <c r="M1" s="471"/>
      <c r="N1" s="471"/>
      <c r="O1" s="471"/>
      <c r="P1" s="471"/>
      <c r="Q1" s="471"/>
      <c r="R1" s="471"/>
      <c r="S1" s="471"/>
      <c r="T1" s="471"/>
      <c r="U1" s="471"/>
    </row>
    <row r="2" spans="2:21" ht="21" customHeight="1" x14ac:dyDescent="0.15">
      <c r="B2" s="468"/>
      <c r="C2" s="468"/>
      <c r="D2" s="468"/>
      <c r="E2" s="468"/>
      <c r="F2" s="468"/>
      <c r="G2" s="1"/>
      <c r="H2" s="471"/>
      <c r="I2" s="471"/>
      <c r="J2" s="471"/>
      <c r="K2" s="471"/>
      <c r="L2" s="471"/>
      <c r="M2" s="471"/>
      <c r="N2" s="471"/>
      <c r="O2" s="471"/>
      <c r="P2" s="471"/>
      <c r="Q2" s="471"/>
      <c r="R2" s="471"/>
      <c r="S2" s="471"/>
      <c r="T2" s="471"/>
      <c r="U2" s="471"/>
    </row>
    <row r="3" spans="2:21" ht="21" customHeight="1" x14ac:dyDescent="0.15">
      <c r="B3" s="468"/>
      <c r="C3" s="468"/>
      <c r="D3" s="468"/>
      <c r="E3" s="468"/>
      <c r="F3" s="468"/>
      <c r="G3" s="1"/>
      <c r="H3" s="471"/>
      <c r="I3" s="471"/>
      <c r="J3" s="471"/>
      <c r="K3" s="471"/>
      <c r="L3" s="471"/>
      <c r="M3" s="471"/>
      <c r="N3" s="471"/>
      <c r="O3" s="471"/>
      <c r="P3" s="471"/>
      <c r="Q3" s="471"/>
      <c r="R3" s="471"/>
      <c r="S3" s="471"/>
      <c r="T3" s="471"/>
      <c r="U3" s="471"/>
    </row>
    <row r="4" spans="2:21" ht="15" customHeight="1" x14ac:dyDescent="0.15">
      <c r="B4" s="482"/>
      <c r="C4" s="483"/>
      <c r="D4" s="483"/>
      <c r="E4" s="483"/>
      <c r="F4" s="483"/>
      <c r="G4" s="3"/>
      <c r="H4" s="484"/>
      <c r="I4" s="484"/>
      <c r="J4" s="484"/>
      <c r="K4" s="484"/>
      <c r="L4" s="484"/>
      <c r="M4" s="484"/>
      <c r="N4" s="484"/>
      <c r="O4" s="484"/>
      <c r="P4" s="484"/>
      <c r="Q4" s="484"/>
      <c r="R4" s="484"/>
      <c r="S4" s="484"/>
      <c r="T4" s="484"/>
      <c r="U4" s="484"/>
    </row>
    <row r="5" spans="2:21" ht="20.100000000000001" customHeight="1" x14ac:dyDescent="0.15">
      <c r="B5" s="485" t="s">
        <v>236</v>
      </c>
      <c r="C5" s="485"/>
      <c r="D5" s="485"/>
      <c r="E5" s="485"/>
      <c r="F5" s="485"/>
      <c r="G5" s="485"/>
      <c r="H5" s="485"/>
      <c r="I5" s="485"/>
      <c r="J5" s="485"/>
      <c r="K5" s="485"/>
      <c r="L5" s="485"/>
      <c r="M5" s="485"/>
      <c r="N5" s="485"/>
      <c r="O5" s="485"/>
      <c r="P5" s="485"/>
      <c r="Q5" s="485"/>
      <c r="R5" s="485"/>
      <c r="S5" s="485"/>
      <c r="T5" s="485"/>
      <c r="U5" s="485"/>
    </row>
    <row r="6" spans="2:21" ht="20.100000000000001" customHeight="1" x14ac:dyDescent="0.15">
      <c r="B6" s="486" t="s">
        <v>237</v>
      </c>
      <c r="C6" s="486"/>
      <c r="D6" s="486"/>
      <c r="E6" s="486"/>
      <c r="F6" s="486"/>
      <c r="G6" s="486"/>
      <c r="H6" s="486"/>
      <c r="I6" s="486"/>
      <c r="J6" s="486"/>
      <c r="K6" s="486"/>
      <c r="L6" s="486"/>
      <c r="M6" s="486"/>
      <c r="N6" s="486"/>
      <c r="O6" s="486"/>
      <c r="P6" s="486"/>
      <c r="Q6" s="486"/>
      <c r="R6" s="486"/>
      <c r="S6" s="486"/>
      <c r="T6" s="486"/>
      <c r="U6" s="486"/>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87" t="s">
        <v>199</v>
      </c>
      <c r="C8" s="488"/>
      <c r="D8" s="488"/>
      <c r="E8" s="488"/>
      <c r="F8" s="488"/>
      <c r="G8" s="488"/>
      <c r="H8" s="489"/>
      <c r="I8" s="6" t="s">
        <v>112</v>
      </c>
      <c r="J8" s="7" t="s">
        <v>113</v>
      </c>
      <c r="K8" s="8" t="s">
        <v>114</v>
      </c>
      <c r="L8" s="487" t="s">
        <v>199</v>
      </c>
      <c r="M8" s="488"/>
      <c r="N8" s="488"/>
      <c r="O8" s="488"/>
      <c r="P8" s="488"/>
      <c r="Q8" s="488"/>
      <c r="R8" s="489"/>
      <c r="S8" s="6" t="s">
        <v>112</v>
      </c>
      <c r="T8" s="7" t="s">
        <v>113</v>
      </c>
      <c r="U8" s="8" t="s">
        <v>114</v>
      </c>
    </row>
    <row r="9" spans="2:21" ht="18" customHeight="1" thickBot="1" x14ac:dyDescent="0.2">
      <c r="B9" s="490"/>
      <c r="C9" s="491"/>
      <c r="D9" s="491"/>
      <c r="E9" s="491"/>
      <c r="F9" s="491"/>
      <c r="G9" s="491"/>
      <c r="H9" s="492"/>
      <c r="I9" s="9" t="s">
        <v>115</v>
      </c>
      <c r="J9" s="10" t="s">
        <v>116</v>
      </c>
      <c r="K9" s="11" t="s">
        <v>117</v>
      </c>
      <c r="L9" s="490"/>
      <c r="M9" s="491"/>
      <c r="N9" s="491"/>
      <c r="O9" s="491"/>
      <c r="P9" s="491"/>
      <c r="Q9" s="491"/>
      <c r="R9" s="492"/>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6">
        <v>719492298293</v>
      </c>
      <c r="J11" s="137">
        <v>754974999669</v>
      </c>
      <c r="K11" s="138">
        <v>-35482701376</v>
      </c>
      <c r="L11" s="12"/>
      <c r="M11" s="13" t="s">
        <v>241</v>
      </c>
      <c r="N11" s="13"/>
      <c r="O11" s="13"/>
      <c r="P11" s="13"/>
      <c r="Q11" s="13"/>
      <c r="R11" s="14"/>
      <c r="S11" s="136">
        <v>727938660734</v>
      </c>
      <c r="T11" s="137">
        <v>723454553762</v>
      </c>
      <c r="U11" s="138">
        <v>4484106972</v>
      </c>
    </row>
    <row r="12" spans="2:21" ht="18" customHeight="1" x14ac:dyDescent="0.15">
      <c r="B12" s="18"/>
      <c r="C12" s="19"/>
      <c r="D12" s="19"/>
      <c r="E12" s="19" t="s">
        <v>242</v>
      </c>
      <c r="F12" s="19"/>
      <c r="G12" s="19"/>
      <c r="H12" s="20"/>
      <c r="I12" s="139">
        <v>94906545833</v>
      </c>
      <c r="J12" s="140">
        <v>112300547203</v>
      </c>
      <c r="K12" s="141">
        <v>-17394001370</v>
      </c>
      <c r="L12" s="18"/>
      <c r="M12" s="19"/>
      <c r="N12" s="19"/>
      <c r="O12" s="19" t="s">
        <v>160</v>
      </c>
      <c r="P12" s="19"/>
      <c r="Q12" s="19"/>
      <c r="R12" s="20"/>
      <c r="S12" s="139">
        <v>644935973165</v>
      </c>
      <c r="T12" s="140">
        <v>629620550864</v>
      </c>
      <c r="U12" s="141">
        <v>15315422301</v>
      </c>
    </row>
    <row r="13" spans="2:21" ht="18" customHeight="1" x14ac:dyDescent="0.15">
      <c r="B13" s="18"/>
      <c r="C13" s="19"/>
      <c r="D13" s="19"/>
      <c r="E13" s="19"/>
      <c r="F13" s="19" t="s">
        <v>243</v>
      </c>
      <c r="G13" s="19"/>
      <c r="H13" s="20"/>
      <c r="I13" s="139">
        <v>56042681017</v>
      </c>
      <c r="J13" s="140">
        <v>73236247702</v>
      </c>
      <c r="K13" s="141">
        <v>-17193566685</v>
      </c>
      <c r="L13" s="18"/>
      <c r="M13" s="19"/>
      <c r="N13" s="19"/>
      <c r="O13" s="19" t="s">
        <v>244</v>
      </c>
      <c r="P13" s="19"/>
      <c r="Q13" s="19"/>
      <c r="R13" s="20"/>
      <c r="S13" s="139">
        <v>0</v>
      </c>
      <c r="T13" s="140">
        <v>0</v>
      </c>
      <c r="U13" s="141">
        <v>0</v>
      </c>
    </row>
    <row r="14" spans="2:21" ht="18" customHeight="1" x14ac:dyDescent="0.15">
      <c r="B14" s="18"/>
      <c r="C14" s="19"/>
      <c r="D14" s="19"/>
      <c r="E14" s="19"/>
      <c r="F14" s="19" t="s">
        <v>245</v>
      </c>
      <c r="G14" s="19"/>
      <c r="H14" s="20"/>
      <c r="I14" s="139">
        <v>38863864816</v>
      </c>
      <c r="J14" s="140">
        <v>39064299501</v>
      </c>
      <c r="K14" s="141">
        <v>-200434685</v>
      </c>
      <c r="L14" s="18"/>
      <c r="M14" s="19"/>
      <c r="N14" s="19"/>
      <c r="O14" s="19"/>
      <c r="P14" s="19" t="s">
        <v>246</v>
      </c>
      <c r="Q14" s="19"/>
      <c r="R14" s="20"/>
      <c r="S14" s="139">
        <v>0</v>
      </c>
      <c r="T14" s="140">
        <v>0</v>
      </c>
      <c r="U14" s="141">
        <v>0</v>
      </c>
    </row>
    <row r="15" spans="2:21" ht="18" customHeight="1" x14ac:dyDescent="0.15">
      <c r="B15" s="18"/>
      <c r="C15" s="19"/>
      <c r="D15" s="19"/>
      <c r="E15" s="19" t="s">
        <v>247</v>
      </c>
      <c r="F15" s="19"/>
      <c r="G15" s="19"/>
      <c r="H15" s="20"/>
      <c r="I15" s="139">
        <v>24528062385</v>
      </c>
      <c r="J15" s="140">
        <v>29363465896</v>
      </c>
      <c r="K15" s="141">
        <v>-4835403511</v>
      </c>
      <c r="L15" s="18"/>
      <c r="M15" s="19"/>
      <c r="N15" s="19"/>
      <c r="O15" s="19"/>
      <c r="P15" s="19" t="s">
        <v>248</v>
      </c>
      <c r="Q15" s="19"/>
      <c r="R15" s="20"/>
      <c r="S15" s="139">
        <v>0</v>
      </c>
      <c r="T15" s="140">
        <v>0</v>
      </c>
      <c r="U15" s="141">
        <v>0</v>
      </c>
    </row>
    <row r="16" spans="2:21" ht="18" customHeight="1" x14ac:dyDescent="0.15">
      <c r="B16" s="18"/>
      <c r="C16" s="19"/>
      <c r="D16" s="19"/>
      <c r="E16" s="19"/>
      <c r="F16" s="19" t="s">
        <v>249</v>
      </c>
      <c r="G16" s="19"/>
      <c r="H16" s="20"/>
      <c r="I16" s="139">
        <v>12123544057</v>
      </c>
      <c r="J16" s="140">
        <v>12625189687</v>
      </c>
      <c r="K16" s="141">
        <v>-501645630</v>
      </c>
      <c r="L16" s="18"/>
      <c r="M16" s="19"/>
      <c r="N16" s="19"/>
      <c r="O16" s="19" t="s">
        <v>250</v>
      </c>
      <c r="P16" s="19"/>
      <c r="Q16" s="19"/>
      <c r="R16" s="20"/>
      <c r="S16" s="139">
        <v>46836880977</v>
      </c>
      <c r="T16" s="140">
        <v>45629428216</v>
      </c>
      <c r="U16" s="141">
        <v>1207452761</v>
      </c>
    </row>
    <row r="17" spans="2:21" ht="18" customHeight="1" x14ac:dyDescent="0.15">
      <c r="B17" s="18"/>
      <c r="C17" s="19"/>
      <c r="D17" s="19"/>
      <c r="E17" s="19"/>
      <c r="F17" s="19" t="s">
        <v>251</v>
      </c>
      <c r="G17" s="19"/>
      <c r="H17" s="20"/>
      <c r="I17" s="139">
        <v>12404518328</v>
      </c>
      <c r="J17" s="140">
        <v>16738276209</v>
      </c>
      <c r="K17" s="141">
        <v>-4333757881</v>
      </c>
      <c r="L17" s="18"/>
      <c r="M17" s="19"/>
      <c r="N17" s="19"/>
      <c r="O17" s="19" t="s">
        <v>252</v>
      </c>
      <c r="P17" s="19"/>
      <c r="Q17" s="19"/>
      <c r="R17" s="20"/>
      <c r="S17" s="139">
        <v>0</v>
      </c>
      <c r="T17" s="140">
        <v>0</v>
      </c>
      <c r="U17" s="141">
        <v>0</v>
      </c>
    </row>
    <row r="18" spans="2:21" ht="18" customHeight="1" x14ac:dyDescent="0.15">
      <c r="B18" s="18"/>
      <c r="C18" s="19"/>
      <c r="D18" s="19"/>
      <c r="E18" s="19" t="s">
        <v>253</v>
      </c>
      <c r="F18" s="19"/>
      <c r="G18" s="19"/>
      <c r="H18" s="20"/>
      <c r="I18" s="139">
        <v>-6408096426</v>
      </c>
      <c r="J18" s="140">
        <v>-10196039348</v>
      </c>
      <c r="K18" s="141">
        <v>3787942922</v>
      </c>
      <c r="L18" s="18"/>
      <c r="M18" s="19"/>
      <c r="N18" s="19"/>
      <c r="O18" s="19"/>
      <c r="P18" s="19" t="s">
        <v>254</v>
      </c>
      <c r="Q18" s="19"/>
      <c r="R18" s="20"/>
      <c r="S18" s="139">
        <v>0</v>
      </c>
      <c r="T18" s="140">
        <v>0</v>
      </c>
      <c r="U18" s="141">
        <v>0</v>
      </c>
    </row>
    <row r="19" spans="2:21" ht="18" customHeight="1" x14ac:dyDescent="0.15">
      <c r="B19" s="18"/>
      <c r="C19" s="19"/>
      <c r="D19" s="19"/>
      <c r="E19" s="19" t="s">
        <v>255</v>
      </c>
      <c r="F19" s="19"/>
      <c r="G19" s="19"/>
      <c r="H19" s="20"/>
      <c r="I19" s="139">
        <v>535009345924</v>
      </c>
      <c r="J19" s="140">
        <v>547431226704</v>
      </c>
      <c r="K19" s="141">
        <v>-12421880780</v>
      </c>
      <c r="L19" s="18"/>
      <c r="M19" s="19"/>
      <c r="N19" s="19"/>
      <c r="O19" s="19"/>
      <c r="P19" s="19" t="s">
        <v>256</v>
      </c>
      <c r="Q19" s="19"/>
      <c r="R19" s="20"/>
      <c r="S19" s="139">
        <v>0</v>
      </c>
      <c r="T19" s="140">
        <v>0</v>
      </c>
      <c r="U19" s="141">
        <v>0</v>
      </c>
    </row>
    <row r="20" spans="2:21" ht="18" customHeight="1" x14ac:dyDescent="0.15">
      <c r="B20" s="18"/>
      <c r="C20" s="19"/>
      <c r="D20" s="19"/>
      <c r="E20" s="19"/>
      <c r="F20" s="19" t="s">
        <v>130</v>
      </c>
      <c r="G20" s="19"/>
      <c r="H20" s="20"/>
      <c r="I20" s="139">
        <v>333179974924</v>
      </c>
      <c r="J20" s="140">
        <v>367906592704</v>
      </c>
      <c r="K20" s="141">
        <v>-34726617780</v>
      </c>
      <c r="L20" s="18"/>
      <c r="M20" s="19"/>
      <c r="N20" s="19"/>
      <c r="O20" s="19" t="s">
        <v>257</v>
      </c>
      <c r="P20" s="19"/>
      <c r="Q20" s="19"/>
      <c r="R20" s="20"/>
      <c r="S20" s="139">
        <v>2747449064</v>
      </c>
      <c r="T20" s="140">
        <v>2370639394</v>
      </c>
      <c r="U20" s="141">
        <v>376809670</v>
      </c>
    </row>
    <row r="21" spans="2:21" ht="18" customHeight="1" x14ac:dyDescent="0.15">
      <c r="B21" s="18"/>
      <c r="C21" s="19"/>
      <c r="D21" s="19"/>
      <c r="E21" s="19"/>
      <c r="F21" s="19" t="s">
        <v>165</v>
      </c>
      <c r="G21" s="19"/>
      <c r="H21" s="20"/>
      <c r="I21" s="139">
        <v>201829371000</v>
      </c>
      <c r="J21" s="140">
        <v>179524634000</v>
      </c>
      <c r="K21" s="141">
        <v>22304737000</v>
      </c>
      <c r="L21" s="18"/>
      <c r="M21" s="19"/>
      <c r="N21" s="19"/>
      <c r="O21" s="19" t="s">
        <v>258</v>
      </c>
      <c r="P21" s="19"/>
      <c r="Q21" s="19"/>
      <c r="R21" s="20"/>
      <c r="S21" s="139">
        <v>0</v>
      </c>
      <c r="T21" s="140">
        <v>12212990924</v>
      </c>
      <c r="U21" s="141">
        <v>-12212990924</v>
      </c>
    </row>
    <row r="22" spans="2:21" ht="18" customHeight="1" x14ac:dyDescent="0.15">
      <c r="B22" s="18"/>
      <c r="C22" s="19"/>
      <c r="D22" s="19"/>
      <c r="E22" s="19" t="s">
        <v>259</v>
      </c>
      <c r="F22" s="19"/>
      <c r="G22" s="19"/>
      <c r="H22" s="20"/>
      <c r="I22" s="139">
        <v>11248106154</v>
      </c>
      <c r="J22" s="140">
        <v>10803295266</v>
      </c>
      <c r="K22" s="141">
        <v>444810888</v>
      </c>
      <c r="L22" s="18"/>
      <c r="M22" s="19"/>
      <c r="N22" s="19"/>
      <c r="O22" s="19" t="s">
        <v>260</v>
      </c>
      <c r="P22" s="19"/>
      <c r="Q22" s="19"/>
      <c r="R22" s="20"/>
      <c r="S22" s="139">
        <v>33418357528</v>
      </c>
      <c r="T22" s="140">
        <v>33620944364</v>
      </c>
      <c r="U22" s="141">
        <v>-202586836</v>
      </c>
    </row>
    <row r="23" spans="2:21" ht="18" customHeight="1" x14ac:dyDescent="0.15">
      <c r="B23" s="18"/>
      <c r="C23" s="19"/>
      <c r="D23" s="19"/>
      <c r="E23" s="19" t="s">
        <v>261</v>
      </c>
      <c r="F23" s="19"/>
      <c r="G23" s="19"/>
      <c r="H23" s="20"/>
      <c r="I23" s="139">
        <v>-147174458</v>
      </c>
      <c r="J23" s="140">
        <v>-132493597</v>
      </c>
      <c r="K23" s="141">
        <v>-14680861</v>
      </c>
      <c r="L23" s="12"/>
      <c r="M23" s="13" t="s">
        <v>262</v>
      </c>
      <c r="N23" s="13"/>
      <c r="O23" s="13"/>
      <c r="P23" s="13"/>
      <c r="Q23" s="13"/>
      <c r="R23" s="14"/>
      <c r="S23" s="136">
        <v>5562173838177</v>
      </c>
      <c r="T23" s="137">
        <v>5776348775588</v>
      </c>
      <c r="U23" s="138">
        <v>-214174937411</v>
      </c>
    </row>
    <row r="24" spans="2:21" ht="18" customHeight="1" x14ac:dyDescent="0.15">
      <c r="B24" s="18"/>
      <c r="C24" s="19"/>
      <c r="D24" s="19"/>
      <c r="E24" s="19" t="s">
        <v>263</v>
      </c>
      <c r="F24" s="19"/>
      <c r="G24" s="19"/>
      <c r="H24" s="20"/>
      <c r="I24" s="139">
        <v>60355508881</v>
      </c>
      <c r="J24" s="140">
        <v>65404997545</v>
      </c>
      <c r="K24" s="141">
        <v>-5049488664</v>
      </c>
      <c r="L24" s="18"/>
      <c r="M24" s="19"/>
      <c r="N24" s="19"/>
      <c r="O24" s="19" t="s">
        <v>160</v>
      </c>
      <c r="P24" s="19"/>
      <c r="Q24" s="19"/>
      <c r="R24" s="20"/>
      <c r="S24" s="139">
        <v>5198189538316</v>
      </c>
      <c r="T24" s="140">
        <v>5381272733373</v>
      </c>
      <c r="U24" s="141">
        <v>-183083195057</v>
      </c>
    </row>
    <row r="25" spans="2:21" ht="18" customHeight="1" x14ac:dyDescent="0.15">
      <c r="B25" s="12"/>
      <c r="C25" s="13" t="s">
        <v>264</v>
      </c>
      <c r="D25" s="13"/>
      <c r="E25" s="13"/>
      <c r="F25" s="13"/>
      <c r="G25" s="13"/>
      <c r="H25" s="14"/>
      <c r="I25" s="136">
        <v>7079062176619</v>
      </c>
      <c r="J25" s="137">
        <v>6972344583985</v>
      </c>
      <c r="K25" s="138">
        <v>106717592634</v>
      </c>
      <c r="L25" s="18"/>
      <c r="M25" s="19"/>
      <c r="N25" s="19"/>
      <c r="O25" s="19" t="s">
        <v>265</v>
      </c>
      <c r="P25" s="19"/>
      <c r="Q25" s="19"/>
      <c r="R25" s="20"/>
      <c r="S25" s="139">
        <v>0</v>
      </c>
      <c r="T25" s="140">
        <v>0</v>
      </c>
      <c r="U25" s="141">
        <v>0</v>
      </c>
    </row>
    <row r="26" spans="2:21" ht="18" customHeight="1" x14ac:dyDescent="0.15">
      <c r="B26" s="18"/>
      <c r="C26" s="19"/>
      <c r="D26" s="19"/>
      <c r="E26" s="19" t="s">
        <v>19</v>
      </c>
      <c r="F26" s="19"/>
      <c r="G26" s="19"/>
      <c r="H26" s="20"/>
      <c r="I26" s="139">
        <v>2195840413969</v>
      </c>
      <c r="J26" s="140">
        <v>2106075799567</v>
      </c>
      <c r="K26" s="141">
        <v>89764614402</v>
      </c>
      <c r="L26" s="18"/>
      <c r="M26" s="19"/>
      <c r="N26" s="19"/>
      <c r="O26" s="19"/>
      <c r="P26" s="19" t="s">
        <v>246</v>
      </c>
      <c r="Q26" s="19"/>
      <c r="R26" s="20"/>
      <c r="S26" s="139">
        <v>0</v>
      </c>
      <c r="T26" s="140">
        <v>0</v>
      </c>
      <c r="U26" s="141">
        <v>0</v>
      </c>
    </row>
    <row r="27" spans="2:21" ht="18" customHeight="1" x14ac:dyDescent="0.15">
      <c r="B27" s="18"/>
      <c r="C27" s="19"/>
      <c r="D27" s="19"/>
      <c r="E27" s="19"/>
      <c r="F27" s="19" t="s">
        <v>266</v>
      </c>
      <c r="G27" s="19"/>
      <c r="H27" s="20"/>
      <c r="I27" s="139">
        <v>2192327229876</v>
      </c>
      <c r="J27" s="140">
        <v>2102559903052</v>
      </c>
      <c r="K27" s="141">
        <v>89767326824</v>
      </c>
      <c r="L27" s="18"/>
      <c r="M27" s="19"/>
      <c r="N27" s="19"/>
      <c r="O27" s="19"/>
      <c r="P27" s="19" t="s">
        <v>267</v>
      </c>
      <c r="Q27" s="19"/>
      <c r="R27" s="20"/>
      <c r="S27" s="139">
        <v>0</v>
      </c>
      <c r="T27" s="140">
        <v>0</v>
      </c>
      <c r="U27" s="141">
        <v>0</v>
      </c>
    </row>
    <row r="28" spans="2:21" ht="18" customHeight="1" x14ac:dyDescent="0.15">
      <c r="B28" s="18"/>
      <c r="C28" s="19"/>
      <c r="D28" s="19"/>
      <c r="E28" s="19"/>
      <c r="F28" s="19"/>
      <c r="G28" s="19" t="s">
        <v>21</v>
      </c>
      <c r="H28" s="20"/>
      <c r="I28" s="139">
        <v>1281532307781</v>
      </c>
      <c r="J28" s="140">
        <v>1184076338879</v>
      </c>
      <c r="K28" s="141">
        <v>97455968902</v>
      </c>
      <c r="L28" s="18"/>
      <c r="M28" s="19"/>
      <c r="N28" s="19"/>
      <c r="O28" s="19" t="s">
        <v>268</v>
      </c>
      <c r="P28" s="19"/>
      <c r="Q28" s="19"/>
      <c r="R28" s="20"/>
      <c r="S28" s="139">
        <v>346414635286</v>
      </c>
      <c r="T28" s="140">
        <v>351328020977</v>
      </c>
      <c r="U28" s="141">
        <v>-4913385691</v>
      </c>
    </row>
    <row r="29" spans="2:21" ht="18" customHeight="1" x14ac:dyDescent="0.15">
      <c r="B29" s="18"/>
      <c r="C29" s="19"/>
      <c r="D29" s="19"/>
      <c r="E29" s="19"/>
      <c r="F29" s="19"/>
      <c r="G29" s="19" t="s">
        <v>23</v>
      </c>
      <c r="H29" s="20"/>
      <c r="I29" s="139">
        <v>810297609515</v>
      </c>
      <c r="J29" s="140">
        <v>814188159721</v>
      </c>
      <c r="K29" s="141">
        <v>-3890550206</v>
      </c>
      <c r="L29" s="18"/>
      <c r="M29" s="19"/>
      <c r="N29" s="19"/>
      <c r="O29" s="19" t="s">
        <v>269</v>
      </c>
      <c r="P29" s="19"/>
      <c r="Q29" s="19"/>
      <c r="R29" s="20"/>
      <c r="S29" s="139">
        <v>0</v>
      </c>
      <c r="T29" s="140">
        <v>0</v>
      </c>
      <c r="U29" s="141">
        <v>0</v>
      </c>
    </row>
    <row r="30" spans="2:21" ht="18" customHeight="1" x14ac:dyDescent="0.15">
      <c r="B30" s="18"/>
      <c r="C30" s="19"/>
      <c r="D30" s="19"/>
      <c r="E30" s="19"/>
      <c r="F30" s="19"/>
      <c r="G30" s="19" t="s">
        <v>25</v>
      </c>
      <c r="H30" s="20"/>
      <c r="I30" s="139">
        <v>100117612091</v>
      </c>
      <c r="J30" s="140">
        <v>103876310225</v>
      </c>
      <c r="K30" s="141">
        <v>-3758698134</v>
      </c>
      <c r="L30" s="18"/>
      <c r="M30" s="19"/>
      <c r="N30" s="19"/>
      <c r="O30" s="19" t="s">
        <v>258</v>
      </c>
      <c r="P30" s="19"/>
      <c r="Q30" s="19"/>
      <c r="R30" s="20"/>
      <c r="S30" s="139">
        <v>0</v>
      </c>
      <c r="T30" s="140">
        <v>28280129178</v>
      </c>
      <c r="U30" s="140">
        <v>-28280129178</v>
      </c>
    </row>
    <row r="31" spans="2:21" ht="18" customHeight="1" x14ac:dyDescent="0.15">
      <c r="B31" s="18"/>
      <c r="C31" s="19"/>
      <c r="D31" s="19"/>
      <c r="E31" s="19"/>
      <c r="F31" s="19"/>
      <c r="G31" s="19" t="s">
        <v>27</v>
      </c>
      <c r="H31" s="20"/>
      <c r="I31" s="139">
        <v>337017415</v>
      </c>
      <c r="J31" s="140">
        <v>362932968</v>
      </c>
      <c r="K31" s="141">
        <v>-25915553</v>
      </c>
      <c r="L31" s="18"/>
      <c r="M31" s="19"/>
      <c r="N31" s="19"/>
      <c r="O31" s="19" t="s">
        <v>270</v>
      </c>
      <c r="P31" s="19"/>
      <c r="Q31" s="19"/>
      <c r="R31" s="20"/>
      <c r="S31" s="139">
        <v>17569664575</v>
      </c>
      <c r="T31" s="140">
        <v>15467892060</v>
      </c>
      <c r="U31" s="141">
        <v>2101772515</v>
      </c>
    </row>
    <row r="32" spans="2:21" ht="18" customHeight="1" x14ac:dyDescent="0.15">
      <c r="B32" s="18"/>
      <c r="C32" s="19"/>
      <c r="D32" s="19"/>
      <c r="E32" s="19"/>
      <c r="F32" s="19"/>
      <c r="G32" s="19" t="s">
        <v>29</v>
      </c>
      <c r="H32" s="20"/>
      <c r="I32" s="139">
        <v>2</v>
      </c>
      <c r="J32" s="140">
        <v>2</v>
      </c>
      <c r="K32" s="141">
        <v>0</v>
      </c>
      <c r="L32" s="472" t="s">
        <v>271</v>
      </c>
      <c r="M32" s="473"/>
      <c r="N32" s="473"/>
      <c r="O32" s="473"/>
      <c r="P32" s="473"/>
      <c r="Q32" s="473"/>
      <c r="R32" s="474"/>
      <c r="S32" s="145">
        <v>6290112498911</v>
      </c>
      <c r="T32" s="146">
        <v>6499803329350</v>
      </c>
      <c r="U32" s="147">
        <v>-209690830439</v>
      </c>
    </row>
    <row r="33" spans="1:21" ht="18" customHeight="1" x14ac:dyDescent="0.15">
      <c r="B33" s="18"/>
      <c r="C33" s="19"/>
      <c r="D33" s="19"/>
      <c r="E33" s="19"/>
      <c r="F33" s="19"/>
      <c r="G33" s="19" t="s">
        <v>31</v>
      </c>
      <c r="H33" s="20"/>
      <c r="I33" s="139">
        <v>42683071</v>
      </c>
      <c r="J33" s="140">
        <v>56161256</v>
      </c>
      <c r="K33" s="141">
        <v>-13478185</v>
      </c>
      <c r="L33" s="12" t="s">
        <v>272</v>
      </c>
      <c r="M33" s="13"/>
      <c r="N33" s="13"/>
      <c r="O33" s="13"/>
      <c r="P33" s="13"/>
      <c r="Q33" s="13"/>
      <c r="R33" s="14"/>
      <c r="S33" s="139"/>
      <c r="T33" s="140"/>
      <c r="U33" s="141"/>
    </row>
    <row r="34" spans="1:21" s="21" customFormat="1" ht="18" customHeight="1" x14ac:dyDescent="0.15">
      <c r="A34" s="2"/>
      <c r="B34" s="18"/>
      <c r="C34" s="19"/>
      <c r="D34" s="19"/>
      <c r="E34" s="19"/>
      <c r="F34" s="19"/>
      <c r="G34" s="19" t="s">
        <v>33</v>
      </c>
      <c r="H34" s="20"/>
      <c r="I34" s="139">
        <v>1</v>
      </c>
      <c r="J34" s="140">
        <v>1</v>
      </c>
      <c r="K34" s="141">
        <v>0</v>
      </c>
      <c r="L34" s="12"/>
      <c r="M34" s="13" t="s">
        <v>273</v>
      </c>
      <c r="N34" s="13"/>
      <c r="O34" s="13"/>
      <c r="P34" s="13"/>
      <c r="Q34" s="13"/>
      <c r="R34" s="14"/>
      <c r="S34" s="136">
        <v>1508441976001</v>
      </c>
      <c r="T34" s="137">
        <v>1227516254304</v>
      </c>
      <c r="U34" s="138">
        <v>280925721697</v>
      </c>
    </row>
    <row r="35" spans="1:21" s="21" customFormat="1" ht="18" customHeight="1" x14ac:dyDescent="0.15">
      <c r="A35" s="2"/>
      <c r="B35" s="18"/>
      <c r="C35" s="19"/>
      <c r="D35" s="19"/>
      <c r="E35" s="19"/>
      <c r="F35" s="19" t="s">
        <v>274</v>
      </c>
      <c r="G35" s="19"/>
      <c r="H35" s="20"/>
      <c r="I35" s="139">
        <v>3513184093</v>
      </c>
      <c r="J35" s="140">
        <v>3515896515</v>
      </c>
      <c r="K35" s="141">
        <v>-2712422</v>
      </c>
      <c r="L35" s="18"/>
      <c r="M35" s="19"/>
      <c r="N35" s="22" t="s">
        <v>275</v>
      </c>
      <c r="O35" s="23"/>
      <c r="P35" s="23"/>
      <c r="Q35" s="23"/>
      <c r="R35" s="24"/>
      <c r="S35" s="139">
        <v>280925721697</v>
      </c>
      <c r="T35" s="140">
        <v>174003265913</v>
      </c>
      <c r="U35" s="148">
        <v>106922455784</v>
      </c>
    </row>
    <row r="36" spans="1:21" s="21" customFormat="1" ht="18" customHeight="1" x14ac:dyDescent="0.15">
      <c r="A36" s="2"/>
      <c r="B36" s="18"/>
      <c r="C36" s="19"/>
      <c r="D36" s="19"/>
      <c r="E36" s="19"/>
      <c r="F36" s="19"/>
      <c r="G36" s="19" t="s">
        <v>53</v>
      </c>
      <c r="H36" s="20"/>
      <c r="I36" s="139">
        <v>292704924</v>
      </c>
      <c r="J36" s="140">
        <v>295146924</v>
      </c>
      <c r="K36" s="141">
        <v>-2442000</v>
      </c>
      <c r="L36" s="18"/>
      <c r="M36" s="19"/>
      <c r="N36" s="25"/>
      <c r="O36" s="23"/>
      <c r="P36" s="23"/>
      <c r="Q36" s="23"/>
      <c r="R36" s="24"/>
      <c r="S36" s="139"/>
      <c r="T36" s="140"/>
      <c r="U36" s="141"/>
    </row>
    <row r="37" spans="1:21" s="21" customFormat="1" ht="18" customHeight="1" x14ac:dyDescent="0.15">
      <c r="A37" s="2"/>
      <c r="B37" s="18"/>
      <c r="C37" s="19"/>
      <c r="D37" s="19"/>
      <c r="E37" s="19"/>
      <c r="F37" s="19"/>
      <c r="G37" s="19" t="s">
        <v>55</v>
      </c>
      <c r="H37" s="20"/>
      <c r="I37" s="139">
        <v>3220479169</v>
      </c>
      <c r="J37" s="140">
        <v>3220749591</v>
      </c>
      <c r="K37" s="141">
        <v>-270422</v>
      </c>
      <c r="L37" s="18"/>
      <c r="M37" s="19"/>
      <c r="N37" s="25"/>
      <c r="O37" s="26"/>
      <c r="P37" s="27"/>
      <c r="Q37" s="27"/>
      <c r="R37" s="28"/>
      <c r="S37" s="139"/>
      <c r="T37" s="140"/>
      <c r="U37" s="141"/>
    </row>
    <row r="38" spans="1:21" s="21" customFormat="1" ht="18" customHeight="1" x14ac:dyDescent="0.15">
      <c r="A38" s="2"/>
      <c r="B38" s="18"/>
      <c r="C38" s="19"/>
      <c r="D38" s="19"/>
      <c r="E38" s="19" t="s">
        <v>35</v>
      </c>
      <c r="F38" s="19"/>
      <c r="G38" s="19"/>
      <c r="H38" s="20"/>
      <c r="I38" s="139">
        <v>3058896295627</v>
      </c>
      <c r="J38" s="140">
        <v>3081524335198</v>
      </c>
      <c r="K38" s="141">
        <v>-22628039571</v>
      </c>
      <c r="L38" s="18"/>
      <c r="M38" s="19"/>
      <c r="N38" s="25"/>
      <c r="O38" s="26"/>
      <c r="P38" s="27"/>
      <c r="Q38" s="27"/>
      <c r="R38" s="28"/>
      <c r="S38" s="139"/>
      <c r="T38" s="140"/>
      <c r="U38" s="141"/>
    </row>
    <row r="39" spans="1:21" s="21" customFormat="1" ht="18" customHeight="1" x14ac:dyDescent="0.15">
      <c r="A39" s="2"/>
      <c r="B39" s="18"/>
      <c r="C39" s="19"/>
      <c r="D39" s="19"/>
      <c r="E39" s="19"/>
      <c r="F39" s="19" t="s">
        <v>266</v>
      </c>
      <c r="G39" s="19"/>
      <c r="H39" s="20"/>
      <c r="I39" s="139">
        <v>3058868633431</v>
      </c>
      <c r="J39" s="140">
        <v>3081496673022</v>
      </c>
      <c r="K39" s="141">
        <v>-22628039591</v>
      </c>
      <c r="L39" s="18"/>
      <c r="M39" s="19"/>
      <c r="N39" s="19"/>
      <c r="O39" s="26"/>
      <c r="P39" s="27"/>
      <c r="Q39" s="27"/>
      <c r="R39" s="28"/>
      <c r="S39" s="139"/>
      <c r="T39" s="140"/>
      <c r="U39" s="141"/>
    </row>
    <row r="40" spans="1:21" s="21" customFormat="1" ht="18" customHeight="1" x14ac:dyDescent="0.15">
      <c r="A40" s="2"/>
      <c r="B40" s="18"/>
      <c r="C40" s="19"/>
      <c r="D40" s="19"/>
      <c r="E40" s="19"/>
      <c r="F40" s="19"/>
      <c r="G40" s="19" t="s">
        <v>21</v>
      </c>
      <c r="H40" s="20"/>
      <c r="I40" s="139">
        <v>1550362928184</v>
      </c>
      <c r="J40" s="140">
        <v>1542034928556</v>
      </c>
      <c r="K40" s="141">
        <v>8327999628</v>
      </c>
      <c r="L40" s="18"/>
      <c r="M40" s="19"/>
      <c r="N40" s="19"/>
      <c r="O40" s="26"/>
      <c r="P40" s="27"/>
      <c r="Q40" s="27"/>
      <c r="R40" s="28"/>
      <c r="S40" s="139"/>
      <c r="T40" s="140"/>
      <c r="U40" s="141"/>
    </row>
    <row r="41" spans="1:21" s="21" customFormat="1" ht="18" customHeight="1" x14ac:dyDescent="0.15">
      <c r="A41" s="2"/>
      <c r="B41" s="18"/>
      <c r="C41" s="19"/>
      <c r="D41" s="19"/>
      <c r="E41" s="19"/>
      <c r="F41" s="19"/>
      <c r="G41" s="19" t="s">
        <v>23</v>
      </c>
      <c r="H41" s="20"/>
      <c r="I41" s="139">
        <v>5665132682</v>
      </c>
      <c r="J41" s="140">
        <v>5424759134</v>
      </c>
      <c r="K41" s="141">
        <v>240373548</v>
      </c>
      <c r="L41" s="18"/>
      <c r="M41" s="19"/>
      <c r="N41" s="19"/>
      <c r="O41" s="26"/>
      <c r="P41" s="27"/>
      <c r="Q41" s="27"/>
      <c r="R41" s="28"/>
      <c r="S41" s="139"/>
      <c r="T41" s="140"/>
      <c r="U41" s="141"/>
    </row>
    <row r="42" spans="1:21" s="21" customFormat="1" ht="18" customHeight="1" x14ac:dyDescent="0.15">
      <c r="A42" s="2"/>
      <c r="B42" s="18"/>
      <c r="C42" s="19"/>
      <c r="D42" s="19"/>
      <c r="E42" s="19"/>
      <c r="F42" s="19"/>
      <c r="G42" s="19" t="s">
        <v>25</v>
      </c>
      <c r="H42" s="20"/>
      <c r="I42" s="139">
        <v>1502840572565</v>
      </c>
      <c r="J42" s="140">
        <v>1534036985332</v>
      </c>
      <c r="K42" s="141">
        <v>-31196412767</v>
      </c>
      <c r="L42" s="18"/>
      <c r="M42" s="19"/>
      <c r="N42" s="19"/>
      <c r="O42" s="26"/>
      <c r="P42" s="29"/>
      <c r="Q42" s="29"/>
      <c r="R42" s="30"/>
      <c r="S42" s="139"/>
      <c r="T42" s="140"/>
      <c r="U42" s="141"/>
    </row>
    <row r="43" spans="1:21" s="21" customFormat="1" ht="18" customHeight="1" x14ac:dyDescent="0.15">
      <c r="A43" s="2"/>
      <c r="B43" s="18"/>
      <c r="C43" s="19"/>
      <c r="D43" s="19"/>
      <c r="E43" s="19"/>
      <c r="F43" s="19" t="s">
        <v>274</v>
      </c>
      <c r="G43" s="19"/>
      <c r="H43" s="20"/>
      <c r="I43" s="139">
        <v>27662196</v>
      </c>
      <c r="J43" s="140">
        <v>27662176</v>
      </c>
      <c r="K43" s="141">
        <v>20</v>
      </c>
      <c r="L43" s="31"/>
      <c r="M43" s="32"/>
      <c r="N43" s="32"/>
      <c r="O43" s="19"/>
      <c r="P43" s="19"/>
      <c r="Q43" s="19"/>
      <c r="R43" s="20"/>
      <c r="S43" s="139"/>
      <c r="T43" s="140"/>
      <c r="U43" s="141"/>
    </row>
    <row r="44" spans="1:21" s="21" customFormat="1" ht="18" customHeight="1" x14ac:dyDescent="0.15">
      <c r="A44" s="2"/>
      <c r="B44" s="18"/>
      <c r="C44" s="19"/>
      <c r="D44" s="19"/>
      <c r="E44" s="19"/>
      <c r="F44" s="19"/>
      <c r="G44" s="19" t="s">
        <v>53</v>
      </c>
      <c r="H44" s="20"/>
      <c r="I44" s="139">
        <v>27662196</v>
      </c>
      <c r="J44" s="140">
        <v>27662176</v>
      </c>
      <c r="K44" s="141">
        <v>20</v>
      </c>
      <c r="L44" s="18"/>
      <c r="M44" s="19"/>
      <c r="N44" s="19"/>
      <c r="O44" s="19"/>
      <c r="P44" s="19"/>
      <c r="Q44" s="19"/>
      <c r="R44" s="20"/>
      <c r="S44" s="139"/>
      <c r="T44" s="140"/>
      <c r="U44" s="141"/>
    </row>
    <row r="45" spans="1:21" s="21" customFormat="1" ht="18" customHeight="1" x14ac:dyDescent="0.15">
      <c r="A45" s="2"/>
      <c r="B45" s="18"/>
      <c r="C45" s="19"/>
      <c r="D45" s="19"/>
      <c r="E45" s="19"/>
      <c r="F45" s="19"/>
      <c r="G45" s="19" t="s">
        <v>55</v>
      </c>
      <c r="H45" s="20"/>
      <c r="I45" s="139">
        <v>0</v>
      </c>
      <c r="J45" s="140">
        <v>0</v>
      </c>
      <c r="K45" s="141">
        <v>0</v>
      </c>
      <c r="L45" s="18"/>
      <c r="M45" s="19"/>
      <c r="N45" s="19"/>
      <c r="O45" s="19"/>
      <c r="P45" s="19"/>
      <c r="Q45" s="19"/>
      <c r="R45" s="20"/>
      <c r="S45" s="139"/>
      <c r="T45" s="140"/>
      <c r="U45" s="141"/>
    </row>
    <row r="46" spans="1:21" s="21" customFormat="1" ht="18" customHeight="1" x14ac:dyDescent="0.15">
      <c r="A46" s="2"/>
      <c r="B46" s="18"/>
      <c r="C46" s="19"/>
      <c r="D46" s="19"/>
      <c r="E46" s="19" t="s">
        <v>37</v>
      </c>
      <c r="F46" s="19"/>
      <c r="G46" s="19"/>
      <c r="H46" s="20"/>
      <c r="I46" s="139">
        <v>8403842410</v>
      </c>
      <c r="J46" s="140">
        <v>7890517655</v>
      </c>
      <c r="K46" s="141">
        <v>513324755</v>
      </c>
      <c r="L46" s="18"/>
      <c r="M46" s="19"/>
      <c r="N46" s="19"/>
      <c r="O46" s="19"/>
      <c r="P46" s="19"/>
      <c r="Q46" s="19"/>
      <c r="R46" s="20"/>
      <c r="S46" s="139"/>
      <c r="T46" s="140"/>
      <c r="U46" s="141"/>
    </row>
    <row r="47" spans="1:21" s="21" customFormat="1" ht="18" customHeight="1" x14ac:dyDescent="0.15">
      <c r="A47" s="2"/>
      <c r="B47" s="18"/>
      <c r="C47" s="19"/>
      <c r="D47" s="19"/>
      <c r="E47" s="19" t="s">
        <v>39</v>
      </c>
      <c r="F47" s="19"/>
      <c r="G47" s="19"/>
      <c r="H47" s="20"/>
      <c r="I47" s="139">
        <v>8704341941</v>
      </c>
      <c r="J47" s="140">
        <v>8605927151</v>
      </c>
      <c r="K47" s="141">
        <v>98414790</v>
      </c>
      <c r="L47" s="31"/>
      <c r="M47" s="32"/>
      <c r="N47" s="32"/>
      <c r="O47" s="32"/>
      <c r="P47" s="32"/>
      <c r="Q47" s="32"/>
      <c r="R47" s="33"/>
      <c r="S47" s="139"/>
      <c r="T47" s="140"/>
      <c r="U47" s="141"/>
    </row>
    <row r="48" spans="1:21" s="21" customFormat="1" ht="18" customHeight="1" x14ac:dyDescent="0.15">
      <c r="A48" s="2"/>
      <c r="B48" s="18"/>
      <c r="C48" s="19"/>
      <c r="D48" s="19"/>
      <c r="E48" s="19" t="s">
        <v>41</v>
      </c>
      <c r="F48" s="19"/>
      <c r="G48" s="19"/>
      <c r="H48" s="20"/>
      <c r="I48" s="139">
        <v>0</v>
      </c>
      <c r="J48" s="140">
        <v>40337592815</v>
      </c>
      <c r="K48" s="141">
        <v>-40337592815</v>
      </c>
      <c r="L48" s="18"/>
      <c r="M48" s="19"/>
      <c r="N48" s="19"/>
      <c r="O48" s="19"/>
      <c r="P48" s="19"/>
      <c r="Q48" s="19"/>
      <c r="R48" s="20"/>
      <c r="S48" s="139"/>
      <c r="T48" s="140"/>
      <c r="U48" s="141"/>
    </row>
    <row r="49" spans="1:21" s="21" customFormat="1" ht="18" customHeight="1" x14ac:dyDescent="0.15">
      <c r="A49" s="2"/>
      <c r="B49" s="18"/>
      <c r="C49" s="19"/>
      <c r="D49" s="19"/>
      <c r="E49" s="19" t="s">
        <v>43</v>
      </c>
      <c r="F49" s="19"/>
      <c r="G49" s="19"/>
      <c r="H49" s="20"/>
      <c r="I49" s="139">
        <v>5367977250</v>
      </c>
      <c r="J49" s="140">
        <v>4699973994</v>
      </c>
      <c r="K49" s="141">
        <v>668003256</v>
      </c>
      <c r="L49" s="18"/>
      <c r="M49" s="19"/>
      <c r="N49" s="19"/>
      <c r="O49" s="19"/>
      <c r="P49" s="19"/>
      <c r="Q49" s="19"/>
      <c r="R49" s="20"/>
      <c r="S49" s="139"/>
      <c r="T49" s="140"/>
      <c r="U49" s="141"/>
    </row>
    <row r="50" spans="1:21" ht="18" customHeight="1" x14ac:dyDescent="0.15">
      <c r="B50" s="18"/>
      <c r="C50" s="19"/>
      <c r="D50" s="19"/>
      <c r="E50" s="19" t="s">
        <v>45</v>
      </c>
      <c r="F50" s="19"/>
      <c r="G50" s="19"/>
      <c r="H50" s="20"/>
      <c r="I50" s="139">
        <v>193218807076</v>
      </c>
      <c r="J50" s="140">
        <v>194722664611</v>
      </c>
      <c r="K50" s="141">
        <v>-1503857535</v>
      </c>
      <c r="L50" s="18"/>
      <c r="M50" s="19"/>
      <c r="N50" s="19"/>
      <c r="O50" s="19"/>
      <c r="P50" s="19"/>
      <c r="Q50" s="19"/>
      <c r="R50" s="20"/>
      <c r="S50" s="139"/>
      <c r="T50" s="140"/>
      <c r="U50" s="141"/>
    </row>
    <row r="51" spans="1:21" ht="18" customHeight="1" x14ac:dyDescent="0.15">
      <c r="B51" s="18"/>
      <c r="C51" s="19"/>
      <c r="D51" s="19"/>
      <c r="E51" s="19" t="s">
        <v>276</v>
      </c>
      <c r="F51" s="19"/>
      <c r="G51" s="19"/>
      <c r="H51" s="20"/>
      <c r="I51" s="139">
        <v>1608630498346</v>
      </c>
      <c r="J51" s="140">
        <v>1528487772994</v>
      </c>
      <c r="K51" s="141">
        <v>80142725352</v>
      </c>
      <c r="L51" s="18"/>
      <c r="M51" s="19"/>
      <c r="N51" s="19"/>
      <c r="O51" s="19"/>
      <c r="P51" s="19"/>
      <c r="Q51" s="19"/>
      <c r="R51" s="20"/>
      <c r="S51" s="139"/>
      <c r="T51" s="140"/>
      <c r="U51" s="141"/>
    </row>
    <row r="52" spans="1:21" ht="18" customHeight="1" x14ac:dyDescent="0.15">
      <c r="B52" s="18"/>
      <c r="C52" s="19"/>
      <c r="D52" s="19"/>
      <c r="E52" s="19"/>
      <c r="F52" s="19" t="s">
        <v>146</v>
      </c>
      <c r="G52" s="19"/>
      <c r="H52" s="20"/>
      <c r="I52" s="139">
        <v>542630382720</v>
      </c>
      <c r="J52" s="140">
        <v>538558939580</v>
      </c>
      <c r="K52" s="141">
        <v>4071443140</v>
      </c>
      <c r="L52" s="18"/>
      <c r="M52" s="19"/>
      <c r="N52" s="19"/>
      <c r="O52" s="19"/>
      <c r="P52" s="19"/>
      <c r="Q52" s="19"/>
      <c r="R52" s="20"/>
      <c r="S52" s="139"/>
      <c r="T52" s="140"/>
      <c r="U52" s="141"/>
    </row>
    <row r="53" spans="1:21" ht="18" customHeight="1" x14ac:dyDescent="0.15">
      <c r="B53" s="18"/>
      <c r="C53" s="19"/>
      <c r="D53" s="19"/>
      <c r="E53" s="19"/>
      <c r="F53" s="19"/>
      <c r="G53" s="19" t="s">
        <v>277</v>
      </c>
      <c r="H53" s="20"/>
      <c r="I53" s="139">
        <v>486073363883</v>
      </c>
      <c r="J53" s="140">
        <v>486094605452</v>
      </c>
      <c r="K53" s="141">
        <v>-21241569</v>
      </c>
      <c r="L53" s="18"/>
      <c r="M53" s="19"/>
      <c r="N53" s="19"/>
      <c r="O53" s="19"/>
      <c r="P53" s="19"/>
      <c r="Q53" s="19"/>
      <c r="R53" s="20"/>
      <c r="S53" s="139"/>
      <c r="T53" s="140"/>
      <c r="U53" s="141"/>
    </row>
    <row r="54" spans="1:21" ht="18" customHeight="1" x14ac:dyDescent="0.15">
      <c r="B54" s="18"/>
      <c r="C54" s="19"/>
      <c r="D54" s="19"/>
      <c r="E54" s="19"/>
      <c r="F54" s="19"/>
      <c r="G54" s="34" t="s">
        <v>278</v>
      </c>
      <c r="H54" s="35"/>
      <c r="I54" s="139">
        <v>56557018837</v>
      </c>
      <c r="J54" s="140">
        <v>52464334128</v>
      </c>
      <c r="K54" s="141">
        <v>4092684709</v>
      </c>
      <c r="L54" s="18"/>
      <c r="M54" s="19"/>
      <c r="N54" s="19"/>
      <c r="O54" s="19"/>
      <c r="P54" s="19"/>
      <c r="Q54" s="19"/>
      <c r="R54" s="20"/>
      <c r="S54" s="139"/>
      <c r="T54" s="140"/>
      <c r="U54" s="141"/>
    </row>
    <row r="55" spans="1:21" ht="18" customHeight="1" x14ac:dyDescent="0.15">
      <c r="B55" s="18"/>
      <c r="C55" s="19"/>
      <c r="D55" s="19"/>
      <c r="E55" s="19"/>
      <c r="F55" s="19" t="s">
        <v>279</v>
      </c>
      <c r="G55" s="19"/>
      <c r="H55" s="20"/>
      <c r="I55" s="139">
        <v>205786796615</v>
      </c>
      <c r="J55" s="140">
        <v>198568489455</v>
      </c>
      <c r="K55" s="141">
        <v>7218307160</v>
      </c>
      <c r="L55" s="18"/>
      <c r="M55" s="19"/>
      <c r="N55" s="19"/>
      <c r="O55" s="19"/>
      <c r="P55" s="19"/>
      <c r="Q55" s="19"/>
      <c r="R55" s="20"/>
      <c r="S55" s="139"/>
      <c r="T55" s="140"/>
      <c r="U55" s="141"/>
    </row>
    <row r="56" spans="1:21" ht="18" customHeight="1" x14ac:dyDescent="0.15">
      <c r="B56" s="18"/>
      <c r="C56" s="19"/>
      <c r="D56" s="19"/>
      <c r="E56" s="19"/>
      <c r="F56" s="19" t="s">
        <v>261</v>
      </c>
      <c r="G56" s="19"/>
      <c r="H56" s="20"/>
      <c r="I56" s="139">
        <v>-1575132854</v>
      </c>
      <c r="J56" s="140">
        <v>-1651554629</v>
      </c>
      <c r="K56" s="141">
        <v>76421775</v>
      </c>
      <c r="L56" s="18"/>
      <c r="M56" s="19"/>
      <c r="N56" s="19"/>
      <c r="O56" s="19"/>
      <c r="P56" s="19"/>
      <c r="Q56" s="19"/>
      <c r="R56" s="20"/>
      <c r="S56" s="139"/>
      <c r="T56" s="140"/>
      <c r="U56" s="141"/>
    </row>
    <row r="57" spans="1:21" ht="18" customHeight="1" x14ac:dyDescent="0.15">
      <c r="B57" s="18"/>
      <c r="C57" s="19"/>
      <c r="D57" s="19"/>
      <c r="E57" s="19"/>
      <c r="F57" s="19" t="s">
        <v>255</v>
      </c>
      <c r="G57" s="19"/>
      <c r="H57" s="20"/>
      <c r="I57" s="139">
        <v>855544999288</v>
      </c>
      <c r="J57" s="140">
        <v>783780994790</v>
      </c>
      <c r="K57" s="141">
        <v>71764004498</v>
      </c>
      <c r="L57" s="18"/>
      <c r="M57" s="19"/>
      <c r="N57" s="19"/>
      <c r="O57" s="19"/>
      <c r="P57" s="19"/>
      <c r="Q57" s="19"/>
      <c r="R57" s="20"/>
      <c r="S57" s="139"/>
      <c r="T57" s="140"/>
      <c r="U57" s="141"/>
    </row>
    <row r="58" spans="1:21" ht="18" customHeight="1" x14ac:dyDescent="0.15">
      <c r="B58" s="18"/>
      <c r="C58" s="19"/>
      <c r="D58" s="19"/>
      <c r="E58" s="19"/>
      <c r="F58" s="19"/>
      <c r="G58" s="19" t="s">
        <v>165</v>
      </c>
      <c r="H58" s="20"/>
      <c r="I58" s="139">
        <v>717439508968</v>
      </c>
      <c r="J58" s="140">
        <v>649047112955</v>
      </c>
      <c r="K58" s="141">
        <v>68392396013</v>
      </c>
      <c r="L58" s="18"/>
      <c r="M58" s="19"/>
      <c r="N58" s="19"/>
      <c r="O58" s="19"/>
      <c r="P58" s="19"/>
      <c r="Q58" s="19"/>
      <c r="R58" s="20"/>
      <c r="S58" s="139"/>
      <c r="T58" s="140"/>
      <c r="U58" s="141"/>
    </row>
    <row r="59" spans="1:21" ht="18" customHeight="1" x14ac:dyDescent="0.15">
      <c r="B59" s="18"/>
      <c r="C59" s="19"/>
      <c r="D59" s="19"/>
      <c r="E59" s="19"/>
      <c r="F59" s="19"/>
      <c r="G59" s="19" t="s">
        <v>280</v>
      </c>
      <c r="H59" s="20"/>
      <c r="I59" s="139">
        <v>0</v>
      </c>
      <c r="J59" s="140">
        <v>0</v>
      </c>
      <c r="K59" s="141">
        <v>0</v>
      </c>
      <c r="L59" s="18"/>
      <c r="M59" s="19"/>
      <c r="N59" s="19"/>
      <c r="O59" s="19"/>
      <c r="P59" s="19"/>
      <c r="Q59" s="19"/>
      <c r="R59" s="20"/>
      <c r="S59" s="139"/>
      <c r="T59" s="140"/>
      <c r="U59" s="141"/>
    </row>
    <row r="60" spans="1:21" ht="18" customHeight="1" x14ac:dyDescent="0.15">
      <c r="B60" s="18"/>
      <c r="C60" s="19"/>
      <c r="D60" s="19"/>
      <c r="E60" s="19"/>
      <c r="F60" s="19"/>
      <c r="G60" s="19" t="s">
        <v>132</v>
      </c>
      <c r="H60" s="20"/>
      <c r="I60" s="139">
        <v>138105490320</v>
      </c>
      <c r="J60" s="140">
        <v>134733881835</v>
      </c>
      <c r="K60" s="141">
        <v>3371608485</v>
      </c>
      <c r="L60" s="18"/>
      <c r="M60" s="19"/>
      <c r="N60" s="19"/>
      <c r="O60" s="19"/>
      <c r="P60" s="19"/>
      <c r="Q60" s="19"/>
      <c r="R60" s="20"/>
      <c r="S60" s="139"/>
      <c r="T60" s="140"/>
      <c r="U60" s="141"/>
    </row>
    <row r="61" spans="1:21" ht="18" customHeight="1" x14ac:dyDescent="0.15">
      <c r="B61" s="18"/>
      <c r="C61" s="19"/>
      <c r="D61" s="19"/>
      <c r="E61" s="19"/>
      <c r="F61" s="19"/>
      <c r="G61" s="36" t="s">
        <v>281</v>
      </c>
      <c r="H61" s="20"/>
      <c r="I61" s="139">
        <v>0</v>
      </c>
      <c r="J61" s="140">
        <v>0</v>
      </c>
      <c r="K61" s="141">
        <v>0</v>
      </c>
      <c r="L61" s="37"/>
      <c r="M61" s="38"/>
      <c r="N61" s="38"/>
      <c r="O61" s="38"/>
      <c r="P61" s="38"/>
      <c r="Q61" s="38"/>
      <c r="R61" s="39"/>
      <c r="S61" s="139"/>
      <c r="T61" s="140"/>
      <c r="U61" s="141"/>
    </row>
    <row r="62" spans="1:21" ht="18" customHeight="1" x14ac:dyDescent="0.15">
      <c r="B62" s="37"/>
      <c r="C62" s="38"/>
      <c r="D62" s="38"/>
      <c r="E62" s="38"/>
      <c r="F62" s="38" t="s">
        <v>282</v>
      </c>
      <c r="G62" s="38"/>
      <c r="H62" s="39"/>
      <c r="I62" s="139">
        <v>6243452577</v>
      </c>
      <c r="J62" s="140">
        <v>9230903798</v>
      </c>
      <c r="K62" s="141">
        <v>-2987451221</v>
      </c>
      <c r="L62" s="472" t="s">
        <v>283</v>
      </c>
      <c r="M62" s="475"/>
      <c r="N62" s="475"/>
      <c r="O62" s="475"/>
      <c r="P62" s="475"/>
      <c r="Q62" s="475"/>
      <c r="R62" s="476"/>
      <c r="S62" s="145">
        <v>1508441976001</v>
      </c>
      <c r="T62" s="146">
        <v>1227516254304</v>
      </c>
      <c r="U62" s="147">
        <v>280925721697</v>
      </c>
    </row>
    <row r="63" spans="1:21" ht="18" customHeight="1" thickBot="1" x14ac:dyDescent="0.2">
      <c r="B63" s="477" t="s">
        <v>284</v>
      </c>
      <c r="C63" s="478"/>
      <c r="D63" s="478"/>
      <c r="E63" s="478"/>
      <c r="F63" s="478"/>
      <c r="G63" s="478"/>
      <c r="H63" s="479"/>
      <c r="I63" s="142">
        <v>7798554474912</v>
      </c>
      <c r="J63" s="143">
        <v>7727319583654</v>
      </c>
      <c r="K63" s="144">
        <v>71234891258</v>
      </c>
      <c r="L63" s="477" t="s">
        <v>285</v>
      </c>
      <c r="M63" s="480"/>
      <c r="N63" s="480"/>
      <c r="O63" s="480"/>
      <c r="P63" s="480"/>
      <c r="Q63" s="480"/>
      <c r="R63" s="481"/>
      <c r="S63" s="142">
        <v>7798554474912</v>
      </c>
      <c r="T63" s="143">
        <v>7727319583654</v>
      </c>
      <c r="U63" s="144">
        <v>71234891258</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L32:R32"/>
    <mergeCell ref="L62:R62"/>
    <mergeCell ref="B63:H63"/>
    <mergeCell ref="L63:R63"/>
    <mergeCell ref="B4:F4"/>
    <mergeCell ref="H4:U4"/>
    <mergeCell ref="B5:U5"/>
    <mergeCell ref="B6:U6"/>
    <mergeCell ref="B8:H9"/>
    <mergeCell ref="L8:R9"/>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9"/>
  <sheetViews>
    <sheetView topLeftCell="A13" zoomScaleNormal="100" workbookViewId="0">
      <selection activeCell="Z40" sqref="Z40"/>
    </sheetView>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468" t="s">
        <v>197</v>
      </c>
      <c r="C1" s="469"/>
      <c r="D1" s="469"/>
      <c r="E1" s="469"/>
      <c r="F1" s="469"/>
      <c r="G1" s="1"/>
      <c r="H1" s="471" t="s">
        <v>0</v>
      </c>
      <c r="I1" s="471"/>
      <c r="J1" s="471"/>
      <c r="K1" s="471"/>
    </row>
    <row r="2" spans="2:11" ht="18.75" customHeight="1" x14ac:dyDescent="0.15">
      <c r="B2" s="468"/>
      <c r="C2" s="469"/>
      <c r="D2" s="469"/>
      <c r="E2" s="469"/>
      <c r="F2" s="469"/>
      <c r="G2" s="1"/>
      <c r="H2" s="495"/>
      <c r="I2" s="495"/>
      <c r="J2" s="495"/>
      <c r="K2" s="495"/>
    </row>
    <row r="3" spans="2:11" ht="18.75" customHeight="1" x14ac:dyDescent="0.15">
      <c r="B3" s="468"/>
      <c r="C3" s="469"/>
      <c r="D3" s="469"/>
      <c r="E3" s="469"/>
      <c r="F3" s="469"/>
      <c r="G3" s="1"/>
      <c r="H3" s="496"/>
      <c r="I3" s="496"/>
      <c r="J3" s="496"/>
      <c r="K3" s="496"/>
    </row>
    <row r="4" spans="2:11" ht="18.75" customHeight="1" x14ac:dyDescent="0.15">
      <c r="B4" s="46"/>
      <c r="C4" s="47"/>
      <c r="D4" s="47"/>
      <c r="E4" s="47"/>
      <c r="F4" s="47"/>
      <c r="G4" s="1"/>
      <c r="H4" s="48"/>
      <c r="I4" s="48"/>
      <c r="J4" s="48"/>
      <c r="K4" s="48"/>
    </row>
    <row r="5" spans="2:11" ht="20.100000000000001" customHeight="1" x14ac:dyDescent="0.15">
      <c r="B5" s="485" t="s">
        <v>198</v>
      </c>
      <c r="C5" s="485"/>
      <c r="D5" s="485"/>
      <c r="E5" s="485"/>
      <c r="F5" s="485"/>
      <c r="G5" s="485"/>
      <c r="H5" s="485"/>
      <c r="I5" s="485"/>
      <c r="J5" s="485"/>
      <c r="K5" s="485"/>
    </row>
    <row r="6" spans="2:11" ht="15" customHeight="1" x14ac:dyDescent="0.15">
      <c r="B6" s="486" t="s">
        <v>109</v>
      </c>
      <c r="C6" s="486"/>
      <c r="D6" s="486"/>
      <c r="E6" s="486"/>
      <c r="F6" s="486"/>
      <c r="G6" s="486"/>
      <c r="H6" s="486"/>
      <c r="I6" s="486"/>
      <c r="J6" s="486"/>
      <c r="K6" s="486"/>
    </row>
    <row r="7" spans="2:11" ht="15" customHeight="1" x14ac:dyDescent="0.15">
      <c r="B7" s="486" t="s">
        <v>110</v>
      </c>
      <c r="C7" s="486"/>
      <c r="D7" s="486"/>
      <c r="E7" s="486"/>
      <c r="F7" s="486"/>
      <c r="G7" s="486"/>
      <c r="H7" s="486"/>
      <c r="I7" s="486"/>
      <c r="J7" s="486"/>
      <c r="K7" s="486"/>
    </row>
    <row r="8" spans="2:11" ht="15" customHeight="1" thickBot="1" x14ac:dyDescent="0.2">
      <c r="B8" s="4"/>
      <c r="C8" s="4"/>
      <c r="D8" s="4"/>
      <c r="E8" s="4"/>
      <c r="F8" s="4"/>
      <c r="G8" s="4"/>
      <c r="H8" s="4"/>
      <c r="I8" s="5"/>
      <c r="J8" s="5"/>
      <c r="K8" s="5" t="s">
        <v>2</v>
      </c>
    </row>
    <row r="9" spans="2:11" ht="15.6" customHeight="1" thickBot="1" x14ac:dyDescent="0.2">
      <c r="B9" s="493" t="s">
        <v>199</v>
      </c>
      <c r="C9" s="494"/>
      <c r="D9" s="494"/>
      <c r="E9" s="494"/>
      <c r="F9" s="494"/>
      <c r="G9" s="494"/>
      <c r="H9" s="494"/>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7">
        <v>4254518868270</v>
      </c>
      <c r="J12" s="137">
        <v>4754477453198</v>
      </c>
      <c r="K12" s="138">
        <v>-499958584928</v>
      </c>
    </row>
    <row r="13" spans="2:11" ht="15.6" customHeight="1" x14ac:dyDescent="0.15">
      <c r="B13" s="55"/>
      <c r="C13" s="56"/>
      <c r="D13" s="56"/>
      <c r="E13" s="56" t="s">
        <v>122</v>
      </c>
      <c r="F13" s="56"/>
      <c r="G13" s="56"/>
      <c r="H13" s="56"/>
      <c r="I13" s="140">
        <v>1450456654039</v>
      </c>
      <c r="J13" s="140">
        <v>1389569729967</v>
      </c>
      <c r="K13" s="141">
        <v>60886924072</v>
      </c>
    </row>
    <row r="14" spans="2:11" ht="15.6" customHeight="1" x14ac:dyDescent="0.15">
      <c r="B14" s="55"/>
      <c r="C14" s="56"/>
      <c r="D14" s="56"/>
      <c r="E14" s="56" t="s">
        <v>123</v>
      </c>
      <c r="F14" s="56"/>
      <c r="G14" s="56"/>
      <c r="H14" s="56"/>
      <c r="I14" s="140">
        <v>170066078001</v>
      </c>
      <c r="J14" s="140">
        <v>144920425011</v>
      </c>
      <c r="K14" s="141">
        <v>25145652990</v>
      </c>
    </row>
    <row r="15" spans="2:11" ht="15.6" customHeight="1" x14ac:dyDescent="0.15">
      <c r="B15" s="55"/>
      <c r="C15" s="56"/>
      <c r="D15" s="56"/>
      <c r="E15" s="56" t="s">
        <v>125</v>
      </c>
      <c r="F15" s="56"/>
      <c r="G15" s="56"/>
      <c r="H15" s="56"/>
      <c r="I15" s="140">
        <v>0</v>
      </c>
      <c r="J15" s="140">
        <v>20508000</v>
      </c>
      <c r="K15" s="141">
        <v>-20508000</v>
      </c>
    </row>
    <row r="16" spans="2:11" ht="15.6" customHeight="1" x14ac:dyDescent="0.15">
      <c r="B16" s="55"/>
      <c r="C16" s="56"/>
      <c r="D16" s="56"/>
      <c r="E16" s="56" t="s">
        <v>127</v>
      </c>
      <c r="F16" s="56"/>
      <c r="G16" s="56"/>
      <c r="H16" s="56"/>
      <c r="I16" s="140">
        <v>4775095000</v>
      </c>
      <c r="J16" s="140">
        <v>4871031000</v>
      </c>
      <c r="K16" s="141">
        <v>-95936000</v>
      </c>
    </row>
    <row r="17" spans="1:11" ht="15.6" customHeight="1" x14ac:dyDescent="0.15">
      <c r="B17" s="55"/>
      <c r="C17" s="56"/>
      <c r="D17" s="56"/>
      <c r="E17" s="56" t="s">
        <v>129</v>
      </c>
      <c r="F17" s="56"/>
      <c r="G17" s="56"/>
      <c r="H17" s="56"/>
      <c r="I17" s="140">
        <v>312117425000</v>
      </c>
      <c r="J17" s="140">
        <v>380417103000</v>
      </c>
      <c r="K17" s="141">
        <v>-68299678000</v>
      </c>
    </row>
    <row r="18" spans="1:11" s="21" customFormat="1" ht="15.6" customHeight="1" x14ac:dyDescent="0.15">
      <c r="A18" s="2"/>
      <c r="B18" s="55"/>
      <c r="C18" s="56"/>
      <c r="D18" s="56"/>
      <c r="E18" s="56" t="s">
        <v>131</v>
      </c>
      <c r="F18" s="56"/>
      <c r="G18" s="56"/>
      <c r="H18" s="56"/>
      <c r="I18" s="140">
        <v>1611519000</v>
      </c>
      <c r="J18" s="140">
        <v>1784975000</v>
      </c>
      <c r="K18" s="141">
        <v>-173456000</v>
      </c>
    </row>
    <row r="19" spans="1:11" s="21" customFormat="1" ht="15.6" customHeight="1" x14ac:dyDescent="0.15">
      <c r="A19" s="2"/>
      <c r="B19" s="55"/>
      <c r="C19" s="56"/>
      <c r="D19" s="56"/>
      <c r="E19" s="56" t="s">
        <v>133</v>
      </c>
      <c r="F19" s="56"/>
      <c r="G19" s="56"/>
      <c r="H19" s="56"/>
      <c r="I19" s="140">
        <v>226104506524</v>
      </c>
      <c r="J19" s="140">
        <v>250313469824</v>
      </c>
      <c r="K19" s="141">
        <v>-24208963300</v>
      </c>
    </row>
    <row r="20" spans="1:11" s="21" customFormat="1" ht="15.6" customHeight="1" x14ac:dyDescent="0.15">
      <c r="A20" s="2"/>
      <c r="B20" s="55"/>
      <c r="C20" s="56"/>
      <c r="D20" s="56"/>
      <c r="E20" s="56" t="s">
        <v>206</v>
      </c>
      <c r="F20" s="56"/>
      <c r="G20" s="56"/>
      <c r="H20" s="56"/>
      <c r="I20" s="140">
        <v>273859190924</v>
      </c>
      <c r="J20" s="140">
        <v>272228784185</v>
      </c>
      <c r="K20" s="141">
        <v>1630406739</v>
      </c>
    </row>
    <row r="21" spans="1:11" s="21" customFormat="1" ht="15.6" customHeight="1" x14ac:dyDescent="0.15">
      <c r="A21" s="2"/>
      <c r="B21" s="55"/>
      <c r="C21" s="56"/>
      <c r="D21" s="56"/>
      <c r="E21" s="56" t="s">
        <v>136</v>
      </c>
      <c r="F21" s="56"/>
      <c r="G21" s="56"/>
      <c r="H21" s="56"/>
      <c r="I21" s="140">
        <v>65194748285</v>
      </c>
      <c r="J21" s="140">
        <v>64971473498</v>
      </c>
      <c r="K21" s="141">
        <v>223274787</v>
      </c>
    </row>
    <row r="22" spans="1:11" s="21" customFormat="1" ht="15.6" customHeight="1" x14ac:dyDescent="0.15">
      <c r="A22" s="2"/>
      <c r="B22" s="55"/>
      <c r="C22" s="56"/>
      <c r="D22" s="56"/>
      <c r="E22" s="56" t="s">
        <v>207</v>
      </c>
      <c r="F22" s="56"/>
      <c r="G22" s="56"/>
      <c r="H22" s="56"/>
      <c r="I22" s="140">
        <v>1080093261571</v>
      </c>
      <c r="J22" s="140">
        <v>1590329953830</v>
      </c>
      <c r="K22" s="141">
        <v>-510236692259</v>
      </c>
    </row>
    <row r="23" spans="1:11" s="21" customFormat="1" ht="15.6" customHeight="1" x14ac:dyDescent="0.15">
      <c r="A23" s="2"/>
      <c r="B23" s="55"/>
      <c r="C23" s="56"/>
      <c r="D23" s="56"/>
      <c r="E23" s="56" t="s">
        <v>126</v>
      </c>
      <c r="F23" s="56"/>
      <c r="G23" s="56"/>
      <c r="H23" s="56"/>
      <c r="I23" s="140">
        <v>7255654692</v>
      </c>
      <c r="J23" s="140">
        <v>6946523800</v>
      </c>
      <c r="K23" s="141">
        <v>309130892</v>
      </c>
    </row>
    <row r="24" spans="1:11" s="21" customFormat="1" ht="15.6" customHeight="1" x14ac:dyDescent="0.15">
      <c r="A24" s="2"/>
      <c r="B24" s="55"/>
      <c r="C24" s="56"/>
      <c r="D24" s="56"/>
      <c r="E24" s="56" t="s">
        <v>141</v>
      </c>
      <c r="F24" s="56"/>
      <c r="G24" s="56"/>
      <c r="H24" s="56"/>
      <c r="I24" s="140">
        <v>1485813239</v>
      </c>
      <c r="J24" s="140">
        <v>1182811580</v>
      </c>
      <c r="K24" s="141">
        <v>303001659</v>
      </c>
    </row>
    <row r="25" spans="1:11" s="21" customFormat="1" ht="15.6" customHeight="1" x14ac:dyDescent="0.15">
      <c r="A25" s="2"/>
      <c r="B25" s="55"/>
      <c r="C25" s="56"/>
      <c r="D25" s="56"/>
      <c r="E25" s="56" t="s">
        <v>143</v>
      </c>
      <c r="F25" s="56"/>
      <c r="G25" s="56"/>
      <c r="H25" s="56"/>
      <c r="I25" s="140">
        <v>0</v>
      </c>
      <c r="J25" s="140">
        <v>21614200</v>
      </c>
      <c r="K25" s="141">
        <v>-21614200</v>
      </c>
    </row>
    <row r="26" spans="1:11" s="21" customFormat="1" ht="15.6" customHeight="1" x14ac:dyDescent="0.15">
      <c r="A26" s="2"/>
      <c r="B26" s="55"/>
      <c r="C26" s="56"/>
      <c r="D26" s="56"/>
      <c r="E26" s="56"/>
      <c r="F26" s="56" t="s">
        <v>144</v>
      </c>
      <c r="G26" s="56"/>
      <c r="H26" s="56"/>
      <c r="I26" s="140">
        <v>0</v>
      </c>
      <c r="J26" s="140">
        <v>21614200</v>
      </c>
      <c r="K26" s="141">
        <v>-21614200</v>
      </c>
    </row>
    <row r="27" spans="1:11" s="21" customFormat="1" ht="15.6" customHeight="1" x14ac:dyDescent="0.15">
      <c r="A27" s="2"/>
      <c r="B27" s="55"/>
      <c r="C27" s="56"/>
      <c r="D27" s="56"/>
      <c r="E27" s="56"/>
      <c r="F27" s="56" t="s">
        <v>145</v>
      </c>
      <c r="G27" s="56"/>
      <c r="H27" s="56"/>
      <c r="I27" s="140">
        <v>0</v>
      </c>
      <c r="J27" s="140">
        <v>0</v>
      </c>
      <c r="K27" s="141">
        <v>0</v>
      </c>
    </row>
    <row r="28" spans="1:11" s="21" customFormat="1" ht="15.6" customHeight="1" x14ac:dyDescent="0.15">
      <c r="A28" s="2"/>
      <c r="B28" s="55"/>
      <c r="C28" s="56"/>
      <c r="D28" s="56"/>
      <c r="E28" s="56" t="s">
        <v>147</v>
      </c>
      <c r="F28" s="56"/>
      <c r="G28" s="56"/>
      <c r="H28" s="56"/>
      <c r="I28" s="140">
        <v>88507</v>
      </c>
      <c r="J28" s="140">
        <v>11400</v>
      </c>
      <c r="K28" s="141">
        <v>77107</v>
      </c>
    </row>
    <row r="29" spans="1:11" s="21" customFormat="1" ht="15.6" customHeight="1" x14ac:dyDescent="0.15">
      <c r="A29" s="2"/>
      <c r="B29" s="55"/>
      <c r="C29" s="56"/>
      <c r="D29" s="56"/>
      <c r="E29" s="56" t="s">
        <v>149</v>
      </c>
      <c r="F29" s="56"/>
      <c r="G29" s="56"/>
      <c r="H29" s="56"/>
      <c r="I29" s="140">
        <v>592253182979</v>
      </c>
      <c r="J29" s="140">
        <v>579920537161</v>
      </c>
      <c r="K29" s="141">
        <v>12332645818</v>
      </c>
    </row>
    <row r="30" spans="1:11" s="21" customFormat="1" ht="15.6" customHeight="1" x14ac:dyDescent="0.15">
      <c r="A30" s="2"/>
      <c r="B30" s="55"/>
      <c r="C30" s="56"/>
      <c r="D30" s="56"/>
      <c r="E30" s="56" t="s">
        <v>151</v>
      </c>
      <c r="F30" s="56"/>
      <c r="G30" s="56"/>
      <c r="H30" s="56"/>
      <c r="I30" s="140">
        <v>69245650509</v>
      </c>
      <c r="J30" s="140">
        <v>66978501742</v>
      </c>
      <c r="K30" s="141">
        <v>2267148767</v>
      </c>
    </row>
    <row r="31" spans="1:11" s="21" customFormat="1" ht="15.6" customHeight="1" x14ac:dyDescent="0.15">
      <c r="A31" s="2"/>
      <c r="B31" s="51"/>
      <c r="C31" s="52"/>
      <c r="D31" s="52" t="s">
        <v>208</v>
      </c>
      <c r="E31" s="52"/>
      <c r="F31" s="52"/>
      <c r="G31" s="52"/>
      <c r="H31" s="52"/>
      <c r="I31" s="137">
        <v>4077798483043</v>
      </c>
      <c r="J31" s="137">
        <v>4616007855698</v>
      </c>
      <c r="K31" s="138">
        <v>-538209372655</v>
      </c>
    </row>
    <row r="32" spans="1:11" s="21" customFormat="1" ht="15.6" customHeight="1" x14ac:dyDescent="0.15">
      <c r="A32" s="2"/>
      <c r="B32" s="55"/>
      <c r="C32" s="56"/>
      <c r="D32" s="56"/>
      <c r="E32" s="56" t="s">
        <v>209</v>
      </c>
      <c r="F32" s="56"/>
      <c r="G32" s="56"/>
      <c r="H32" s="56"/>
      <c r="I32" s="140">
        <v>879733835312</v>
      </c>
      <c r="J32" s="140">
        <v>863627320945</v>
      </c>
      <c r="K32" s="141">
        <v>16106514367</v>
      </c>
    </row>
    <row r="33" spans="1:11" s="21" customFormat="1" ht="15.6" customHeight="1" x14ac:dyDescent="0.15">
      <c r="A33" s="2"/>
      <c r="B33" s="55"/>
      <c r="C33" s="56"/>
      <c r="D33" s="56"/>
      <c r="E33" s="56" t="s">
        <v>157</v>
      </c>
      <c r="F33" s="56"/>
      <c r="G33" s="56"/>
      <c r="H33" s="56"/>
      <c r="I33" s="140">
        <v>599780672923</v>
      </c>
      <c r="J33" s="140">
        <v>580741417885</v>
      </c>
      <c r="K33" s="141">
        <v>19039255038</v>
      </c>
    </row>
    <row r="34" spans="1:11" s="21" customFormat="1" ht="15.6" customHeight="1" x14ac:dyDescent="0.15">
      <c r="A34" s="2"/>
      <c r="B34" s="55"/>
      <c r="C34" s="56"/>
      <c r="D34" s="56"/>
      <c r="E34" s="56" t="s">
        <v>159</v>
      </c>
      <c r="F34" s="56"/>
      <c r="G34" s="56"/>
      <c r="H34" s="56"/>
      <c r="I34" s="140">
        <v>206642410211</v>
      </c>
      <c r="J34" s="140">
        <v>145856584634</v>
      </c>
      <c r="K34" s="141">
        <v>60785825577</v>
      </c>
    </row>
    <row r="35" spans="1:11" s="21" customFormat="1" ht="15.6" customHeight="1" x14ac:dyDescent="0.15">
      <c r="A35" s="2"/>
      <c r="B35" s="55"/>
      <c r="C35" s="56"/>
      <c r="D35" s="56"/>
      <c r="E35" s="56" t="s">
        <v>161</v>
      </c>
      <c r="F35" s="56"/>
      <c r="G35" s="56"/>
      <c r="H35" s="56"/>
      <c r="I35" s="140">
        <v>49430661953</v>
      </c>
      <c r="J35" s="140">
        <v>43214937760</v>
      </c>
      <c r="K35" s="141">
        <v>6215724193</v>
      </c>
    </row>
    <row r="36" spans="1:11" s="21" customFormat="1" ht="15.6" customHeight="1" x14ac:dyDescent="0.15">
      <c r="A36" s="2"/>
      <c r="B36" s="55"/>
      <c r="C36" s="56"/>
      <c r="D36" s="56"/>
      <c r="E36" s="56" t="s">
        <v>163</v>
      </c>
      <c r="F36" s="56"/>
      <c r="G36" s="56"/>
      <c r="H36" s="56"/>
      <c r="I36" s="140">
        <v>68013378980</v>
      </c>
      <c r="J36" s="140">
        <v>57388363640</v>
      </c>
      <c r="K36" s="141">
        <v>10625015340</v>
      </c>
    </row>
    <row r="37" spans="1:11" s="21" customFormat="1" ht="15.6" customHeight="1" x14ac:dyDescent="0.15">
      <c r="A37" s="2"/>
      <c r="B37" s="55"/>
      <c r="C37" s="56"/>
      <c r="D37" s="56"/>
      <c r="E37" s="56" t="s">
        <v>164</v>
      </c>
      <c r="F37" s="56"/>
      <c r="G37" s="56"/>
      <c r="H37" s="56"/>
      <c r="I37" s="140">
        <v>2056916995415</v>
      </c>
      <c r="J37" s="140">
        <v>2695741679361</v>
      </c>
      <c r="K37" s="141">
        <v>-638824683946</v>
      </c>
    </row>
    <row r="38" spans="1:11" s="21" customFormat="1" ht="15.6" customHeight="1" x14ac:dyDescent="0.15">
      <c r="A38" s="2"/>
      <c r="B38" s="55"/>
      <c r="C38" s="56"/>
      <c r="D38" s="56"/>
      <c r="E38" s="56" t="s">
        <v>166</v>
      </c>
      <c r="F38" s="56"/>
      <c r="G38" s="56"/>
      <c r="H38" s="56"/>
      <c r="I38" s="140">
        <v>8475767966</v>
      </c>
      <c r="J38" s="140">
        <v>11197911625</v>
      </c>
      <c r="K38" s="141">
        <v>-2722143659</v>
      </c>
    </row>
    <row r="39" spans="1:11" s="21" customFormat="1" ht="15.6" customHeight="1" x14ac:dyDescent="0.15">
      <c r="A39" s="2"/>
      <c r="B39" s="55"/>
      <c r="C39" s="56"/>
      <c r="D39" s="56"/>
      <c r="E39" s="56" t="s">
        <v>167</v>
      </c>
      <c r="F39" s="56"/>
      <c r="G39" s="56"/>
      <c r="H39" s="56"/>
      <c r="I39" s="140">
        <v>8190578000</v>
      </c>
      <c r="J39" s="140">
        <v>8621081000</v>
      </c>
      <c r="K39" s="141">
        <v>-430503000</v>
      </c>
    </row>
    <row r="40" spans="1:11" s="21" customFormat="1" ht="15.6" customHeight="1" x14ac:dyDescent="0.15">
      <c r="A40" s="2"/>
      <c r="B40" s="55"/>
      <c r="C40" s="56"/>
      <c r="D40" s="56"/>
      <c r="E40" s="56" t="s">
        <v>210</v>
      </c>
      <c r="F40" s="56"/>
      <c r="G40" s="56"/>
      <c r="H40" s="56"/>
      <c r="I40" s="140">
        <v>118862781360</v>
      </c>
      <c r="J40" s="140">
        <v>126906391564</v>
      </c>
      <c r="K40" s="141">
        <v>-8043610204</v>
      </c>
    </row>
    <row r="41" spans="1:11" s="21" customFormat="1" ht="15.6" customHeight="1" x14ac:dyDescent="0.15">
      <c r="A41" s="2"/>
      <c r="B41" s="55"/>
      <c r="C41" s="56"/>
      <c r="D41" s="56"/>
      <c r="E41" s="56" t="s">
        <v>211</v>
      </c>
      <c r="F41" s="56"/>
      <c r="G41" s="56"/>
      <c r="H41" s="56"/>
      <c r="I41" s="140">
        <v>0</v>
      </c>
      <c r="J41" s="140">
        <v>0</v>
      </c>
      <c r="K41" s="141">
        <v>0</v>
      </c>
    </row>
    <row r="42" spans="1:11" s="21" customFormat="1" ht="15.6" customHeight="1" x14ac:dyDescent="0.15">
      <c r="A42" s="2"/>
      <c r="B42" s="55"/>
      <c r="C42" s="56"/>
      <c r="D42" s="56"/>
      <c r="E42" s="56" t="s">
        <v>212</v>
      </c>
      <c r="F42" s="56"/>
      <c r="G42" s="56"/>
      <c r="H42" s="56"/>
      <c r="I42" s="140">
        <v>-2155897940</v>
      </c>
      <c r="J42" s="140">
        <v>966075610</v>
      </c>
      <c r="K42" s="141">
        <v>-3121973550</v>
      </c>
    </row>
    <row r="43" spans="1:11" s="21" customFormat="1" ht="15.6" customHeight="1" x14ac:dyDescent="0.15">
      <c r="A43" s="2"/>
      <c r="B43" s="55"/>
      <c r="C43" s="56"/>
      <c r="D43" s="56"/>
      <c r="E43" s="56" t="s">
        <v>213</v>
      </c>
      <c r="F43" s="56"/>
      <c r="G43" s="56"/>
      <c r="H43" s="56"/>
      <c r="I43" s="140">
        <v>-35911914</v>
      </c>
      <c r="J43" s="140">
        <v>-29163251</v>
      </c>
      <c r="K43" s="141">
        <v>-6748663</v>
      </c>
    </row>
    <row r="44" spans="1:11" s="21" customFormat="1" ht="15.6" customHeight="1" x14ac:dyDescent="0.15">
      <c r="A44" s="2"/>
      <c r="B44" s="55"/>
      <c r="C44" s="56"/>
      <c r="D44" s="56"/>
      <c r="E44" s="56" t="s">
        <v>214</v>
      </c>
      <c r="F44" s="56"/>
      <c r="G44" s="56"/>
      <c r="H44" s="56"/>
      <c r="I44" s="140">
        <v>46832191800</v>
      </c>
      <c r="J44" s="140">
        <v>45551089595</v>
      </c>
      <c r="K44" s="141">
        <v>1281102205</v>
      </c>
    </row>
    <row r="45" spans="1:11" s="21" customFormat="1" ht="15.6" customHeight="1" x14ac:dyDescent="0.15">
      <c r="A45" s="2"/>
      <c r="B45" s="55"/>
      <c r="C45" s="56"/>
      <c r="D45" s="56"/>
      <c r="E45" s="56" t="s">
        <v>215</v>
      </c>
      <c r="F45" s="56"/>
      <c r="G45" s="56"/>
      <c r="H45" s="56"/>
      <c r="I45" s="140">
        <v>35956991770</v>
      </c>
      <c r="J45" s="140">
        <v>35585677962</v>
      </c>
      <c r="K45" s="141">
        <v>371313808</v>
      </c>
    </row>
    <row r="46" spans="1:11" s="21" customFormat="1" ht="15.6" customHeight="1" x14ac:dyDescent="0.15">
      <c r="A46" s="2"/>
      <c r="B46" s="55"/>
      <c r="C46" s="56"/>
      <c r="D46" s="56"/>
      <c r="E46" s="56" t="s">
        <v>216</v>
      </c>
      <c r="F46" s="56"/>
      <c r="G46" s="56"/>
      <c r="H46" s="56"/>
      <c r="I46" s="140">
        <v>0</v>
      </c>
      <c r="J46" s="140">
        <v>0</v>
      </c>
      <c r="K46" s="141">
        <v>0</v>
      </c>
    </row>
    <row r="47" spans="1:11" s="21" customFormat="1" ht="15.6" customHeight="1" x14ac:dyDescent="0.15">
      <c r="A47" s="2"/>
      <c r="B47" s="55"/>
      <c r="C47" s="56"/>
      <c r="D47" s="56"/>
      <c r="E47" s="56" t="s">
        <v>217</v>
      </c>
      <c r="F47" s="56"/>
      <c r="G47" s="56"/>
      <c r="H47" s="56"/>
      <c r="I47" s="140">
        <v>1154027207</v>
      </c>
      <c r="J47" s="140">
        <v>638487368</v>
      </c>
      <c r="K47" s="141">
        <v>515539839</v>
      </c>
    </row>
    <row r="48" spans="1:11" s="21" customFormat="1" ht="15.6" customHeight="1" x14ac:dyDescent="0.15">
      <c r="A48" s="2"/>
      <c r="B48" s="57" t="s">
        <v>218</v>
      </c>
      <c r="C48" s="58"/>
      <c r="D48" s="58"/>
      <c r="E48" s="58"/>
      <c r="F48" s="58"/>
      <c r="G48" s="58"/>
      <c r="H48" s="58"/>
      <c r="I48" s="146">
        <v>176720385227</v>
      </c>
      <c r="J48" s="146">
        <v>138469597500</v>
      </c>
      <c r="K48" s="147">
        <v>38250787727</v>
      </c>
    </row>
    <row r="49" spans="1:11" s="21" customFormat="1" ht="15.6" customHeight="1" x14ac:dyDescent="0.15">
      <c r="A49" s="2"/>
      <c r="B49" s="51"/>
      <c r="C49" s="52" t="s">
        <v>219</v>
      </c>
      <c r="D49" s="52"/>
      <c r="E49" s="52"/>
      <c r="F49" s="52"/>
      <c r="G49" s="52"/>
      <c r="H49" s="52"/>
      <c r="I49" s="149"/>
      <c r="J49" s="149"/>
      <c r="K49" s="150"/>
    </row>
    <row r="50" spans="1:11" s="21" customFormat="1" ht="15.6" customHeight="1" x14ac:dyDescent="0.15">
      <c r="A50" s="2"/>
      <c r="B50" s="51"/>
      <c r="C50" s="52"/>
      <c r="D50" s="52" t="s">
        <v>220</v>
      </c>
      <c r="E50" s="52"/>
      <c r="F50" s="52"/>
      <c r="G50" s="52"/>
      <c r="H50" s="52"/>
      <c r="I50" s="137">
        <v>385950409</v>
      </c>
      <c r="J50" s="137">
        <v>350044906</v>
      </c>
      <c r="K50" s="138">
        <v>35905503</v>
      </c>
    </row>
    <row r="51" spans="1:11" s="21" customFormat="1" ht="15.6" customHeight="1" x14ac:dyDescent="0.15">
      <c r="A51" s="2"/>
      <c r="B51" s="55"/>
      <c r="C51" s="56"/>
      <c r="D51" s="56"/>
      <c r="E51" s="56" t="s">
        <v>171</v>
      </c>
      <c r="F51" s="56"/>
      <c r="G51" s="56"/>
      <c r="H51" s="56"/>
      <c r="I51" s="140">
        <v>385950409</v>
      </c>
      <c r="J51" s="140">
        <v>350044906</v>
      </c>
      <c r="K51" s="141">
        <v>35905503</v>
      </c>
    </row>
    <row r="52" spans="1:11" s="21" customFormat="1" ht="15.6" customHeight="1" x14ac:dyDescent="0.15">
      <c r="A52" s="2"/>
      <c r="B52" s="55"/>
      <c r="C52" s="56"/>
      <c r="D52" s="56"/>
      <c r="E52" s="56" t="s">
        <v>173</v>
      </c>
      <c r="F52" s="56"/>
      <c r="G52" s="56"/>
      <c r="H52" s="56"/>
      <c r="I52" s="140">
        <v>0</v>
      </c>
      <c r="J52" s="140">
        <v>0</v>
      </c>
      <c r="K52" s="141">
        <v>0</v>
      </c>
    </row>
    <row r="53" spans="1:11" s="21" customFormat="1" ht="15.6" customHeight="1" x14ac:dyDescent="0.15">
      <c r="A53" s="2"/>
      <c r="B53" s="51"/>
      <c r="C53" s="52"/>
      <c r="D53" s="52" t="s">
        <v>221</v>
      </c>
      <c r="E53" s="52"/>
      <c r="F53" s="52"/>
      <c r="G53" s="52"/>
      <c r="H53" s="52"/>
      <c r="I53" s="137">
        <v>21326057747</v>
      </c>
      <c r="J53" s="137">
        <v>24620789402</v>
      </c>
      <c r="K53" s="138">
        <v>-3294731655</v>
      </c>
    </row>
    <row r="54" spans="1:11" s="21" customFormat="1" ht="15.6" customHeight="1" x14ac:dyDescent="0.15">
      <c r="A54" s="2"/>
      <c r="B54" s="55"/>
      <c r="C54" s="56"/>
      <c r="D54" s="56"/>
      <c r="E54" s="56" t="s">
        <v>177</v>
      </c>
      <c r="F54" s="56"/>
      <c r="G54" s="56"/>
      <c r="H54" s="56"/>
      <c r="I54" s="140">
        <v>21284816856</v>
      </c>
      <c r="J54" s="140">
        <v>24594171792</v>
      </c>
      <c r="K54" s="141">
        <v>-3309354936</v>
      </c>
    </row>
    <row r="55" spans="1:11" s="21" customFormat="1" ht="15.6" customHeight="1" x14ac:dyDescent="0.15">
      <c r="A55" s="2"/>
      <c r="B55" s="55"/>
      <c r="C55" s="56"/>
      <c r="D55" s="56"/>
      <c r="E55" s="56" t="s">
        <v>173</v>
      </c>
      <c r="F55" s="56"/>
      <c r="G55" s="56"/>
      <c r="H55" s="56"/>
      <c r="I55" s="140">
        <v>0</v>
      </c>
      <c r="J55" s="140">
        <v>0</v>
      </c>
      <c r="K55" s="141">
        <v>0</v>
      </c>
    </row>
    <row r="56" spans="1:11" s="21" customFormat="1" ht="15.6" customHeight="1" x14ac:dyDescent="0.15">
      <c r="A56" s="2"/>
      <c r="B56" s="55"/>
      <c r="C56" s="56"/>
      <c r="D56" s="56"/>
      <c r="E56" s="56" t="s">
        <v>178</v>
      </c>
      <c r="F56" s="56"/>
      <c r="G56" s="56"/>
      <c r="H56" s="56"/>
      <c r="I56" s="140">
        <v>41240891</v>
      </c>
      <c r="J56" s="140">
        <v>26617610</v>
      </c>
      <c r="K56" s="141">
        <v>14623281</v>
      </c>
    </row>
    <row r="57" spans="1:11" s="21" customFormat="1" ht="15.6" customHeight="1" x14ac:dyDescent="0.15">
      <c r="A57" s="2"/>
      <c r="B57" s="57" t="s">
        <v>222</v>
      </c>
      <c r="C57" s="58"/>
      <c r="D57" s="58"/>
      <c r="E57" s="58"/>
      <c r="F57" s="58"/>
      <c r="G57" s="58"/>
      <c r="H57" s="58"/>
      <c r="I57" s="146">
        <v>-20940107338</v>
      </c>
      <c r="J57" s="146">
        <v>-24270744496</v>
      </c>
      <c r="K57" s="147">
        <v>3330637158</v>
      </c>
    </row>
    <row r="58" spans="1:11" s="21" customFormat="1" ht="15.6" customHeight="1" x14ac:dyDescent="0.15">
      <c r="A58" s="2"/>
      <c r="B58" s="57" t="s">
        <v>223</v>
      </c>
      <c r="C58" s="58"/>
      <c r="D58" s="58"/>
      <c r="E58" s="58"/>
      <c r="F58" s="58"/>
      <c r="G58" s="58"/>
      <c r="H58" s="58"/>
      <c r="I58" s="146">
        <v>155780277889</v>
      </c>
      <c r="J58" s="146">
        <v>114198853004</v>
      </c>
      <c r="K58" s="147">
        <v>41581424885</v>
      </c>
    </row>
    <row r="59" spans="1:11" s="21" customFormat="1" ht="15.6" customHeight="1" x14ac:dyDescent="0.15">
      <c r="A59" s="2"/>
      <c r="B59" s="51" t="s">
        <v>224</v>
      </c>
      <c r="C59" s="52"/>
      <c r="D59" s="52"/>
      <c r="E59" s="52"/>
      <c r="F59" s="52"/>
      <c r="G59" s="52"/>
      <c r="H59" s="52"/>
      <c r="I59" s="151"/>
      <c r="J59" s="151"/>
      <c r="K59" s="152"/>
    </row>
    <row r="60" spans="1:11" s="21" customFormat="1" ht="15.6" customHeight="1" x14ac:dyDescent="0.15">
      <c r="A60" s="2"/>
      <c r="B60" s="51"/>
      <c r="C60" s="52" t="s">
        <v>225</v>
      </c>
      <c r="D60" s="52"/>
      <c r="E60" s="52"/>
      <c r="F60" s="52"/>
      <c r="G60" s="52"/>
      <c r="H60" s="52"/>
      <c r="I60" s="137">
        <v>175328518441</v>
      </c>
      <c r="J60" s="137">
        <v>71611988928</v>
      </c>
      <c r="K60" s="138">
        <v>103716529513</v>
      </c>
    </row>
    <row r="61" spans="1:11" s="21" customFormat="1" ht="15.6" customHeight="1" x14ac:dyDescent="0.15">
      <c r="A61" s="2"/>
      <c r="B61" s="55"/>
      <c r="C61" s="56"/>
      <c r="D61" s="56" t="s">
        <v>226</v>
      </c>
      <c r="E61" s="56"/>
      <c r="F61" s="56"/>
      <c r="G61" s="56"/>
      <c r="H61" s="56"/>
      <c r="I61" s="140">
        <v>2464259440</v>
      </c>
      <c r="J61" s="140">
        <v>1960865363</v>
      </c>
      <c r="K61" s="141">
        <v>503394077</v>
      </c>
    </row>
    <row r="62" spans="1:11" s="21" customFormat="1" ht="15.6" customHeight="1" x14ac:dyDescent="0.15">
      <c r="A62" s="2"/>
      <c r="B62" s="55"/>
      <c r="C62" s="56"/>
      <c r="D62" s="56" t="s">
        <v>181</v>
      </c>
      <c r="E62" s="56"/>
      <c r="F62" s="56"/>
      <c r="G62" s="56"/>
      <c r="H62" s="56"/>
      <c r="I62" s="140">
        <v>0</v>
      </c>
      <c r="J62" s="140">
        <v>51318565</v>
      </c>
      <c r="K62" s="141">
        <v>-51318565</v>
      </c>
    </row>
    <row r="63" spans="1:11" s="21" customFormat="1" ht="15.6" customHeight="1" x14ac:dyDescent="0.15">
      <c r="A63" s="2"/>
      <c r="B63" s="55"/>
      <c r="C63" s="56"/>
      <c r="D63" s="56" t="s">
        <v>124</v>
      </c>
      <c r="E63" s="56"/>
      <c r="F63" s="56"/>
      <c r="G63" s="56"/>
      <c r="H63" s="56"/>
      <c r="I63" s="140">
        <v>41996748119</v>
      </c>
      <c r="J63" s="140">
        <v>53363783210</v>
      </c>
      <c r="K63" s="141">
        <v>-11367035091</v>
      </c>
    </row>
    <row r="64" spans="1:11" s="21" customFormat="1" ht="15.6" customHeight="1" x14ac:dyDescent="0.15">
      <c r="A64" s="2"/>
      <c r="B64" s="55"/>
      <c r="C64" s="56"/>
      <c r="D64" s="56" t="s">
        <v>183</v>
      </c>
      <c r="E64" s="56"/>
      <c r="F64" s="56"/>
      <c r="G64" s="56"/>
      <c r="H64" s="56"/>
      <c r="I64" s="140">
        <v>162590133</v>
      </c>
      <c r="J64" s="140">
        <v>592087548</v>
      </c>
      <c r="K64" s="141">
        <v>-429497415</v>
      </c>
    </row>
    <row r="65" spans="1:11" s="21" customFormat="1" ht="15.6" customHeight="1" x14ac:dyDescent="0.15">
      <c r="A65" s="2"/>
      <c r="B65" s="55"/>
      <c r="C65" s="56"/>
      <c r="D65" s="56" t="s">
        <v>227</v>
      </c>
      <c r="E65" s="56"/>
      <c r="F65" s="56"/>
      <c r="G65" s="56"/>
      <c r="H65" s="56"/>
      <c r="I65" s="140">
        <v>4484354558</v>
      </c>
      <c r="J65" s="140">
        <v>12483032702</v>
      </c>
      <c r="K65" s="141">
        <v>-7998678144</v>
      </c>
    </row>
    <row r="66" spans="1:11" s="21" customFormat="1" ht="15.6" customHeight="1" x14ac:dyDescent="0.15">
      <c r="A66" s="2"/>
      <c r="B66" s="55"/>
      <c r="C66" s="56"/>
      <c r="D66" s="56" t="s">
        <v>228</v>
      </c>
      <c r="E66" s="56"/>
      <c r="F66" s="56"/>
      <c r="G66" s="56"/>
      <c r="H66" s="56"/>
      <c r="I66" s="140">
        <v>1732821353</v>
      </c>
      <c r="J66" s="140">
        <v>1893466537</v>
      </c>
      <c r="K66" s="141">
        <v>-160645184</v>
      </c>
    </row>
    <row r="67" spans="1:11" s="21" customFormat="1" ht="15.6" customHeight="1" x14ac:dyDescent="0.15">
      <c r="A67" s="2"/>
      <c r="B67" s="55"/>
      <c r="C67" s="56"/>
      <c r="D67" s="56" t="s">
        <v>185</v>
      </c>
      <c r="E67" s="56"/>
      <c r="F67" s="56"/>
      <c r="G67" s="56"/>
      <c r="H67" s="56"/>
      <c r="I67" s="140">
        <v>124487744838</v>
      </c>
      <c r="J67" s="140">
        <v>1267435003</v>
      </c>
      <c r="K67" s="141">
        <v>123220309835</v>
      </c>
    </row>
    <row r="68" spans="1:11" s="21" customFormat="1" ht="15.6" customHeight="1" x14ac:dyDescent="0.15">
      <c r="A68" s="2"/>
      <c r="B68" s="51"/>
      <c r="C68" s="52" t="s">
        <v>229</v>
      </c>
      <c r="D68" s="52"/>
      <c r="E68" s="52"/>
      <c r="F68" s="52"/>
      <c r="G68" s="52"/>
      <c r="H68" s="52"/>
      <c r="I68" s="137">
        <v>50183074633</v>
      </c>
      <c r="J68" s="137">
        <v>11807576019</v>
      </c>
      <c r="K68" s="138">
        <v>38375498614</v>
      </c>
    </row>
    <row r="69" spans="1:11" s="21" customFormat="1" ht="15.6" customHeight="1" x14ac:dyDescent="0.15">
      <c r="A69" s="2"/>
      <c r="B69" s="55"/>
      <c r="C69" s="56"/>
      <c r="D69" s="56" t="s">
        <v>230</v>
      </c>
      <c r="E69" s="56"/>
      <c r="F69" s="56"/>
      <c r="G69" s="56"/>
      <c r="H69" s="56"/>
      <c r="I69" s="140">
        <v>667813032</v>
      </c>
      <c r="J69" s="140">
        <v>882909147</v>
      </c>
      <c r="K69" s="141">
        <v>-215096115</v>
      </c>
    </row>
    <row r="70" spans="1:11" s="21" customFormat="1" ht="15.6" customHeight="1" x14ac:dyDescent="0.15">
      <c r="A70" s="2"/>
      <c r="B70" s="55"/>
      <c r="C70" s="56"/>
      <c r="D70" s="56" t="s">
        <v>231</v>
      </c>
      <c r="E70" s="56"/>
      <c r="F70" s="56"/>
      <c r="G70" s="56"/>
      <c r="H70" s="56"/>
      <c r="I70" s="140">
        <v>1245578391</v>
      </c>
      <c r="J70" s="140">
        <v>2821033988</v>
      </c>
      <c r="K70" s="141">
        <v>-1575455597</v>
      </c>
    </row>
    <row r="71" spans="1:11" s="21" customFormat="1" ht="15.6" customHeight="1" x14ac:dyDescent="0.15">
      <c r="A71" s="2"/>
      <c r="B71" s="55"/>
      <c r="C71" s="56"/>
      <c r="D71" s="56" t="s">
        <v>187</v>
      </c>
      <c r="E71" s="56"/>
      <c r="F71" s="56"/>
      <c r="G71" s="56"/>
      <c r="H71" s="56"/>
      <c r="I71" s="140">
        <v>321391740</v>
      </c>
      <c r="J71" s="140">
        <v>721147649</v>
      </c>
      <c r="K71" s="141">
        <v>-399755909</v>
      </c>
    </row>
    <row r="72" spans="1:11" s="21" customFormat="1" ht="15.6" customHeight="1" x14ac:dyDescent="0.15">
      <c r="A72" s="2"/>
      <c r="B72" s="55"/>
      <c r="C72" s="56"/>
      <c r="D72" s="56" t="s">
        <v>232</v>
      </c>
      <c r="E72" s="56"/>
      <c r="F72" s="56"/>
      <c r="G72" s="56"/>
      <c r="H72" s="56"/>
      <c r="I72" s="140">
        <v>17025741813</v>
      </c>
      <c r="J72" s="140">
        <v>5190664591</v>
      </c>
      <c r="K72" s="141">
        <v>11835077222</v>
      </c>
    </row>
    <row r="73" spans="1:11" s="21" customFormat="1" ht="15.6" customHeight="1" x14ac:dyDescent="0.15">
      <c r="A73" s="2"/>
      <c r="B73" s="55"/>
      <c r="C73" s="56"/>
      <c r="D73" s="56" t="s">
        <v>233</v>
      </c>
      <c r="E73" s="56"/>
      <c r="F73" s="56"/>
      <c r="G73" s="56"/>
      <c r="H73" s="56"/>
      <c r="I73" s="140">
        <v>30922549657</v>
      </c>
      <c r="J73" s="140">
        <v>2191820644</v>
      </c>
      <c r="K73" s="141">
        <v>28730729013</v>
      </c>
    </row>
    <row r="74" spans="1:11" s="21" customFormat="1" ht="15.6" customHeight="1" x14ac:dyDescent="0.15">
      <c r="A74" s="2"/>
      <c r="B74" s="57" t="s">
        <v>234</v>
      </c>
      <c r="C74" s="58"/>
      <c r="D74" s="58"/>
      <c r="E74" s="58"/>
      <c r="F74" s="58"/>
      <c r="G74" s="58"/>
      <c r="H74" s="58"/>
      <c r="I74" s="146">
        <v>125145443808</v>
      </c>
      <c r="J74" s="146">
        <v>59804412909</v>
      </c>
      <c r="K74" s="147">
        <v>65341030899</v>
      </c>
    </row>
    <row r="75" spans="1:11" s="21" customFormat="1" ht="15" customHeight="1" thickBot="1" x14ac:dyDescent="0.2">
      <c r="A75" s="2"/>
      <c r="B75" s="59" t="s">
        <v>235</v>
      </c>
      <c r="C75" s="60"/>
      <c r="D75" s="60"/>
      <c r="E75" s="60"/>
      <c r="F75" s="60"/>
      <c r="G75" s="60"/>
      <c r="H75" s="60"/>
      <c r="I75" s="153">
        <v>280925721697</v>
      </c>
      <c r="J75" s="153">
        <v>174003265913</v>
      </c>
      <c r="K75" s="154">
        <v>106922455784</v>
      </c>
    </row>
    <row r="76" spans="1:11" s="21" customFormat="1" ht="15" customHeight="1" x14ac:dyDescent="0.15">
      <c r="A76" s="2"/>
      <c r="B76" s="117"/>
      <c r="C76" s="117"/>
      <c r="D76" s="117"/>
      <c r="E76" s="117"/>
      <c r="F76" s="117"/>
      <c r="G76" s="117"/>
      <c r="H76" s="117"/>
      <c r="I76" s="118"/>
      <c r="J76" s="118"/>
      <c r="K76" s="118"/>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8"/>
  <sheetViews>
    <sheetView zoomScaleNormal="100" workbookViewId="0">
      <selection activeCell="Z40" sqref="Z40"/>
    </sheetView>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497" t="s">
        <v>107</v>
      </c>
      <c r="C1" s="498"/>
      <c r="D1" s="498"/>
      <c r="E1" s="498"/>
      <c r="F1" s="498"/>
      <c r="G1" s="63"/>
      <c r="H1" s="471" t="s">
        <v>0</v>
      </c>
      <c r="I1" s="471"/>
      <c r="J1" s="471"/>
      <c r="K1" s="471"/>
      <c r="L1" s="471"/>
      <c r="M1" s="471"/>
      <c r="N1" s="471"/>
      <c r="O1" s="471"/>
      <c r="P1" s="471"/>
      <c r="Q1" s="471"/>
      <c r="R1" s="471"/>
      <c r="S1" s="471"/>
      <c r="T1" s="471"/>
      <c r="U1" s="471"/>
      <c r="V1" s="471"/>
    </row>
    <row r="2" spans="2:22" ht="24.75" customHeight="1" x14ac:dyDescent="0.15">
      <c r="B2" s="497"/>
      <c r="C2" s="497"/>
      <c r="D2" s="497"/>
      <c r="E2" s="497"/>
      <c r="F2" s="497"/>
      <c r="G2" s="47"/>
      <c r="H2" s="499"/>
      <c r="I2" s="499"/>
      <c r="J2" s="499"/>
      <c r="K2" s="499"/>
      <c r="L2" s="499"/>
      <c r="M2" s="499"/>
      <c r="N2" s="499"/>
      <c r="O2" s="499"/>
      <c r="P2" s="499"/>
      <c r="Q2" s="499"/>
      <c r="R2" s="499"/>
      <c r="S2" s="499"/>
      <c r="T2" s="499"/>
      <c r="U2" s="499"/>
      <c r="V2" s="499"/>
    </row>
    <row r="3" spans="2:22" ht="24.75" customHeight="1" x14ac:dyDescent="0.15">
      <c r="B3" s="497"/>
      <c r="C3" s="497"/>
      <c r="D3" s="497"/>
      <c r="E3" s="497"/>
      <c r="F3" s="497"/>
      <c r="G3" s="47"/>
      <c r="H3" s="499"/>
      <c r="I3" s="499"/>
      <c r="J3" s="499"/>
      <c r="K3" s="499"/>
      <c r="L3" s="499"/>
      <c r="M3" s="499"/>
      <c r="N3" s="499"/>
      <c r="O3" s="499"/>
      <c r="P3" s="499"/>
      <c r="Q3" s="499"/>
      <c r="R3" s="499"/>
      <c r="S3" s="499"/>
      <c r="T3" s="499"/>
      <c r="U3" s="499"/>
      <c r="V3" s="499"/>
    </row>
    <row r="4" spans="2:22" ht="24.75" customHeight="1" x14ac:dyDescent="0.15">
      <c r="B4" s="485" t="s">
        <v>108</v>
      </c>
      <c r="C4" s="485"/>
      <c r="D4" s="485"/>
      <c r="E4" s="485"/>
      <c r="F4" s="485"/>
      <c r="G4" s="485"/>
      <c r="H4" s="485"/>
      <c r="I4" s="485"/>
      <c r="J4" s="485"/>
      <c r="K4" s="485"/>
      <c r="L4" s="485"/>
      <c r="M4" s="485"/>
      <c r="N4" s="485"/>
      <c r="O4" s="485"/>
      <c r="P4" s="485"/>
      <c r="Q4" s="485"/>
      <c r="R4" s="485"/>
      <c r="S4" s="485"/>
      <c r="T4" s="485"/>
      <c r="U4" s="485"/>
      <c r="V4" s="485"/>
    </row>
    <row r="5" spans="2:22" ht="24.75" customHeight="1" x14ac:dyDescent="0.15">
      <c r="B5" s="486" t="s">
        <v>109</v>
      </c>
      <c r="C5" s="486"/>
      <c r="D5" s="486"/>
      <c r="E5" s="486"/>
      <c r="F5" s="486"/>
      <c r="G5" s="486"/>
      <c r="H5" s="486"/>
      <c r="I5" s="486"/>
      <c r="J5" s="486"/>
      <c r="K5" s="486"/>
      <c r="L5" s="486"/>
      <c r="M5" s="486"/>
      <c r="N5" s="486"/>
      <c r="O5" s="486"/>
      <c r="P5" s="486"/>
      <c r="Q5" s="486"/>
      <c r="R5" s="486"/>
      <c r="S5" s="486"/>
      <c r="T5" s="486"/>
      <c r="U5" s="486"/>
      <c r="V5" s="486"/>
    </row>
    <row r="6" spans="2:22" ht="24.75" customHeight="1" x14ac:dyDescent="0.15">
      <c r="B6" s="486" t="s">
        <v>110</v>
      </c>
      <c r="C6" s="486"/>
      <c r="D6" s="486"/>
      <c r="E6" s="486"/>
      <c r="F6" s="486"/>
      <c r="G6" s="486"/>
      <c r="H6" s="486"/>
      <c r="I6" s="486"/>
      <c r="J6" s="486"/>
      <c r="K6" s="486"/>
      <c r="L6" s="486"/>
      <c r="M6" s="486"/>
      <c r="N6" s="486"/>
      <c r="O6" s="486"/>
      <c r="P6" s="486"/>
      <c r="Q6" s="486"/>
      <c r="R6" s="486"/>
      <c r="S6" s="486"/>
      <c r="T6" s="486"/>
      <c r="U6" s="486"/>
      <c r="V6" s="486"/>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502" t="s">
        <v>111</v>
      </c>
      <c r="C8" s="503"/>
      <c r="D8" s="503"/>
      <c r="E8" s="503"/>
      <c r="F8" s="503"/>
      <c r="G8" s="503"/>
      <c r="H8" s="504"/>
      <c r="I8" s="6" t="s">
        <v>112</v>
      </c>
      <c r="J8" s="7" t="s">
        <v>113</v>
      </c>
      <c r="K8" s="8" t="s">
        <v>114</v>
      </c>
      <c r="L8" s="66"/>
      <c r="M8" s="502" t="s">
        <v>111</v>
      </c>
      <c r="N8" s="503"/>
      <c r="O8" s="503"/>
      <c r="P8" s="503"/>
      <c r="Q8" s="503"/>
      <c r="R8" s="503"/>
      <c r="S8" s="504"/>
      <c r="T8" s="6" t="s">
        <v>112</v>
      </c>
      <c r="U8" s="7" t="s">
        <v>113</v>
      </c>
      <c r="V8" s="8" t="s">
        <v>114</v>
      </c>
    </row>
    <row r="9" spans="2:22" ht="20.100000000000001" customHeight="1" thickBot="1" x14ac:dyDescent="0.2">
      <c r="B9" s="505"/>
      <c r="C9" s="506"/>
      <c r="D9" s="506"/>
      <c r="E9" s="506"/>
      <c r="F9" s="506"/>
      <c r="G9" s="506"/>
      <c r="H9" s="507"/>
      <c r="I9" s="9" t="s">
        <v>115</v>
      </c>
      <c r="J9" s="10" t="s">
        <v>116</v>
      </c>
      <c r="K9" s="11" t="s">
        <v>117</v>
      </c>
      <c r="L9" s="66"/>
      <c r="M9" s="505"/>
      <c r="N9" s="506"/>
      <c r="O9" s="506"/>
      <c r="P9" s="506"/>
      <c r="Q9" s="506"/>
      <c r="R9" s="506"/>
      <c r="S9" s="507"/>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6">
        <v>4252869933206</v>
      </c>
      <c r="J11" s="137">
        <v>4759958865516</v>
      </c>
      <c r="K11" s="138">
        <v>-507088932310</v>
      </c>
      <c r="L11" s="71"/>
      <c r="M11" s="51"/>
      <c r="N11" s="52" t="s">
        <v>121</v>
      </c>
      <c r="O11" s="52"/>
      <c r="P11" s="52"/>
      <c r="Q11" s="52"/>
      <c r="R11" s="52"/>
      <c r="S11" s="67"/>
      <c r="T11" s="136">
        <v>881106791305</v>
      </c>
      <c r="U11" s="137">
        <v>874858715132</v>
      </c>
      <c r="V11" s="138">
        <v>6248076173</v>
      </c>
    </row>
    <row r="12" spans="2:22" ht="27" customHeight="1" x14ac:dyDescent="0.15">
      <c r="B12" s="55"/>
      <c r="C12" s="56"/>
      <c r="D12" s="56" t="s">
        <v>122</v>
      </c>
      <c r="E12" s="56"/>
      <c r="F12" s="56"/>
      <c r="G12" s="56"/>
      <c r="H12" s="72"/>
      <c r="I12" s="139">
        <v>1452122847334</v>
      </c>
      <c r="J12" s="140">
        <v>1395997258737</v>
      </c>
      <c r="K12" s="141">
        <v>56125588597</v>
      </c>
      <c r="L12" s="66"/>
      <c r="M12" s="55"/>
      <c r="N12" s="56"/>
      <c r="O12" s="500" t="s">
        <v>195</v>
      </c>
      <c r="P12" s="500"/>
      <c r="Q12" s="500"/>
      <c r="R12" s="500"/>
      <c r="S12" s="501"/>
      <c r="T12" s="140">
        <v>2825912346</v>
      </c>
      <c r="U12" s="140">
        <v>2389547737</v>
      </c>
      <c r="V12" s="148">
        <v>436364609</v>
      </c>
    </row>
    <row r="13" spans="2:22" ht="20.100000000000001" customHeight="1" x14ac:dyDescent="0.15">
      <c r="B13" s="55"/>
      <c r="C13" s="56"/>
      <c r="D13" s="56" t="s">
        <v>123</v>
      </c>
      <c r="E13" s="56"/>
      <c r="F13" s="56"/>
      <c r="G13" s="56"/>
      <c r="H13" s="72"/>
      <c r="I13" s="139">
        <v>170066078001</v>
      </c>
      <c r="J13" s="140">
        <v>144920425011</v>
      </c>
      <c r="K13" s="141">
        <v>25145652990</v>
      </c>
      <c r="L13" s="66"/>
      <c r="M13" s="55"/>
      <c r="N13" s="56"/>
      <c r="O13" s="74" t="s">
        <v>124</v>
      </c>
      <c r="P13" s="56"/>
      <c r="Q13" s="56"/>
      <c r="R13" s="56"/>
      <c r="S13" s="72"/>
      <c r="T13" s="139">
        <v>41996748119</v>
      </c>
      <c r="U13" s="140">
        <v>53363783210</v>
      </c>
      <c r="V13" s="141">
        <v>-11367035091</v>
      </c>
    </row>
    <row r="14" spans="2:22" ht="20.100000000000001" customHeight="1" x14ac:dyDescent="0.15">
      <c r="B14" s="55"/>
      <c r="C14" s="56"/>
      <c r="D14" s="73" t="s">
        <v>125</v>
      </c>
      <c r="E14" s="56"/>
      <c r="F14" s="56"/>
      <c r="G14" s="56"/>
      <c r="H14" s="72"/>
      <c r="I14" s="139">
        <v>0</v>
      </c>
      <c r="J14" s="140">
        <v>20508000</v>
      </c>
      <c r="K14" s="141">
        <v>-20508000</v>
      </c>
      <c r="L14" s="66"/>
      <c r="M14" s="55"/>
      <c r="N14" s="56"/>
      <c r="O14" s="56" t="s">
        <v>126</v>
      </c>
      <c r="P14" s="56"/>
      <c r="Q14" s="56"/>
      <c r="R14" s="56"/>
      <c r="S14" s="72"/>
      <c r="T14" s="139">
        <v>6645479641</v>
      </c>
      <c r="U14" s="140">
        <v>14577830179</v>
      </c>
      <c r="V14" s="141">
        <v>-7932350538</v>
      </c>
    </row>
    <row r="15" spans="2:22" ht="20.100000000000001" customHeight="1" x14ac:dyDescent="0.15">
      <c r="B15" s="55"/>
      <c r="C15" s="56"/>
      <c r="D15" s="56" t="s">
        <v>127</v>
      </c>
      <c r="E15" s="56"/>
      <c r="F15" s="56"/>
      <c r="G15" s="56"/>
      <c r="H15" s="72"/>
      <c r="I15" s="139">
        <v>4775095000</v>
      </c>
      <c r="J15" s="140">
        <v>4871031000</v>
      </c>
      <c r="K15" s="141">
        <v>-95936000</v>
      </c>
      <c r="L15" s="66"/>
      <c r="M15" s="55"/>
      <c r="N15" s="56"/>
      <c r="O15" s="56" t="s">
        <v>128</v>
      </c>
      <c r="P15" s="56"/>
      <c r="Q15" s="56"/>
      <c r="R15" s="56"/>
      <c r="S15" s="72"/>
      <c r="T15" s="139">
        <v>122328742505</v>
      </c>
      <c r="U15" s="140">
        <v>24598448921</v>
      </c>
      <c r="V15" s="141">
        <v>97730293584</v>
      </c>
    </row>
    <row r="16" spans="2:22" ht="20.100000000000001" customHeight="1" x14ac:dyDescent="0.15">
      <c r="B16" s="55"/>
      <c r="C16" s="56"/>
      <c r="D16" s="56" t="s">
        <v>129</v>
      </c>
      <c r="E16" s="56"/>
      <c r="F16" s="56"/>
      <c r="G16" s="56"/>
      <c r="H16" s="72"/>
      <c r="I16" s="139">
        <v>312117425000</v>
      </c>
      <c r="J16" s="140">
        <v>380417103000</v>
      </c>
      <c r="K16" s="141">
        <v>-68299678000</v>
      </c>
      <c r="L16" s="66"/>
      <c r="M16" s="55"/>
      <c r="N16" s="56"/>
      <c r="O16" s="56"/>
      <c r="P16" s="56" t="s">
        <v>130</v>
      </c>
      <c r="Q16" s="56"/>
      <c r="R16" s="56"/>
      <c r="S16" s="75"/>
      <c r="T16" s="139">
        <v>88001410000</v>
      </c>
      <c r="U16" s="140">
        <v>0</v>
      </c>
      <c r="V16" s="141">
        <v>88001410000</v>
      </c>
    </row>
    <row r="17" spans="2:22" ht="20.100000000000001" customHeight="1" x14ac:dyDescent="0.15">
      <c r="B17" s="55"/>
      <c r="C17" s="56"/>
      <c r="D17" s="73" t="s">
        <v>131</v>
      </c>
      <c r="E17" s="56"/>
      <c r="F17" s="56"/>
      <c r="G17" s="56"/>
      <c r="H17" s="72"/>
      <c r="I17" s="139">
        <v>1611519000</v>
      </c>
      <c r="J17" s="140">
        <v>1784975000</v>
      </c>
      <c r="K17" s="141">
        <v>-173456000</v>
      </c>
      <c r="L17" s="66"/>
      <c r="M17" s="55"/>
      <c r="N17" s="56"/>
      <c r="O17" s="56"/>
      <c r="P17" s="56" t="s">
        <v>132</v>
      </c>
      <c r="Q17" s="56"/>
      <c r="R17" s="56"/>
      <c r="S17" s="75"/>
      <c r="T17" s="139">
        <v>34327332505</v>
      </c>
      <c r="U17" s="140">
        <v>24598448921</v>
      </c>
      <c r="V17" s="141">
        <v>9728883584</v>
      </c>
    </row>
    <row r="18" spans="2:22" ht="20.100000000000001" customHeight="1" x14ac:dyDescent="0.15">
      <c r="B18" s="55"/>
      <c r="C18" s="56"/>
      <c r="D18" s="73" t="s">
        <v>133</v>
      </c>
      <c r="E18" s="56"/>
      <c r="F18" s="56"/>
      <c r="G18" s="56"/>
      <c r="H18" s="72"/>
      <c r="I18" s="139">
        <v>226104506524</v>
      </c>
      <c r="J18" s="140">
        <v>250313469824</v>
      </c>
      <c r="K18" s="141">
        <v>-24208963300</v>
      </c>
      <c r="L18" s="66"/>
      <c r="M18" s="55"/>
      <c r="N18" s="56"/>
      <c r="O18" s="56" t="s">
        <v>134</v>
      </c>
      <c r="P18" s="56"/>
      <c r="Q18" s="56"/>
      <c r="R18" s="56"/>
      <c r="S18" s="72"/>
      <c r="T18" s="139">
        <v>704733111444</v>
      </c>
      <c r="U18" s="140">
        <v>777485812715</v>
      </c>
      <c r="V18" s="141">
        <v>-72752701271</v>
      </c>
    </row>
    <row r="19" spans="2:22" ht="27" customHeight="1" x14ac:dyDescent="0.15">
      <c r="B19" s="55"/>
      <c r="C19" s="56"/>
      <c r="D19" s="500" t="s">
        <v>196</v>
      </c>
      <c r="E19" s="500"/>
      <c r="F19" s="500"/>
      <c r="G19" s="500"/>
      <c r="H19" s="501"/>
      <c r="I19" s="140">
        <v>273822166439</v>
      </c>
      <c r="J19" s="140">
        <v>272191630608</v>
      </c>
      <c r="K19" s="148">
        <v>1630535831</v>
      </c>
      <c r="L19" s="66"/>
      <c r="M19" s="55"/>
      <c r="N19" s="56"/>
      <c r="O19" s="56" t="s">
        <v>135</v>
      </c>
      <c r="P19" s="56"/>
      <c r="Q19" s="56"/>
      <c r="R19" s="56"/>
      <c r="S19" s="72"/>
      <c r="T19" s="139">
        <v>2576797250</v>
      </c>
      <c r="U19" s="140">
        <v>2443292370</v>
      </c>
      <c r="V19" s="141">
        <v>133504880</v>
      </c>
    </row>
    <row r="20" spans="2:22" ht="20.100000000000001" customHeight="1" x14ac:dyDescent="0.15">
      <c r="B20" s="55"/>
      <c r="C20" s="56"/>
      <c r="D20" s="56" t="s">
        <v>136</v>
      </c>
      <c r="E20" s="56"/>
      <c r="F20" s="56"/>
      <c r="G20" s="56"/>
      <c r="H20" s="72"/>
      <c r="I20" s="139">
        <v>65095051490</v>
      </c>
      <c r="J20" s="140">
        <v>65216992417</v>
      </c>
      <c r="K20" s="141">
        <v>-121940927</v>
      </c>
      <c r="L20" s="66"/>
      <c r="M20" s="55"/>
      <c r="N20" s="56"/>
      <c r="O20" s="56" t="s">
        <v>137</v>
      </c>
      <c r="P20" s="56"/>
      <c r="Q20" s="56"/>
      <c r="R20" s="56"/>
      <c r="S20" s="72"/>
      <c r="T20" s="139">
        <v>0</v>
      </c>
      <c r="U20" s="140">
        <v>0</v>
      </c>
      <c r="V20" s="141">
        <v>0</v>
      </c>
    </row>
    <row r="21" spans="2:22" ht="20.100000000000001" customHeight="1" x14ac:dyDescent="0.15">
      <c r="B21" s="55"/>
      <c r="C21" s="56"/>
      <c r="D21" s="74" t="s">
        <v>138</v>
      </c>
      <c r="E21" s="56"/>
      <c r="F21" s="56"/>
      <c r="G21" s="56"/>
      <c r="H21" s="72"/>
      <c r="I21" s="139">
        <v>1080086058571</v>
      </c>
      <c r="J21" s="140">
        <v>1590329053830</v>
      </c>
      <c r="K21" s="141">
        <v>-510242995259</v>
      </c>
      <c r="L21" s="66"/>
      <c r="M21" s="51"/>
      <c r="N21" s="52" t="s">
        <v>139</v>
      </c>
      <c r="O21" s="52"/>
      <c r="P21" s="52"/>
      <c r="Q21" s="52"/>
      <c r="R21" s="52"/>
      <c r="S21" s="67"/>
      <c r="T21" s="136">
        <v>891001087937</v>
      </c>
      <c r="U21" s="137">
        <v>1102249410850</v>
      </c>
      <c r="V21" s="138">
        <v>-211248322913</v>
      </c>
    </row>
    <row r="22" spans="2:22" ht="20.100000000000001" customHeight="1" x14ac:dyDescent="0.15">
      <c r="B22" s="55"/>
      <c r="C22" s="56"/>
      <c r="D22" s="56" t="s">
        <v>126</v>
      </c>
      <c r="E22" s="56"/>
      <c r="F22" s="56"/>
      <c r="G22" s="56"/>
      <c r="H22" s="72"/>
      <c r="I22" s="139">
        <v>7048870426</v>
      </c>
      <c r="J22" s="140">
        <v>6939798749</v>
      </c>
      <c r="K22" s="141">
        <v>109071677</v>
      </c>
      <c r="L22" s="66"/>
      <c r="M22" s="55"/>
      <c r="N22" s="56"/>
      <c r="O22" s="56" t="s">
        <v>140</v>
      </c>
      <c r="P22" s="56"/>
      <c r="Q22" s="56"/>
      <c r="R22" s="56"/>
      <c r="S22" s="72"/>
      <c r="T22" s="139">
        <v>96484482246</v>
      </c>
      <c r="U22" s="140">
        <v>119010354447</v>
      </c>
      <c r="V22" s="141">
        <v>-22525872201</v>
      </c>
    </row>
    <row r="23" spans="2:22" ht="20.100000000000001" customHeight="1" x14ac:dyDescent="0.15">
      <c r="B23" s="55"/>
      <c r="C23" s="56"/>
      <c r="D23" s="56" t="s">
        <v>141</v>
      </c>
      <c r="E23" s="56"/>
      <c r="F23" s="56"/>
      <c r="G23" s="56"/>
      <c r="H23" s="72"/>
      <c r="I23" s="140">
        <v>1483813239</v>
      </c>
      <c r="J23" s="140">
        <v>1182811580</v>
      </c>
      <c r="K23" s="141">
        <v>301001659</v>
      </c>
      <c r="L23" s="66"/>
      <c r="M23" s="55"/>
      <c r="N23" s="56"/>
      <c r="O23" s="56" t="s">
        <v>142</v>
      </c>
      <c r="P23" s="56"/>
      <c r="Q23" s="56"/>
      <c r="R23" s="56"/>
      <c r="S23" s="72"/>
      <c r="T23" s="139">
        <v>77589270571</v>
      </c>
      <c r="U23" s="140">
        <v>200408366263</v>
      </c>
      <c r="V23" s="141">
        <v>-122819095692</v>
      </c>
    </row>
    <row r="24" spans="2:22" ht="20.100000000000001" customHeight="1" x14ac:dyDescent="0.15">
      <c r="B24" s="55"/>
      <c r="C24" s="56"/>
      <c r="D24" s="56" t="s">
        <v>143</v>
      </c>
      <c r="E24" s="56"/>
      <c r="F24" s="56"/>
      <c r="G24" s="56"/>
      <c r="H24" s="56"/>
      <c r="I24" s="140">
        <v>0</v>
      </c>
      <c r="J24" s="140">
        <v>0</v>
      </c>
      <c r="K24" s="141">
        <v>0</v>
      </c>
      <c r="L24" s="66"/>
      <c r="M24" s="55"/>
      <c r="N24" s="56"/>
      <c r="O24" s="76"/>
      <c r="P24" s="56" t="s">
        <v>130</v>
      </c>
      <c r="Q24" s="56"/>
      <c r="R24" s="56"/>
      <c r="S24" s="75"/>
      <c r="T24" s="139">
        <v>39892016625</v>
      </c>
      <c r="U24" s="140">
        <v>180748456627</v>
      </c>
      <c r="V24" s="141">
        <v>-140856440002</v>
      </c>
    </row>
    <row r="25" spans="2:22" ht="20.100000000000001" customHeight="1" x14ac:dyDescent="0.15">
      <c r="B25" s="55"/>
      <c r="C25" s="56"/>
      <c r="D25" s="56"/>
      <c r="E25" s="56" t="s">
        <v>144</v>
      </c>
      <c r="F25" s="56"/>
      <c r="G25" s="56"/>
      <c r="H25" s="56"/>
      <c r="I25" s="140">
        <v>0</v>
      </c>
      <c r="J25" s="140">
        <v>0</v>
      </c>
      <c r="K25" s="141">
        <v>0</v>
      </c>
      <c r="L25" s="66"/>
      <c r="M25" s="55"/>
      <c r="N25" s="56"/>
      <c r="O25" s="76"/>
      <c r="P25" s="56" t="s">
        <v>132</v>
      </c>
      <c r="Q25" s="56"/>
      <c r="R25" s="56"/>
      <c r="S25" s="75"/>
      <c r="T25" s="139">
        <v>37697253946</v>
      </c>
      <c r="U25" s="140">
        <v>19659909636</v>
      </c>
      <c r="V25" s="141">
        <v>18037344310</v>
      </c>
    </row>
    <row r="26" spans="2:22" ht="20.100000000000001" customHeight="1" x14ac:dyDescent="0.15">
      <c r="B26" s="55"/>
      <c r="C26" s="56"/>
      <c r="D26" s="56"/>
      <c r="E26" s="77" t="s">
        <v>145</v>
      </c>
      <c r="F26" s="56"/>
      <c r="G26" s="56"/>
      <c r="H26" s="56"/>
      <c r="I26" s="140">
        <v>0</v>
      </c>
      <c r="J26" s="140">
        <v>0</v>
      </c>
      <c r="K26" s="141">
        <v>0</v>
      </c>
      <c r="L26" s="66"/>
      <c r="M26" s="55"/>
      <c r="N26" s="56"/>
      <c r="O26" s="56" t="s">
        <v>146</v>
      </c>
      <c r="P26" s="56"/>
      <c r="Q26" s="56"/>
      <c r="R26" s="56"/>
      <c r="S26" s="72"/>
      <c r="T26" s="139">
        <v>4598637000</v>
      </c>
      <c r="U26" s="140">
        <v>6107056000</v>
      </c>
      <c r="V26" s="141">
        <v>-1508419000</v>
      </c>
    </row>
    <row r="27" spans="2:22" ht="20.100000000000001" customHeight="1" x14ac:dyDescent="0.15">
      <c r="B27" s="55"/>
      <c r="C27" s="56"/>
      <c r="D27" s="56" t="s">
        <v>147</v>
      </c>
      <c r="E27" s="56"/>
      <c r="F27" s="56"/>
      <c r="G27" s="56"/>
      <c r="H27" s="56"/>
      <c r="I27" s="140">
        <v>88507</v>
      </c>
      <c r="J27" s="140">
        <v>11400</v>
      </c>
      <c r="K27" s="141">
        <v>77107</v>
      </c>
      <c r="L27" s="66"/>
      <c r="M27" s="55"/>
      <c r="N27" s="56"/>
      <c r="O27" s="56" t="s">
        <v>148</v>
      </c>
      <c r="P27" s="56"/>
      <c r="Q27" s="56"/>
      <c r="R27" s="56"/>
      <c r="S27" s="72"/>
      <c r="T27" s="139">
        <v>712303000520</v>
      </c>
      <c r="U27" s="140">
        <v>776707809600</v>
      </c>
      <c r="V27" s="141">
        <v>-64404809080</v>
      </c>
    </row>
    <row r="28" spans="2:22" ht="20.100000000000001" customHeight="1" x14ac:dyDescent="0.15">
      <c r="B28" s="55"/>
      <c r="C28" s="56"/>
      <c r="D28" s="56" t="s">
        <v>149</v>
      </c>
      <c r="E28" s="56"/>
      <c r="F28" s="56"/>
      <c r="G28" s="56"/>
      <c r="H28" s="56"/>
      <c r="I28" s="140">
        <v>591916837979</v>
      </c>
      <c r="J28" s="140">
        <v>580038537161</v>
      </c>
      <c r="K28" s="141">
        <v>11878300818</v>
      </c>
      <c r="L28" s="66"/>
      <c r="M28" s="55"/>
      <c r="N28" s="56"/>
      <c r="O28" s="56" t="s">
        <v>150</v>
      </c>
      <c r="P28" s="56"/>
      <c r="Q28" s="56"/>
      <c r="R28" s="56"/>
      <c r="S28" s="72"/>
      <c r="T28" s="139">
        <v>25697600</v>
      </c>
      <c r="U28" s="140">
        <v>15824540</v>
      </c>
      <c r="V28" s="141">
        <v>9873060</v>
      </c>
    </row>
    <row r="29" spans="2:22" ht="20.100000000000001" customHeight="1" x14ac:dyDescent="0.15">
      <c r="B29" s="55"/>
      <c r="C29" s="56"/>
      <c r="D29" s="56" t="s">
        <v>151</v>
      </c>
      <c r="E29" s="56"/>
      <c r="F29" s="56"/>
      <c r="G29" s="56"/>
      <c r="H29" s="56"/>
      <c r="I29" s="140">
        <v>66619575696</v>
      </c>
      <c r="J29" s="140">
        <v>65735259199</v>
      </c>
      <c r="K29" s="141">
        <v>884316497</v>
      </c>
      <c r="L29" s="66"/>
      <c r="M29" s="57" t="s">
        <v>152</v>
      </c>
      <c r="N29" s="58"/>
      <c r="O29" s="58"/>
      <c r="P29" s="58"/>
      <c r="Q29" s="58"/>
      <c r="R29" s="58"/>
      <c r="S29" s="78"/>
      <c r="T29" s="145">
        <v>-9894296632</v>
      </c>
      <c r="U29" s="146">
        <v>-227390695718</v>
      </c>
      <c r="V29" s="147">
        <v>217496399086</v>
      </c>
    </row>
    <row r="30" spans="2:22" ht="20.100000000000001" customHeight="1" x14ac:dyDescent="0.15">
      <c r="B30" s="51"/>
      <c r="C30" s="52" t="s">
        <v>153</v>
      </c>
      <c r="D30" s="52"/>
      <c r="E30" s="52"/>
      <c r="F30" s="52"/>
      <c r="G30" s="52"/>
      <c r="H30" s="52"/>
      <c r="I30" s="137">
        <v>3967201519709</v>
      </c>
      <c r="J30" s="137">
        <v>4498402900502</v>
      </c>
      <c r="K30" s="138">
        <v>-531201380793</v>
      </c>
      <c r="L30" s="66"/>
      <c r="M30" s="79" t="s">
        <v>154</v>
      </c>
      <c r="N30" s="58"/>
      <c r="O30" s="58"/>
      <c r="P30" s="58"/>
      <c r="Q30" s="58"/>
      <c r="R30" s="58"/>
      <c r="S30" s="78"/>
      <c r="T30" s="145">
        <v>254654114680</v>
      </c>
      <c r="U30" s="146">
        <v>9777159724</v>
      </c>
      <c r="V30" s="147">
        <v>244876954956</v>
      </c>
    </row>
    <row r="31" spans="2:22" ht="20.100000000000001" customHeight="1" x14ac:dyDescent="0.15">
      <c r="B31" s="55"/>
      <c r="C31" s="56"/>
      <c r="D31" s="56" t="s">
        <v>155</v>
      </c>
      <c r="E31" s="56"/>
      <c r="F31" s="56"/>
      <c r="G31" s="56"/>
      <c r="H31" s="56"/>
      <c r="I31" s="140">
        <v>879733835312</v>
      </c>
      <c r="J31" s="140">
        <v>863627320945</v>
      </c>
      <c r="K31" s="141">
        <v>16106514367</v>
      </c>
      <c r="L31" s="66"/>
      <c r="M31" s="51" t="s">
        <v>156</v>
      </c>
      <c r="N31" s="52"/>
      <c r="O31" s="52"/>
      <c r="P31" s="52"/>
      <c r="Q31" s="52"/>
      <c r="R31" s="52"/>
      <c r="S31" s="67"/>
      <c r="T31" s="139"/>
      <c r="U31" s="140"/>
      <c r="V31" s="141"/>
    </row>
    <row r="32" spans="2:22" ht="20.100000000000001" customHeight="1" x14ac:dyDescent="0.15">
      <c r="B32" s="55"/>
      <c r="C32" s="56"/>
      <c r="D32" s="56" t="s">
        <v>157</v>
      </c>
      <c r="E32" s="56"/>
      <c r="F32" s="56"/>
      <c r="G32" s="56"/>
      <c r="H32" s="56"/>
      <c r="I32" s="140">
        <v>686275789423</v>
      </c>
      <c r="J32" s="140">
        <v>669868810460</v>
      </c>
      <c r="K32" s="141">
        <v>16406978963</v>
      </c>
      <c r="L32" s="66"/>
      <c r="M32" s="51"/>
      <c r="N32" s="52" t="s">
        <v>158</v>
      </c>
      <c r="O32" s="52"/>
      <c r="P32" s="52"/>
      <c r="Q32" s="52"/>
      <c r="R32" s="52"/>
      <c r="S32" s="67"/>
      <c r="T32" s="136">
        <v>642254652000</v>
      </c>
      <c r="U32" s="137">
        <v>826955842000</v>
      </c>
      <c r="V32" s="138">
        <v>-184701190000</v>
      </c>
    </row>
    <row r="33" spans="2:22" ht="20.100000000000001" customHeight="1" x14ac:dyDescent="0.15">
      <c r="B33" s="55"/>
      <c r="C33" s="56"/>
      <c r="D33" s="56" t="s">
        <v>159</v>
      </c>
      <c r="E33" s="56"/>
      <c r="F33" s="56"/>
      <c r="G33" s="56"/>
      <c r="H33" s="56"/>
      <c r="I33" s="140">
        <v>207248627120</v>
      </c>
      <c r="J33" s="140">
        <v>145888841195</v>
      </c>
      <c r="K33" s="141">
        <v>61359785925</v>
      </c>
      <c r="L33" s="66"/>
      <c r="M33" s="55"/>
      <c r="N33" s="56"/>
      <c r="O33" s="56" t="s">
        <v>160</v>
      </c>
      <c r="P33" s="56"/>
      <c r="Q33" s="56"/>
      <c r="R33" s="56"/>
      <c r="S33" s="72"/>
      <c r="T33" s="139">
        <v>462723237000</v>
      </c>
      <c r="U33" s="140">
        <v>697951000000</v>
      </c>
      <c r="V33" s="141">
        <v>-235227763000</v>
      </c>
    </row>
    <row r="34" spans="2:22" ht="20.100000000000001" customHeight="1" x14ac:dyDescent="0.15">
      <c r="B34" s="55"/>
      <c r="C34" s="56"/>
      <c r="D34" s="56" t="s">
        <v>161</v>
      </c>
      <c r="E34" s="56"/>
      <c r="F34" s="56"/>
      <c r="G34" s="56"/>
      <c r="H34" s="56"/>
      <c r="I34" s="140">
        <v>49839880279</v>
      </c>
      <c r="J34" s="140">
        <v>43154045756</v>
      </c>
      <c r="K34" s="141">
        <v>6685834523</v>
      </c>
      <c r="L34" s="66"/>
      <c r="M34" s="55"/>
      <c r="N34" s="56"/>
      <c r="O34" s="56" t="s">
        <v>162</v>
      </c>
      <c r="P34" s="56"/>
      <c r="Q34" s="56"/>
      <c r="R34" s="56"/>
      <c r="S34" s="72"/>
      <c r="T34" s="139">
        <v>0</v>
      </c>
      <c r="U34" s="140">
        <v>0</v>
      </c>
      <c r="V34" s="141">
        <v>0</v>
      </c>
    </row>
    <row r="35" spans="2:22" ht="20.100000000000001" customHeight="1" x14ac:dyDescent="0.15">
      <c r="B35" s="55"/>
      <c r="C35" s="56"/>
      <c r="D35" s="56" t="s">
        <v>163</v>
      </c>
      <c r="E35" s="56"/>
      <c r="F35" s="56"/>
      <c r="G35" s="56"/>
      <c r="H35" s="56"/>
      <c r="I35" s="140">
        <v>68013378980</v>
      </c>
      <c r="J35" s="140">
        <v>57388363640</v>
      </c>
      <c r="K35" s="141">
        <v>10625015340</v>
      </c>
      <c r="L35" s="66"/>
      <c r="M35" s="55"/>
      <c r="N35" s="56"/>
      <c r="O35" s="56" t="s">
        <v>128</v>
      </c>
      <c r="P35" s="56"/>
      <c r="Q35" s="56"/>
      <c r="R35" s="56"/>
      <c r="S35" s="72"/>
      <c r="T35" s="139">
        <v>179531415000</v>
      </c>
      <c r="U35" s="140">
        <v>129004842000</v>
      </c>
      <c r="V35" s="141">
        <v>50526573000</v>
      </c>
    </row>
    <row r="36" spans="2:22" ht="20.100000000000001" customHeight="1" x14ac:dyDescent="0.15">
      <c r="B36" s="55"/>
      <c r="C36" s="56"/>
      <c r="D36" s="73" t="s">
        <v>164</v>
      </c>
      <c r="E36" s="56"/>
      <c r="F36" s="56"/>
      <c r="G36" s="56"/>
      <c r="H36" s="56"/>
      <c r="I36" s="140">
        <v>2059423662629</v>
      </c>
      <c r="J36" s="140">
        <v>2698656525881</v>
      </c>
      <c r="K36" s="141">
        <v>-639232863252</v>
      </c>
      <c r="L36" s="66"/>
      <c r="M36" s="55"/>
      <c r="N36" s="56"/>
      <c r="O36" s="56"/>
      <c r="P36" s="56" t="s">
        <v>165</v>
      </c>
      <c r="Q36" s="56"/>
      <c r="R36" s="56"/>
      <c r="S36" s="72"/>
      <c r="T36" s="139">
        <v>179531415000</v>
      </c>
      <c r="U36" s="140">
        <v>129004842000</v>
      </c>
      <c r="V36" s="141">
        <v>50526573000</v>
      </c>
    </row>
    <row r="37" spans="2:22" ht="20.100000000000001" customHeight="1" x14ac:dyDescent="0.15">
      <c r="B37" s="55"/>
      <c r="C37" s="56"/>
      <c r="D37" s="56" t="s">
        <v>166</v>
      </c>
      <c r="E37" s="56"/>
      <c r="F37" s="56"/>
      <c r="G37" s="56"/>
      <c r="H37" s="56"/>
      <c r="I37" s="140">
        <v>8475767966</v>
      </c>
      <c r="J37" s="140">
        <v>11197911625</v>
      </c>
      <c r="K37" s="141">
        <v>-2722143659</v>
      </c>
      <c r="L37" s="66"/>
      <c r="M37" s="55"/>
      <c r="N37" s="56"/>
      <c r="O37" s="56" t="s">
        <v>95</v>
      </c>
      <c r="P37" s="56"/>
      <c r="Q37" s="56"/>
      <c r="R37" s="56"/>
      <c r="S37" s="72"/>
      <c r="T37" s="139">
        <v>0</v>
      </c>
      <c r="U37" s="140">
        <v>0</v>
      </c>
      <c r="V37" s="141">
        <v>0</v>
      </c>
    </row>
    <row r="38" spans="2:22" ht="20.100000000000001" customHeight="1" x14ac:dyDescent="0.15">
      <c r="B38" s="55"/>
      <c r="C38" s="56"/>
      <c r="D38" s="56" t="s">
        <v>167</v>
      </c>
      <c r="E38" s="56"/>
      <c r="F38" s="56"/>
      <c r="G38" s="56"/>
      <c r="H38" s="56"/>
      <c r="I38" s="140">
        <v>8190578000</v>
      </c>
      <c r="J38" s="140">
        <v>8621081000</v>
      </c>
      <c r="K38" s="141">
        <v>-430503000</v>
      </c>
      <c r="L38" s="66"/>
      <c r="M38" s="55"/>
      <c r="N38" s="56"/>
      <c r="O38" s="56" t="s">
        <v>168</v>
      </c>
      <c r="P38" s="56"/>
      <c r="Q38" s="56"/>
      <c r="R38" s="56"/>
      <c r="S38" s="72"/>
      <c r="T38" s="139">
        <v>0</v>
      </c>
      <c r="U38" s="140">
        <v>0</v>
      </c>
      <c r="V38" s="141">
        <v>0</v>
      </c>
    </row>
    <row r="39" spans="2:22" ht="20.100000000000001" customHeight="1" x14ac:dyDescent="0.15">
      <c r="B39" s="51"/>
      <c r="C39" s="52" t="s">
        <v>169</v>
      </c>
      <c r="D39" s="52"/>
      <c r="E39" s="52"/>
      <c r="F39" s="52"/>
      <c r="G39" s="52"/>
      <c r="H39" s="52"/>
      <c r="I39" s="137">
        <v>385950409</v>
      </c>
      <c r="J39" s="137">
        <v>350044906</v>
      </c>
      <c r="K39" s="138">
        <v>35905503</v>
      </c>
      <c r="L39" s="66"/>
      <c r="M39" s="51"/>
      <c r="N39" s="52" t="s">
        <v>170</v>
      </c>
      <c r="O39" s="52"/>
      <c r="P39" s="52"/>
      <c r="Q39" s="52"/>
      <c r="R39" s="52"/>
      <c r="S39" s="67"/>
      <c r="T39" s="136">
        <v>887336781769</v>
      </c>
      <c r="U39" s="137">
        <v>812522444440</v>
      </c>
      <c r="V39" s="138">
        <v>74814337329</v>
      </c>
    </row>
    <row r="40" spans="2:22" ht="20.100000000000001" customHeight="1" x14ac:dyDescent="0.15">
      <c r="B40" s="55"/>
      <c r="C40" s="56"/>
      <c r="D40" s="56" t="s">
        <v>171</v>
      </c>
      <c r="E40" s="56"/>
      <c r="F40" s="56"/>
      <c r="G40" s="56"/>
      <c r="H40" s="56"/>
      <c r="I40" s="140">
        <v>385950409</v>
      </c>
      <c r="J40" s="140">
        <v>350044906</v>
      </c>
      <c r="K40" s="141">
        <v>35905503</v>
      </c>
      <c r="L40" s="66"/>
      <c r="M40" s="55"/>
      <c r="N40" s="56"/>
      <c r="O40" s="56" t="s">
        <v>172</v>
      </c>
      <c r="P40" s="56"/>
      <c r="Q40" s="56"/>
      <c r="R40" s="56"/>
      <c r="S40" s="72"/>
      <c r="T40" s="139">
        <v>630491009756</v>
      </c>
      <c r="U40" s="140">
        <v>555231892924</v>
      </c>
      <c r="V40" s="141">
        <v>75259116832</v>
      </c>
    </row>
    <row r="41" spans="2:22" ht="20.100000000000001" customHeight="1" x14ac:dyDescent="0.15">
      <c r="B41" s="55"/>
      <c r="C41" s="56"/>
      <c r="D41" s="56" t="s">
        <v>173</v>
      </c>
      <c r="E41" s="56"/>
      <c r="F41" s="56"/>
      <c r="G41" s="56"/>
      <c r="H41" s="56"/>
      <c r="I41" s="140">
        <v>0</v>
      </c>
      <c r="J41" s="140">
        <v>0</v>
      </c>
      <c r="K41" s="141">
        <v>0</v>
      </c>
      <c r="L41" s="66"/>
      <c r="M41" s="55"/>
      <c r="N41" s="56"/>
      <c r="O41" s="77" t="s">
        <v>174</v>
      </c>
      <c r="P41" s="56"/>
      <c r="Q41" s="56"/>
      <c r="R41" s="56"/>
      <c r="S41" s="72"/>
      <c r="T41" s="139">
        <v>0</v>
      </c>
      <c r="U41" s="140">
        <v>0</v>
      </c>
      <c r="V41" s="141">
        <v>0</v>
      </c>
    </row>
    <row r="42" spans="2:22" ht="20.100000000000001" customHeight="1" x14ac:dyDescent="0.15">
      <c r="B42" s="51"/>
      <c r="C42" s="52" t="s">
        <v>175</v>
      </c>
      <c r="D42" s="52"/>
      <c r="E42" s="52"/>
      <c r="F42" s="52"/>
      <c r="G42" s="52"/>
      <c r="H42" s="52"/>
      <c r="I42" s="137">
        <v>21347150987</v>
      </c>
      <c r="J42" s="137">
        <v>24660412942</v>
      </c>
      <c r="K42" s="138">
        <v>-3313261955</v>
      </c>
      <c r="L42" s="66"/>
      <c r="M42" s="55"/>
      <c r="N42" s="56"/>
      <c r="O42" s="80" t="s">
        <v>176</v>
      </c>
      <c r="P42" s="56"/>
      <c r="Q42" s="56"/>
      <c r="R42" s="56"/>
      <c r="S42" s="72"/>
      <c r="T42" s="139">
        <v>0</v>
      </c>
      <c r="U42" s="140">
        <v>11927441012</v>
      </c>
      <c r="V42" s="141">
        <v>-11927441012</v>
      </c>
    </row>
    <row r="43" spans="2:22" ht="20.100000000000001" customHeight="1" x14ac:dyDescent="0.15">
      <c r="B43" s="55"/>
      <c r="C43" s="56"/>
      <c r="D43" s="56" t="s">
        <v>177</v>
      </c>
      <c r="E43" s="56"/>
      <c r="F43" s="56"/>
      <c r="G43" s="56"/>
      <c r="H43" s="56"/>
      <c r="I43" s="140">
        <v>21305910096</v>
      </c>
      <c r="J43" s="140">
        <v>24633795332</v>
      </c>
      <c r="K43" s="141">
        <v>-3327885236</v>
      </c>
      <c r="L43" s="66"/>
      <c r="M43" s="55"/>
      <c r="N43" s="56"/>
      <c r="O43" s="56" t="s">
        <v>142</v>
      </c>
      <c r="P43" s="56"/>
      <c r="Q43" s="56"/>
      <c r="R43" s="56"/>
      <c r="S43" s="72"/>
      <c r="T43" s="139">
        <v>256845772013</v>
      </c>
      <c r="U43" s="140">
        <v>245363110504</v>
      </c>
      <c r="V43" s="141">
        <v>11482661509</v>
      </c>
    </row>
    <row r="44" spans="2:22" ht="20.100000000000001" customHeight="1" x14ac:dyDescent="0.15">
      <c r="B44" s="55"/>
      <c r="C44" s="56"/>
      <c r="D44" s="56" t="s">
        <v>178</v>
      </c>
      <c r="E44" s="56"/>
      <c r="F44" s="56"/>
      <c r="G44" s="56"/>
      <c r="H44" s="56"/>
      <c r="I44" s="140">
        <v>41240891</v>
      </c>
      <c r="J44" s="140">
        <v>26617610</v>
      </c>
      <c r="K44" s="141">
        <v>14623281</v>
      </c>
      <c r="L44" s="66"/>
      <c r="M44" s="55"/>
      <c r="N44" s="56"/>
      <c r="O44" s="56"/>
      <c r="P44" s="56" t="s">
        <v>165</v>
      </c>
      <c r="Q44" s="56"/>
      <c r="R44" s="56"/>
      <c r="S44" s="72"/>
      <c r="T44" s="139">
        <v>256845772013</v>
      </c>
      <c r="U44" s="140">
        <v>245363110504</v>
      </c>
      <c r="V44" s="141">
        <v>11482661509</v>
      </c>
    </row>
    <row r="45" spans="2:22" ht="20.100000000000001" customHeight="1" x14ac:dyDescent="0.15">
      <c r="B45" s="51"/>
      <c r="C45" s="52" t="s">
        <v>179</v>
      </c>
      <c r="D45" s="52"/>
      <c r="E45" s="52"/>
      <c r="F45" s="52"/>
      <c r="G45" s="52"/>
      <c r="H45" s="52"/>
      <c r="I45" s="137">
        <v>162590133</v>
      </c>
      <c r="J45" s="137">
        <v>643406113</v>
      </c>
      <c r="K45" s="138">
        <v>-480815980</v>
      </c>
      <c r="L45" s="66"/>
      <c r="M45" s="55"/>
      <c r="N45" s="56"/>
      <c r="O45" s="56" t="s">
        <v>180</v>
      </c>
      <c r="P45" s="56"/>
      <c r="Q45" s="56"/>
      <c r="R45" s="56"/>
      <c r="S45" s="72"/>
      <c r="T45" s="139">
        <v>0</v>
      </c>
      <c r="U45" s="140">
        <v>0</v>
      </c>
      <c r="V45" s="141">
        <v>0</v>
      </c>
    </row>
    <row r="46" spans="2:22" ht="20.100000000000001" customHeight="1" x14ac:dyDescent="0.15">
      <c r="B46" s="55"/>
      <c r="C46" s="56"/>
      <c r="D46" s="80" t="s">
        <v>181</v>
      </c>
      <c r="E46" s="56"/>
      <c r="F46" s="56"/>
      <c r="G46" s="56"/>
      <c r="H46" s="72"/>
      <c r="I46" s="140">
        <v>0</v>
      </c>
      <c r="J46" s="140">
        <v>51318565</v>
      </c>
      <c r="K46" s="141">
        <v>-51318565</v>
      </c>
      <c r="L46" s="66"/>
      <c r="M46" s="57" t="s">
        <v>182</v>
      </c>
      <c r="N46" s="58"/>
      <c r="O46" s="58"/>
      <c r="P46" s="58"/>
      <c r="Q46" s="58"/>
      <c r="R46" s="58"/>
      <c r="S46" s="78"/>
      <c r="T46" s="145">
        <v>-245082129769</v>
      </c>
      <c r="U46" s="146">
        <v>14433397560</v>
      </c>
      <c r="V46" s="147">
        <v>-259515527329</v>
      </c>
    </row>
    <row r="47" spans="2:22" ht="20.100000000000001" customHeight="1" x14ac:dyDescent="0.15">
      <c r="B47" s="55"/>
      <c r="C47" s="56"/>
      <c r="D47" s="73" t="s">
        <v>183</v>
      </c>
      <c r="E47" s="56"/>
      <c r="F47" s="56"/>
      <c r="G47" s="56"/>
      <c r="H47" s="72"/>
      <c r="I47" s="140">
        <v>162590133</v>
      </c>
      <c r="J47" s="140">
        <v>592087548</v>
      </c>
      <c r="K47" s="141">
        <v>-429497415</v>
      </c>
      <c r="L47" s="66"/>
      <c r="M47" s="57" t="s">
        <v>184</v>
      </c>
      <c r="N47" s="58"/>
      <c r="O47" s="58"/>
      <c r="P47" s="58"/>
      <c r="Q47" s="58"/>
      <c r="R47" s="58"/>
      <c r="S47" s="78"/>
      <c r="T47" s="145">
        <v>9571984911</v>
      </c>
      <c r="U47" s="146">
        <v>24210557284</v>
      </c>
      <c r="V47" s="147">
        <v>-14638572373</v>
      </c>
    </row>
    <row r="48" spans="2:22" ht="20.100000000000001" customHeight="1" x14ac:dyDescent="0.15">
      <c r="B48" s="55"/>
      <c r="C48" s="56"/>
      <c r="D48" s="56" t="s">
        <v>185</v>
      </c>
      <c r="E48" s="56"/>
      <c r="F48" s="56"/>
      <c r="G48" s="56"/>
      <c r="H48" s="72"/>
      <c r="I48" s="140">
        <v>0</v>
      </c>
      <c r="J48" s="140">
        <v>0</v>
      </c>
      <c r="K48" s="141">
        <v>0</v>
      </c>
      <c r="L48" s="66"/>
      <c r="M48" s="57" t="s">
        <v>189</v>
      </c>
      <c r="N48" s="58"/>
      <c r="O48" s="58"/>
      <c r="P48" s="58"/>
      <c r="Q48" s="58"/>
      <c r="R48" s="78"/>
      <c r="S48" s="78"/>
      <c r="T48" s="145">
        <v>46470696106</v>
      </c>
      <c r="U48" s="146">
        <v>49025690418</v>
      </c>
      <c r="V48" s="147">
        <v>-2554994312</v>
      </c>
    </row>
    <row r="49" spans="2:22" ht="20.100000000000001" customHeight="1" x14ac:dyDescent="0.15">
      <c r="B49" s="51"/>
      <c r="C49" s="52" t="s">
        <v>186</v>
      </c>
      <c r="D49" s="52"/>
      <c r="E49" s="52"/>
      <c r="F49" s="52"/>
      <c r="G49" s="52"/>
      <c r="H49" s="67"/>
      <c r="I49" s="137">
        <v>321391740</v>
      </c>
      <c r="J49" s="137">
        <v>721147649</v>
      </c>
      <c r="K49" s="138">
        <v>-399755909</v>
      </c>
      <c r="L49" s="66"/>
      <c r="M49" s="57" t="s">
        <v>191</v>
      </c>
      <c r="N49" s="58"/>
      <c r="O49" s="58"/>
      <c r="P49" s="58"/>
      <c r="Q49" s="58"/>
      <c r="R49" s="58"/>
      <c r="S49" s="82"/>
      <c r="T49" s="145">
        <v>56042681017</v>
      </c>
      <c r="U49" s="153">
        <v>73236247702</v>
      </c>
      <c r="V49" s="154">
        <v>-17193566685</v>
      </c>
    </row>
    <row r="50" spans="2:22" ht="20.100000000000001" customHeight="1" x14ac:dyDescent="0.15">
      <c r="B50" s="55"/>
      <c r="C50" s="56"/>
      <c r="D50" s="56" t="s">
        <v>187</v>
      </c>
      <c r="E50" s="56"/>
      <c r="F50" s="56"/>
      <c r="G50" s="56"/>
      <c r="H50" s="72"/>
      <c r="I50" s="140">
        <v>321391740</v>
      </c>
      <c r="J50" s="140">
        <v>721147649</v>
      </c>
      <c r="K50" s="141">
        <v>-399755909</v>
      </c>
      <c r="L50" s="66"/>
      <c r="M50" s="57" t="s">
        <v>192</v>
      </c>
      <c r="N50" s="58"/>
      <c r="O50" s="58"/>
      <c r="P50" s="58"/>
      <c r="Q50" s="58"/>
      <c r="R50" s="58"/>
      <c r="S50" s="78"/>
      <c r="T50" s="145">
        <v>352646825877</v>
      </c>
      <c r="U50" s="146">
        <v>327915214443</v>
      </c>
      <c r="V50" s="156">
        <v>24731611434</v>
      </c>
    </row>
    <row r="51" spans="2:22" ht="20.100000000000001" customHeight="1" x14ac:dyDescent="0.15">
      <c r="B51" s="55"/>
      <c r="C51" s="56"/>
      <c r="D51" s="56" t="s">
        <v>188</v>
      </c>
      <c r="E51" s="56"/>
      <c r="F51" s="56"/>
      <c r="G51" s="56"/>
      <c r="H51" s="72"/>
      <c r="I51" s="140">
        <v>0</v>
      </c>
      <c r="J51" s="140">
        <v>0</v>
      </c>
      <c r="K51" s="141">
        <v>0</v>
      </c>
      <c r="L51" s="66"/>
      <c r="M51" s="57" t="s">
        <v>193</v>
      </c>
      <c r="N51" s="58"/>
      <c r="O51" s="58"/>
      <c r="P51" s="58"/>
      <c r="Q51" s="58"/>
      <c r="R51" s="58"/>
      <c r="S51" s="58"/>
      <c r="T51" s="145">
        <v>313782961061</v>
      </c>
      <c r="U51" s="146">
        <v>288850914942</v>
      </c>
      <c r="V51" s="147">
        <v>24932046119</v>
      </c>
    </row>
    <row r="52" spans="2:22" ht="20.100000000000001" customHeight="1" thickBot="1" x14ac:dyDescent="0.2">
      <c r="B52" s="61" t="s">
        <v>190</v>
      </c>
      <c r="C52" s="62"/>
      <c r="D52" s="62"/>
      <c r="E52" s="62"/>
      <c r="F52" s="62"/>
      <c r="G52" s="62"/>
      <c r="H52" s="81"/>
      <c r="I52" s="142">
        <v>264548411312</v>
      </c>
      <c r="J52" s="143">
        <v>237167855442</v>
      </c>
      <c r="K52" s="144">
        <v>27380555870</v>
      </c>
      <c r="L52" s="66"/>
      <c r="M52" s="61" t="s">
        <v>194</v>
      </c>
      <c r="N52" s="62"/>
      <c r="O52" s="62"/>
      <c r="P52" s="62"/>
      <c r="Q52" s="62"/>
      <c r="R52" s="62"/>
      <c r="S52" s="62"/>
      <c r="T52" s="143">
        <v>94906545833</v>
      </c>
      <c r="U52" s="143">
        <v>112300547203</v>
      </c>
      <c r="V52" s="155">
        <v>-17394001370</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6"/>
  <sheetViews>
    <sheetView zoomScale="80" zoomScaleNormal="80" zoomScaleSheetLayoutView="100" workbookViewId="0">
      <selection activeCell="Z40" sqref="Z40"/>
    </sheetView>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4" width="10.5" style="87" bestFit="1" customWidth="1"/>
    <col min="15"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521" t="s">
        <v>60</v>
      </c>
      <c r="B3" s="522"/>
      <c r="C3" s="522"/>
      <c r="D3" s="523"/>
      <c r="E3" s="103" t="s">
        <v>61</v>
      </c>
      <c r="F3" s="103" t="s">
        <v>62</v>
      </c>
      <c r="G3" s="103" t="s">
        <v>63</v>
      </c>
      <c r="H3" s="103" t="s">
        <v>64</v>
      </c>
      <c r="I3" s="103" t="s">
        <v>65</v>
      </c>
      <c r="J3" s="168" t="s">
        <v>66</v>
      </c>
      <c r="K3" s="109" t="s">
        <v>67</v>
      </c>
    </row>
    <row r="4" spans="1:22" ht="22.5" customHeight="1" x14ac:dyDescent="0.15">
      <c r="A4" s="524" t="s">
        <v>68</v>
      </c>
      <c r="B4" s="525"/>
      <c r="C4" s="525"/>
      <c r="D4" s="526"/>
      <c r="E4" s="157">
        <v>754381347171</v>
      </c>
      <c r="F4" s="157">
        <v>473134907133</v>
      </c>
      <c r="G4" s="157">
        <v>0</v>
      </c>
      <c r="H4" s="157">
        <v>0</v>
      </c>
      <c r="I4" s="157">
        <v>0</v>
      </c>
      <c r="J4" s="169">
        <v>0</v>
      </c>
      <c r="K4" s="158">
        <v>1227516254304</v>
      </c>
    </row>
    <row r="5" spans="1:22" ht="22.5" customHeight="1" x14ac:dyDescent="0.15">
      <c r="A5" s="524" t="s">
        <v>69</v>
      </c>
      <c r="B5" s="525"/>
      <c r="C5" s="525"/>
      <c r="D5" s="526"/>
      <c r="E5" s="157">
        <v>0</v>
      </c>
      <c r="F5" s="157">
        <v>280925721697</v>
      </c>
      <c r="G5" s="157">
        <v>0</v>
      </c>
      <c r="H5" s="157">
        <v>0</v>
      </c>
      <c r="I5" s="157">
        <v>0</v>
      </c>
      <c r="J5" s="169">
        <v>0</v>
      </c>
      <c r="K5" s="158">
        <v>280925721697</v>
      </c>
    </row>
    <row r="6" spans="1:22" ht="22.5" customHeight="1" x14ac:dyDescent="0.15">
      <c r="A6" s="524" t="s">
        <v>70</v>
      </c>
      <c r="B6" s="525"/>
      <c r="C6" s="525"/>
      <c r="D6" s="526"/>
      <c r="E6" s="157">
        <v>754381347171</v>
      </c>
      <c r="F6" s="157">
        <v>754060628830</v>
      </c>
      <c r="G6" s="157">
        <v>0</v>
      </c>
      <c r="H6" s="157">
        <v>0</v>
      </c>
      <c r="I6" s="157">
        <v>0</v>
      </c>
      <c r="J6" s="169">
        <v>0</v>
      </c>
      <c r="K6" s="158">
        <v>1508441976001</v>
      </c>
    </row>
    <row r="8" spans="1:22" x14ac:dyDescent="0.15">
      <c r="H8" s="91"/>
      <c r="I8" s="92"/>
      <c r="J8" s="101"/>
      <c r="K8" s="115"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7" t="s">
        <v>73</v>
      </c>
      <c r="B14" s="108"/>
      <c r="C14" s="108"/>
      <c r="D14" s="108"/>
      <c r="E14" s="102" t="s">
        <v>74</v>
      </c>
      <c r="F14" s="102" t="s">
        <v>75</v>
      </c>
      <c r="G14" s="102" t="s">
        <v>76</v>
      </c>
      <c r="H14" s="102" t="s">
        <v>77</v>
      </c>
      <c r="I14" s="518" t="s">
        <v>78</v>
      </c>
      <c r="J14" s="519"/>
      <c r="K14" s="520"/>
    </row>
    <row r="15" spans="1:22" ht="27" customHeight="1" x14ac:dyDescent="0.15">
      <c r="A15" s="110" t="s">
        <v>79</v>
      </c>
      <c r="B15" s="111"/>
      <c r="C15" s="111"/>
      <c r="D15" s="112"/>
      <c r="E15" s="105"/>
      <c r="F15" s="105"/>
      <c r="G15" s="105"/>
      <c r="H15" s="160">
        <v>1227516254304</v>
      </c>
      <c r="I15" s="508"/>
      <c r="J15" s="509"/>
      <c r="K15" s="510"/>
    </row>
    <row r="16" spans="1:22" ht="27" customHeight="1" x14ac:dyDescent="0.15">
      <c r="A16" s="110" t="s">
        <v>80</v>
      </c>
      <c r="B16" s="111"/>
      <c r="C16" s="111"/>
      <c r="D16" s="112"/>
      <c r="E16" s="105"/>
      <c r="F16" s="105"/>
      <c r="G16" s="105"/>
      <c r="H16" s="105"/>
      <c r="I16" s="508"/>
      <c r="J16" s="509"/>
      <c r="K16" s="510"/>
    </row>
    <row r="17" spans="1:11" ht="37.5" customHeight="1" x14ac:dyDescent="0.15">
      <c r="A17" s="113" t="s">
        <v>81</v>
      </c>
      <c r="B17" s="514" t="s">
        <v>82</v>
      </c>
      <c r="C17" s="514"/>
      <c r="D17" s="515"/>
      <c r="E17" s="105"/>
      <c r="F17" s="105"/>
      <c r="G17" s="105"/>
      <c r="H17" s="104"/>
      <c r="I17" s="508"/>
      <c r="J17" s="509"/>
      <c r="K17" s="510"/>
    </row>
    <row r="18" spans="1:11" ht="125.1" customHeight="1" x14ac:dyDescent="0.15">
      <c r="A18" s="110"/>
      <c r="B18" s="170" t="s">
        <v>83</v>
      </c>
      <c r="C18" s="514" t="s">
        <v>84</v>
      </c>
      <c r="D18" s="515"/>
      <c r="E18" s="159">
        <v>111777346071</v>
      </c>
      <c r="F18" s="159"/>
      <c r="G18" s="104"/>
      <c r="H18" s="104"/>
      <c r="I18" s="527" t="s">
        <v>291</v>
      </c>
      <c r="J18" s="528"/>
      <c r="K18" s="529"/>
    </row>
    <row r="19" spans="1:11" ht="75" customHeight="1" x14ac:dyDescent="0.15">
      <c r="A19" s="110"/>
      <c r="B19" s="170" t="s">
        <v>85</v>
      </c>
      <c r="C19" s="514" t="s">
        <v>86</v>
      </c>
      <c r="D19" s="515"/>
      <c r="E19" s="159">
        <v>42087589717</v>
      </c>
      <c r="F19" s="159"/>
      <c r="G19" s="104"/>
      <c r="H19" s="104"/>
      <c r="I19" s="530" t="s">
        <v>290</v>
      </c>
      <c r="J19" s="531"/>
      <c r="K19" s="532"/>
    </row>
    <row r="20" spans="1:11" ht="140.1" customHeight="1" x14ac:dyDescent="0.15">
      <c r="A20" s="110"/>
      <c r="B20" s="170" t="s">
        <v>87</v>
      </c>
      <c r="C20" s="514" t="s">
        <v>88</v>
      </c>
      <c r="D20" s="515"/>
      <c r="E20" s="159">
        <v>1748634775</v>
      </c>
      <c r="F20" s="159"/>
      <c r="G20" s="104"/>
      <c r="H20" s="104"/>
      <c r="I20" s="530" t="s">
        <v>292</v>
      </c>
      <c r="J20" s="531"/>
      <c r="K20" s="532"/>
    </row>
    <row r="21" spans="1:11" ht="27" customHeight="1" x14ac:dyDescent="0.15">
      <c r="A21" s="110"/>
      <c r="B21" s="516" t="s">
        <v>89</v>
      </c>
      <c r="C21" s="516"/>
      <c r="D21" s="517"/>
      <c r="E21" s="159">
        <v>155613570563</v>
      </c>
      <c r="F21" s="159"/>
      <c r="G21" s="160">
        <v>155613570563</v>
      </c>
      <c r="H21" s="104"/>
      <c r="I21" s="508"/>
      <c r="J21" s="509"/>
      <c r="K21" s="510"/>
    </row>
    <row r="22" spans="1:11" ht="37.5" customHeight="1" x14ac:dyDescent="0.15">
      <c r="A22" s="114" t="s">
        <v>90</v>
      </c>
      <c r="B22" s="514" t="s">
        <v>91</v>
      </c>
      <c r="C22" s="514"/>
      <c r="D22" s="515"/>
      <c r="E22" s="105"/>
      <c r="F22" s="105"/>
      <c r="G22" s="105"/>
      <c r="H22" s="105"/>
      <c r="I22" s="508"/>
      <c r="J22" s="509"/>
      <c r="K22" s="510"/>
    </row>
    <row r="23" spans="1:11" ht="37.5" customHeight="1" x14ac:dyDescent="0.15">
      <c r="A23" s="110"/>
      <c r="B23" s="170" t="s">
        <v>92</v>
      </c>
      <c r="C23" s="512" t="s">
        <v>93</v>
      </c>
      <c r="D23" s="513"/>
      <c r="E23" s="159">
        <v>118871794827</v>
      </c>
      <c r="F23" s="159"/>
      <c r="G23" s="104"/>
      <c r="H23" s="104"/>
      <c r="I23" s="533" t="s">
        <v>286</v>
      </c>
      <c r="J23" s="509"/>
      <c r="K23" s="510"/>
    </row>
    <row r="24" spans="1:11" ht="37.5" customHeight="1" x14ac:dyDescent="0.15">
      <c r="A24" s="110"/>
      <c r="B24" s="170" t="s">
        <v>94</v>
      </c>
      <c r="C24" s="512" t="s">
        <v>96</v>
      </c>
      <c r="D24" s="513"/>
      <c r="E24" s="159"/>
      <c r="F24" s="159"/>
      <c r="G24" s="104"/>
      <c r="H24" s="104"/>
      <c r="I24" s="533"/>
      <c r="J24" s="509"/>
      <c r="K24" s="510"/>
    </row>
    <row r="25" spans="1:11" ht="50.1" customHeight="1" x14ac:dyDescent="0.15">
      <c r="A25" s="110"/>
      <c r="B25" s="170" t="s">
        <v>97</v>
      </c>
      <c r="C25" s="514" t="s">
        <v>98</v>
      </c>
      <c r="D25" s="515"/>
      <c r="E25" s="159">
        <v>31091742354</v>
      </c>
      <c r="F25" s="159"/>
      <c r="G25" s="104"/>
      <c r="H25" s="104"/>
      <c r="I25" s="533" t="s">
        <v>287</v>
      </c>
      <c r="J25" s="509"/>
      <c r="K25" s="510"/>
    </row>
    <row r="26" spans="1:11" ht="27" customHeight="1" x14ac:dyDescent="0.15">
      <c r="A26" s="110"/>
      <c r="B26" s="516" t="s">
        <v>89</v>
      </c>
      <c r="C26" s="516"/>
      <c r="D26" s="517"/>
      <c r="E26" s="159">
        <v>149963537181</v>
      </c>
      <c r="F26" s="159">
        <v>0</v>
      </c>
      <c r="G26" s="160">
        <v>149963537181</v>
      </c>
      <c r="H26" s="104"/>
      <c r="I26" s="508"/>
      <c r="J26" s="509"/>
      <c r="K26" s="510"/>
    </row>
    <row r="27" spans="1:11" ht="37.5" customHeight="1" x14ac:dyDescent="0.15">
      <c r="A27" s="110" t="s">
        <v>99</v>
      </c>
      <c r="B27" s="512" t="s">
        <v>100</v>
      </c>
      <c r="C27" s="512"/>
      <c r="D27" s="513"/>
      <c r="E27" s="105"/>
      <c r="F27" s="105"/>
      <c r="G27" s="105"/>
      <c r="H27" s="105"/>
      <c r="I27" s="508"/>
      <c r="J27" s="509"/>
      <c r="K27" s="510"/>
    </row>
    <row r="28" spans="1:11" ht="65.099999999999994" customHeight="1" x14ac:dyDescent="0.15">
      <c r="A28" s="110"/>
      <c r="B28" s="170" t="s">
        <v>101</v>
      </c>
      <c r="C28" s="514" t="s">
        <v>102</v>
      </c>
      <c r="D28" s="515"/>
      <c r="E28" s="159"/>
      <c r="F28" s="159">
        <v>35482701376</v>
      </c>
      <c r="G28" s="104"/>
      <c r="H28" s="104"/>
      <c r="I28" s="533" t="s">
        <v>288</v>
      </c>
      <c r="J28" s="509"/>
      <c r="K28" s="510"/>
    </row>
    <row r="29" spans="1:11" ht="50.1" customHeight="1" x14ac:dyDescent="0.15">
      <c r="A29" s="110"/>
      <c r="B29" s="170" t="s">
        <v>103</v>
      </c>
      <c r="C29" s="514" t="s">
        <v>104</v>
      </c>
      <c r="D29" s="515"/>
      <c r="E29" s="159">
        <v>10831315329</v>
      </c>
      <c r="F29" s="159"/>
      <c r="G29" s="104"/>
      <c r="H29" s="104"/>
      <c r="I29" s="533" t="s">
        <v>289</v>
      </c>
      <c r="J29" s="509"/>
      <c r="K29" s="510"/>
    </row>
    <row r="30" spans="1:11" ht="27" customHeight="1" x14ac:dyDescent="0.15">
      <c r="A30" s="110"/>
      <c r="B30" s="516" t="s">
        <v>89</v>
      </c>
      <c r="C30" s="516"/>
      <c r="D30" s="517"/>
      <c r="E30" s="159">
        <v>10831315329</v>
      </c>
      <c r="F30" s="159">
        <v>35482701376</v>
      </c>
      <c r="G30" s="160">
        <v>-24651386047</v>
      </c>
      <c r="H30" s="104"/>
      <c r="I30" s="508"/>
      <c r="J30" s="509"/>
      <c r="K30" s="510"/>
    </row>
    <row r="31" spans="1:11" ht="27" customHeight="1" x14ac:dyDescent="0.15">
      <c r="A31" s="511" t="s">
        <v>105</v>
      </c>
      <c r="B31" s="512"/>
      <c r="C31" s="512"/>
      <c r="D31" s="513"/>
      <c r="E31" s="159">
        <v>316408423073</v>
      </c>
      <c r="F31" s="159">
        <v>35482701376</v>
      </c>
      <c r="G31" s="160">
        <v>280925721697</v>
      </c>
      <c r="H31" s="104"/>
      <c r="I31" s="508"/>
      <c r="J31" s="509"/>
      <c r="K31" s="510"/>
    </row>
    <row r="32" spans="1:11" ht="27" customHeight="1" x14ac:dyDescent="0.15">
      <c r="A32" s="511" t="s">
        <v>106</v>
      </c>
      <c r="B32" s="512"/>
      <c r="C32" s="512"/>
      <c r="D32" s="513"/>
      <c r="E32" s="105"/>
      <c r="F32" s="105"/>
      <c r="G32" s="105"/>
      <c r="H32" s="160">
        <v>1508441976001</v>
      </c>
      <c r="I32" s="508"/>
      <c r="J32" s="509"/>
      <c r="K32" s="510"/>
    </row>
    <row r="34" spans="3:11" x14ac:dyDescent="0.15">
      <c r="I34" s="92"/>
      <c r="J34" s="106"/>
      <c r="K34" s="116" t="s">
        <v>71</v>
      </c>
    </row>
    <row r="35" spans="3:11" x14ac:dyDescent="0.15">
      <c r="I35" s="89"/>
      <c r="J35" s="91"/>
      <c r="K35" s="91"/>
    </row>
    <row r="36" spans="3:11" x14ac:dyDescent="0.15">
      <c r="C36" s="100"/>
      <c r="D36" s="100"/>
      <c r="E36" s="100"/>
      <c r="F36" s="100"/>
    </row>
  </sheetData>
  <mergeCells count="39">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5"/>
  <sheetViews>
    <sheetView topLeftCell="A5" zoomScaleNormal="100" workbookViewId="0">
      <selection activeCell="B46" sqref="B46"/>
    </sheetView>
  </sheetViews>
  <sheetFormatPr defaultRowHeight="13.5" x14ac:dyDescent="0.15"/>
  <cols>
    <col min="1" max="8" width="10.625" style="119" customWidth="1"/>
    <col min="9" max="9" width="9.375" style="119" customWidth="1"/>
    <col min="10" max="15" width="8" style="119" customWidth="1"/>
    <col min="16" max="16" width="9" style="119"/>
    <col min="17" max="17" width="8.125" style="119" customWidth="1"/>
    <col min="18" max="16384" width="9" style="119"/>
  </cols>
  <sheetData>
    <row r="1" spans="1:8" x14ac:dyDescent="0.15">
      <c r="A1" s="120" t="s">
        <v>57</v>
      </c>
      <c r="B1" s="120"/>
      <c r="C1" s="121"/>
      <c r="D1" s="122"/>
      <c r="E1" s="122"/>
      <c r="F1" s="122"/>
      <c r="G1" s="122"/>
      <c r="H1" s="122"/>
    </row>
    <row r="2" spans="1:8" x14ac:dyDescent="0.15">
      <c r="A2" s="123"/>
      <c r="B2" s="123"/>
      <c r="C2" s="123"/>
      <c r="D2" s="123"/>
      <c r="E2" s="123"/>
      <c r="F2" s="123"/>
      <c r="G2" s="123"/>
      <c r="H2" s="124"/>
    </row>
    <row r="3" spans="1:8" ht="14.25" thickBot="1" x14ac:dyDescent="0.2">
      <c r="A3" s="123" t="s">
        <v>1</v>
      </c>
      <c r="B3" s="123"/>
      <c r="C3" s="123"/>
      <c r="D3" s="123"/>
      <c r="E3" s="123"/>
      <c r="F3" s="123"/>
      <c r="G3" s="123"/>
      <c r="H3" s="125" t="s">
        <v>3</v>
      </c>
    </row>
    <row r="4" spans="1:8" ht="40.5" customHeight="1" x14ac:dyDescent="0.15">
      <c r="A4" s="534" t="s">
        <v>4</v>
      </c>
      <c r="B4" s="126" t="s">
        <v>5</v>
      </c>
      <c r="C4" s="126" t="s">
        <v>6</v>
      </c>
      <c r="D4" s="126" t="s">
        <v>7</v>
      </c>
      <c r="E4" s="126" t="s">
        <v>8</v>
      </c>
      <c r="F4" s="126" t="s">
        <v>9</v>
      </c>
      <c r="G4" s="126" t="s">
        <v>10</v>
      </c>
      <c r="H4" s="127" t="s">
        <v>11</v>
      </c>
    </row>
    <row r="5" spans="1:8" ht="14.25" thickBot="1" x14ac:dyDescent="0.2">
      <c r="A5" s="535"/>
      <c r="B5" s="128" t="s">
        <v>12</v>
      </c>
      <c r="C5" s="129" t="s">
        <v>13</v>
      </c>
      <c r="D5" s="129" t="s">
        <v>14</v>
      </c>
      <c r="E5" s="129" t="s">
        <v>15</v>
      </c>
      <c r="F5" s="129" t="s">
        <v>16</v>
      </c>
      <c r="G5" s="129" t="s">
        <v>17</v>
      </c>
      <c r="H5" s="130" t="s">
        <v>18</v>
      </c>
    </row>
    <row r="6" spans="1:8" x14ac:dyDescent="0.15">
      <c r="A6" s="131" t="s">
        <v>20</v>
      </c>
      <c r="B6" s="161">
        <v>3351775124702</v>
      </c>
      <c r="C6" s="161">
        <v>391501326959</v>
      </c>
      <c r="D6" s="161">
        <v>256944515225</v>
      </c>
      <c r="E6" s="161">
        <v>3486331936436</v>
      </c>
      <c r="F6" s="161">
        <v>1294004706560</v>
      </c>
      <c r="G6" s="161">
        <v>65360945049</v>
      </c>
      <c r="H6" s="162">
        <v>2192327229876</v>
      </c>
    </row>
    <row r="7" spans="1:8" x14ac:dyDescent="0.15">
      <c r="A7" s="132" t="s">
        <v>22</v>
      </c>
      <c r="B7" s="163">
        <v>1184076338879</v>
      </c>
      <c r="C7" s="163">
        <v>255325346033</v>
      </c>
      <c r="D7" s="163">
        <v>157566703475</v>
      </c>
      <c r="E7" s="163">
        <v>1281834981437</v>
      </c>
      <c r="F7" s="163">
        <v>302673656</v>
      </c>
      <c r="G7" s="163">
        <v>302673656</v>
      </c>
      <c r="H7" s="164">
        <v>1281532307781</v>
      </c>
    </row>
    <row r="8" spans="1:8" x14ac:dyDescent="0.15">
      <c r="A8" s="132" t="s">
        <v>24</v>
      </c>
      <c r="B8" s="163">
        <v>1856927355904</v>
      </c>
      <c r="C8" s="163">
        <v>124389095498</v>
      </c>
      <c r="D8" s="163">
        <v>93567439253</v>
      </c>
      <c r="E8" s="163">
        <v>1887749012149</v>
      </c>
      <c r="F8" s="163">
        <v>1077451402634</v>
      </c>
      <c r="G8" s="165">
        <v>53316910345</v>
      </c>
      <c r="H8" s="164">
        <v>810297609515</v>
      </c>
    </row>
    <row r="9" spans="1:8" x14ac:dyDescent="0.15">
      <c r="A9" s="132" t="s">
        <v>26</v>
      </c>
      <c r="B9" s="163">
        <v>308570249382</v>
      </c>
      <c r="C9" s="163">
        <v>11786885428</v>
      </c>
      <c r="D9" s="163">
        <v>5784456944</v>
      </c>
      <c r="E9" s="163">
        <v>314572677866</v>
      </c>
      <c r="F9" s="163">
        <v>214455065775</v>
      </c>
      <c r="G9" s="165">
        <v>11727882863</v>
      </c>
      <c r="H9" s="164">
        <v>100117612091</v>
      </c>
    </row>
    <row r="10" spans="1:8" x14ac:dyDescent="0.15">
      <c r="A10" s="132" t="s">
        <v>28</v>
      </c>
      <c r="B10" s="163">
        <v>362932968</v>
      </c>
      <c r="C10" s="163">
        <v>0</v>
      </c>
      <c r="D10" s="163">
        <v>25915553</v>
      </c>
      <c r="E10" s="163">
        <v>337017415</v>
      </c>
      <c r="F10" s="163">
        <v>0</v>
      </c>
      <c r="G10" s="165">
        <v>0</v>
      </c>
      <c r="H10" s="164">
        <v>337017415</v>
      </c>
    </row>
    <row r="11" spans="1:8" x14ac:dyDescent="0.15">
      <c r="A11" s="132" t="s">
        <v>30</v>
      </c>
      <c r="B11" s="163">
        <v>262946650</v>
      </c>
      <c r="C11" s="163">
        <v>0</v>
      </c>
      <c r="D11" s="163">
        <v>0</v>
      </c>
      <c r="E11" s="163">
        <v>262946650</v>
      </c>
      <c r="F11" s="163">
        <v>262946648</v>
      </c>
      <c r="G11" s="165">
        <v>0</v>
      </c>
      <c r="H11" s="164">
        <v>2</v>
      </c>
    </row>
    <row r="12" spans="1:8" x14ac:dyDescent="0.15">
      <c r="A12" s="132" t="s">
        <v>32</v>
      </c>
      <c r="B12" s="163">
        <v>1057650919</v>
      </c>
      <c r="C12" s="163">
        <v>0</v>
      </c>
      <c r="D12" s="163">
        <v>0</v>
      </c>
      <c r="E12" s="163">
        <v>1057650919</v>
      </c>
      <c r="F12" s="163">
        <v>1014967848</v>
      </c>
      <c r="G12" s="165">
        <v>13478185</v>
      </c>
      <c r="H12" s="164">
        <v>42683071</v>
      </c>
    </row>
    <row r="13" spans="1:8" x14ac:dyDescent="0.15">
      <c r="A13" s="132" t="s">
        <v>34</v>
      </c>
      <c r="B13" s="163">
        <v>517650000</v>
      </c>
      <c r="C13" s="163">
        <v>0</v>
      </c>
      <c r="D13" s="163">
        <v>0</v>
      </c>
      <c r="E13" s="163">
        <v>517650000</v>
      </c>
      <c r="F13" s="163">
        <v>517649999</v>
      </c>
      <c r="G13" s="165">
        <v>0</v>
      </c>
      <c r="H13" s="164">
        <v>1</v>
      </c>
    </row>
    <row r="14" spans="1:8" x14ac:dyDescent="0.15">
      <c r="A14" s="133" t="s">
        <v>36</v>
      </c>
      <c r="B14" s="163">
        <v>5358336311107</v>
      </c>
      <c r="C14" s="163">
        <v>53276483400</v>
      </c>
      <c r="D14" s="163">
        <v>12769641783</v>
      </c>
      <c r="E14" s="163">
        <v>5398843152724</v>
      </c>
      <c r="F14" s="163">
        <v>2339974519293</v>
      </c>
      <c r="G14" s="163">
        <v>64478001627</v>
      </c>
      <c r="H14" s="164">
        <v>3058868633431</v>
      </c>
    </row>
    <row r="15" spans="1:8" x14ac:dyDescent="0.15">
      <c r="A15" s="132" t="s">
        <v>22</v>
      </c>
      <c r="B15" s="163">
        <v>1542034928556</v>
      </c>
      <c r="C15" s="163">
        <v>14884374344</v>
      </c>
      <c r="D15" s="163">
        <v>6551946706</v>
      </c>
      <c r="E15" s="163">
        <v>1550367356194</v>
      </c>
      <c r="F15" s="163">
        <v>4428010</v>
      </c>
      <c r="G15" s="163">
        <v>4428010</v>
      </c>
      <c r="H15" s="164">
        <v>1550362928184</v>
      </c>
    </row>
    <row r="16" spans="1:8" x14ac:dyDescent="0.15">
      <c r="A16" s="132" t="s">
        <v>24</v>
      </c>
      <c r="B16" s="163">
        <v>20206439123</v>
      </c>
      <c r="C16" s="163">
        <v>690290860</v>
      </c>
      <c r="D16" s="163">
        <v>128283020</v>
      </c>
      <c r="E16" s="163">
        <v>20768446963</v>
      </c>
      <c r="F16" s="163">
        <v>15103314281</v>
      </c>
      <c r="G16" s="165">
        <v>323221514</v>
      </c>
      <c r="H16" s="164">
        <v>5665132682</v>
      </c>
    </row>
    <row r="17" spans="1:9" x14ac:dyDescent="0.15">
      <c r="A17" s="132" t="s">
        <v>26</v>
      </c>
      <c r="B17" s="163">
        <v>3796094943428</v>
      </c>
      <c r="C17" s="163">
        <v>37701818196</v>
      </c>
      <c r="D17" s="163">
        <v>6089412057</v>
      </c>
      <c r="E17" s="163">
        <v>3827707349567</v>
      </c>
      <c r="F17" s="163">
        <v>2324866777002</v>
      </c>
      <c r="G17" s="165">
        <v>64150352103</v>
      </c>
      <c r="H17" s="164">
        <v>1502840572565</v>
      </c>
    </row>
    <row r="18" spans="1:9" x14ac:dyDescent="0.15">
      <c r="A18" s="133" t="s">
        <v>38</v>
      </c>
      <c r="B18" s="163">
        <v>29378294833</v>
      </c>
      <c r="C18" s="163">
        <v>3091301840</v>
      </c>
      <c r="D18" s="163">
        <v>2586756535</v>
      </c>
      <c r="E18" s="163">
        <v>29882840138</v>
      </c>
      <c r="F18" s="163">
        <v>21478997728</v>
      </c>
      <c r="G18" s="165">
        <v>973897768</v>
      </c>
      <c r="H18" s="164">
        <v>8403842410</v>
      </c>
    </row>
    <row r="19" spans="1:9" x14ac:dyDescent="0.15">
      <c r="A19" s="133" t="s">
        <v>40</v>
      </c>
      <c r="B19" s="163">
        <v>8605927151</v>
      </c>
      <c r="C19" s="163">
        <v>127689505</v>
      </c>
      <c r="D19" s="163">
        <v>29274715</v>
      </c>
      <c r="E19" s="163">
        <v>8704341941</v>
      </c>
      <c r="F19" s="163">
        <v>0</v>
      </c>
      <c r="G19" s="163">
        <v>0</v>
      </c>
      <c r="H19" s="164">
        <v>8704341941</v>
      </c>
    </row>
    <row r="20" spans="1:9" x14ac:dyDescent="0.15">
      <c r="A20" s="133" t="s">
        <v>42</v>
      </c>
      <c r="B20" s="163">
        <v>69175835862</v>
      </c>
      <c r="C20" s="163">
        <v>14887774612</v>
      </c>
      <c r="D20" s="163">
        <v>84063610474</v>
      </c>
      <c r="E20" s="163">
        <v>0</v>
      </c>
      <c r="F20" s="163">
        <v>0</v>
      </c>
      <c r="G20" s="163">
        <v>0</v>
      </c>
      <c r="H20" s="164">
        <v>0</v>
      </c>
    </row>
    <row r="21" spans="1:9" x14ac:dyDescent="0.15">
      <c r="A21" s="133" t="s">
        <v>44</v>
      </c>
      <c r="B21" s="163">
        <v>4699973994</v>
      </c>
      <c r="C21" s="163">
        <v>2104915953</v>
      </c>
      <c r="D21" s="163">
        <v>1436912697</v>
      </c>
      <c r="E21" s="163">
        <v>5367977250</v>
      </c>
      <c r="F21" s="163">
        <v>0</v>
      </c>
      <c r="G21" s="165">
        <v>1401925151</v>
      </c>
      <c r="H21" s="164">
        <v>5367977250</v>
      </c>
    </row>
    <row r="22" spans="1:9" x14ac:dyDescent="0.15">
      <c r="A22" s="133" t="s">
        <v>46</v>
      </c>
      <c r="B22" s="163">
        <v>194722664611</v>
      </c>
      <c r="C22" s="163">
        <v>115844403266</v>
      </c>
      <c r="D22" s="163">
        <v>117348260801</v>
      </c>
      <c r="E22" s="163">
        <v>193218807076</v>
      </c>
      <c r="F22" s="163">
        <v>0</v>
      </c>
      <c r="G22" s="163">
        <v>0</v>
      </c>
      <c r="H22" s="164">
        <v>193218807076</v>
      </c>
    </row>
    <row r="23" spans="1:9" ht="14.25" thickBot="1" x14ac:dyDescent="0.2">
      <c r="A23" s="134" t="s">
        <v>47</v>
      </c>
      <c r="B23" s="166">
        <v>9016694132260</v>
      </c>
      <c r="C23" s="166">
        <v>580833895535</v>
      </c>
      <c r="D23" s="166">
        <v>475178972230</v>
      </c>
      <c r="E23" s="166">
        <v>9122349055565</v>
      </c>
      <c r="F23" s="166">
        <v>3655458223581</v>
      </c>
      <c r="G23" s="166">
        <v>132214769595</v>
      </c>
      <c r="H23" s="167">
        <v>5466890831984</v>
      </c>
      <c r="I23" s="467"/>
    </row>
    <row r="24" spans="1:9" x14ac:dyDescent="0.15">
      <c r="A24" s="123"/>
      <c r="B24" s="123"/>
      <c r="C24" s="123"/>
      <c r="D24" s="123"/>
      <c r="E24" s="123"/>
      <c r="F24" s="123"/>
      <c r="G24" s="123"/>
      <c r="H24" s="123"/>
    </row>
    <row r="25" spans="1:9" x14ac:dyDescent="0.15">
      <c r="A25" s="123"/>
      <c r="B25" s="123"/>
      <c r="C25" s="123"/>
      <c r="D25" s="123"/>
      <c r="E25" s="123"/>
      <c r="F25" s="123"/>
      <c r="G25" s="123"/>
      <c r="H25" s="123"/>
    </row>
    <row r="26" spans="1:9" ht="14.25" thickBot="1" x14ac:dyDescent="0.2">
      <c r="A26" s="123" t="s">
        <v>48</v>
      </c>
      <c r="B26" s="123"/>
      <c r="C26" s="123"/>
      <c r="D26" s="123"/>
      <c r="E26" s="123"/>
      <c r="F26" s="125" t="s">
        <v>3</v>
      </c>
      <c r="G26" s="123"/>
      <c r="H26" s="123"/>
    </row>
    <row r="27" spans="1:9" ht="27" customHeight="1" x14ac:dyDescent="0.15">
      <c r="A27" s="536" t="s">
        <v>4</v>
      </c>
      <c r="B27" s="135" t="s">
        <v>49</v>
      </c>
      <c r="C27" s="126" t="s">
        <v>6</v>
      </c>
      <c r="D27" s="126" t="s">
        <v>7</v>
      </c>
      <c r="E27" s="126" t="s">
        <v>50</v>
      </c>
      <c r="F27" s="127" t="s">
        <v>11</v>
      </c>
      <c r="G27" s="123"/>
      <c r="H27" s="123"/>
    </row>
    <row r="28" spans="1:9" ht="14.25" thickBot="1" x14ac:dyDescent="0.2">
      <c r="A28" s="537"/>
      <c r="B28" s="128" t="s">
        <v>12</v>
      </c>
      <c r="C28" s="129" t="s">
        <v>13</v>
      </c>
      <c r="D28" s="129" t="s">
        <v>14</v>
      </c>
      <c r="E28" s="129" t="s">
        <v>51</v>
      </c>
      <c r="F28" s="130" t="s">
        <v>52</v>
      </c>
      <c r="G28" s="123"/>
      <c r="H28" s="123"/>
    </row>
    <row r="29" spans="1:9" x14ac:dyDescent="0.15">
      <c r="A29" s="131" t="s">
        <v>20</v>
      </c>
      <c r="B29" s="161">
        <v>3515896515</v>
      </c>
      <c r="C29" s="161">
        <v>44692</v>
      </c>
      <c r="D29" s="161">
        <v>2757114</v>
      </c>
      <c r="E29" s="161">
        <v>270433</v>
      </c>
      <c r="F29" s="162">
        <v>3513184093</v>
      </c>
      <c r="G29" s="123"/>
      <c r="H29" s="123"/>
    </row>
    <row r="30" spans="1:9" x14ac:dyDescent="0.15">
      <c r="A30" s="132" t="s">
        <v>54</v>
      </c>
      <c r="B30" s="163">
        <v>295146924</v>
      </c>
      <c r="C30" s="163">
        <v>0</v>
      </c>
      <c r="D30" s="163">
        <v>2442000</v>
      </c>
      <c r="E30" s="163">
        <v>0</v>
      </c>
      <c r="F30" s="164">
        <v>292704924</v>
      </c>
      <c r="G30" s="123"/>
      <c r="H30" s="123"/>
    </row>
    <row r="31" spans="1:9" x14ac:dyDescent="0.15">
      <c r="A31" s="132" t="s">
        <v>56</v>
      </c>
      <c r="B31" s="163">
        <v>3220749591</v>
      </c>
      <c r="C31" s="163">
        <v>44692</v>
      </c>
      <c r="D31" s="163">
        <v>315114</v>
      </c>
      <c r="E31" s="165">
        <v>270433</v>
      </c>
      <c r="F31" s="164">
        <v>3220479169</v>
      </c>
      <c r="G31" s="123"/>
      <c r="H31" s="123"/>
    </row>
    <row r="32" spans="1:9" x14ac:dyDescent="0.15">
      <c r="A32" s="133" t="s">
        <v>36</v>
      </c>
      <c r="B32" s="163">
        <v>27662176</v>
      </c>
      <c r="C32" s="163">
        <v>20</v>
      </c>
      <c r="D32" s="163">
        <v>0</v>
      </c>
      <c r="E32" s="163">
        <v>0</v>
      </c>
      <c r="F32" s="164">
        <v>27662196</v>
      </c>
      <c r="G32" s="123"/>
      <c r="H32" s="123"/>
    </row>
    <row r="33" spans="1:8" x14ac:dyDescent="0.15">
      <c r="A33" s="132" t="s">
        <v>54</v>
      </c>
      <c r="B33" s="163">
        <v>27662176</v>
      </c>
      <c r="C33" s="163">
        <v>20</v>
      </c>
      <c r="D33" s="163">
        <v>0</v>
      </c>
      <c r="E33" s="163">
        <v>0</v>
      </c>
      <c r="F33" s="164">
        <v>27662196</v>
      </c>
      <c r="G33" s="123"/>
      <c r="H33" s="123"/>
    </row>
    <row r="34" spans="1:8" x14ac:dyDescent="0.15">
      <c r="A34" s="132" t="s">
        <v>56</v>
      </c>
      <c r="B34" s="163">
        <v>0</v>
      </c>
      <c r="C34" s="163">
        <v>0</v>
      </c>
      <c r="D34" s="163">
        <v>0</v>
      </c>
      <c r="E34" s="165">
        <v>0</v>
      </c>
      <c r="F34" s="164">
        <v>0</v>
      </c>
      <c r="G34" s="123"/>
      <c r="H34" s="123"/>
    </row>
    <row r="35" spans="1:8" ht="14.25" thickBot="1" x14ac:dyDescent="0.2">
      <c r="A35" s="134" t="s">
        <v>47</v>
      </c>
      <c r="B35" s="166">
        <v>3543558691</v>
      </c>
      <c r="C35" s="166">
        <v>44712</v>
      </c>
      <c r="D35" s="166">
        <v>2757114</v>
      </c>
      <c r="E35" s="166">
        <v>270433</v>
      </c>
      <c r="F35" s="167">
        <v>3540846289</v>
      </c>
      <c r="G35" s="123"/>
      <c r="H35" s="123"/>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zoomScaleSheetLayoutView="100" workbookViewId="0">
      <selection activeCell="Z40" sqref="Z40"/>
    </sheetView>
  </sheetViews>
  <sheetFormatPr defaultRowHeight="20.100000000000001" customHeight="1" x14ac:dyDescent="0.15"/>
  <cols>
    <col min="1" max="1" width="3.125" style="174" customWidth="1"/>
    <col min="2" max="2" width="21.875" style="174" customWidth="1"/>
    <col min="3" max="3" width="11" style="174" customWidth="1"/>
    <col min="4" max="4" width="10.875" style="174" customWidth="1"/>
    <col min="5" max="5" width="11" style="174" customWidth="1"/>
    <col min="6" max="6" width="11.75" style="174" customWidth="1"/>
    <col min="7" max="7" width="7.125" style="210" customWidth="1"/>
    <col min="8" max="8" width="10.875" style="174" customWidth="1"/>
    <col min="9" max="9" width="1.75" style="174" customWidth="1"/>
    <col min="10" max="20" width="9" style="174" customWidth="1"/>
    <col min="21" max="256" width="9" style="174"/>
    <col min="257" max="257" width="3.125" style="174" customWidth="1"/>
    <col min="258" max="258" width="21.875" style="174" customWidth="1"/>
    <col min="259" max="259" width="11" style="174" customWidth="1"/>
    <col min="260" max="260" width="10.875" style="174" customWidth="1"/>
    <col min="261" max="261" width="11" style="174" customWidth="1"/>
    <col min="262" max="262" width="11.75" style="174" customWidth="1"/>
    <col min="263" max="263" width="7.125" style="174" customWidth="1"/>
    <col min="264" max="264" width="10.875" style="174" customWidth="1"/>
    <col min="265" max="265" width="1.75" style="174" customWidth="1"/>
    <col min="266" max="276" width="9" style="174" customWidth="1"/>
    <col min="277" max="512" width="9" style="174"/>
    <col min="513" max="513" width="3.125" style="174" customWidth="1"/>
    <col min="514" max="514" width="21.875" style="174" customWidth="1"/>
    <col min="515" max="515" width="11" style="174" customWidth="1"/>
    <col min="516" max="516" width="10.875" style="174" customWidth="1"/>
    <col min="517" max="517" width="11" style="174" customWidth="1"/>
    <col min="518" max="518" width="11.75" style="174" customWidth="1"/>
    <col min="519" max="519" width="7.125" style="174" customWidth="1"/>
    <col min="520" max="520" width="10.875" style="174" customWidth="1"/>
    <col min="521" max="521" width="1.75" style="174" customWidth="1"/>
    <col min="522" max="532" width="9" style="174" customWidth="1"/>
    <col min="533" max="768" width="9" style="174"/>
    <col min="769" max="769" width="3.125" style="174" customWidth="1"/>
    <col min="770" max="770" width="21.875" style="174" customWidth="1"/>
    <col min="771" max="771" width="11" style="174" customWidth="1"/>
    <col min="772" max="772" width="10.875" style="174" customWidth="1"/>
    <col min="773" max="773" width="11" style="174" customWidth="1"/>
    <col min="774" max="774" width="11.75" style="174" customWidth="1"/>
    <col min="775" max="775" width="7.125" style="174" customWidth="1"/>
    <col min="776" max="776" width="10.875" style="174" customWidth="1"/>
    <col min="777" max="777" width="1.75" style="174" customWidth="1"/>
    <col min="778" max="788" width="9" style="174" customWidth="1"/>
    <col min="789" max="1024" width="9" style="174"/>
    <col min="1025" max="1025" width="3.125" style="174" customWidth="1"/>
    <col min="1026" max="1026" width="21.875" style="174" customWidth="1"/>
    <col min="1027" max="1027" width="11" style="174" customWidth="1"/>
    <col min="1028" max="1028" width="10.875" style="174" customWidth="1"/>
    <col min="1029" max="1029" width="11" style="174" customWidth="1"/>
    <col min="1030" max="1030" width="11.75" style="174" customWidth="1"/>
    <col min="1031" max="1031" width="7.125" style="174" customWidth="1"/>
    <col min="1032" max="1032" width="10.875" style="174" customWidth="1"/>
    <col min="1033" max="1033" width="1.75" style="174" customWidth="1"/>
    <col min="1034" max="1044" width="9" style="174" customWidth="1"/>
    <col min="1045" max="1280" width="9" style="174"/>
    <col min="1281" max="1281" width="3.125" style="174" customWidth="1"/>
    <col min="1282" max="1282" width="21.875" style="174" customWidth="1"/>
    <col min="1283" max="1283" width="11" style="174" customWidth="1"/>
    <col min="1284" max="1284" width="10.875" style="174" customWidth="1"/>
    <col min="1285" max="1285" width="11" style="174" customWidth="1"/>
    <col min="1286" max="1286" width="11.75" style="174" customWidth="1"/>
    <col min="1287" max="1287" width="7.125" style="174" customWidth="1"/>
    <col min="1288" max="1288" width="10.875" style="174" customWidth="1"/>
    <col min="1289" max="1289" width="1.75" style="174" customWidth="1"/>
    <col min="1290" max="1300" width="9" style="174" customWidth="1"/>
    <col min="1301" max="1536" width="9" style="174"/>
    <col min="1537" max="1537" width="3.125" style="174" customWidth="1"/>
    <col min="1538" max="1538" width="21.875" style="174" customWidth="1"/>
    <col min="1539" max="1539" width="11" style="174" customWidth="1"/>
    <col min="1540" max="1540" width="10.875" style="174" customWidth="1"/>
    <col min="1541" max="1541" width="11" style="174" customWidth="1"/>
    <col min="1542" max="1542" width="11.75" style="174" customWidth="1"/>
    <col min="1543" max="1543" width="7.125" style="174" customWidth="1"/>
    <col min="1544" max="1544" width="10.875" style="174" customWidth="1"/>
    <col min="1545" max="1545" width="1.75" style="174" customWidth="1"/>
    <col min="1546" max="1556" width="9" style="174" customWidth="1"/>
    <col min="1557" max="1792" width="9" style="174"/>
    <col min="1793" max="1793" width="3.125" style="174" customWidth="1"/>
    <col min="1794" max="1794" width="21.875" style="174" customWidth="1"/>
    <col min="1795" max="1795" width="11" style="174" customWidth="1"/>
    <col min="1796" max="1796" width="10.875" style="174" customWidth="1"/>
    <col min="1797" max="1797" width="11" style="174" customWidth="1"/>
    <col min="1798" max="1798" width="11.75" style="174" customWidth="1"/>
    <col min="1799" max="1799" width="7.125" style="174" customWidth="1"/>
    <col min="1800" max="1800" width="10.875" style="174" customWidth="1"/>
    <col min="1801" max="1801" width="1.75" style="174" customWidth="1"/>
    <col min="1802" max="1812" width="9" style="174" customWidth="1"/>
    <col min="1813" max="2048" width="9" style="174"/>
    <col min="2049" max="2049" width="3.125" style="174" customWidth="1"/>
    <col min="2050" max="2050" width="21.875" style="174" customWidth="1"/>
    <col min="2051" max="2051" width="11" style="174" customWidth="1"/>
    <col min="2052" max="2052" width="10.875" style="174" customWidth="1"/>
    <col min="2053" max="2053" width="11" style="174" customWidth="1"/>
    <col min="2054" max="2054" width="11.75" style="174" customWidth="1"/>
    <col min="2055" max="2055" width="7.125" style="174" customWidth="1"/>
    <col min="2056" max="2056" width="10.875" style="174" customWidth="1"/>
    <col min="2057" max="2057" width="1.75" style="174" customWidth="1"/>
    <col min="2058" max="2068" width="9" style="174" customWidth="1"/>
    <col min="2069" max="2304" width="9" style="174"/>
    <col min="2305" max="2305" width="3.125" style="174" customWidth="1"/>
    <col min="2306" max="2306" width="21.875" style="174" customWidth="1"/>
    <col min="2307" max="2307" width="11" style="174" customWidth="1"/>
    <col min="2308" max="2308" width="10.875" style="174" customWidth="1"/>
    <col min="2309" max="2309" width="11" style="174" customWidth="1"/>
    <col min="2310" max="2310" width="11.75" style="174" customWidth="1"/>
    <col min="2311" max="2311" width="7.125" style="174" customWidth="1"/>
    <col min="2312" max="2312" width="10.875" style="174" customWidth="1"/>
    <col min="2313" max="2313" width="1.75" style="174" customWidth="1"/>
    <col min="2314" max="2324" width="9" style="174" customWidth="1"/>
    <col min="2325" max="2560" width="9" style="174"/>
    <col min="2561" max="2561" width="3.125" style="174" customWidth="1"/>
    <col min="2562" max="2562" width="21.875" style="174" customWidth="1"/>
    <col min="2563" max="2563" width="11" style="174" customWidth="1"/>
    <col min="2564" max="2564" width="10.875" style="174" customWidth="1"/>
    <col min="2565" max="2565" width="11" style="174" customWidth="1"/>
    <col min="2566" max="2566" width="11.75" style="174" customWidth="1"/>
    <col min="2567" max="2567" width="7.125" style="174" customWidth="1"/>
    <col min="2568" max="2568" width="10.875" style="174" customWidth="1"/>
    <col min="2569" max="2569" width="1.75" style="174" customWidth="1"/>
    <col min="2570" max="2580" width="9" style="174" customWidth="1"/>
    <col min="2581" max="2816" width="9" style="174"/>
    <col min="2817" max="2817" width="3.125" style="174" customWidth="1"/>
    <col min="2818" max="2818" width="21.875" style="174" customWidth="1"/>
    <col min="2819" max="2819" width="11" style="174" customWidth="1"/>
    <col min="2820" max="2820" width="10.875" style="174" customWidth="1"/>
    <col min="2821" max="2821" width="11" style="174" customWidth="1"/>
    <col min="2822" max="2822" width="11.75" style="174" customWidth="1"/>
    <col min="2823" max="2823" width="7.125" style="174" customWidth="1"/>
    <col min="2824" max="2824" width="10.875" style="174" customWidth="1"/>
    <col min="2825" max="2825" width="1.75" style="174" customWidth="1"/>
    <col min="2826" max="2836" width="9" style="174" customWidth="1"/>
    <col min="2837" max="3072" width="9" style="174"/>
    <col min="3073" max="3073" width="3.125" style="174" customWidth="1"/>
    <col min="3074" max="3074" width="21.875" style="174" customWidth="1"/>
    <col min="3075" max="3075" width="11" style="174" customWidth="1"/>
    <col min="3076" max="3076" width="10.875" style="174" customWidth="1"/>
    <col min="3077" max="3077" width="11" style="174" customWidth="1"/>
    <col min="3078" max="3078" width="11.75" style="174" customWidth="1"/>
    <col min="3079" max="3079" width="7.125" style="174" customWidth="1"/>
    <col min="3080" max="3080" width="10.875" style="174" customWidth="1"/>
    <col min="3081" max="3081" width="1.75" style="174" customWidth="1"/>
    <col min="3082" max="3092" width="9" style="174" customWidth="1"/>
    <col min="3093" max="3328" width="9" style="174"/>
    <col min="3329" max="3329" width="3.125" style="174" customWidth="1"/>
    <col min="3330" max="3330" width="21.875" style="174" customWidth="1"/>
    <col min="3331" max="3331" width="11" style="174" customWidth="1"/>
    <col min="3332" max="3332" width="10.875" style="174" customWidth="1"/>
    <col min="3333" max="3333" width="11" style="174" customWidth="1"/>
    <col min="3334" max="3334" width="11.75" style="174" customWidth="1"/>
    <col min="3335" max="3335" width="7.125" style="174" customWidth="1"/>
    <col min="3336" max="3336" width="10.875" style="174" customWidth="1"/>
    <col min="3337" max="3337" width="1.75" style="174" customWidth="1"/>
    <col min="3338" max="3348" width="9" style="174" customWidth="1"/>
    <col min="3349" max="3584" width="9" style="174"/>
    <col min="3585" max="3585" width="3.125" style="174" customWidth="1"/>
    <col min="3586" max="3586" width="21.875" style="174" customWidth="1"/>
    <col min="3587" max="3587" width="11" style="174" customWidth="1"/>
    <col min="3588" max="3588" width="10.875" style="174" customWidth="1"/>
    <col min="3589" max="3589" width="11" style="174" customWidth="1"/>
    <col min="3590" max="3590" width="11.75" style="174" customWidth="1"/>
    <col min="3591" max="3591" width="7.125" style="174" customWidth="1"/>
    <col min="3592" max="3592" width="10.875" style="174" customWidth="1"/>
    <col min="3593" max="3593" width="1.75" style="174" customWidth="1"/>
    <col min="3594" max="3604" width="9" style="174" customWidth="1"/>
    <col min="3605" max="3840" width="9" style="174"/>
    <col min="3841" max="3841" width="3.125" style="174" customWidth="1"/>
    <col min="3842" max="3842" width="21.875" style="174" customWidth="1"/>
    <col min="3843" max="3843" width="11" style="174" customWidth="1"/>
    <col min="3844" max="3844" width="10.875" style="174" customWidth="1"/>
    <col min="3845" max="3845" width="11" style="174" customWidth="1"/>
    <col min="3846" max="3846" width="11.75" style="174" customWidth="1"/>
    <col min="3847" max="3847" width="7.125" style="174" customWidth="1"/>
    <col min="3848" max="3848" width="10.875" style="174" customWidth="1"/>
    <col min="3849" max="3849" width="1.75" style="174" customWidth="1"/>
    <col min="3850" max="3860" width="9" style="174" customWidth="1"/>
    <col min="3861" max="4096" width="9" style="174"/>
    <col min="4097" max="4097" width="3.125" style="174" customWidth="1"/>
    <col min="4098" max="4098" width="21.875" style="174" customWidth="1"/>
    <col min="4099" max="4099" width="11" style="174" customWidth="1"/>
    <col min="4100" max="4100" width="10.875" style="174" customWidth="1"/>
    <col min="4101" max="4101" width="11" style="174" customWidth="1"/>
    <col min="4102" max="4102" width="11.75" style="174" customWidth="1"/>
    <col min="4103" max="4103" width="7.125" style="174" customWidth="1"/>
    <col min="4104" max="4104" width="10.875" style="174" customWidth="1"/>
    <col min="4105" max="4105" width="1.75" style="174" customWidth="1"/>
    <col min="4106" max="4116" width="9" style="174" customWidth="1"/>
    <col min="4117" max="4352" width="9" style="174"/>
    <col min="4353" max="4353" width="3.125" style="174" customWidth="1"/>
    <col min="4354" max="4354" width="21.875" style="174" customWidth="1"/>
    <col min="4355" max="4355" width="11" style="174" customWidth="1"/>
    <col min="4356" max="4356" width="10.875" style="174" customWidth="1"/>
    <col min="4357" max="4357" width="11" style="174" customWidth="1"/>
    <col min="4358" max="4358" width="11.75" style="174" customWidth="1"/>
    <col min="4359" max="4359" width="7.125" style="174" customWidth="1"/>
    <col min="4360" max="4360" width="10.875" style="174" customWidth="1"/>
    <col min="4361" max="4361" width="1.75" style="174" customWidth="1"/>
    <col min="4362" max="4372" width="9" style="174" customWidth="1"/>
    <col min="4373" max="4608" width="9" style="174"/>
    <col min="4609" max="4609" width="3.125" style="174" customWidth="1"/>
    <col min="4610" max="4610" width="21.875" style="174" customWidth="1"/>
    <col min="4611" max="4611" width="11" style="174" customWidth="1"/>
    <col min="4612" max="4612" width="10.875" style="174" customWidth="1"/>
    <col min="4613" max="4613" width="11" style="174" customWidth="1"/>
    <col min="4614" max="4614" width="11.75" style="174" customWidth="1"/>
    <col min="4615" max="4615" width="7.125" style="174" customWidth="1"/>
    <col min="4616" max="4616" width="10.875" style="174" customWidth="1"/>
    <col min="4617" max="4617" width="1.75" style="174" customWidth="1"/>
    <col min="4618" max="4628" width="9" style="174" customWidth="1"/>
    <col min="4629" max="4864" width="9" style="174"/>
    <col min="4865" max="4865" width="3.125" style="174" customWidth="1"/>
    <col min="4866" max="4866" width="21.875" style="174" customWidth="1"/>
    <col min="4867" max="4867" width="11" style="174" customWidth="1"/>
    <col min="4868" max="4868" width="10.875" style="174" customWidth="1"/>
    <col min="4869" max="4869" width="11" style="174" customWidth="1"/>
    <col min="4870" max="4870" width="11.75" style="174" customWidth="1"/>
    <col min="4871" max="4871" width="7.125" style="174" customWidth="1"/>
    <col min="4872" max="4872" width="10.875" style="174" customWidth="1"/>
    <col min="4873" max="4873" width="1.75" style="174" customWidth="1"/>
    <col min="4874" max="4884" width="9" style="174" customWidth="1"/>
    <col min="4885" max="5120" width="9" style="174"/>
    <col min="5121" max="5121" width="3.125" style="174" customWidth="1"/>
    <col min="5122" max="5122" width="21.875" style="174" customWidth="1"/>
    <col min="5123" max="5123" width="11" style="174" customWidth="1"/>
    <col min="5124" max="5124" width="10.875" style="174" customWidth="1"/>
    <col min="5125" max="5125" width="11" style="174" customWidth="1"/>
    <col min="5126" max="5126" width="11.75" style="174" customWidth="1"/>
    <col min="5127" max="5127" width="7.125" style="174" customWidth="1"/>
    <col min="5128" max="5128" width="10.875" style="174" customWidth="1"/>
    <col min="5129" max="5129" width="1.75" style="174" customWidth="1"/>
    <col min="5130" max="5140" width="9" style="174" customWidth="1"/>
    <col min="5141" max="5376" width="9" style="174"/>
    <col min="5377" max="5377" width="3.125" style="174" customWidth="1"/>
    <col min="5378" max="5378" width="21.875" style="174" customWidth="1"/>
    <col min="5379" max="5379" width="11" style="174" customWidth="1"/>
    <col min="5380" max="5380" width="10.875" style="174" customWidth="1"/>
    <col min="5381" max="5381" width="11" style="174" customWidth="1"/>
    <col min="5382" max="5382" width="11.75" style="174" customWidth="1"/>
    <col min="5383" max="5383" width="7.125" style="174" customWidth="1"/>
    <col min="5384" max="5384" width="10.875" style="174" customWidth="1"/>
    <col min="5385" max="5385" width="1.75" style="174" customWidth="1"/>
    <col min="5386" max="5396" width="9" style="174" customWidth="1"/>
    <col min="5397" max="5632" width="9" style="174"/>
    <col min="5633" max="5633" width="3.125" style="174" customWidth="1"/>
    <col min="5634" max="5634" width="21.875" style="174" customWidth="1"/>
    <col min="5635" max="5635" width="11" style="174" customWidth="1"/>
    <col min="5636" max="5636" width="10.875" style="174" customWidth="1"/>
    <col min="5637" max="5637" width="11" style="174" customWidth="1"/>
    <col min="5638" max="5638" width="11.75" style="174" customWidth="1"/>
    <col min="5639" max="5639" width="7.125" style="174" customWidth="1"/>
    <col min="5640" max="5640" width="10.875" style="174" customWidth="1"/>
    <col min="5641" max="5641" width="1.75" style="174" customWidth="1"/>
    <col min="5642" max="5652" width="9" style="174" customWidth="1"/>
    <col min="5653" max="5888" width="9" style="174"/>
    <col min="5889" max="5889" width="3.125" style="174" customWidth="1"/>
    <col min="5890" max="5890" width="21.875" style="174" customWidth="1"/>
    <col min="5891" max="5891" width="11" style="174" customWidth="1"/>
    <col min="5892" max="5892" width="10.875" style="174" customWidth="1"/>
    <col min="5893" max="5893" width="11" style="174" customWidth="1"/>
    <col min="5894" max="5894" width="11.75" style="174" customWidth="1"/>
    <col min="5895" max="5895" width="7.125" style="174" customWidth="1"/>
    <col min="5896" max="5896" width="10.875" style="174" customWidth="1"/>
    <col min="5897" max="5897" width="1.75" style="174" customWidth="1"/>
    <col min="5898" max="5908" width="9" style="174" customWidth="1"/>
    <col min="5909" max="6144" width="9" style="174"/>
    <col min="6145" max="6145" width="3.125" style="174" customWidth="1"/>
    <col min="6146" max="6146" width="21.875" style="174" customWidth="1"/>
    <col min="6147" max="6147" width="11" style="174" customWidth="1"/>
    <col min="6148" max="6148" width="10.875" style="174" customWidth="1"/>
    <col min="6149" max="6149" width="11" style="174" customWidth="1"/>
    <col min="6150" max="6150" width="11.75" style="174" customWidth="1"/>
    <col min="6151" max="6151" width="7.125" style="174" customWidth="1"/>
    <col min="6152" max="6152" width="10.875" style="174" customWidth="1"/>
    <col min="6153" max="6153" width="1.75" style="174" customWidth="1"/>
    <col min="6154" max="6164" width="9" style="174" customWidth="1"/>
    <col min="6165" max="6400" width="9" style="174"/>
    <col min="6401" max="6401" width="3.125" style="174" customWidth="1"/>
    <col min="6402" max="6402" width="21.875" style="174" customWidth="1"/>
    <col min="6403" max="6403" width="11" style="174" customWidth="1"/>
    <col min="6404" max="6404" width="10.875" style="174" customWidth="1"/>
    <col min="6405" max="6405" width="11" style="174" customWidth="1"/>
    <col min="6406" max="6406" width="11.75" style="174" customWidth="1"/>
    <col min="6407" max="6407" width="7.125" style="174" customWidth="1"/>
    <col min="6408" max="6408" width="10.875" style="174" customWidth="1"/>
    <col min="6409" max="6409" width="1.75" style="174" customWidth="1"/>
    <col min="6410" max="6420" width="9" style="174" customWidth="1"/>
    <col min="6421" max="6656" width="9" style="174"/>
    <col min="6657" max="6657" width="3.125" style="174" customWidth="1"/>
    <col min="6658" max="6658" width="21.875" style="174" customWidth="1"/>
    <col min="6659" max="6659" width="11" style="174" customWidth="1"/>
    <col min="6660" max="6660" width="10.875" style="174" customWidth="1"/>
    <col min="6661" max="6661" width="11" style="174" customWidth="1"/>
    <col min="6662" max="6662" width="11.75" style="174" customWidth="1"/>
    <col min="6663" max="6663" width="7.125" style="174" customWidth="1"/>
    <col min="6664" max="6664" width="10.875" style="174" customWidth="1"/>
    <col min="6665" max="6665" width="1.75" style="174" customWidth="1"/>
    <col min="6666" max="6676" width="9" style="174" customWidth="1"/>
    <col min="6677" max="6912" width="9" style="174"/>
    <col min="6913" max="6913" width="3.125" style="174" customWidth="1"/>
    <col min="6914" max="6914" width="21.875" style="174" customWidth="1"/>
    <col min="6915" max="6915" width="11" style="174" customWidth="1"/>
    <col min="6916" max="6916" width="10.875" style="174" customWidth="1"/>
    <col min="6917" max="6917" width="11" style="174" customWidth="1"/>
    <col min="6918" max="6918" width="11.75" style="174" customWidth="1"/>
    <col min="6919" max="6919" width="7.125" style="174" customWidth="1"/>
    <col min="6920" max="6920" width="10.875" style="174" customWidth="1"/>
    <col min="6921" max="6921" width="1.75" style="174" customWidth="1"/>
    <col min="6922" max="6932" width="9" style="174" customWidth="1"/>
    <col min="6933" max="7168" width="9" style="174"/>
    <col min="7169" max="7169" width="3.125" style="174" customWidth="1"/>
    <col min="7170" max="7170" width="21.875" style="174" customWidth="1"/>
    <col min="7171" max="7171" width="11" style="174" customWidth="1"/>
    <col min="7172" max="7172" width="10.875" style="174" customWidth="1"/>
    <col min="7173" max="7173" width="11" style="174" customWidth="1"/>
    <col min="7174" max="7174" width="11.75" style="174" customWidth="1"/>
    <col min="7175" max="7175" width="7.125" style="174" customWidth="1"/>
    <col min="7176" max="7176" width="10.875" style="174" customWidth="1"/>
    <col min="7177" max="7177" width="1.75" style="174" customWidth="1"/>
    <col min="7178" max="7188" width="9" style="174" customWidth="1"/>
    <col min="7189" max="7424" width="9" style="174"/>
    <col min="7425" max="7425" width="3.125" style="174" customWidth="1"/>
    <col min="7426" max="7426" width="21.875" style="174" customWidth="1"/>
    <col min="7427" max="7427" width="11" style="174" customWidth="1"/>
    <col min="7428" max="7428" width="10.875" style="174" customWidth="1"/>
    <col min="7429" max="7429" width="11" style="174" customWidth="1"/>
    <col min="7430" max="7430" width="11.75" style="174" customWidth="1"/>
    <col min="7431" max="7431" width="7.125" style="174" customWidth="1"/>
    <col min="7432" max="7432" width="10.875" style="174" customWidth="1"/>
    <col min="7433" max="7433" width="1.75" style="174" customWidth="1"/>
    <col min="7434" max="7444" width="9" style="174" customWidth="1"/>
    <col min="7445" max="7680" width="9" style="174"/>
    <col min="7681" max="7681" width="3.125" style="174" customWidth="1"/>
    <col min="7682" max="7682" width="21.875" style="174" customWidth="1"/>
    <col min="7683" max="7683" width="11" style="174" customWidth="1"/>
    <col min="7684" max="7684" width="10.875" style="174" customWidth="1"/>
    <col min="7685" max="7685" width="11" style="174" customWidth="1"/>
    <col min="7686" max="7686" width="11.75" style="174" customWidth="1"/>
    <col min="7687" max="7687" width="7.125" style="174" customWidth="1"/>
    <col min="7688" max="7688" width="10.875" style="174" customWidth="1"/>
    <col min="7689" max="7689" width="1.75" style="174" customWidth="1"/>
    <col min="7690" max="7700" width="9" style="174" customWidth="1"/>
    <col min="7701" max="7936" width="9" style="174"/>
    <col min="7937" max="7937" width="3.125" style="174" customWidth="1"/>
    <col min="7938" max="7938" width="21.875" style="174" customWidth="1"/>
    <col min="7939" max="7939" width="11" style="174" customWidth="1"/>
    <col min="7940" max="7940" width="10.875" style="174" customWidth="1"/>
    <col min="7941" max="7941" width="11" style="174" customWidth="1"/>
    <col min="7942" max="7942" width="11.75" style="174" customWidth="1"/>
    <col min="7943" max="7943" width="7.125" style="174" customWidth="1"/>
    <col min="7944" max="7944" width="10.875" style="174" customWidth="1"/>
    <col min="7945" max="7945" width="1.75" style="174" customWidth="1"/>
    <col min="7946" max="7956" width="9" style="174" customWidth="1"/>
    <col min="7957" max="8192" width="9" style="174"/>
    <col min="8193" max="8193" width="3.125" style="174" customWidth="1"/>
    <col min="8194" max="8194" width="21.875" style="174" customWidth="1"/>
    <col min="8195" max="8195" width="11" style="174" customWidth="1"/>
    <col min="8196" max="8196" width="10.875" style="174" customWidth="1"/>
    <col min="8197" max="8197" width="11" style="174" customWidth="1"/>
    <col min="8198" max="8198" width="11.75" style="174" customWidth="1"/>
    <col min="8199" max="8199" width="7.125" style="174" customWidth="1"/>
    <col min="8200" max="8200" width="10.875" style="174" customWidth="1"/>
    <col min="8201" max="8201" width="1.75" style="174" customWidth="1"/>
    <col min="8202" max="8212" width="9" style="174" customWidth="1"/>
    <col min="8213" max="8448" width="9" style="174"/>
    <col min="8449" max="8449" width="3.125" style="174" customWidth="1"/>
    <col min="8450" max="8450" width="21.875" style="174" customWidth="1"/>
    <col min="8451" max="8451" width="11" style="174" customWidth="1"/>
    <col min="8452" max="8452" width="10.875" style="174" customWidth="1"/>
    <col min="8453" max="8453" width="11" style="174" customWidth="1"/>
    <col min="8454" max="8454" width="11.75" style="174" customWidth="1"/>
    <col min="8455" max="8455" width="7.125" style="174" customWidth="1"/>
    <col min="8456" max="8456" width="10.875" style="174" customWidth="1"/>
    <col min="8457" max="8457" width="1.75" style="174" customWidth="1"/>
    <col min="8458" max="8468" width="9" style="174" customWidth="1"/>
    <col min="8469" max="8704" width="9" style="174"/>
    <col min="8705" max="8705" width="3.125" style="174" customWidth="1"/>
    <col min="8706" max="8706" width="21.875" style="174" customWidth="1"/>
    <col min="8707" max="8707" width="11" style="174" customWidth="1"/>
    <col min="8708" max="8708" width="10.875" style="174" customWidth="1"/>
    <col min="8709" max="8709" width="11" style="174" customWidth="1"/>
    <col min="8710" max="8710" width="11.75" style="174" customWidth="1"/>
    <col min="8711" max="8711" width="7.125" style="174" customWidth="1"/>
    <col min="8712" max="8712" width="10.875" style="174" customWidth="1"/>
    <col min="8713" max="8713" width="1.75" style="174" customWidth="1"/>
    <col min="8714" max="8724" width="9" style="174" customWidth="1"/>
    <col min="8725" max="8960" width="9" style="174"/>
    <col min="8961" max="8961" width="3.125" style="174" customWidth="1"/>
    <col min="8962" max="8962" width="21.875" style="174" customWidth="1"/>
    <col min="8963" max="8963" width="11" style="174" customWidth="1"/>
    <col min="8964" max="8964" width="10.875" style="174" customWidth="1"/>
    <col min="8965" max="8965" width="11" style="174" customWidth="1"/>
    <col min="8966" max="8966" width="11.75" style="174" customWidth="1"/>
    <col min="8967" max="8967" width="7.125" style="174" customWidth="1"/>
    <col min="8968" max="8968" width="10.875" style="174" customWidth="1"/>
    <col min="8969" max="8969" width="1.75" style="174" customWidth="1"/>
    <col min="8970" max="8980" width="9" style="174" customWidth="1"/>
    <col min="8981" max="9216" width="9" style="174"/>
    <col min="9217" max="9217" width="3.125" style="174" customWidth="1"/>
    <col min="9218" max="9218" width="21.875" style="174" customWidth="1"/>
    <col min="9219" max="9219" width="11" style="174" customWidth="1"/>
    <col min="9220" max="9220" width="10.875" style="174" customWidth="1"/>
    <col min="9221" max="9221" width="11" style="174" customWidth="1"/>
    <col min="9222" max="9222" width="11.75" style="174" customWidth="1"/>
    <col min="9223" max="9223" width="7.125" style="174" customWidth="1"/>
    <col min="9224" max="9224" width="10.875" style="174" customWidth="1"/>
    <col min="9225" max="9225" width="1.75" style="174" customWidth="1"/>
    <col min="9226" max="9236" width="9" style="174" customWidth="1"/>
    <col min="9237" max="9472" width="9" style="174"/>
    <col min="9473" max="9473" width="3.125" style="174" customWidth="1"/>
    <col min="9474" max="9474" width="21.875" style="174" customWidth="1"/>
    <col min="9475" max="9475" width="11" style="174" customWidth="1"/>
    <col min="9476" max="9476" width="10.875" style="174" customWidth="1"/>
    <col min="9477" max="9477" width="11" style="174" customWidth="1"/>
    <col min="9478" max="9478" width="11.75" style="174" customWidth="1"/>
    <col min="9479" max="9479" width="7.125" style="174" customWidth="1"/>
    <col min="9480" max="9480" width="10.875" style="174" customWidth="1"/>
    <col min="9481" max="9481" width="1.75" style="174" customWidth="1"/>
    <col min="9482" max="9492" width="9" style="174" customWidth="1"/>
    <col min="9493" max="9728" width="9" style="174"/>
    <col min="9729" max="9729" width="3.125" style="174" customWidth="1"/>
    <col min="9730" max="9730" width="21.875" style="174" customWidth="1"/>
    <col min="9731" max="9731" width="11" style="174" customWidth="1"/>
    <col min="9732" max="9732" width="10.875" style="174" customWidth="1"/>
    <col min="9733" max="9733" width="11" style="174" customWidth="1"/>
    <col min="9734" max="9734" width="11.75" style="174" customWidth="1"/>
    <col min="9735" max="9735" width="7.125" style="174" customWidth="1"/>
    <col min="9736" max="9736" width="10.875" style="174" customWidth="1"/>
    <col min="9737" max="9737" width="1.75" style="174" customWidth="1"/>
    <col min="9738" max="9748" width="9" style="174" customWidth="1"/>
    <col min="9749" max="9984" width="9" style="174"/>
    <col min="9985" max="9985" width="3.125" style="174" customWidth="1"/>
    <col min="9986" max="9986" width="21.875" style="174" customWidth="1"/>
    <col min="9987" max="9987" width="11" style="174" customWidth="1"/>
    <col min="9988" max="9988" width="10.875" style="174" customWidth="1"/>
    <col min="9989" max="9989" width="11" style="174" customWidth="1"/>
    <col min="9990" max="9990" width="11.75" style="174" customWidth="1"/>
    <col min="9991" max="9991" width="7.125" style="174" customWidth="1"/>
    <col min="9992" max="9992" width="10.875" style="174" customWidth="1"/>
    <col min="9993" max="9993" width="1.75" style="174" customWidth="1"/>
    <col min="9994" max="10004" width="9" style="174" customWidth="1"/>
    <col min="10005" max="10240" width="9" style="174"/>
    <col min="10241" max="10241" width="3.125" style="174" customWidth="1"/>
    <col min="10242" max="10242" width="21.875" style="174" customWidth="1"/>
    <col min="10243" max="10243" width="11" style="174" customWidth="1"/>
    <col min="10244" max="10244" width="10.875" style="174" customWidth="1"/>
    <col min="10245" max="10245" width="11" style="174" customWidth="1"/>
    <col min="10246" max="10246" width="11.75" style="174" customWidth="1"/>
    <col min="10247" max="10247" width="7.125" style="174" customWidth="1"/>
    <col min="10248" max="10248" width="10.875" style="174" customWidth="1"/>
    <col min="10249" max="10249" width="1.75" style="174" customWidth="1"/>
    <col min="10250" max="10260" width="9" style="174" customWidth="1"/>
    <col min="10261" max="10496" width="9" style="174"/>
    <col min="10497" max="10497" width="3.125" style="174" customWidth="1"/>
    <col min="10498" max="10498" width="21.875" style="174" customWidth="1"/>
    <col min="10499" max="10499" width="11" style="174" customWidth="1"/>
    <col min="10500" max="10500" width="10.875" style="174" customWidth="1"/>
    <col min="10501" max="10501" width="11" style="174" customWidth="1"/>
    <col min="10502" max="10502" width="11.75" style="174" customWidth="1"/>
    <col min="10503" max="10503" width="7.125" style="174" customWidth="1"/>
    <col min="10504" max="10504" width="10.875" style="174" customWidth="1"/>
    <col min="10505" max="10505" width="1.75" style="174" customWidth="1"/>
    <col min="10506" max="10516" width="9" style="174" customWidth="1"/>
    <col min="10517" max="10752" width="9" style="174"/>
    <col min="10753" max="10753" width="3.125" style="174" customWidth="1"/>
    <col min="10754" max="10754" width="21.875" style="174" customWidth="1"/>
    <col min="10755" max="10755" width="11" style="174" customWidth="1"/>
    <col min="10756" max="10756" width="10.875" style="174" customWidth="1"/>
    <col min="10757" max="10757" width="11" style="174" customWidth="1"/>
    <col min="10758" max="10758" width="11.75" style="174" customWidth="1"/>
    <col min="10759" max="10759" width="7.125" style="174" customWidth="1"/>
    <col min="10760" max="10760" width="10.875" style="174" customWidth="1"/>
    <col min="10761" max="10761" width="1.75" style="174" customWidth="1"/>
    <col min="10762" max="10772" width="9" style="174" customWidth="1"/>
    <col min="10773" max="11008" width="9" style="174"/>
    <col min="11009" max="11009" width="3.125" style="174" customWidth="1"/>
    <col min="11010" max="11010" width="21.875" style="174" customWidth="1"/>
    <col min="11011" max="11011" width="11" style="174" customWidth="1"/>
    <col min="11012" max="11012" width="10.875" style="174" customWidth="1"/>
    <col min="11013" max="11013" width="11" style="174" customWidth="1"/>
    <col min="11014" max="11014" width="11.75" style="174" customWidth="1"/>
    <col min="11015" max="11015" width="7.125" style="174" customWidth="1"/>
    <col min="11016" max="11016" width="10.875" style="174" customWidth="1"/>
    <col min="11017" max="11017" width="1.75" style="174" customWidth="1"/>
    <col min="11018" max="11028" width="9" style="174" customWidth="1"/>
    <col min="11029" max="11264" width="9" style="174"/>
    <col min="11265" max="11265" width="3.125" style="174" customWidth="1"/>
    <col min="11266" max="11266" width="21.875" style="174" customWidth="1"/>
    <col min="11267" max="11267" width="11" style="174" customWidth="1"/>
    <col min="11268" max="11268" width="10.875" style="174" customWidth="1"/>
    <col min="11269" max="11269" width="11" style="174" customWidth="1"/>
    <col min="11270" max="11270" width="11.75" style="174" customWidth="1"/>
    <col min="11271" max="11271" width="7.125" style="174" customWidth="1"/>
    <col min="11272" max="11272" width="10.875" style="174" customWidth="1"/>
    <col min="11273" max="11273" width="1.75" style="174" customWidth="1"/>
    <col min="11274" max="11284" width="9" style="174" customWidth="1"/>
    <col min="11285" max="11520" width="9" style="174"/>
    <col min="11521" max="11521" width="3.125" style="174" customWidth="1"/>
    <col min="11522" max="11522" width="21.875" style="174" customWidth="1"/>
    <col min="11523" max="11523" width="11" style="174" customWidth="1"/>
    <col min="11524" max="11524" width="10.875" style="174" customWidth="1"/>
    <col min="11525" max="11525" width="11" style="174" customWidth="1"/>
    <col min="11526" max="11526" width="11.75" style="174" customWidth="1"/>
    <col min="11527" max="11527" width="7.125" style="174" customWidth="1"/>
    <col min="11528" max="11528" width="10.875" style="174" customWidth="1"/>
    <col min="11529" max="11529" width="1.75" style="174" customWidth="1"/>
    <col min="11530" max="11540" width="9" style="174" customWidth="1"/>
    <col min="11541" max="11776" width="9" style="174"/>
    <col min="11777" max="11777" width="3.125" style="174" customWidth="1"/>
    <col min="11778" max="11778" width="21.875" style="174" customWidth="1"/>
    <col min="11779" max="11779" width="11" style="174" customWidth="1"/>
    <col min="11780" max="11780" width="10.875" style="174" customWidth="1"/>
    <col min="11781" max="11781" width="11" style="174" customWidth="1"/>
    <col min="11782" max="11782" width="11.75" style="174" customWidth="1"/>
    <col min="11783" max="11783" width="7.125" style="174" customWidth="1"/>
    <col min="11784" max="11784" width="10.875" style="174" customWidth="1"/>
    <col min="11785" max="11785" width="1.75" style="174" customWidth="1"/>
    <col min="11786" max="11796" width="9" style="174" customWidth="1"/>
    <col min="11797" max="12032" width="9" style="174"/>
    <col min="12033" max="12033" width="3.125" style="174" customWidth="1"/>
    <col min="12034" max="12034" width="21.875" style="174" customWidth="1"/>
    <col min="12035" max="12035" width="11" style="174" customWidth="1"/>
    <col min="12036" max="12036" width="10.875" style="174" customWidth="1"/>
    <col min="12037" max="12037" width="11" style="174" customWidth="1"/>
    <col min="12038" max="12038" width="11.75" style="174" customWidth="1"/>
    <col min="12039" max="12039" width="7.125" style="174" customWidth="1"/>
    <col min="12040" max="12040" width="10.875" style="174" customWidth="1"/>
    <col min="12041" max="12041" width="1.75" style="174" customWidth="1"/>
    <col min="12042" max="12052" width="9" style="174" customWidth="1"/>
    <col min="12053" max="12288" width="9" style="174"/>
    <col min="12289" max="12289" width="3.125" style="174" customWidth="1"/>
    <col min="12290" max="12290" width="21.875" style="174" customWidth="1"/>
    <col min="12291" max="12291" width="11" style="174" customWidth="1"/>
    <col min="12292" max="12292" width="10.875" style="174" customWidth="1"/>
    <col min="12293" max="12293" width="11" style="174" customWidth="1"/>
    <col min="12294" max="12294" width="11.75" style="174" customWidth="1"/>
    <col min="12295" max="12295" width="7.125" style="174" customWidth="1"/>
    <col min="12296" max="12296" width="10.875" style="174" customWidth="1"/>
    <col min="12297" max="12297" width="1.75" style="174" customWidth="1"/>
    <col min="12298" max="12308" width="9" style="174" customWidth="1"/>
    <col min="12309" max="12544" width="9" style="174"/>
    <col min="12545" max="12545" width="3.125" style="174" customWidth="1"/>
    <col min="12546" max="12546" width="21.875" style="174" customWidth="1"/>
    <col min="12547" max="12547" width="11" style="174" customWidth="1"/>
    <col min="12548" max="12548" width="10.875" style="174" customWidth="1"/>
    <col min="12549" max="12549" width="11" style="174" customWidth="1"/>
    <col min="12550" max="12550" width="11.75" style="174" customWidth="1"/>
    <col min="12551" max="12551" width="7.125" style="174" customWidth="1"/>
    <col min="12552" max="12552" width="10.875" style="174" customWidth="1"/>
    <col min="12553" max="12553" width="1.75" style="174" customWidth="1"/>
    <col min="12554" max="12564" width="9" style="174" customWidth="1"/>
    <col min="12565" max="12800" width="9" style="174"/>
    <col min="12801" max="12801" width="3.125" style="174" customWidth="1"/>
    <col min="12802" max="12802" width="21.875" style="174" customWidth="1"/>
    <col min="12803" max="12803" width="11" style="174" customWidth="1"/>
    <col min="12804" max="12804" width="10.875" style="174" customWidth="1"/>
    <col min="12805" max="12805" width="11" style="174" customWidth="1"/>
    <col min="12806" max="12806" width="11.75" style="174" customWidth="1"/>
    <col min="12807" max="12807" width="7.125" style="174" customWidth="1"/>
    <col min="12808" max="12808" width="10.875" style="174" customWidth="1"/>
    <col min="12809" max="12809" width="1.75" style="174" customWidth="1"/>
    <col min="12810" max="12820" width="9" style="174" customWidth="1"/>
    <col min="12821" max="13056" width="9" style="174"/>
    <col min="13057" max="13057" width="3.125" style="174" customWidth="1"/>
    <col min="13058" max="13058" width="21.875" style="174" customWidth="1"/>
    <col min="13059" max="13059" width="11" style="174" customWidth="1"/>
    <col min="13060" max="13060" width="10.875" style="174" customWidth="1"/>
    <col min="13061" max="13061" width="11" style="174" customWidth="1"/>
    <col min="13062" max="13062" width="11.75" style="174" customWidth="1"/>
    <col min="13063" max="13063" width="7.125" style="174" customWidth="1"/>
    <col min="13064" max="13064" width="10.875" style="174" customWidth="1"/>
    <col min="13065" max="13065" width="1.75" style="174" customWidth="1"/>
    <col min="13066" max="13076" width="9" style="174" customWidth="1"/>
    <col min="13077" max="13312" width="9" style="174"/>
    <col min="13313" max="13313" width="3.125" style="174" customWidth="1"/>
    <col min="13314" max="13314" width="21.875" style="174" customWidth="1"/>
    <col min="13315" max="13315" width="11" style="174" customWidth="1"/>
    <col min="13316" max="13316" width="10.875" style="174" customWidth="1"/>
    <col min="13317" max="13317" width="11" style="174" customWidth="1"/>
    <col min="13318" max="13318" width="11.75" style="174" customWidth="1"/>
    <col min="13319" max="13319" width="7.125" style="174" customWidth="1"/>
    <col min="13320" max="13320" width="10.875" style="174" customWidth="1"/>
    <col min="13321" max="13321" width="1.75" style="174" customWidth="1"/>
    <col min="13322" max="13332" width="9" style="174" customWidth="1"/>
    <col min="13333" max="13568" width="9" style="174"/>
    <col min="13569" max="13569" width="3.125" style="174" customWidth="1"/>
    <col min="13570" max="13570" width="21.875" style="174" customWidth="1"/>
    <col min="13571" max="13571" width="11" style="174" customWidth="1"/>
    <col min="13572" max="13572" width="10.875" style="174" customWidth="1"/>
    <col min="13573" max="13573" width="11" style="174" customWidth="1"/>
    <col min="13574" max="13574" width="11.75" style="174" customWidth="1"/>
    <col min="13575" max="13575" width="7.125" style="174" customWidth="1"/>
    <col min="13576" max="13576" width="10.875" style="174" customWidth="1"/>
    <col min="13577" max="13577" width="1.75" style="174" customWidth="1"/>
    <col min="13578" max="13588" width="9" style="174" customWidth="1"/>
    <col min="13589" max="13824" width="9" style="174"/>
    <col min="13825" max="13825" width="3.125" style="174" customWidth="1"/>
    <col min="13826" max="13826" width="21.875" style="174" customWidth="1"/>
    <col min="13827" max="13827" width="11" style="174" customWidth="1"/>
    <col min="13828" max="13828" width="10.875" style="174" customWidth="1"/>
    <col min="13829" max="13829" width="11" style="174" customWidth="1"/>
    <col min="13830" max="13830" width="11.75" style="174" customWidth="1"/>
    <col min="13831" max="13831" width="7.125" style="174" customWidth="1"/>
    <col min="13832" max="13832" width="10.875" style="174" customWidth="1"/>
    <col min="13833" max="13833" width="1.75" style="174" customWidth="1"/>
    <col min="13834" max="13844" width="9" style="174" customWidth="1"/>
    <col min="13845" max="14080" width="9" style="174"/>
    <col min="14081" max="14081" width="3.125" style="174" customWidth="1"/>
    <col min="14082" max="14082" width="21.875" style="174" customWidth="1"/>
    <col min="14083" max="14083" width="11" style="174" customWidth="1"/>
    <col min="14084" max="14084" width="10.875" style="174" customWidth="1"/>
    <col min="14085" max="14085" width="11" style="174" customWidth="1"/>
    <col min="14086" max="14086" width="11.75" style="174" customWidth="1"/>
    <col min="14087" max="14087" width="7.125" style="174" customWidth="1"/>
    <col min="14088" max="14088" width="10.875" style="174" customWidth="1"/>
    <col min="14089" max="14089" width="1.75" style="174" customWidth="1"/>
    <col min="14090" max="14100" width="9" style="174" customWidth="1"/>
    <col min="14101" max="14336" width="9" style="174"/>
    <col min="14337" max="14337" width="3.125" style="174" customWidth="1"/>
    <col min="14338" max="14338" width="21.875" style="174" customWidth="1"/>
    <col min="14339" max="14339" width="11" style="174" customWidth="1"/>
    <col min="14340" max="14340" width="10.875" style="174" customWidth="1"/>
    <col min="14341" max="14341" width="11" style="174" customWidth="1"/>
    <col min="14342" max="14342" width="11.75" style="174" customWidth="1"/>
    <col min="14343" max="14343" width="7.125" style="174" customWidth="1"/>
    <col min="14344" max="14344" width="10.875" style="174" customWidth="1"/>
    <col min="14345" max="14345" width="1.75" style="174" customWidth="1"/>
    <col min="14346" max="14356" width="9" style="174" customWidth="1"/>
    <col min="14357" max="14592" width="9" style="174"/>
    <col min="14593" max="14593" width="3.125" style="174" customWidth="1"/>
    <col min="14594" max="14594" width="21.875" style="174" customWidth="1"/>
    <col min="14595" max="14595" width="11" style="174" customWidth="1"/>
    <col min="14596" max="14596" width="10.875" style="174" customWidth="1"/>
    <col min="14597" max="14597" width="11" style="174" customWidth="1"/>
    <col min="14598" max="14598" width="11.75" style="174" customWidth="1"/>
    <col min="14599" max="14599" width="7.125" style="174" customWidth="1"/>
    <col min="14600" max="14600" width="10.875" style="174" customWidth="1"/>
    <col min="14601" max="14601" width="1.75" style="174" customWidth="1"/>
    <col min="14602" max="14612" width="9" style="174" customWidth="1"/>
    <col min="14613" max="14848" width="9" style="174"/>
    <col min="14849" max="14849" width="3.125" style="174" customWidth="1"/>
    <col min="14850" max="14850" width="21.875" style="174" customWidth="1"/>
    <col min="14851" max="14851" width="11" style="174" customWidth="1"/>
    <col min="14852" max="14852" width="10.875" style="174" customWidth="1"/>
    <col min="14853" max="14853" width="11" style="174" customWidth="1"/>
    <col min="14854" max="14854" width="11.75" style="174" customWidth="1"/>
    <col min="14855" max="14855" width="7.125" style="174" customWidth="1"/>
    <col min="14856" max="14856" width="10.875" style="174" customWidth="1"/>
    <col min="14857" max="14857" width="1.75" style="174" customWidth="1"/>
    <col min="14858" max="14868" width="9" style="174" customWidth="1"/>
    <col min="14869" max="15104" width="9" style="174"/>
    <col min="15105" max="15105" width="3.125" style="174" customWidth="1"/>
    <col min="15106" max="15106" width="21.875" style="174" customWidth="1"/>
    <col min="15107" max="15107" width="11" style="174" customWidth="1"/>
    <col min="15108" max="15108" width="10.875" style="174" customWidth="1"/>
    <col min="15109" max="15109" width="11" style="174" customWidth="1"/>
    <col min="15110" max="15110" width="11.75" style="174" customWidth="1"/>
    <col min="15111" max="15111" width="7.125" style="174" customWidth="1"/>
    <col min="15112" max="15112" width="10.875" style="174" customWidth="1"/>
    <col min="15113" max="15113" width="1.75" style="174" customWidth="1"/>
    <col min="15114" max="15124" width="9" style="174" customWidth="1"/>
    <col min="15125" max="15360" width="9" style="174"/>
    <col min="15361" max="15361" width="3.125" style="174" customWidth="1"/>
    <col min="15362" max="15362" width="21.875" style="174" customWidth="1"/>
    <col min="15363" max="15363" width="11" style="174" customWidth="1"/>
    <col min="15364" max="15364" width="10.875" style="174" customWidth="1"/>
    <col min="15365" max="15365" width="11" style="174" customWidth="1"/>
    <col min="15366" max="15366" width="11.75" style="174" customWidth="1"/>
    <col min="15367" max="15367" width="7.125" style="174" customWidth="1"/>
    <col min="15368" max="15368" width="10.875" style="174" customWidth="1"/>
    <col min="15369" max="15369" width="1.75" style="174" customWidth="1"/>
    <col min="15370" max="15380" width="9" style="174" customWidth="1"/>
    <col min="15381" max="15616" width="9" style="174"/>
    <col min="15617" max="15617" width="3.125" style="174" customWidth="1"/>
    <col min="15618" max="15618" width="21.875" style="174" customWidth="1"/>
    <col min="15619" max="15619" width="11" style="174" customWidth="1"/>
    <col min="15620" max="15620" width="10.875" style="174" customWidth="1"/>
    <col min="15621" max="15621" width="11" style="174" customWidth="1"/>
    <col min="15622" max="15622" width="11.75" style="174" customWidth="1"/>
    <col min="15623" max="15623" width="7.125" style="174" customWidth="1"/>
    <col min="15624" max="15624" width="10.875" style="174" customWidth="1"/>
    <col min="15625" max="15625" width="1.75" style="174" customWidth="1"/>
    <col min="15626" max="15636" width="9" style="174" customWidth="1"/>
    <col min="15637" max="15872" width="9" style="174"/>
    <col min="15873" max="15873" width="3.125" style="174" customWidth="1"/>
    <col min="15874" max="15874" width="21.875" style="174" customWidth="1"/>
    <col min="15875" max="15875" width="11" style="174" customWidth="1"/>
    <col min="15876" max="15876" width="10.875" style="174" customWidth="1"/>
    <col min="15877" max="15877" width="11" style="174" customWidth="1"/>
    <col min="15878" max="15878" width="11.75" style="174" customWidth="1"/>
    <col min="15879" max="15879" width="7.125" style="174" customWidth="1"/>
    <col min="15880" max="15880" width="10.875" style="174" customWidth="1"/>
    <col min="15881" max="15881" width="1.75" style="174" customWidth="1"/>
    <col min="15882" max="15892" width="9" style="174" customWidth="1"/>
    <col min="15893" max="16128" width="9" style="174"/>
    <col min="16129" max="16129" width="3.125" style="174" customWidth="1"/>
    <col min="16130" max="16130" width="21.875" style="174" customWidth="1"/>
    <col min="16131" max="16131" width="11" style="174" customWidth="1"/>
    <col min="16132" max="16132" width="10.875" style="174" customWidth="1"/>
    <col min="16133" max="16133" width="11" style="174" customWidth="1"/>
    <col min="16134" max="16134" width="11.75" style="174" customWidth="1"/>
    <col min="16135" max="16135" width="7.125" style="174" customWidth="1"/>
    <col min="16136" max="16136" width="10.875" style="174" customWidth="1"/>
    <col min="16137" max="16137" width="1.75" style="174" customWidth="1"/>
    <col min="16138" max="16148" width="9" style="174" customWidth="1"/>
    <col min="16149" max="16384" width="9" style="174"/>
  </cols>
  <sheetData>
    <row r="1" spans="1:13" ht="20.100000000000001" customHeight="1" x14ac:dyDescent="0.15">
      <c r="A1" s="171" t="s">
        <v>293</v>
      </c>
      <c r="B1" s="172"/>
      <c r="C1" s="172"/>
      <c r="D1" s="172"/>
      <c r="E1" s="172"/>
      <c r="F1" s="172"/>
      <c r="G1" s="173"/>
      <c r="H1" s="172"/>
      <c r="I1" s="172"/>
    </row>
    <row r="2" spans="1:13" ht="9.75" customHeight="1" x14ac:dyDescent="0.15">
      <c r="A2" s="171"/>
      <c r="B2" s="172"/>
      <c r="C2" s="172"/>
      <c r="D2" s="172"/>
      <c r="E2" s="172"/>
      <c r="F2" s="172"/>
      <c r="G2" s="173"/>
      <c r="H2" s="172"/>
      <c r="I2" s="172"/>
    </row>
    <row r="3" spans="1:13" ht="20.100000000000001" customHeight="1" thickBot="1" x14ac:dyDescent="0.2">
      <c r="A3" s="172" t="s">
        <v>294</v>
      </c>
      <c r="B3" s="172"/>
      <c r="C3" s="172"/>
      <c r="D3" s="172"/>
      <c r="E3" s="172"/>
      <c r="F3" s="172"/>
      <c r="G3" s="173"/>
      <c r="H3" s="175" t="s">
        <v>295</v>
      </c>
      <c r="I3" s="172"/>
    </row>
    <row r="4" spans="1:13" ht="18.95" customHeight="1" x14ac:dyDescent="0.15">
      <c r="A4" s="539" t="s">
        <v>296</v>
      </c>
      <c r="B4" s="540"/>
      <c r="C4" s="291" t="s">
        <v>297</v>
      </c>
      <c r="D4" s="291" t="s">
        <v>298</v>
      </c>
      <c r="E4" s="291" t="s">
        <v>299</v>
      </c>
      <c r="F4" s="291" t="s">
        <v>300</v>
      </c>
      <c r="G4" s="176" t="s">
        <v>301</v>
      </c>
      <c r="H4" s="177" t="s">
        <v>302</v>
      </c>
      <c r="I4" s="172"/>
    </row>
    <row r="5" spans="1:13" ht="18" customHeight="1" x14ac:dyDescent="0.15">
      <c r="A5" s="541" t="s">
        <v>130</v>
      </c>
      <c r="B5" s="542"/>
      <c r="C5" s="178">
        <v>367906592704</v>
      </c>
      <c r="D5" s="178">
        <v>53274792220</v>
      </c>
      <c r="E5" s="178">
        <v>88001410000</v>
      </c>
      <c r="F5" s="178">
        <v>333179974924</v>
      </c>
      <c r="G5" s="179" t="s">
        <v>303</v>
      </c>
      <c r="H5" s="180">
        <v>333179974924</v>
      </c>
      <c r="I5" s="172"/>
    </row>
    <row r="6" spans="1:13" ht="18" customHeight="1" x14ac:dyDescent="0.15">
      <c r="A6" s="541" t="s">
        <v>165</v>
      </c>
      <c r="B6" s="542"/>
      <c r="C6" s="178">
        <v>828571746955</v>
      </c>
      <c r="D6" s="178">
        <v>270228548509</v>
      </c>
      <c r="E6" s="178">
        <v>179531415000</v>
      </c>
      <c r="F6" s="178">
        <v>919268880464</v>
      </c>
      <c r="G6" s="179" t="s">
        <v>303</v>
      </c>
      <c r="H6" s="180">
        <v>919268880464</v>
      </c>
      <c r="I6" s="172"/>
    </row>
    <row r="7" spans="1:13" ht="18" customHeight="1" x14ac:dyDescent="0.15">
      <c r="A7" s="543" t="s">
        <v>304</v>
      </c>
      <c r="B7" s="544"/>
      <c r="C7" s="178">
        <v>134733881835</v>
      </c>
      <c r="D7" s="178">
        <v>39340579743</v>
      </c>
      <c r="E7" s="178">
        <v>35968970861</v>
      </c>
      <c r="F7" s="178">
        <v>138105490717</v>
      </c>
      <c r="G7" s="179" t="s">
        <v>303</v>
      </c>
      <c r="H7" s="180">
        <v>138105490717</v>
      </c>
      <c r="I7" s="181"/>
      <c r="J7" s="182"/>
      <c r="K7" s="182"/>
      <c r="L7" s="182"/>
      <c r="M7" s="182"/>
    </row>
    <row r="8" spans="1:13" ht="18" customHeight="1" x14ac:dyDescent="0.15">
      <c r="A8" s="183"/>
      <c r="B8" s="184" t="s">
        <v>305</v>
      </c>
      <c r="C8" s="185">
        <v>3593794689</v>
      </c>
      <c r="D8" s="185">
        <v>464517395</v>
      </c>
      <c r="E8" s="185">
        <v>160337000</v>
      </c>
      <c r="F8" s="185">
        <v>3897975084</v>
      </c>
      <c r="G8" s="186" t="s">
        <v>303</v>
      </c>
      <c r="H8" s="187">
        <v>3897975084</v>
      </c>
      <c r="I8" s="172"/>
    </row>
    <row r="9" spans="1:13" ht="18" customHeight="1" x14ac:dyDescent="0.15">
      <c r="A9" s="183"/>
      <c r="B9" s="188" t="s">
        <v>306</v>
      </c>
      <c r="C9" s="189">
        <v>10000000</v>
      </c>
      <c r="D9" s="189">
        <v>0</v>
      </c>
      <c r="E9" s="189">
        <v>0</v>
      </c>
      <c r="F9" s="189">
        <v>10000000</v>
      </c>
      <c r="G9" s="190" t="s">
        <v>303</v>
      </c>
      <c r="H9" s="191">
        <v>10000000</v>
      </c>
      <c r="I9" s="172"/>
    </row>
    <row r="10" spans="1:13" ht="18" customHeight="1" x14ac:dyDescent="0.15">
      <c r="A10" s="183"/>
      <c r="B10" s="188" t="s">
        <v>307</v>
      </c>
      <c r="C10" s="189">
        <v>7280991861</v>
      </c>
      <c r="D10" s="189">
        <v>71590999</v>
      </c>
      <c r="E10" s="189">
        <v>182882489</v>
      </c>
      <c r="F10" s="189">
        <v>7169700372</v>
      </c>
      <c r="G10" s="190" t="s">
        <v>303</v>
      </c>
      <c r="H10" s="191">
        <v>7169700372</v>
      </c>
      <c r="I10" s="172"/>
    </row>
    <row r="11" spans="1:13" ht="18" customHeight="1" x14ac:dyDescent="0.15">
      <c r="A11" s="183"/>
      <c r="B11" s="192" t="s">
        <v>308</v>
      </c>
      <c r="C11" s="189">
        <v>137000000</v>
      </c>
      <c r="D11" s="189">
        <v>0</v>
      </c>
      <c r="E11" s="189">
        <v>0</v>
      </c>
      <c r="F11" s="189">
        <v>137000000</v>
      </c>
      <c r="G11" s="190" t="s">
        <v>303</v>
      </c>
      <c r="H11" s="191">
        <v>137000000</v>
      </c>
      <c r="I11" s="172"/>
    </row>
    <row r="12" spans="1:13" ht="18" customHeight="1" x14ac:dyDescent="0.15">
      <c r="A12" s="183"/>
      <c r="B12" s="188" t="s">
        <v>309</v>
      </c>
      <c r="C12" s="189">
        <v>3687024263</v>
      </c>
      <c r="D12" s="189">
        <v>157945453</v>
      </c>
      <c r="E12" s="189">
        <v>58140480</v>
      </c>
      <c r="F12" s="189">
        <v>3786829236</v>
      </c>
      <c r="G12" s="190" t="s">
        <v>303</v>
      </c>
      <c r="H12" s="191">
        <v>3786829236</v>
      </c>
      <c r="I12" s="172"/>
    </row>
    <row r="13" spans="1:13" ht="18" customHeight="1" x14ac:dyDescent="0.15">
      <c r="A13" s="183"/>
      <c r="B13" s="188" t="s">
        <v>310</v>
      </c>
      <c r="C13" s="189">
        <v>45000000</v>
      </c>
      <c r="D13" s="189">
        <v>0</v>
      </c>
      <c r="E13" s="189">
        <v>0</v>
      </c>
      <c r="F13" s="189">
        <v>45000000</v>
      </c>
      <c r="G13" s="190" t="s">
        <v>303</v>
      </c>
      <c r="H13" s="191">
        <v>45000000</v>
      </c>
      <c r="I13" s="172"/>
    </row>
    <row r="14" spans="1:13" ht="18" customHeight="1" x14ac:dyDescent="0.15">
      <c r="A14" s="183"/>
      <c r="B14" s="188" t="s">
        <v>311</v>
      </c>
      <c r="C14" s="189">
        <v>34974687310</v>
      </c>
      <c r="D14" s="189">
        <v>8901502</v>
      </c>
      <c r="E14" s="189">
        <v>4456731161</v>
      </c>
      <c r="F14" s="189">
        <v>30526857651</v>
      </c>
      <c r="G14" s="190" t="s">
        <v>303</v>
      </c>
      <c r="H14" s="191">
        <v>30526857651</v>
      </c>
      <c r="I14" s="172"/>
    </row>
    <row r="15" spans="1:13" ht="18" customHeight="1" x14ac:dyDescent="0.15">
      <c r="A15" s="183"/>
      <c r="B15" s="188" t="s">
        <v>312</v>
      </c>
      <c r="C15" s="189">
        <v>644615736</v>
      </c>
      <c r="D15" s="189">
        <v>31914374</v>
      </c>
      <c r="E15" s="189">
        <v>36699774</v>
      </c>
      <c r="F15" s="189">
        <v>639830336</v>
      </c>
      <c r="G15" s="190" t="s">
        <v>303</v>
      </c>
      <c r="H15" s="191">
        <v>639830336</v>
      </c>
      <c r="I15" s="172"/>
    </row>
    <row r="16" spans="1:13" ht="18" customHeight="1" x14ac:dyDescent="0.15">
      <c r="A16" s="183"/>
      <c r="B16" s="188" t="s">
        <v>313</v>
      </c>
      <c r="C16" s="189">
        <v>23995745</v>
      </c>
      <c r="D16" s="189">
        <v>7412514</v>
      </c>
      <c r="E16" s="189">
        <v>9727525</v>
      </c>
      <c r="F16" s="189">
        <v>21680734</v>
      </c>
      <c r="G16" s="190" t="s">
        <v>303</v>
      </c>
      <c r="H16" s="191">
        <v>21680734</v>
      </c>
      <c r="I16" s="172"/>
    </row>
    <row r="17" spans="1:10" ht="18" customHeight="1" x14ac:dyDescent="0.15">
      <c r="A17" s="183"/>
      <c r="B17" s="188" t="s">
        <v>314</v>
      </c>
      <c r="C17" s="189">
        <v>1757502666</v>
      </c>
      <c r="D17" s="189">
        <v>527474945</v>
      </c>
      <c r="E17" s="189">
        <v>348783955</v>
      </c>
      <c r="F17" s="189">
        <v>1936193656</v>
      </c>
      <c r="G17" s="190" t="s">
        <v>303</v>
      </c>
      <c r="H17" s="191">
        <v>1936193656</v>
      </c>
      <c r="I17" s="172"/>
    </row>
    <row r="18" spans="1:10" ht="18" customHeight="1" x14ac:dyDescent="0.15">
      <c r="A18" s="183"/>
      <c r="B18" s="188" t="s">
        <v>315</v>
      </c>
      <c r="C18" s="189">
        <v>12345077</v>
      </c>
      <c r="D18" s="189">
        <v>4128349</v>
      </c>
      <c r="E18" s="189">
        <v>3000000</v>
      </c>
      <c r="F18" s="189">
        <v>13473426</v>
      </c>
      <c r="G18" s="190" t="s">
        <v>303</v>
      </c>
      <c r="H18" s="191">
        <v>13473426</v>
      </c>
      <c r="I18" s="172"/>
    </row>
    <row r="19" spans="1:10" ht="18" customHeight="1" x14ac:dyDescent="0.15">
      <c r="A19" s="183"/>
      <c r="B19" s="188" t="s">
        <v>316</v>
      </c>
      <c r="C19" s="189">
        <v>14275495549</v>
      </c>
      <c r="D19" s="189">
        <v>5695119960</v>
      </c>
      <c r="E19" s="189">
        <v>4636392545</v>
      </c>
      <c r="F19" s="189">
        <v>15334222964</v>
      </c>
      <c r="G19" s="190" t="s">
        <v>303</v>
      </c>
      <c r="H19" s="191">
        <v>15334222964</v>
      </c>
      <c r="I19" s="172"/>
      <c r="J19" s="182"/>
    </row>
    <row r="20" spans="1:10" ht="18" customHeight="1" x14ac:dyDescent="0.15">
      <c r="A20" s="183"/>
      <c r="B20" s="188" t="s">
        <v>317</v>
      </c>
      <c r="C20" s="189">
        <v>11703453</v>
      </c>
      <c r="D20" s="189">
        <v>3565597</v>
      </c>
      <c r="E20" s="189">
        <v>6743718</v>
      </c>
      <c r="F20" s="189">
        <v>8525332</v>
      </c>
      <c r="G20" s="190" t="s">
        <v>303</v>
      </c>
      <c r="H20" s="191">
        <v>8525332</v>
      </c>
      <c r="I20" s="172"/>
    </row>
    <row r="21" spans="1:10" ht="18" customHeight="1" x14ac:dyDescent="0.15">
      <c r="A21" s="183"/>
      <c r="B21" s="188" t="s">
        <v>318</v>
      </c>
      <c r="C21" s="189">
        <v>8917598781</v>
      </c>
      <c r="D21" s="189">
        <v>2230386</v>
      </c>
      <c r="E21" s="189">
        <v>0</v>
      </c>
      <c r="F21" s="189">
        <v>8919829168</v>
      </c>
      <c r="G21" s="190" t="s">
        <v>303</v>
      </c>
      <c r="H21" s="191">
        <v>8919829168</v>
      </c>
      <c r="I21" s="172"/>
    </row>
    <row r="22" spans="1:10" ht="20.100000000000001" customHeight="1" x14ac:dyDescent="0.15">
      <c r="A22" s="183"/>
      <c r="B22" s="192" t="s">
        <v>319</v>
      </c>
      <c r="C22" s="189">
        <v>3095775499</v>
      </c>
      <c r="D22" s="189">
        <v>774285</v>
      </c>
      <c r="E22" s="189">
        <v>0</v>
      </c>
      <c r="F22" s="189">
        <v>3096549785</v>
      </c>
      <c r="G22" s="190" t="s">
        <v>303</v>
      </c>
      <c r="H22" s="191">
        <v>3096549785</v>
      </c>
      <c r="I22" s="172"/>
    </row>
    <row r="23" spans="1:10" ht="18" customHeight="1" x14ac:dyDescent="0.15">
      <c r="A23" s="183"/>
      <c r="B23" s="188" t="s">
        <v>320</v>
      </c>
      <c r="C23" s="189">
        <v>27387605</v>
      </c>
      <c r="D23" s="189">
        <v>7336718</v>
      </c>
      <c r="E23" s="189">
        <v>7823358</v>
      </c>
      <c r="F23" s="189">
        <v>26900965</v>
      </c>
      <c r="G23" s="190" t="s">
        <v>303</v>
      </c>
      <c r="H23" s="191">
        <v>26900965</v>
      </c>
      <c r="I23" s="172"/>
    </row>
    <row r="24" spans="1:10" ht="18" customHeight="1" x14ac:dyDescent="0.15">
      <c r="A24" s="183"/>
      <c r="B24" s="188" t="s">
        <v>321</v>
      </c>
      <c r="C24" s="189">
        <v>295329096</v>
      </c>
      <c r="D24" s="189">
        <v>187286900</v>
      </c>
      <c r="E24" s="189">
        <v>31438104</v>
      </c>
      <c r="F24" s="189">
        <v>451177892</v>
      </c>
      <c r="G24" s="190" t="s">
        <v>303</v>
      </c>
      <c r="H24" s="191">
        <v>451177892</v>
      </c>
      <c r="I24" s="172"/>
    </row>
    <row r="25" spans="1:10" ht="18" customHeight="1" x14ac:dyDescent="0.15">
      <c r="A25" s="183"/>
      <c r="B25" s="188" t="s">
        <v>322</v>
      </c>
      <c r="C25" s="189">
        <v>7534415034</v>
      </c>
      <c r="D25" s="189">
        <v>3938194196</v>
      </c>
      <c r="E25" s="189">
        <v>3330415054</v>
      </c>
      <c r="F25" s="189">
        <v>8142194176</v>
      </c>
      <c r="G25" s="190" t="s">
        <v>303</v>
      </c>
      <c r="H25" s="191">
        <v>8142194176</v>
      </c>
      <c r="I25" s="172"/>
    </row>
    <row r="26" spans="1:10" ht="18" customHeight="1" x14ac:dyDescent="0.15">
      <c r="A26" s="183"/>
      <c r="B26" s="192" t="s">
        <v>323</v>
      </c>
      <c r="C26" s="189">
        <v>12668701</v>
      </c>
      <c r="D26" s="189">
        <v>8188437</v>
      </c>
      <c r="E26" s="189">
        <v>6517963</v>
      </c>
      <c r="F26" s="189">
        <v>14339175</v>
      </c>
      <c r="G26" s="190" t="s">
        <v>303</v>
      </c>
      <c r="H26" s="191">
        <v>14339175</v>
      </c>
      <c r="I26" s="172"/>
    </row>
    <row r="27" spans="1:10" ht="18" customHeight="1" x14ac:dyDescent="0.15">
      <c r="A27" s="183"/>
      <c r="B27" s="188" t="s">
        <v>324</v>
      </c>
      <c r="C27" s="189">
        <v>25536620</v>
      </c>
      <c r="D27" s="189">
        <v>1761074</v>
      </c>
      <c r="E27" s="189">
        <v>3377828</v>
      </c>
      <c r="F27" s="189">
        <v>23919866</v>
      </c>
      <c r="G27" s="190" t="s">
        <v>303</v>
      </c>
      <c r="H27" s="191">
        <v>23919866</v>
      </c>
      <c r="I27" s="172"/>
    </row>
    <row r="28" spans="1:10" ht="18" customHeight="1" x14ac:dyDescent="0.15">
      <c r="A28" s="183"/>
      <c r="B28" s="193" t="s">
        <v>325</v>
      </c>
      <c r="C28" s="189">
        <v>37554680</v>
      </c>
      <c r="D28" s="189">
        <v>5836872</v>
      </c>
      <c r="E28" s="189">
        <v>11387200</v>
      </c>
      <c r="F28" s="189">
        <v>32004352</v>
      </c>
      <c r="G28" s="190" t="s">
        <v>303</v>
      </c>
      <c r="H28" s="191">
        <v>32004352</v>
      </c>
      <c r="I28" s="172"/>
    </row>
    <row r="29" spans="1:10" ht="18" customHeight="1" x14ac:dyDescent="0.15">
      <c r="A29" s="183"/>
      <c r="B29" s="188" t="s">
        <v>326</v>
      </c>
      <c r="C29" s="189">
        <v>3711590</v>
      </c>
      <c r="D29" s="189">
        <v>70</v>
      </c>
      <c r="E29" s="189">
        <v>3711551</v>
      </c>
      <c r="F29" s="189">
        <v>109</v>
      </c>
      <c r="G29" s="190" t="s">
        <v>303</v>
      </c>
      <c r="H29" s="191">
        <v>109</v>
      </c>
      <c r="I29" s="172"/>
    </row>
    <row r="30" spans="1:10" ht="18" customHeight="1" x14ac:dyDescent="0.15">
      <c r="A30" s="183"/>
      <c r="B30" s="194" t="s">
        <v>327</v>
      </c>
      <c r="C30" s="189">
        <v>11566727967</v>
      </c>
      <c r="D30" s="189">
        <v>901787756</v>
      </c>
      <c r="E30" s="189">
        <v>1546224210</v>
      </c>
      <c r="F30" s="189">
        <v>10922291513</v>
      </c>
      <c r="G30" s="190" t="s">
        <v>303</v>
      </c>
      <c r="H30" s="191">
        <v>10922291513</v>
      </c>
      <c r="I30" s="172"/>
    </row>
    <row r="31" spans="1:10" ht="18" customHeight="1" x14ac:dyDescent="0.15">
      <c r="A31" s="183"/>
      <c r="B31" s="188" t="s">
        <v>328</v>
      </c>
      <c r="C31" s="189">
        <v>21453706426</v>
      </c>
      <c r="D31" s="189">
        <v>24006112541</v>
      </c>
      <c r="E31" s="189">
        <v>20584087979</v>
      </c>
      <c r="F31" s="189">
        <v>24875730988</v>
      </c>
      <c r="G31" s="190" t="s">
        <v>303</v>
      </c>
      <c r="H31" s="191">
        <v>24875730988</v>
      </c>
      <c r="I31" s="172"/>
    </row>
    <row r="32" spans="1:10" ht="18" customHeight="1" x14ac:dyDescent="0.15">
      <c r="A32" s="183"/>
      <c r="B32" s="192" t="s">
        <v>329</v>
      </c>
      <c r="C32" s="189">
        <v>14392671140</v>
      </c>
      <c r="D32" s="189">
        <v>1294037752</v>
      </c>
      <c r="E32" s="189">
        <v>204565000</v>
      </c>
      <c r="F32" s="189">
        <v>15482143892</v>
      </c>
      <c r="G32" s="190" t="s">
        <v>303</v>
      </c>
      <c r="H32" s="191">
        <v>15482143892</v>
      </c>
      <c r="I32" s="172"/>
      <c r="J32" s="182"/>
    </row>
    <row r="33" spans="1:9" ht="18" customHeight="1" x14ac:dyDescent="0.15">
      <c r="A33" s="183"/>
      <c r="B33" s="193" t="s">
        <v>330</v>
      </c>
      <c r="C33" s="189">
        <v>18111812</v>
      </c>
      <c r="D33" s="189">
        <v>1754505</v>
      </c>
      <c r="E33" s="189">
        <v>1000000</v>
      </c>
      <c r="F33" s="189">
        <v>18866317</v>
      </c>
      <c r="G33" s="190" t="s">
        <v>303</v>
      </c>
      <c r="H33" s="191">
        <v>18866317</v>
      </c>
      <c r="I33" s="172"/>
    </row>
    <row r="34" spans="1:9" ht="20.100000000000001" customHeight="1" x14ac:dyDescent="0.15">
      <c r="A34" s="183"/>
      <c r="B34" s="188" t="s">
        <v>331</v>
      </c>
      <c r="C34" s="189">
        <v>280992680</v>
      </c>
      <c r="D34" s="189">
        <v>66584306</v>
      </c>
      <c r="E34" s="189">
        <v>51510125</v>
      </c>
      <c r="F34" s="189">
        <v>296066861</v>
      </c>
      <c r="G34" s="190" t="s">
        <v>303</v>
      </c>
      <c r="H34" s="191">
        <v>296066861</v>
      </c>
      <c r="I34" s="172"/>
    </row>
    <row r="35" spans="1:9" ht="20.100000000000001" customHeight="1" x14ac:dyDescent="0.15">
      <c r="A35" s="183"/>
      <c r="B35" s="188" t="s">
        <v>332</v>
      </c>
      <c r="C35" s="189">
        <v>36072899</v>
      </c>
      <c r="D35" s="189">
        <v>7025309</v>
      </c>
      <c r="E35" s="189">
        <v>2218748</v>
      </c>
      <c r="F35" s="189">
        <v>40879460</v>
      </c>
      <c r="G35" s="190" t="s">
        <v>303</v>
      </c>
      <c r="H35" s="191">
        <v>40879460</v>
      </c>
      <c r="I35" s="172"/>
    </row>
    <row r="36" spans="1:9" ht="20.100000000000001" customHeight="1" x14ac:dyDescent="0.15">
      <c r="A36" s="183"/>
      <c r="B36" s="188" t="s">
        <v>334</v>
      </c>
      <c r="C36" s="189">
        <v>454574835</v>
      </c>
      <c r="D36" s="189">
        <v>874838</v>
      </c>
      <c r="E36" s="189">
        <v>45340542</v>
      </c>
      <c r="F36" s="189">
        <v>410109131</v>
      </c>
      <c r="G36" s="190" t="s">
        <v>303</v>
      </c>
      <c r="H36" s="191">
        <v>410109131</v>
      </c>
      <c r="I36" s="172"/>
    </row>
    <row r="37" spans="1:9" ht="23.25" customHeight="1" x14ac:dyDescent="0.15">
      <c r="A37" s="183"/>
      <c r="B37" s="223" t="s">
        <v>335</v>
      </c>
      <c r="C37" s="189">
        <v>109223354</v>
      </c>
      <c r="D37" s="189">
        <v>88537802</v>
      </c>
      <c r="E37" s="189">
        <v>197761156</v>
      </c>
      <c r="F37" s="189">
        <v>0</v>
      </c>
      <c r="G37" s="190" t="s">
        <v>303</v>
      </c>
      <c r="H37" s="191">
        <v>0</v>
      </c>
      <c r="I37" s="172"/>
    </row>
    <row r="38" spans="1:9" ht="23.25" customHeight="1" x14ac:dyDescent="0.15">
      <c r="A38" s="183"/>
      <c r="B38" s="195" t="s">
        <v>337</v>
      </c>
      <c r="C38" s="196">
        <v>17666767</v>
      </c>
      <c r="D38" s="196">
        <v>105103945</v>
      </c>
      <c r="E38" s="196">
        <v>42153396</v>
      </c>
      <c r="F38" s="196">
        <v>80617316</v>
      </c>
      <c r="G38" s="197" t="s">
        <v>303</v>
      </c>
      <c r="H38" s="198">
        <v>80617316</v>
      </c>
      <c r="I38" s="172"/>
    </row>
    <row r="39" spans="1:9" ht="23.25" customHeight="1" x14ac:dyDescent="0.15">
      <c r="A39" s="183"/>
      <c r="B39" s="195" t="s">
        <v>338</v>
      </c>
      <c r="C39" s="196">
        <v>0</v>
      </c>
      <c r="D39" s="196">
        <v>1128000</v>
      </c>
      <c r="E39" s="196">
        <v>0</v>
      </c>
      <c r="F39" s="196">
        <v>1128000</v>
      </c>
      <c r="G39" s="197" t="s">
        <v>303</v>
      </c>
      <c r="H39" s="198">
        <v>1128000</v>
      </c>
      <c r="I39" s="172"/>
    </row>
    <row r="40" spans="1:9" ht="23.25" customHeight="1" x14ac:dyDescent="0.15">
      <c r="A40" s="199"/>
      <c r="B40" s="200" t="s">
        <v>339</v>
      </c>
      <c r="C40" s="201">
        <v>0</v>
      </c>
      <c r="D40" s="201">
        <v>1743452960</v>
      </c>
      <c r="E40" s="201">
        <v>0</v>
      </c>
      <c r="F40" s="201">
        <v>1743452960</v>
      </c>
      <c r="G40" s="202" t="s">
        <v>303</v>
      </c>
      <c r="H40" s="203">
        <v>1743452960</v>
      </c>
      <c r="I40" s="172"/>
    </row>
    <row r="41" spans="1:9" ht="18" customHeight="1" thickBot="1" x14ac:dyDescent="0.2">
      <c r="A41" s="545" t="s">
        <v>340</v>
      </c>
      <c r="B41" s="546"/>
      <c r="C41" s="204">
        <v>1331212221494</v>
      </c>
      <c r="D41" s="204">
        <v>362843920472</v>
      </c>
      <c r="E41" s="204">
        <v>303501795861</v>
      </c>
      <c r="F41" s="204">
        <v>1390554346105</v>
      </c>
      <c r="G41" s="205" t="s">
        <v>303</v>
      </c>
      <c r="H41" s="206">
        <v>1390554346105</v>
      </c>
      <c r="I41" s="172"/>
    </row>
    <row r="42" spans="1:9" ht="34.5" customHeight="1" x14ac:dyDescent="0.15">
      <c r="A42" s="538" t="s">
        <v>341</v>
      </c>
      <c r="B42" s="538"/>
      <c r="C42" s="538"/>
      <c r="D42" s="538"/>
      <c r="E42" s="538"/>
      <c r="F42" s="538"/>
      <c r="G42" s="538"/>
      <c r="H42" s="538"/>
      <c r="I42" s="172"/>
    </row>
    <row r="43" spans="1:9" ht="18" customHeight="1" x14ac:dyDescent="0.15">
      <c r="A43" s="172"/>
      <c r="B43" s="207"/>
      <c r="C43" s="208"/>
      <c r="D43" s="208"/>
      <c r="E43" s="208"/>
      <c r="F43" s="208"/>
      <c r="G43" s="209"/>
      <c r="H43" s="208"/>
      <c r="I43" s="172"/>
    </row>
    <row r="44" spans="1:9" ht="20.100000000000001" customHeight="1" x14ac:dyDescent="0.15">
      <c r="H44" s="182"/>
    </row>
  </sheetData>
  <mergeCells count="6">
    <mergeCell ref="A42:H42"/>
    <mergeCell ref="A4:B4"/>
    <mergeCell ref="A5:B5"/>
    <mergeCell ref="A6:B6"/>
    <mergeCell ref="A7:B7"/>
    <mergeCell ref="A41:B41"/>
  </mergeCells>
  <phoneticPr fontId="32"/>
  <pageMargins left="0.70866141732283472" right="0.70866141732283472" top="0.55118110236220474"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60" zoomScaleNormal="60" zoomScaleSheetLayoutView="90" workbookViewId="0">
      <selection activeCell="Z40" sqref="Z40"/>
    </sheetView>
  </sheetViews>
  <sheetFormatPr defaultRowHeight="20.100000000000001" customHeight="1" x14ac:dyDescent="0.15"/>
  <cols>
    <col min="1" max="1" width="2.625" style="213" customWidth="1"/>
    <col min="2" max="7" width="5.625" style="213" customWidth="1"/>
    <col min="8" max="19" width="4.25" style="213" customWidth="1"/>
    <col min="20" max="22" width="3.625" style="213" customWidth="1"/>
    <col min="23" max="25" width="4.25" style="213" customWidth="1"/>
    <col min="26" max="28" width="4.5" style="213" customWidth="1"/>
    <col min="29" max="44" width="3.625" style="213" customWidth="1"/>
    <col min="45" max="256" width="9" style="213"/>
    <col min="257" max="257" width="2.625" style="213" customWidth="1"/>
    <col min="258" max="263" width="5.625" style="213" customWidth="1"/>
    <col min="264" max="275" width="4.25" style="213" customWidth="1"/>
    <col min="276" max="278" width="3.625" style="213" customWidth="1"/>
    <col min="279" max="281" width="4.25" style="213" customWidth="1"/>
    <col min="282" max="284" width="4.5" style="213" customWidth="1"/>
    <col min="285" max="300" width="3.625" style="213" customWidth="1"/>
    <col min="301" max="512" width="9" style="213"/>
    <col min="513" max="513" width="2.625" style="213" customWidth="1"/>
    <col min="514" max="519" width="5.625" style="213" customWidth="1"/>
    <col min="520" max="531" width="4.25" style="213" customWidth="1"/>
    <col min="532" max="534" width="3.625" style="213" customWidth="1"/>
    <col min="535" max="537" width="4.25" style="213" customWidth="1"/>
    <col min="538" max="540" width="4.5" style="213" customWidth="1"/>
    <col min="541" max="556" width="3.625" style="213" customWidth="1"/>
    <col min="557" max="768" width="9" style="213"/>
    <col min="769" max="769" width="2.625" style="213" customWidth="1"/>
    <col min="770" max="775" width="5.625" style="213" customWidth="1"/>
    <col min="776" max="787" width="4.25" style="213" customWidth="1"/>
    <col min="788" max="790" width="3.625" style="213" customWidth="1"/>
    <col min="791" max="793" width="4.25" style="213" customWidth="1"/>
    <col min="794" max="796" width="4.5" style="213" customWidth="1"/>
    <col min="797" max="812" width="3.625" style="213" customWidth="1"/>
    <col min="813" max="1024" width="9" style="213"/>
    <col min="1025" max="1025" width="2.625" style="213" customWidth="1"/>
    <col min="1026" max="1031" width="5.625" style="213" customWidth="1"/>
    <col min="1032" max="1043" width="4.25" style="213" customWidth="1"/>
    <col min="1044" max="1046" width="3.625" style="213" customWidth="1"/>
    <col min="1047" max="1049" width="4.25" style="213" customWidth="1"/>
    <col min="1050" max="1052" width="4.5" style="213" customWidth="1"/>
    <col min="1053" max="1068" width="3.625" style="213" customWidth="1"/>
    <col min="1069" max="1280" width="9" style="213"/>
    <col min="1281" max="1281" width="2.625" style="213" customWidth="1"/>
    <col min="1282" max="1287" width="5.625" style="213" customWidth="1"/>
    <col min="1288" max="1299" width="4.25" style="213" customWidth="1"/>
    <col min="1300" max="1302" width="3.625" style="213" customWidth="1"/>
    <col min="1303" max="1305" width="4.25" style="213" customWidth="1"/>
    <col min="1306" max="1308" width="4.5" style="213" customWidth="1"/>
    <col min="1309" max="1324" width="3.625" style="213" customWidth="1"/>
    <col min="1325" max="1536" width="9" style="213"/>
    <col min="1537" max="1537" width="2.625" style="213" customWidth="1"/>
    <col min="1538" max="1543" width="5.625" style="213" customWidth="1"/>
    <col min="1544" max="1555" width="4.25" style="213" customWidth="1"/>
    <col min="1556" max="1558" width="3.625" style="213" customWidth="1"/>
    <col min="1559" max="1561" width="4.25" style="213" customWidth="1"/>
    <col min="1562" max="1564" width="4.5" style="213" customWidth="1"/>
    <col min="1565" max="1580" width="3.625" style="213" customWidth="1"/>
    <col min="1581" max="1792" width="9" style="213"/>
    <col min="1793" max="1793" width="2.625" style="213" customWidth="1"/>
    <col min="1794" max="1799" width="5.625" style="213" customWidth="1"/>
    <col min="1800" max="1811" width="4.25" style="213" customWidth="1"/>
    <col min="1812" max="1814" width="3.625" style="213" customWidth="1"/>
    <col min="1815" max="1817" width="4.25" style="213" customWidth="1"/>
    <col min="1818" max="1820" width="4.5" style="213" customWidth="1"/>
    <col min="1821" max="1836" width="3.625" style="213" customWidth="1"/>
    <col min="1837" max="2048" width="9" style="213"/>
    <col min="2049" max="2049" width="2.625" style="213" customWidth="1"/>
    <col min="2050" max="2055" width="5.625" style="213" customWidth="1"/>
    <col min="2056" max="2067" width="4.25" style="213" customWidth="1"/>
    <col min="2068" max="2070" width="3.625" style="213" customWidth="1"/>
    <col min="2071" max="2073" width="4.25" style="213" customWidth="1"/>
    <col min="2074" max="2076" width="4.5" style="213" customWidth="1"/>
    <col min="2077" max="2092" width="3.625" style="213" customWidth="1"/>
    <col min="2093" max="2304" width="9" style="213"/>
    <col min="2305" max="2305" width="2.625" style="213" customWidth="1"/>
    <col min="2306" max="2311" width="5.625" style="213" customWidth="1"/>
    <col min="2312" max="2323" width="4.25" style="213" customWidth="1"/>
    <col min="2324" max="2326" width="3.625" style="213" customWidth="1"/>
    <col min="2327" max="2329" width="4.25" style="213" customWidth="1"/>
    <col min="2330" max="2332" width="4.5" style="213" customWidth="1"/>
    <col min="2333" max="2348" width="3.625" style="213" customWidth="1"/>
    <col min="2349" max="2560" width="9" style="213"/>
    <col min="2561" max="2561" width="2.625" style="213" customWidth="1"/>
    <col min="2562" max="2567" width="5.625" style="213" customWidth="1"/>
    <col min="2568" max="2579" width="4.25" style="213" customWidth="1"/>
    <col min="2580" max="2582" width="3.625" style="213" customWidth="1"/>
    <col min="2583" max="2585" width="4.25" style="213" customWidth="1"/>
    <col min="2586" max="2588" width="4.5" style="213" customWidth="1"/>
    <col min="2589" max="2604" width="3.625" style="213" customWidth="1"/>
    <col min="2605" max="2816" width="9" style="213"/>
    <col min="2817" max="2817" width="2.625" style="213" customWidth="1"/>
    <col min="2818" max="2823" width="5.625" style="213" customWidth="1"/>
    <col min="2824" max="2835" width="4.25" style="213" customWidth="1"/>
    <col min="2836" max="2838" width="3.625" style="213" customWidth="1"/>
    <col min="2839" max="2841" width="4.25" style="213" customWidth="1"/>
    <col min="2842" max="2844" width="4.5" style="213" customWidth="1"/>
    <col min="2845" max="2860" width="3.625" style="213" customWidth="1"/>
    <col min="2861" max="3072" width="9" style="213"/>
    <col min="3073" max="3073" width="2.625" style="213" customWidth="1"/>
    <col min="3074" max="3079" width="5.625" style="213" customWidth="1"/>
    <col min="3080" max="3091" width="4.25" style="213" customWidth="1"/>
    <col min="3092" max="3094" width="3.625" style="213" customWidth="1"/>
    <col min="3095" max="3097" width="4.25" style="213" customWidth="1"/>
    <col min="3098" max="3100" width="4.5" style="213" customWidth="1"/>
    <col min="3101" max="3116" width="3.625" style="213" customWidth="1"/>
    <col min="3117" max="3328" width="9" style="213"/>
    <col min="3329" max="3329" width="2.625" style="213" customWidth="1"/>
    <col min="3330" max="3335" width="5.625" style="213" customWidth="1"/>
    <col min="3336" max="3347" width="4.25" style="213" customWidth="1"/>
    <col min="3348" max="3350" width="3.625" style="213" customWidth="1"/>
    <col min="3351" max="3353" width="4.25" style="213" customWidth="1"/>
    <col min="3354" max="3356" width="4.5" style="213" customWidth="1"/>
    <col min="3357" max="3372" width="3.625" style="213" customWidth="1"/>
    <col min="3373" max="3584" width="9" style="213"/>
    <col min="3585" max="3585" width="2.625" style="213" customWidth="1"/>
    <col min="3586" max="3591" width="5.625" style="213" customWidth="1"/>
    <col min="3592" max="3603" width="4.25" style="213" customWidth="1"/>
    <col min="3604" max="3606" width="3.625" style="213" customWidth="1"/>
    <col min="3607" max="3609" width="4.25" style="213" customWidth="1"/>
    <col min="3610" max="3612" width="4.5" style="213" customWidth="1"/>
    <col min="3613" max="3628" width="3.625" style="213" customWidth="1"/>
    <col min="3629" max="3840" width="9" style="213"/>
    <col min="3841" max="3841" width="2.625" style="213" customWidth="1"/>
    <col min="3842" max="3847" width="5.625" style="213" customWidth="1"/>
    <col min="3848" max="3859" width="4.25" style="213" customWidth="1"/>
    <col min="3860" max="3862" width="3.625" style="213" customWidth="1"/>
    <col min="3863" max="3865" width="4.25" style="213" customWidth="1"/>
    <col min="3866" max="3868" width="4.5" style="213" customWidth="1"/>
    <col min="3869" max="3884" width="3.625" style="213" customWidth="1"/>
    <col min="3885" max="4096" width="9" style="213"/>
    <col min="4097" max="4097" width="2.625" style="213" customWidth="1"/>
    <col min="4098" max="4103" width="5.625" style="213" customWidth="1"/>
    <col min="4104" max="4115" width="4.25" style="213" customWidth="1"/>
    <col min="4116" max="4118" width="3.625" style="213" customWidth="1"/>
    <col min="4119" max="4121" width="4.25" style="213" customWidth="1"/>
    <col min="4122" max="4124" width="4.5" style="213" customWidth="1"/>
    <col min="4125" max="4140" width="3.625" style="213" customWidth="1"/>
    <col min="4141" max="4352" width="9" style="213"/>
    <col min="4353" max="4353" width="2.625" style="213" customWidth="1"/>
    <col min="4354" max="4359" width="5.625" style="213" customWidth="1"/>
    <col min="4360" max="4371" width="4.25" style="213" customWidth="1"/>
    <col min="4372" max="4374" width="3.625" style="213" customWidth="1"/>
    <col min="4375" max="4377" width="4.25" style="213" customWidth="1"/>
    <col min="4378" max="4380" width="4.5" style="213" customWidth="1"/>
    <col min="4381" max="4396" width="3.625" style="213" customWidth="1"/>
    <col min="4397" max="4608" width="9" style="213"/>
    <col min="4609" max="4609" width="2.625" style="213" customWidth="1"/>
    <col min="4610" max="4615" width="5.625" style="213" customWidth="1"/>
    <col min="4616" max="4627" width="4.25" style="213" customWidth="1"/>
    <col min="4628" max="4630" width="3.625" style="213" customWidth="1"/>
    <col min="4631" max="4633" width="4.25" style="213" customWidth="1"/>
    <col min="4634" max="4636" width="4.5" style="213" customWidth="1"/>
    <col min="4637" max="4652" width="3.625" style="213" customWidth="1"/>
    <col min="4653" max="4864" width="9" style="213"/>
    <col min="4865" max="4865" width="2.625" style="213" customWidth="1"/>
    <col min="4866" max="4871" width="5.625" style="213" customWidth="1"/>
    <col min="4872" max="4883" width="4.25" style="213" customWidth="1"/>
    <col min="4884" max="4886" width="3.625" style="213" customWidth="1"/>
    <col min="4887" max="4889" width="4.25" style="213" customWidth="1"/>
    <col min="4890" max="4892" width="4.5" style="213" customWidth="1"/>
    <col min="4893" max="4908" width="3.625" style="213" customWidth="1"/>
    <col min="4909" max="5120" width="9" style="213"/>
    <col min="5121" max="5121" width="2.625" style="213" customWidth="1"/>
    <col min="5122" max="5127" width="5.625" style="213" customWidth="1"/>
    <col min="5128" max="5139" width="4.25" style="213" customWidth="1"/>
    <col min="5140" max="5142" width="3.625" style="213" customWidth="1"/>
    <col min="5143" max="5145" width="4.25" style="213" customWidth="1"/>
    <col min="5146" max="5148" width="4.5" style="213" customWidth="1"/>
    <col min="5149" max="5164" width="3.625" style="213" customWidth="1"/>
    <col min="5165" max="5376" width="9" style="213"/>
    <col min="5377" max="5377" width="2.625" style="213" customWidth="1"/>
    <col min="5378" max="5383" width="5.625" style="213" customWidth="1"/>
    <col min="5384" max="5395" width="4.25" style="213" customWidth="1"/>
    <col min="5396" max="5398" width="3.625" style="213" customWidth="1"/>
    <col min="5399" max="5401" width="4.25" style="213" customWidth="1"/>
    <col min="5402" max="5404" width="4.5" style="213" customWidth="1"/>
    <col min="5405" max="5420" width="3.625" style="213" customWidth="1"/>
    <col min="5421" max="5632" width="9" style="213"/>
    <col min="5633" max="5633" width="2.625" style="213" customWidth="1"/>
    <col min="5634" max="5639" width="5.625" style="213" customWidth="1"/>
    <col min="5640" max="5651" width="4.25" style="213" customWidth="1"/>
    <col min="5652" max="5654" width="3.625" style="213" customWidth="1"/>
    <col min="5655" max="5657" width="4.25" style="213" customWidth="1"/>
    <col min="5658" max="5660" width="4.5" style="213" customWidth="1"/>
    <col min="5661" max="5676" width="3.625" style="213" customWidth="1"/>
    <col min="5677" max="5888" width="9" style="213"/>
    <col min="5889" max="5889" width="2.625" style="213" customWidth="1"/>
    <col min="5890" max="5895" width="5.625" style="213" customWidth="1"/>
    <col min="5896" max="5907" width="4.25" style="213" customWidth="1"/>
    <col min="5908" max="5910" width="3.625" style="213" customWidth="1"/>
    <col min="5911" max="5913" width="4.25" style="213" customWidth="1"/>
    <col min="5914" max="5916" width="4.5" style="213" customWidth="1"/>
    <col min="5917" max="5932" width="3.625" style="213" customWidth="1"/>
    <col min="5933" max="6144" width="9" style="213"/>
    <col min="6145" max="6145" width="2.625" style="213" customWidth="1"/>
    <col min="6146" max="6151" width="5.625" style="213" customWidth="1"/>
    <col min="6152" max="6163" width="4.25" style="213" customWidth="1"/>
    <col min="6164" max="6166" width="3.625" style="213" customWidth="1"/>
    <col min="6167" max="6169" width="4.25" style="213" customWidth="1"/>
    <col min="6170" max="6172" width="4.5" style="213" customWidth="1"/>
    <col min="6173" max="6188" width="3.625" style="213" customWidth="1"/>
    <col min="6189" max="6400" width="9" style="213"/>
    <col min="6401" max="6401" width="2.625" style="213" customWidth="1"/>
    <col min="6402" max="6407" width="5.625" style="213" customWidth="1"/>
    <col min="6408" max="6419" width="4.25" style="213" customWidth="1"/>
    <col min="6420" max="6422" width="3.625" style="213" customWidth="1"/>
    <col min="6423" max="6425" width="4.25" style="213" customWidth="1"/>
    <col min="6426" max="6428" width="4.5" style="213" customWidth="1"/>
    <col min="6429" max="6444" width="3.625" style="213" customWidth="1"/>
    <col min="6445" max="6656" width="9" style="213"/>
    <col min="6657" max="6657" width="2.625" style="213" customWidth="1"/>
    <col min="6658" max="6663" width="5.625" style="213" customWidth="1"/>
    <col min="6664" max="6675" width="4.25" style="213" customWidth="1"/>
    <col min="6676" max="6678" width="3.625" style="213" customWidth="1"/>
    <col min="6679" max="6681" width="4.25" style="213" customWidth="1"/>
    <col min="6682" max="6684" width="4.5" style="213" customWidth="1"/>
    <col min="6685" max="6700" width="3.625" style="213" customWidth="1"/>
    <col min="6701" max="6912" width="9" style="213"/>
    <col min="6913" max="6913" width="2.625" style="213" customWidth="1"/>
    <col min="6914" max="6919" width="5.625" style="213" customWidth="1"/>
    <col min="6920" max="6931" width="4.25" style="213" customWidth="1"/>
    <col min="6932" max="6934" width="3.625" style="213" customWidth="1"/>
    <col min="6935" max="6937" width="4.25" style="213" customWidth="1"/>
    <col min="6938" max="6940" width="4.5" style="213" customWidth="1"/>
    <col min="6941" max="6956" width="3.625" style="213" customWidth="1"/>
    <col min="6957" max="7168" width="9" style="213"/>
    <col min="7169" max="7169" width="2.625" style="213" customWidth="1"/>
    <col min="7170" max="7175" width="5.625" style="213" customWidth="1"/>
    <col min="7176" max="7187" width="4.25" style="213" customWidth="1"/>
    <col min="7188" max="7190" width="3.625" style="213" customWidth="1"/>
    <col min="7191" max="7193" width="4.25" style="213" customWidth="1"/>
    <col min="7194" max="7196" width="4.5" style="213" customWidth="1"/>
    <col min="7197" max="7212" width="3.625" style="213" customWidth="1"/>
    <col min="7213" max="7424" width="9" style="213"/>
    <col min="7425" max="7425" width="2.625" style="213" customWidth="1"/>
    <col min="7426" max="7431" width="5.625" style="213" customWidth="1"/>
    <col min="7432" max="7443" width="4.25" style="213" customWidth="1"/>
    <col min="7444" max="7446" width="3.625" style="213" customWidth="1"/>
    <col min="7447" max="7449" width="4.25" style="213" customWidth="1"/>
    <col min="7450" max="7452" width="4.5" style="213" customWidth="1"/>
    <col min="7453" max="7468" width="3.625" style="213" customWidth="1"/>
    <col min="7469" max="7680" width="9" style="213"/>
    <col min="7681" max="7681" width="2.625" style="213" customWidth="1"/>
    <col min="7682" max="7687" width="5.625" style="213" customWidth="1"/>
    <col min="7688" max="7699" width="4.25" style="213" customWidth="1"/>
    <col min="7700" max="7702" width="3.625" style="213" customWidth="1"/>
    <col min="7703" max="7705" width="4.25" style="213" customWidth="1"/>
    <col min="7706" max="7708" width="4.5" style="213" customWidth="1"/>
    <col min="7709" max="7724" width="3.625" style="213" customWidth="1"/>
    <col min="7725" max="7936" width="9" style="213"/>
    <col min="7937" max="7937" width="2.625" style="213" customWidth="1"/>
    <col min="7938" max="7943" width="5.625" style="213" customWidth="1"/>
    <col min="7944" max="7955" width="4.25" style="213" customWidth="1"/>
    <col min="7956" max="7958" width="3.625" style="213" customWidth="1"/>
    <col min="7959" max="7961" width="4.25" style="213" customWidth="1"/>
    <col min="7962" max="7964" width="4.5" style="213" customWidth="1"/>
    <col min="7965" max="7980" width="3.625" style="213" customWidth="1"/>
    <col min="7981" max="8192" width="9" style="213"/>
    <col min="8193" max="8193" width="2.625" style="213" customWidth="1"/>
    <col min="8194" max="8199" width="5.625" style="213" customWidth="1"/>
    <col min="8200" max="8211" width="4.25" style="213" customWidth="1"/>
    <col min="8212" max="8214" width="3.625" style="213" customWidth="1"/>
    <col min="8215" max="8217" width="4.25" style="213" customWidth="1"/>
    <col min="8218" max="8220" width="4.5" style="213" customWidth="1"/>
    <col min="8221" max="8236" width="3.625" style="213" customWidth="1"/>
    <col min="8237" max="8448" width="9" style="213"/>
    <col min="8449" max="8449" width="2.625" style="213" customWidth="1"/>
    <col min="8450" max="8455" width="5.625" style="213" customWidth="1"/>
    <col min="8456" max="8467" width="4.25" style="213" customWidth="1"/>
    <col min="8468" max="8470" width="3.625" style="213" customWidth="1"/>
    <col min="8471" max="8473" width="4.25" style="213" customWidth="1"/>
    <col min="8474" max="8476" width="4.5" style="213" customWidth="1"/>
    <col min="8477" max="8492" width="3.625" style="213" customWidth="1"/>
    <col min="8493" max="8704" width="9" style="213"/>
    <col min="8705" max="8705" width="2.625" style="213" customWidth="1"/>
    <col min="8706" max="8711" width="5.625" style="213" customWidth="1"/>
    <col min="8712" max="8723" width="4.25" style="213" customWidth="1"/>
    <col min="8724" max="8726" width="3.625" style="213" customWidth="1"/>
    <col min="8727" max="8729" width="4.25" style="213" customWidth="1"/>
    <col min="8730" max="8732" width="4.5" style="213" customWidth="1"/>
    <col min="8733" max="8748" width="3.625" style="213" customWidth="1"/>
    <col min="8749" max="8960" width="9" style="213"/>
    <col min="8961" max="8961" width="2.625" style="213" customWidth="1"/>
    <col min="8962" max="8967" width="5.625" style="213" customWidth="1"/>
    <col min="8968" max="8979" width="4.25" style="213" customWidth="1"/>
    <col min="8980" max="8982" width="3.625" style="213" customWidth="1"/>
    <col min="8983" max="8985" width="4.25" style="213" customWidth="1"/>
    <col min="8986" max="8988" width="4.5" style="213" customWidth="1"/>
    <col min="8989" max="9004" width="3.625" style="213" customWidth="1"/>
    <col min="9005" max="9216" width="9" style="213"/>
    <col min="9217" max="9217" width="2.625" style="213" customWidth="1"/>
    <col min="9218" max="9223" width="5.625" style="213" customWidth="1"/>
    <col min="9224" max="9235" width="4.25" style="213" customWidth="1"/>
    <col min="9236" max="9238" width="3.625" style="213" customWidth="1"/>
    <col min="9239" max="9241" width="4.25" style="213" customWidth="1"/>
    <col min="9242" max="9244" width="4.5" style="213" customWidth="1"/>
    <col min="9245" max="9260" width="3.625" style="213" customWidth="1"/>
    <col min="9261" max="9472" width="9" style="213"/>
    <col min="9473" max="9473" width="2.625" style="213" customWidth="1"/>
    <col min="9474" max="9479" width="5.625" style="213" customWidth="1"/>
    <col min="9480" max="9491" width="4.25" style="213" customWidth="1"/>
    <col min="9492" max="9494" width="3.625" style="213" customWidth="1"/>
    <col min="9495" max="9497" width="4.25" style="213" customWidth="1"/>
    <col min="9498" max="9500" width="4.5" style="213" customWidth="1"/>
    <col min="9501" max="9516" width="3.625" style="213" customWidth="1"/>
    <col min="9517" max="9728" width="9" style="213"/>
    <col min="9729" max="9729" width="2.625" style="213" customWidth="1"/>
    <col min="9730" max="9735" width="5.625" style="213" customWidth="1"/>
    <col min="9736" max="9747" width="4.25" style="213" customWidth="1"/>
    <col min="9748" max="9750" width="3.625" style="213" customWidth="1"/>
    <col min="9751" max="9753" width="4.25" style="213" customWidth="1"/>
    <col min="9754" max="9756" width="4.5" style="213" customWidth="1"/>
    <col min="9757" max="9772" width="3.625" style="213" customWidth="1"/>
    <col min="9773" max="9984" width="9" style="213"/>
    <col min="9985" max="9985" width="2.625" style="213" customWidth="1"/>
    <col min="9986" max="9991" width="5.625" style="213" customWidth="1"/>
    <col min="9992" max="10003" width="4.25" style="213" customWidth="1"/>
    <col min="10004" max="10006" width="3.625" style="213" customWidth="1"/>
    <col min="10007" max="10009" width="4.25" style="213" customWidth="1"/>
    <col min="10010" max="10012" width="4.5" style="213" customWidth="1"/>
    <col min="10013" max="10028" width="3.625" style="213" customWidth="1"/>
    <col min="10029" max="10240" width="9" style="213"/>
    <col min="10241" max="10241" width="2.625" style="213" customWidth="1"/>
    <col min="10242" max="10247" width="5.625" style="213" customWidth="1"/>
    <col min="10248" max="10259" width="4.25" style="213" customWidth="1"/>
    <col min="10260" max="10262" width="3.625" style="213" customWidth="1"/>
    <col min="10263" max="10265" width="4.25" style="213" customWidth="1"/>
    <col min="10266" max="10268" width="4.5" style="213" customWidth="1"/>
    <col min="10269" max="10284" width="3.625" style="213" customWidth="1"/>
    <col min="10285" max="10496" width="9" style="213"/>
    <col min="10497" max="10497" width="2.625" style="213" customWidth="1"/>
    <col min="10498" max="10503" width="5.625" style="213" customWidth="1"/>
    <col min="10504" max="10515" width="4.25" style="213" customWidth="1"/>
    <col min="10516" max="10518" width="3.625" style="213" customWidth="1"/>
    <col min="10519" max="10521" width="4.25" style="213" customWidth="1"/>
    <col min="10522" max="10524" width="4.5" style="213" customWidth="1"/>
    <col min="10525" max="10540" width="3.625" style="213" customWidth="1"/>
    <col min="10541" max="10752" width="9" style="213"/>
    <col min="10753" max="10753" width="2.625" style="213" customWidth="1"/>
    <col min="10754" max="10759" width="5.625" style="213" customWidth="1"/>
    <col min="10760" max="10771" width="4.25" style="213" customWidth="1"/>
    <col min="10772" max="10774" width="3.625" style="213" customWidth="1"/>
    <col min="10775" max="10777" width="4.25" style="213" customWidth="1"/>
    <col min="10778" max="10780" width="4.5" style="213" customWidth="1"/>
    <col min="10781" max="10796" width="3.625" style="213" customWidth="1"/>
    <col min="10797" max="11008" width="9" style="213"/>
    <col min="11009" max="11009" width="2.625" style="213" customWidth="1"/>
    <col min="11010" max="11015" width="5.625" style="213" customWidth="1"/>
    <col min="11016" max="11027" width="4.25" style="213" customWidth="1"/>
    <col min="11028" max="11030" width="3.625" style="213" customWidth="1"/>
    <col min="11031" max="11033" width="4.25" style="213" customWidth="1"/>
    <col min="11034" max="11036" width="4.5" style="213" customWidth="1"/>
    <col min="11037" max="11052" width="3.625" style="213" customWidth="1"/>
    <col min="11053" max="11264" width="9" style="213"/>
    <col min="11265" max="11265" width="2.625" style="213" customWidth="1"/>
    <col min="11266" max="11271" width="5.625" style="213" customWidth="1"/>
    <col min="11272" max="11283" width="4.25" style="213" customWidth="1"/>
    <col min="11284" max="11286" width="3.625" style="213" customWidth="1"/>
    <col min="11287" max="11289" width="4.25" style="213" customWidth="1"/>
    <col min="11290" max="11292" width="4.5" style="213" customWidth="1"/>
    <col min="11293" max="11308" width="3.625" style="213" customWidth="1"/>
    <col min="11309" max="11520" width="9" style="213"/>
    <col min="11521" max="11521" width="2.625" style="213" customWidth="1"/>
    <col min="11522" max="11527" width="5.625" style="213" customWidth="1"/>
    <col min="11528" max="11539" width="4.25" style="213" customWidth="1"/>
    <col min="11540" max="11542" width="3.625" style="213" customWidth="1"/>
    <col min="11543" max="11545" width="4.25" style="213" customWidth="1"/>
    <col min="11546" max="11548" width="4.5" style="213" customWidth="1"/>
    <col min="11549" max="11564" width="3.625" style="213" customWidth="1"/>
    <col min="11565" max="11776" width="9" style="213"/>
    <col min="11777" max="11777" width="2.625" style="213" customWidth="1"/>
    <col min="11778" max="11783" width="5.625" style="213" customWidth="1"/>
    <col min="11784" max="11795" width="4.25" style="213" customWidth="1"/>
    <col min="11796" max="11798" width="3.625" style="213" customWidth="1"/>
    <col min="11799" max="11801" width="4.25" style="213" customWidth="1"/>
    <col min="11802" max="11804" width="4.5" style="213" customWidth="1"/>
    <col min="11805" max="11820" width="3.625" style="213" customWidth="1"/>
    <col min="11821" max="12032" width="9" style="213"/>
    <col min="12033" max="12033" width="2.625" style="213" customWidth="1"/>
    <col min="12034" max="12039" width="5.625" style="213" customWidth="1"/>
    <col min="12040" max="12051" width="4.25" style="213" customWidth="1"/>
    <col min="12052" max="12054" width="3.625" style="213" customWidth="1"/>
    <col min="12055" max="12057" width="4.25" style="213" customWidth="1"/>
    <col min="12058" max="12060" width="4.5" style="213" customWidth="1"/>
    <col min="12061" max="12076" width="3.625" style="213" customWidth="1"/>
    <col min="12077" max="12288" width="9" style="213"/>
    <col min="12289" max="12289" width="2.625" style="213" customWidth="1"/>
    <col min="12290" max="12295" width="5.625" style="213" customWidth="1"/>
    <col min="12296" max="12307" width="4.25" style="213" customWidth="1"/>
    <col min="12308" max="12310" width="3.625" style="213" customWidth="1"/>
    <col min="12311" max="12313" width="4.25" style="213" customWidth="1"/>
    <col min="12314" max="12316" width="4.5" style="213" customWidth="1"/>
    <col min="12317" max="12332" width="3.625" style="213" customWidth="1"/>
    <col min="12333" max="12544" width="9" style="213"/>
    <col min="12545" max="12545" width="2.625" style="213" customWidth="1"/>
    <col min="12546" max="12551" width="5.625" style="213" customWidth="1"/>
    <col min="12552" max="12563" width="4.25" style="213" customWidth="1"/>
    <col min="12564" max="12566" width="3.625" style="213" customWidth="1"/>
    <col min="12567" max="12569" width="4.25" style="213" customWidth="1"/>
    <col min="12570" max="12572" width="4.5" style="213" customWidth="1"/>
    <col min="12573" max="12588" width="3.625" style="213" customWidth="1"/>
    <col min="12589" max="12800" width="9" style="213"/>
    <col min="12801" max="12801" width="2.625" style="213" customWidth="1"/>
    <col min="12802" max="12807" width="5.625" style="213" customWidth="1"/>
    <col min="12808" max="12819" width="4.25" style="213" customWidth="1"/>
    <col min="12820" max="12822" width="3.625" style="213" customWidth="1"/>
    <col min="12823" max="12825" width="4.25" style="213" customWidth="1"/>
    <col min="12826" max="12828" width="4.5" style="213" customWidth="1"/>
    <col min="12829" max="12844" width="3.625" style="213" customWidth="1"/>
    <col min="12845" max="13056" width="9" style="213"/>
    <col min="13057" max="13057" width="2.625" style="213" customWidth="1"/>
    <col min="13058" max="13063" width="5.625" style="213" customWidth="1"/>
    <col min="13064" max="13075" width="4.25" style="213" customWidth="1"/>
    <col min="13076" max="13078" width="3.625" style="213" customWidth="1"/>
    <col min="13079" max="13081" width="4.25" style="213" customWidth="1"/>
    <col min="13082" max="13084" width="4.5" style="213" customWidth="1"/>
    <col min="13085" max="13100" width="3.625" style="213" customWidth="1"/>
    <col min="13101" max="13312" width="9" style="213"/>
    <col min="13313" max="13313" width="2.625" style="213" customWidth="1"/>
    <col min="13314" max="13319" width="5.625" style="213" customWidth="1"/>
    <col min="13320" max="13331" width="4.25" style="213" customWidth="1"/>
    <col min="13332" max="13334" width="3.625" style="213" customWidth="1"/>
    <col min="13335" max="13337" width="4.25" style="213" customWidth="1"/>
    <col min="13338" max="13340" width="4.5" style="213" customWidth="1"/>
    <col min="13341" max="13356" width="3.625" style="213" customWidth="1"/>
    <col min="13357" max="13568" width="9" style="213"/>
    <col min="13569" max="13569" width="2.625" style="213" customWidth="1"/>
    <col min="13570" max="13575" width="5.625" style="213" customWidth="1"/>
    <col min="13576" max="13587" width="4.25" style="213" customWidth="1"/>
    <col min="13588" max="13590" width="3.625" style="213" customWidth="1"/>
    <col min="13591" max="13593" width="4.25" style="213" customWidth="1"/>
    <col min="13594" max="13596" width="4.5" style="213" customWidth="1"/>
    <col min="13597" max="13612" width="3.625" style="213" customWidth="1"/>
    <col min="13613" max="13824" width="9" style="213"/>
    <col min="13825" max="13825" width="2.625" style="213" customWidth="1"/>
    <col min="13826" max="13831" width="5.625" style="213" customWidth="1"/>
    <col min="13832" max="13843" width="4.25" style="213" customWidth="1"/>
    <col min="13844" max="13846" width="3.625" style="213" customWidth="1"/>
    <col min="13847" max="13849" width="4.25" style="213" customWidth="1"/>
    <col min="13850" max="13852" width="4.5" style="213" customWidth="1"/>
    <col min="13853" max="13868" width="3.625" style="213" customWidth="1"/>
    <col min="13869" max="14080" width="9" style="213"/>
    <col min="14081" max="14081" width="2.625" style="213" customWidth="1"/>
    <col min="14082" max="14087" width="5.625" style="213" customWidth="1"/>
    <col min="14088" max="14099" width="4.25" style="213" customWidth="1"/>
    <col min="14100" max="14102" width="3.625" style="213" customWidth="1"/>
    <col min="14103" max="14105" width="4.25" style="213" customWidth="1"/>
    <col min="14106" max="14108" width="4.5" style="213" customWidth="1"/>
    <col min="14109" max="14124" width="3.625" style="213" customWidth="1"/>
    <col min="14125" max="14336" width="9" style="213"/>
    <col min="14337" max="14337" width="2.625" style="213" customWidth="1"/>
    <col min="14338" max="14343" width="5.625" style="213" customWidth="1"/>
    <col min="14344" max="14355" width="4.25" style="213" customWidth="1"/>
    <col min="14356" max="14358" width="3.625" style="213" customWidth="1"/>
    <col min="14359" max="14361" width="4.25" style="213" customWidth="1"/>
    <col min="14362" max="14364" width="4.5" style="213" customWidth="1"/>
    <col min="14365" max="14380" width="3.625" style="213" customWidth="1"/>
    <col min="14381" max="14592" width="9" style="213"/>
    <col min="14593" max="14593" width="2.625" style="213" customWidth="1"/>
    <col min="14594" max="14599" width="5.625" style="213" customWidth="1"/>
    <col min="14600" max="14611" width="4.25" style="213" customWidth="1"/>
    <col min="14612" max="14614" width="3.625" style="213" customWidth="1"/>
    <col min="14615" max="14617" width="4.25" style="213" customWidth="1"/>
    <col min="14618" max="14620" width="4.5" style="213" customWidth="1"/>
    <col min="14621" max="14636" width="3.625" style="213" customWidth="1"/>
    <col min="14637" max="14848" width="9" style="213"/>
    <col min="14849" max="14849" width="2.625" style="213" customWidth="1"/>
    <col min="14850" max="14855" width="5.625" style="213" customWidth="1"/>
    <col min="14856" max="14867" width="4.25" style="213" customWidth="1"/>
    <col min="14868" max="14870" width="3.625" style="213" customWidth="1"/>
    <col min="14871" max="14873" width="4.25" style="213" customWidth="1"/>
    <col min="14874" max="14876" width="4.5" style="213" customWidth="1"/>
    <col min="14877" max="14892" width="3.625" style="213" customWidth="1"/>
    <col min="14893" max="15104" width="9" style="213"/>
    <col min="15105" max="15105" width="2.625" style="213" customWidth="1"/>
    <col min="15106" max="15111" width="5.625" style="213" customWidth="1"/>
    <col min="15112" max="15123" width="4.25" style="213" customWidth="1"/>
    <col min="15124" max="15126" width="3.625" style="213" customWidth="1"/>
    <col min="15127" max="15129" width="4.25" style="213" customWidth="1"/>
    <col min="15130" max="15132" width="4.5" style="213" customWidth="1"/>
    <col min="15133" max="15148" width="3.625" style="213" customWidth="1"/>
    <col min="15149" max="15360" width="9" style="213"/>
    <col min="15361" max="15361" width="2.625" style="213" customWidth="1"/>
    <col min="15362" max="15367" width="5.625" style="213" customWidth="1"/>
    <col min="15368" max="15379" width="4.25" style="213" customWidth="1"/>
    <col min="15380" max="15382" width="3.625" style="213" customWidth="1"/>
    <col min="15383" max="15385" width="4.25" style="213" customWidth="1"/>
    <col min="15386" max="15388" width="4.5" style="213" customWidth="1"/>
    <col min="15389" max="15404" width="3.625" style="213" customWidth="1"/>
    <col min="15405" max="15616" width="9" style="213"/>
    <col min="15617" max="15617" width="2.625" style="213" customWidth="1"/>
    <col min="15618" max="15623" width="5.625" style="213" customWidth="1"/>
    <col min="15624" max="15635" width="4.25" style="213" customWidth="1"/>
    <col min="15636" max="15638" width="3.625" style="213" customWidth="1"/>
    <col min="15639" max="15641" width="4.25" style="213" customWidth="1"/>
    <col min="15642" max="15644" width="4.5" style="213" customWidth="1"/>
    <col min="15645" max="15660" width="3.625" style="213" customWidth="1"/>
    <col min="15661" max="15872" width="9" style="213"/>
    <col min="15873" max="15873" width="2.625" style="213" customWidth="1"/>
    <col min="15874" max="15879" width="5.625" style="213" customWidth="1"/>
    <col min="15880" max="15891" width="4.25" style="213" customWidth="1"/>
    <col min="15892" max="15894" width="3.625" style="213" customWidth="1"/>
    <col min="15895" max="15897" width="4.25" style="213" customWidth="1"/>
    <col min="15898" max="15900" width="4.5" style="213" customWidth="1"/>
    <col min="15901" max="15916" width="3.625" style="213" customWidth="1"/>
    <col min="15917" max="16128" width="9" style="213"/>
    <col min="16129" max="16129" width="2.625" style="213" customWidth="1"/>
    <col min="16130" max="16135" width="5.625" style="213" customWidth="1"/>
    <col min="16136" max="16147" width="4.25" style="213" customWidth="1"/>
    <col min="16148" max="16150" width="3.625" style="213" customWidth="1"/>
    <col min="16151" max="16153" width="4.25" style="213" customWidth="1"/>
    <col min="16154" max="16156" width="4.5" style="213" customWidth="1"/>
    <col min="16157" max="16172" width="3.625" style="213" customWidth="1"/>
    <col min="16173" max="16384" width="9" style="213"/>
  </cols>
  <sheetData>
    <row r="1" spans="1:29" ht="20.100000000000001" customHeight="1" x14ac:dyDescent="0.15">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row>
    <row r="2" spans="1:29" ht="20.100000000000001" customHeight="1" x14ac:dyDescent="0.15">
      <c r="A2" s="211"/>
      <c r="B2" s="212"/>
      <c r="C2" s="212"/>
      <c r="D2" s="212"/>
      <c r="E2" s="212"/>
      <c r="F2" s="212"/>
      <c r="G2" s="212"/>
      <c r="H2" s="212"/>
      <c r="I2" s="212"/>
      <c r="J2" s="212"/>
      <c r="K2" s="212"/>
      <c r="L2" s="212"/>
      <c r="M2" s="212"/>
      <c r="N2" s="212"/>
      <c r="O2" s="212"/>
      <c r="P2" s="212"/>
      <c r="Q2" s="547"/>
      <c r="R2" s="547"/>
      <c r="S2" s="547"/>
      <c r="T2" s="212"/>
      <c r="U2" s="212"/>
      <c r="V2" s="212"/>
      <c r="W2" s="212"/>
      <c r="X2" s="212"/>
      <c r="Y2" s="212"/>
      <c r="Z2" s="212"/>
      <c r="AA2" s="212"/>
      <c r="AB2" s="212"/>
      <c r="AC2" s="212"/>
    </row>
    <row r="3" spans="1:29" ht="20.100000000000001" customHeight="1" x14ac:dyDescent="0.15">
      <c r="A3" s="214" t="s">
        <v>342</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row>
    <row r="4" spans="1:29" ht="20.100000000000001" customHeight="1" thickBot="1" x14ac:dyDescent="0.2">
      <c r="A4" s="212"/>
      <c r="B4" s="212"/>
      <c r="C4" s="212"/>
      <c r="D4" s="212"/>
      <c r="E4" s="212"/>
      <c r="F4" s="212"/>
      <c r="G4" s="212"/>
      <c r="H4" s="212"/>
      <c r="I4" s="212"/>
      <c r="J4" s="212"/>
      <c r="K4" s="212"/>
      <c r="L4" s="212"/>
      <c r="M4" s="212"/>
      <c r="N4" s="212"/>
      <c r="O4" s="212"/>
      <c r="P4" s="212"/>
      <c r="Q4" s="212"/>
      <c r="R4" s="212"/>
      <c r="S4" s="212"/>
      <c r="T4" s="212"/>
      <c r="U4" s="212"/>
      <c r="V4" s="212"/>
      <c r="W4" s="212"/>
      <c r="X4" s="212"/>
      <c r="Y4" s="212"/>
      <c r="AB4" s="215" t="s">
        <v>343</v>
      </c>
      <c r="AC4" s="212"/>
    </row>
    <row r="5" spans="1:29" ht="17.100000000000001" customHeight="1" thickTop="1" x14ac:dyDescent="0.15">
      <c r="A5" s="548" t="s">
        <v>296</v>
      </c>
      <c r="B5" s="549"/>
      <c r="C5" s="549"/>
      <c r="D5" s="549"/>
      <c r="E5" s="549"/>
      <c r="F5" s="549"/>
      <c r="G5" s="550"/>
      <c r="H5" s="554" t="s">
        <v>344</v>
      </c>
      <c r="I5" s="555"/>
      <c r="J5" s="556"/>
      <c r="K5" s="558" t="s">
        <v>345</v>
      </c>
      <c r="L5" s="558"/>
      <c r="M5" s="558"/>
      <c r="N5" s="558"/>
      <c r="O5" s="558"/>
      <c r="P5" s="559"/>
      <c r="Q5" s="560" t="s">
        <v>346</v>
      </c>
      <c r="R5" s="561"/>
      <c r="S5" s="562"/>
      <c r="T5" s="566" t="s">
        <v>347</v>
      </c>
      <c r="U5" s="567"/>
      <c r="V5" s="568"/>
      <c r="W5" s="566" t="s">
        <v>348</v>
      </c>
      <c r="X5" s="567"/>
      <c r="Y5" s="568"/>
      <c r="Z5" s="572" t="s">
        <v>349</v>
      </c>
      <c r="AA5" s="573"/>
      <c r="AB5" s="574"/>
      <c r="AC5" s="212"/>
    </row>
    <row r="6" spans="1:29" ht="17.100000000000001" customHeight="1" x14ac:dyDescent="0.15">
      <c r="A6" s="551"/>
      <c r="B6" s="552"/>
      <c r="C6" s="552"/>
      <c r="D6" s="552"/>
      <c r="E6" s="552"/>
      <c r="F6" s="552"/>
      <c r="G6" s="553"/>
      <c r="H6" s="557"/>
      <c r="I6" s="552"/>
      <c r="J6" s="553"/>
      <c r="K6" s="576" t="s">
        <v>350</v>
      </c>
      <c r="L6" s="577"/>
      <c r="M6" s="578"/>
      <c r="N6" s="579" t="s">
        <v>351</v>
      </c>
      <c r="O6" s="580"/>
      <c r="P6" s="581"/>
      <c r="Q6" s="563"/>
      <c r="R6" s="564"/>
      <c r="S6" s="565"/>
      <c r="T6" s="569"/>
      <c r="U6" s="570"/>
      <c r="V6" s="571"/>
      <c r="W6" s="569"/>
      <c r="X6" s="570"/>
      <c r="Y6" s="571"/>
      <c r="Z6" s="563"/>
      <c r="AA6" s="564"/>
      <c r="AB6" s="575"/>
      <c r="AC6" s="212"/>
    </row>
    <row r="7" spans="1:29" ht="18.75" customHeight="1" x14ac:dyDescent="0.15">
      <c r="A7" s="582" t="s">
        <v>130</v>
      </c>
      <c r="B7" s="583"/>
      <c r="C7" s="583"/>
      <c r="D7" s="583"/>
      <c r="E7" s="583"/>
      <c r="F7" s="583"/>
      <c r="G7" s="583"/>
      <c r="H7" s="584"/>
      <c r="I7" s="585"/>
      <c r="J7" s="586"/>
      <c r="K7" s="587">
        <v>333180</v>
      </c>
      <c r="L7" s="588"/>
      <c r="M7" s="589"/>
      <c r="N7" s="587"/>
      <c r="O7" s="588"/>
      <c r="P7" s="589"/>
      <c r="Q7" s="588"/>
      <c r="R7" s="585"/>
      <c r="S7" s="586"/>
      <c r="T7" s="587"/>
      <c r="U7" s="588"/>
      <c r="V7" s="589"/>
      <c r="W7" s="587"/>
      <c r="X7" s="588"/>
      <c r="Y7" s="589"/>
      <c r="Z7" s="587">
        <v>333180</v>
      </c>
      <c r="AA7" s="588"/>
      <c r="AB7" s="590"/>
      <c r="AC7" s="212"/>
    </row>
    <row r="8" spans="1:29" ht="18.75" customHeight="1" x14ac:dyDescent="0.15">
      <c r="A8" s="582" t="s">
        <v>165</v>
      </c>
      <c r="B8" s="583"/>
      <c r="C8" s="583"/>
      <c r="D8" s="583"/>
      <c r="E8" s="583"/>
      <c r="F8" s="583"/>
      <c r="G8" s="583"/>
      <c r="H8" s="591">
        <v>852</v>
      </c>
      <c r="I8" s="592"/>
      <c r="J8" s="593"/>
      <c r="K8" s="587">
        <v>810786</v>
      </c>
      <c r="L8" s="588"/>
      <c r="M8" s="589"/>
      <c r="N8" s="587">
        <v>107630</v>
      </c>
      <c r="O8" s="588"/>
      <c r="P8" s="589"/>
      <c r="Q8" s="588"/>
      <c r="R8" s="585"/>
      <c r="S8" s="586"/>
      <c r="T8" s="587"/>
      <c r="U8" s="588"/>
      <c r="V8" s="589"/>
      <c r="W8" s="587"/>
      <c r="X8" s="588"/>
      <c r="Y8" s="589"/>
      <c r="Z8" s="587">
        <v>919269</v>
      </c>
      <c r="AA8" s="588"/>
      <c r="AB8" s="590"/>
      <c r="AC8" s="212"/>
    </row>
    <row r="9" spans="1:29" ht="18.75" customHeight="1" x14ac:dyDescent="0.15">
      <c r="A9" s="610" t="s">
        <v>352</v>
      </c>
      <c r="B9" s="611"/>
      <c r="C9" s="611"/>
      <c r="D9" s="611"/>
      <c r="E9" s="611"/>
      <c r="F9" s="611"/>
      <c r="G9" s="611"/>
      <c r="H9" s="612"/>
      <c r="I9" s="613"/>
      <c r="J9" s="614"/>
      <c r="K9" s="587">
        <v>115471</v>
      </c>
      <c r="L9" s="588"/>
      <c r="M9" s="589"/>
      <c r="N9" s="587">
        <v>14241</v>
      </c>
      <c r="O9" s="588"/>
      <c r="P9" s="589"/>
      <c r="Q9" s="588">
        <v>6429</v>
      </c>
      <c r="R9" s="585"/>
      <c r="S9" s="585"/>
      <c r="T9" s="587"/>
      <c r="U9" s="588"/>
      <c r="V9" s="589"/>
      <c r="W9" s="587">
        <v>1965</v>
      </c>
      <c r="X9" s="588"/>
      <c r="Y9" s="589"/>
      <c r="Z9" s="594">
        <v>138105</v>
      </c>
      <c r="AA9" s="594"/>
      <c r="AB9" s="595"/>
      <c r="AC9" s="212"/>
    </row>
    <row r="10" spans="1:29" ht="18.75" customHeight="1" x14ac:dyDescent="0.15">
      <c r="A10" s="216"/>
      <c r="B10" s="596" t="s">
        <v>353</v>
      </c>
      <c r="C10" s="597"/>
      <c r="D10" s="597"/>
      <c r="E10" s="597"/>
      <c r="F10" s="597"/>
      <c r="G10" s="598"/>
      <c r="H10" s="599"/>
      <c r="I10" s="600"/>
      <c r="J10" s="601"/>
      <c r="K10" s="602">
        <v>3441</v>
      </c>
      <c r="L10" s="603"/>
      <c r="M10" s="604"/>
      <c r="N10" s="602">
        <v>457</v>
      </c>
      <c r="O10" s="603"/>
      <c r="P10" s="604"/>
      <c r="Q10" s="603"/>
      <c r="R10" s="605"/>
      <c r="S10" s="605"/>
      <c r="T10" s="606"/>
      <c r="U10" s="607"/>
      <c r="V10" s="608"/>
      <c r="W10" s="602"/>
      <c r="X10" s="603"/>
      <c r="Y10" s="604"/>
      <c r="Z10" s="609">
        <v>3898</v>
      </c>
      <c r="AA10" s="594"/>
      <c r="AB10" s="595"/>
      <c r="AC10" s="212"/>
    </row>
    <row r="11" spans="1:29" ht="18.75" customHeight="1" x14ac:dyDescent="0.15">
      <c r="A11" s="216"/>
      <c r="B11" s="620" t="s">
        <v>354</v>
      </c>
      <c r="C11" s="621"/>
      <c r="D11" s="621"/>
      <c r="E11" s="621"/>
      <c r="F11" s="621"/>
      <c r="G11" s="622"/>
      <c r="H11" s="632"/>
      <c r="I11" s="633"/>
      <c r="J11" s="634"/>
      <c r="K11" s="615">
        <v>4</v>
      </c>
      <c r="L11" s="616"/>
      <c r="M11" s="617"/>
      <c r="N11" s="626"/>
      <c r="O11" s="627"/>
      <c r="P11" s="628"/>
      <c r="Q11" s="635"/>
      <c r="R11" s="636"/>
      <c r="S11" s="636"/>
      <c r="T11" s="615"/>
      <c r="U11" s="616"/>
      <c r="V11" s="617"/>
      <c r="W11" s="615">
        <v>6</v>
      </c>
      <c r="X11" s="616"/>
      <c r="Y11" s="617"/>
      <c r="Z11" s="617">
        <v>10</v>
      </c>
      <c r="AA11" s="618"/>
      <c r="AB11" s="619"/>
      <c r="AC11" s="212"/>
    </row>
    <row r="12" spans="1:29" ht="18.75" customHeight="1" x14ac:dyDescent="0.15">
      <c r="A12" s="216"/>
      <c r="B12" s="620" t="s">
        <v>355</v>
      </c>
      <c r="C12" s="621"/>
      <c r="D12" s="621"/>
      <c r="E12" s="621"/>
      <c r="F12" s="621"/>
      <c r="G12" s="622"/>
      <c r="H12" s="623"/>
      <c r="I12" s="624"/>
      <c r="J12" s="625"/>
      <c r="K12" s="615">
        <v>4600</v>
      </c>
      <c r="L12" s="616"/>
      <c r="M12" s="617"/>
      <c r="N12" s="626">
        <v>611</v>
      </c>
      <c r="O12" s="627"/>
      <c r="P12" s="628"/>
      <c r="Q12" s="629"/>
      <c r="R12" s="630"/>
      <c r="S12" s="631"/>
      <c r="T12" s="615"/>
      <c r="U12" s="616"/>
      <c r="V12" s="617"/>
      <c r="W12" s="615">
        <v>1959</v>
      </c>
      <c r="X12" s="616"/>
      <c r="Y12" s="617"/>
      <c r="Z12" s="617">
        <v>7170</v>
      </c>
      <c r="AA12" s="618"/>
      <c r="AB12" s="619"/>
      <c r="AC12" s="212"/>
    </row>
    <row r="13" spans="1:29" ht="18.75" customHeight="1" x14ac:dyDescent="0.15">
      <c r="A13" s="216"/>
      <c r="B13" s="620" t="s">
        <v>356</v>
      </c>
      <c r="C13" s="621"/>
      <c r="D13" s="621"/>
      <c r="E13" s="621"/>
      <c r="F13" s="621"/>
      <c r="G13" s="622"/>
      <c r="H13" s="632"/>
      <c r="I13" s="633"/>
      <c r="J13" s="634"/>
      <c r="K13" s="615">
        <v>121</v>
      </c>
      <c r="L13" s="616"/>
      <c r="M13" s="617"/>
      <c r="N13" s="626">
        <v>16</v>
      </c>
      <c r="O13" s="627"/>
      <c r="P13" s="628"/>
      <c r="Q13" s="629"/>
      <c r="R13" s="630"/>
      <c r="S13" s="631"/>
      <c r="T13" s="615"/>
      <c r="U13" s="616"/>
      <c r="V13" s="617"/>
      <c r="W13" s="626"/>
      <c r="X13" s="627"/>
      <c r="Y13" s="628"/>
      <c r="Z13" s="637">
        <v>137</v>
      </c>
      <c r="AA13" s="638"/>
      <c r="AB13" s="639"/>
      <c r="AC13" s="212"/>
    </row>
    <row r="14" spans="1:29" ht="18.75" customHeight="1" x14ac:dyDescent="0.15">
      <c r="A14" s="216"/>
      <c r="B14" s="620" t="s">
        <v>357</v>
      </c>
      <c r="C14" s="621"/>
      <c r="D14" s="621"/>
      <c r="E14" s="621"/>
      <c r="F14" s="621"/>
      <c r="G14" s="622"/>
      <c r="H14" s="632"/>
      <c r="I14" s="633"/>
      <c r="J14" s="634"/>
      <c r="K14" s="615">
        <v>3343</v>
      </c>
      <c r="L14" s="616"/>
      <c r="M14" s="617"/>
      <c r="N14" s="626">
        <v>444</v>
      </c>
      <c r="O14" s="627"/>
      <c r="P14" s="628"/>
      <c r="Q14" s="629"/>
      <c r="R14" s="630"/>
      <c r="S14" s="631"/>
      <c r="T14" s="615"/>
      <c r="U14" s="616"/>
      <c r="V14" s="617"/>
      <c r="W14" s="615"/>
      <c r="X14" s="616"/>
      <c r="Y14" s="617"/>
      <c r="Z14" s="640">
        <v>3787</v>
      </c>
      <c r="AA14" s="641"/>
      <c r="AB14" s="642"/>
      <c r="AC14" s="212"/>
    </row>
    <row r="15" spans="1:29" ht="18.75" customHeight="1" x14ac:dyDescent="0.15">
      <c r="A15" s="216"/>
      <c r="B15" s="620" t="s">
        <v>358</v>
      </c>
      <c r="C15" s="621"/>
      <c r="D15" s="621"/>
      <c r="E15" s="621"/>
      <c r="F15" s="621"/>
      <c r="G15" s="622"/>
      <c r="H15" s="632"/>
      <c r="I15" s="633"/>
      <c r="J15" s="634"/>
      <c r="K15" s="615">
        <v>45</v>
      </c>
      <c r="L15" s="616"/>
      <c r="M15" s="617"/>
      <c r="N15" s="626"/>
      <c r="O15" s="627"/>
      <c r="P15" s="628"/>
      <c r="Q15" s="629"/>
      <c r="R15" s="630"/>
      <c r="S15" s="631"/>
      <c r="T15" s="615"/>
      <c r="U15" s="616"/>
      <c r="V15" s="617"/>
      <c r="W15" s="615"/>
      <c r="X15" s="616"/>
      <c r="Y15" s="617"/>
      <c r="Z15" s="640">
        <v>45</v>
      </c>
      <c r="AA15" s="641"/>
      <c r="AB15" s="642"/>
      <c r="AC15" s="212"/>
    </row>
    <row r="16" spans="1:29" ht="18.75" customHeight="1" x14ac:dyDescent="0.15">
      <c r="A16" s="216"/>
      <c r="B16" s="620" t="s">
        <v>359</v>
      </c>
      <c r="C16" s="621"/>
      <c r="D16" s="621"/>
      <c r="E16" s="621"/>
      <c r="F16" s="621"/>
      <c r="G16" s="622"/>
      <c r="H16" s="632"/>
      <c r="I16" s="633"/>
      <c r="J16" s="634"/>
      <c r="K16" s="615">
        <v>26949</v>
      </c>
      <c r="L16" s="616"/>
      <c r="M16" s="617"/>
      <c r="N16" s="626">
        <v>3577</v>
      </c>
      <c r="O16" s="627"/>
      <c r="P16" s="628"/>
      <c r="Q16" s="629"/>
      <c r="R16" s="630"/>
      <c r="S16" s="631"/>
      <c r="T16" s="615"/>
      <c r="U16" s="616"/>
      <c r="V16" s="617"/>
      <c r="W16" s="615"/>
      <c r="X16" s="616"/>
      <c r="Y16" s="617"/>
      <c r="Z16" s="640">
        <v>30527</v>
      </c>
      <c r="AA16" s="641"/>
      <c r="AB16" s="642"/>
      <c r="AC16" s="212"/>
    </row>
    <row r="17" spans="1:29" ht="18.75" customHeight="1" x14ac:dyDescent="0.15">
      <c r="A17" s="216"/>
      <c r="B17" s="620" t="s">
        <v>360</v>
      </c>
      <c r="C17" s="621"/>
      <c r="D17" s="621"/>
      <c r="E17" s="621"/>
      <c r="F17" s="621"/>
      <c r="G17" s="622"/>
      <c r="H17" s="632"/>
      <c r="I17" s="633"/>
      <c r="J17" s="634"/>
      <c r="K17" s="615">
        <v>565</v>
      </c>
      <c r="L17" s="616"/>
      <c r="M17" s="617"/>
      <c r="N17" s="626">
        <v>75</v>
      </c>
      <c r="O17" s="627"/>
      <c r="P17" s="628"/>
      <c r="Q17" s="629"/>
      <c r="R17" s="630"/>
      <c r="S17" s="631"/>
      <c r="T17" s="615"/>
      <c r="U17" s="616"/>
      <c r="V17" s="617"/>
      <c r="W17" s="615"/>
      <c r="X17" s="616"/>
      <c r="Y17" s="617"/>
      <c r="Z17" s="640">
        <v>640</v>
      </c>
      <c r="AA17" s="641"/>
      <c r="AB17" s="642"/>
      <c r="AC17" s="212"/>
    </row>
    <row r="18" spans="1:29" ht="18.75" customHeight="1" x14ac:dyDescent="0.15">
      <c r="A18" s="216"/>
      <c r="B18" s="620" t="s">
        <v>361</v>
      </c>
      <c r="C18" s="621"/>
      <c r="D18" s="621"/>
      <c r="E18" s="621"/>
      <c r="F18" s="621"/>
      <c r="G18" s="622"/>
      <c r="H18" s="632"/>
      <c r="I18" s="633"/>
      <c r="J18" s="634"/>
      <c r="K18" s="615">
        <v>19</v>
      </c>
      <c r="L18" s="616"/>
      <c r="M18" s="617"/>
      <c r="N18" s="626">
        <v>3</v>
      </c>
      <c r="O18" s="627"/>
      <c r="P18" s="628"/>
      <c r="Q18" s="629"/>
      <c r="R18" s="630"/>
      <c r="S18" s="631"/>
      <c r="T18" s="615"/>
      <c r="U18" s="616"/>
      <c r="V18" s="617"/>
      <c r="W18" s="615"/>
      <c r="X18" s="616"/>
      <c r="Y18" s="617"/>
      <c r="Z18" s="640">
        <v>22</v>
      </c>
      <c r="AA18" s="641"/>
      <c r="AB18" s="642"/>
      <c r="AC18" s="212"/>
    </row>
    <row r="19" spans="1:29" ht="18.75" customHeight="1" x14ac:dyDescent="0.15">
      <c r="A19" s="216"/>
      <c r="B19" s="620" t="s">
        <v>362</v>
      </c>
      <c r="C19" s="621"/>
      <c r="D19" s="621"/>
      <c r="E19" s="621"/>
      <c r="F19" s="621"/>
      <c r="G19" s="622"/>
      <c r="H19" s="632"/>
      <c r="I19" s="633"/>
      <c r="J19" s="634"/>
      <c r="K19" s="615">
        <v>1709</v>
      </c>
      <c r="L19" s="616"/>
      <c r="M19" s="617"/>
      <c r="N19" s="626">
        <v>227</v>
      </c>
      <c r="O19" s="627"/>
      <c r="P19" s="628"/>
      <c r="Q19" s="629"/>
      <c r="R19" s="630"/>
      <c r="S19" s="631"/>
      <c r="T19" s="615"/>
      <c r="U19" s="616"/>
      <c r="V19" s="617"/>
      <c r="W19" s="615"/>
      <c r="X19" s="616"/>
      <c r="Y19" s="617"/>
      <c r="Z19" s="617">
        <v>1936</v>
      </c>
      <c r="AA19" s="618"/>
      <c r="AB19" s="619"/>
      <c r="AC19" s="212"/>
    </row>
    <row r="20" spans="1:29" ht="18.75" customHeight="1" x14ac:dyDescent="0.15">
      <c r="A20" s="216"/>
      <c r="B20" s="620" t="s">
        <v>363</v>
      </c>
      <c r="C20" s="621"/>
      <c r="D20" s="621"/>
      <c r="E20" s="621"/>
      <c r="F20" s="621"/>
      <c r="G20" s="622"/>
      <c r="H20" s="632"/>
      <c r="I20" s="633"/>
      <c r="J20" s="634"/>
      <c r="K20" s="615">
        <v>12</v>
      </c>
      <c r="L20" s="616"/>
      <c r="M20" s="617"/>
      <c r="N20" s="626">
        <v>2</v>
      </c>
      <c r="O20" s="627"/>
      <c r="P20" s="628"/>
      <c r="Q20" s="629"/>
      <c r="R20" s="630"/>
      <c r="S20" s="631"/>
      <c r="T20" s="615"/>
      <c r="U20" s="616"/>
      <c r="V20" s="617"/>
      <c r="W20" s="615"/>
      <c r="X20" s="616"/>
      <c r="Y20" s="617"/>
      <c r="Z20" s="617">
        <v>13</v>
      </c>
      <c r="AA20" s="618"/>
      <c r="AB20" s="619"/>
      <c r="AC20" s="212"/>
    </row>
    <row r="21" spans="1:29" ht="18.75" customHeight="1" x14ac:dyDescent="0.15">
      <c r="A21" s="216"/>
      <c r="B21" s="620" t="s">
        <v>364</v>
      </c>
      <c r="C21" s="621"/>
      <c r="D21" s="621"/>
      <c r="E21" s="621"/>
      <c r="F21" s="621"/>
      <c r="G21" s="622"/>
      <c r="H21" s="632"/>
      <c r="I21" s="633"/>
      <c r="J21" s="634"/>
      <c r="K21" s="615">
        <v>13537</v>
      </c>
      <c r="L21" s="616"/>
      <c r="M21" s="617"/>
      <c r="N21" s="626">
        <v>1797</v>
      </c>
      <c r="O21" s="627"/>
      <c r="P21" s="628"/>
      <c r="Q21" s="629"/>
      <c r="R21" s="630"/>
      <c r="S21" s="631"/>
      <c r="T21" s="615"/>
      <c r="U21" s="616"/>
      <c r="V21" s="617"/>
      <c r="W21" s="615"/>
      <c r="X21" s="616"/>
      <c r="Y21" s="617"/>
      <c r="Z21" s="617">
        <v>15334</v>
      </c>
      <c r="AA21" s="618"/>
      <c r="AB21" s="619"/>
      <c r="AC21" s="212"/>
    </row>
    <row r="22" spans="1:29" ht="18.75" customHeight="1" x14ac:dyDescent="0.15">
      <c r="A22" s="216"/>
      <c r="B22" s="620" t="s">
        <v>365</v>
      </c>
      <c r="C22" s="621"/>
      <c r="D22" s="621"/>
      <c r="E22" s="621"/>
      <c r="F22" s="621"/>
      <c r="G22" s="622"/>
      <c r="H22" s="632"/>
      <c r="I22" s="633"/>
      <c r="J22" s="634"/>
      <c r="K22" s="615">
        <v>8</v>
      </c>
      <c r="L22" s="616"/>
      <c r="M22" s="617"/>
      <c r="N22" s="626">
        <v>1</v>
      </c>
      <c r="O22" s="627"/>
      <c r="P22" s="628"/>
      <c r="Q22" s="629"/>
      <c r="R22" s="630"/>
      <c r="S22" s="631"/>
      <c r="T22" s="615"/>
      <c r="U22" s="616"/>
      <c r="V22" s="617"/>
      <c r="W22" s="615"/>
      <c r="X22" s="616"/>
      <c r="Y22" s="617"/>
      <c r="Z22" s="637">
        <v>9</v>
      </c>
      <c r="AA22" s="638"/>
      <c r="AB22" s="639"/>
      <c r="AC22" s="212"/>
    </row>
    <row r="23" spans="1:29" ht="18.75" customHeight="1" x14ac:dyDescent="0.15">
      <c r="A23" s="216"/>
      <c r="B23" s="620" t="s">
        <v>366</v>
      </c>
      <c r="C23" s="621"/>
      <c r="D23" s="621"/>
      <c r="E23" s="621"/>
      <c r="F23" s="621"/>
      <c r="G23" s="622"/>
      <c r="H23" s="632"/>
      <c r="I23" s="633"/>
      <c r="J23" s="634"/>
      <c r="K23" s="615">
        <v>7875</v>
      </c>
      <c r="L23" s="616"/>
      <c r="M23" s="617"/>
      <c r="N23" s="626">
        <v>1045</v>
      </c>
      <c r="O23" s="627"/>
      <c r="P23" s="628"/>
      <c r="Q23" s="629"/>
      <c r="R23" s="630"/>
      <c r="S23" s="631"/>
      <c r="T23" s="615"/>
      <c r="U23" s="616"/>
      <c r="V23" s="617"/>
      <c r="W23" s="615"/>
      <c r="X23" s="616"/>
      <c r="Y23" s="617"/>
      <c r="Z23" s="617">
        <v>8920</v>
      </c>
      <c r="AA23" s="618"/>
      <c r="AB23" s="619"/>
      <c r="AC23" s="212"/>
    </row>
    <row r="24" spans="1:29" ht="18.75" customHeight="1" x14ac:dyDescent="0.15">
      <c r="A24" s="216"/>
      <c r="B24" s="620" t="s">
        <v>367</v>
      </c>
      <c r="C24" s="621"/>
      <c r="D24" s="621"/>
      <c r="E24" s="621"/>
      <c r="F24" s="621"/>
      <c r="G24" s="622"/>
      <c r="H24" s="632"/>
      <c r="I24" s="633"/>
      <c r="J24" s="634"/>
      <c r="K24" s="615">
        <v>2734</v>
      </c>
      <c r="L24" s="616"/>
      <c r="M24" s="617"/>
      <c r="N24" s="626">
        <v>363</v>
      </c>
      <c r="O24" s="627"/>
      <c r="P24" s="628"/>
      <c r="Q24" s="629"/>
      <c r="R24" s="630"/>
      <c r="S24" s="631"/>
      <c r="T24" s="615"/>
      <c r="U24" s="616"/>
      <c r="V24" s="617"/>
      <c r="W24" s="615"/>
      <c r="X24" s="616"/>
      <c r="Y24" s="617"/>
      <c r="Z24" s="640">
        <v>3097</v>
      </c>
      <c r="AA24" s="641"/>
      <c r="AB24" s="642"/>
      <c r="AC24" s="212"/>
    </row>
    <row r="25" spans="1:29" ht="18.75" customHeight="1" x14ac:dyDescent="0.15">
      <c r="A25" s="216"/>
      <c r="B25" s="620" t="s">
        <v>368</v>
      </c>
      <c r="C25" s="621"/>
      <c r="D25" s="621"/>
      <c r="E25" s="621"/>
      <c r="F25" s="621"/>
      <c r="G25" s="622"/>
      <c r="H25" s="632"/>
      <c r="I25" s="633"/>
      <c r="J25" s="634"/>
      <c r="K25" s="615">
        <v>24</v>
      </c>
      <c r="L25" s="616"/>
      <c r="M25" s="617"/>
      <c r="N25" s="626">
        <v>3</v>
      </c>
      <c r="O25" s="627"/>
      <c r="P25" s="628"/>
      <c r="Q25" s="629"/>
      <c r="R25" s="630"/>
      <c r="S25" s="631"/>
      <c r="T25" s="615"/>
      <c r="U25" s="616"/>
      <c r="V25" s="617"/>
      <c r="W25" s="615"/>
      <c r="X25" s="616"/>
      <c r="Y25" s="617"/>
      <c r="Z25" s="640">
        <v>27</v>
      </c>
      <c r="AA25" s="641"/>
      <c r="AB25" s="642"/>
      <c r="AC25" s="212"/>
    </row>
    <row r="26" spans="1:29" ht="18.75" customHeight="1" x14ac:dyDescent="0.15">
      <c r="A26" s="216"/>
      <c r="B26" s="620" t="s">
        <v>369</v>
      </c>
      <c r="C26" s="621"/>
      <c r="D26" s="621"/>
      <c r="E26" s="621"/>
      <c r="F26" s="621"/>
      <c r="G26" s="622"/>
      <c r="H26" s="632"/>
      <c r="I26" s="633"/>
      <c r="J26" s="634"/>
      <c r="K26" s="615">
        <v>398</v>
      </c>
      <c r="L26" s="616"/>
      <c r="M26" s="617"/>
      <c r="N26" s="626">
        <v>53</v>
      </c>
      <c r="O26" s="627"/>
      <c r="P26" s="628"/>
      <c r="Q26" s="629"/>
      <c r="R26" s="630"/>
      <c r="S26" s="631"/>
      <c r="T26" s="615"/>
      <c r="U26" s="616"/>
      <c r="V26" s="617"/>
      <c r="W26" s="615"/>
      <c r="X26" s="616"/>
      <c r="Y26" s="617"/>
      <c r="Z26" s="617">
        <v>451</v>
      </c>
      <c r="AA26" s="618"/>
      <c r="AB26" s="619"/>
      <c r="AC26" s="212"/>
    </row>
    <row r="27" spans="1:29" ht="18.75" customHeight="1" x14ac:dyDescent="0.15">
      <c r="A27" s="216"/>
      <c r="B27" s="620" t="s">
        <v>370</v>
      </c>
      <c r="C27" s="621"/>
      <c r="D27" s="621"/>
      <c r="E27" s="621"/>
      <c r="F27" s="621"/>
      <c r="G27" s="622"/>
      <c r="H27" s="632"/>
      <c r="I27" s="643"/>
      <c r="J27" s="644"/>
      <c r="K27" s="615">
        <v>8142</v>
      </c>
      <c r="L27" s="616"/>
      <c r="M27" s="617"/>
      <c r="N27" s="626"/>
      <c r="O27" s="627"/>
      <c r="P27" s="628"/>
      <c r="Q27" s="615"/>
      <c r="R27" s="616"/>
      <c r="S27" s="617"/>
      <c r="T27" s="615"/>
      <c r="U27" s="616"/>
      <c r="V27" s="617"/>
      <c r="W27" s="615"/>
      <c r="X27" s="616"/>
      <c r="Y27" s="617"/>
      <c r="Z27" s="617">
        <v>8142</v>
      </c>
      <c r="AA27" s="618"/>
      <c r="AB27" s="619"/>
      <c r="AC27" s="212"/>
    </row>
    <row r="28" spans="1:29" ht="18.75" customHeight="1" x14ac:dyDescent="0.15">
      <c r="A28" s="216"/>
      <c r="B28" s="620" t="s">
        <v>371</v>
      </c>
      <c r="C28" s="621"/>
      <c r="D28" s="621"/>
      <c r="E28" s="621"/>
      <c r="F28" s="621"/>
      <c r="G28" s="622"/>
      <c r="H28" s="632"/>
      <c r="I28" s="643"/>
      <c r="J28" s="644"/>
      <c r="K28" s="615">
        <v>13</v>
      </c>
      <c r="L28" s="616"/>
      <c r="M28" s="617"/>
      <c r="N28" s="615">
        <v>2</v>
      </c>
      <c r="O28" s="616"/>
      <c r="P28" s="617"/>
      <c r="Q28" s="615"/>
      <c r="R28" s="616"/>
      <c r="S28" s="617"/>
      <c r="T28" s="615"/>
      <c r="U28" s="616"/>
      <c r="V28" s="617"/>
      <c r="W28" s="615"/>
      <c r="X28" s="616"/>
      <c r="Y28" s="617"/>
      <c r="Z28" s="615">
        <v>14</v>
      </c>
      <c r="AA28" s="616"/>
      <c r="AB28" s="645"/>
      <c r="AC28" s="212"/>
    </row>
    <row r="29" spans="1:29" ht="18.75" customHeight="1" x14ac:dyDescent="0.15">
      <c r="A29" s="216"/>
      <c r="B29" s="620" t="s">
        <v>372</v>
      </c>
      <c r="C29" s="621"/>
      <c r="D29" s="621"/>
      <c r="E29" s="621"/>
      <c r="F29" s="621"/>
      <c r="G29" s="622"/>
      <c r="H29" s="632"/>
      <c r="I29" s="643"/>
      <c r="J29" s="644"/>
      <c r="K29" s="615">
        <v>21</v>
      </c>
      <c r="L29" s="616"/>
      <c r="M29" s="617"/>
      <c r="N29" s="615">
        <v>3</v>
      </c>
      <c r="O29" s="616"/>
      <c r="P29" s="617"/>
      <c r="Q29" s="615"/>
      <c r="R29" s="616"/>
      <c r="S29" s="617"/>
      <c r="T29" s="615"/>
      <c r="U29" s="616"/>
      <c r="V29" s="617"/>
      <c r="W29" s="615"/>
      <c r="X29" s="616"/>
      <c r="Y29" s="617"/>
      <c r="Z29" s="615">
        <v>24</v>
      </c>
      <c r="AA29" s="616"/>
      <c r="AB29" s="645"/>
      <c r="AC29" s="212"/>
    </row>
    <row r="30" spans="1:29" ht="18.75" customHeight="1" x14ac:dyDescent="0.15">
      <c r="A30" s="216"/>
      <c r="B30" s="620" t="s">
        <v>373</v>
      </c>
      <c r="C30" s="621"/>
      <c r="D30" s="621"/>
      <c r="E30" s="621"/>
      <c r="F30" s="621"/>
      <c r="G30" s="622"/>
      <c r="H30" s="632"/>
      <c r="I30" s="643"/>
      <c r="J30" s="644"/>
      <c r="K30" s="615">
        <v>28</v>
      </c>
      <c r="L30" s="616"/>
      <c r="M30" s="617"/>
      <c r="N30" s="615">
        <v>4</v>
      </c>
      <c r="O30" s="616"/>
      <c r="P30" s="617"/>
      <c r="Q30" s="615"/>
      <c r="R30" s="616"/>
      <c r="S30" s="617"/>
      <c r="T30" s="615"/>
      <c r="U30" s="616"/>
      <c r="V30" s="617"/>
      <c r="W30" s="615"/>
      <c r="X30" s="616"/>
      <c r="Y30" s="617"/>
      <c r="Z30" s="615">
        <v>32</v>
      </c>
      <c r="AA30" s="616"/>
      <c r="AB30" s="645"/>
      <c r="AC30" s="212"/>
    </row>
    <row r="31" spans="1:29" ht="18.75" customHeight="1" x14ac:dyDescent="0.15">
      <c r="A31" s="216"/>
      <c r="B31" s="620" t="s">
        <v>595</v>
      </c>
      <c r="C31" s="621"/>
      <c r="D31" s="621"/>
      <c r="E31" s="621"/>
      <c r="F31" s="621"/>
      <c r="G31" s="622"/>
      <c r="H31" s="632"/>
      <c r="I31" s="643"/>
      <c r="J31" s="644"/>
      <c r="K31" s="615">
        <v>0</v>
      </c>
      <c r="L31" s="616"/>
      <c r="M31" s="617"/>
      <c r="N31" s="615"/>
      <c r="O31" s="616"/>
      <c r="P31" s="617"/>
      <c r="Q31" s="615"/>
      <c r="R31" s="616"/>
      <c r="S31" s="617"/>
      <c r="T31" s="615"/>
      <c r="U31" s="616"/>
      <c r="V31" s="617"/>
      <c r="W31" s="615"/>
      <c r="X31" s="616"/>
      <c r="Y31" s="617"/>
      <c r="Z31" s="615">
        <v>0</v>
      </c>
      <c r="AA31" s="616"/>
      <c r="AB31" s="645"/>
      <c r="AC31" s="212"/>
    </row>
    <row r="32" spans="1:29" ht="18.75" customHeight="1" x14ac:dyDescent="0.15">
      <c r="A32" s="216"/>
      <c r="B32" s="620" t="s">
        <v>596</v>
      </c>
      <c r="C32" s="621"/>
      <c r="D32" s="621"/>
      <c r="E32" s="621"/>
      <c r="F32" s="621"/>
      <c r="G32" s="622"/>
      <c r="H32" s="632"/>
      <c r="I32" s="643"/>
      <c r="J32" s="644"/>
      <c r="K32" s="615">
        <v>3967</v>
      </c>
      <c r="L32" s="616"/>
      <c r="M32" s="617"/>
      <c r="N32" s="615">
        <v>527</v>
      </c>
      <c r="O32" s="616"/>
      <c r="P32" s="617"/>
      <c r="Q32" s="615">
        <v>6429</v>
      </c>
      <c r="R32" s="616"/>
      <c r="S32" s="617"/>
      <c r="T32" s="615"/>
      <c r="U32" s="616"/>
      <c r="V32" s="617"/>
      <c r="W32" s="615"/>
      <c r="X32" s="616"/>
      <c r="Y32" s="617"/>
      <c r="Z32" s="615">
        <v>10922</v>
      </c>
      <c r="AA32" s="616"/>
      <c r="AB32" s="645"/>
      <c r="AC32" s="212"/>
    </row>
    <row r="33" spans="1:29" ht="18.75" customHeight="1" x14ac:dyDescent="0.15">
      <c r="A33" s="216"/>
      <c r="B33" s="620" t="s">
        <v>597</v>
      </c>
      <c r="C33" s="621"/>
      <c r="D33" s="621"/>
      <c r="E33" s="621"/>
      <c r="F33" s="621"/>
      <c r="G33" s="622"/>
      <c r="H33" s="632"/>
      <c r="I33" s="643"/>
      <c r="J33" s="644"/>
      <c r="K33" s="615">
        <v>21961</v>
      </c>
      <c r="L33" s="616"/>
      <c r="M33" s="617"/>
      <c r="N33" s="615">
        <v>2915</v>
      </c>
      <c r="O33" s="616"/>
      <c r="P33" s="617"/>
      <c r="Q33" s="615"/>
      <c r="R33" s="616"/>
      <c r="S33" s="617"/>
      <c r="T33" s="615"/>
      <c r="U33" s="616"/>
      <c r="V33" s="617"/>
      <c r="W33" s="615"/>
      <c r="X33" s="616"/>
      <c r="Y33" s="617"/>
      <c r="Z33" s="615">
        <v>24876</v>
      </c>
      <c r="AA33" s="616"/>
      <c r="AB33" s="645"/>
      <c r="AC33" s="212"/>
    </row>
    <row r="34" spans="1:29" ht="18.75" customHeight="1" x14ac:dyDescent="0.15">
      <c r="A34" s="216"/>
      <c r="B34" s="646" t="s">
        <v>598</v>
      </c>
      <c r="C34" s="647"/>
      <c r="D34" s="647"/>
      <c r="E34" s="647"/>
      <c r="F34" s="647"/>
      <c r="G34" s="648"/>
      <c r="H34" s="632"/>
      <c r="I34" s="643"/>
      <c r="J34" s="644"/>
      <c r="K34" s="615">
        <v>13668</v>
      </c>
      <c r="L34" s="616"/>
      <c r="M34" s="617"/>
      <c r="N34" s="615">
        <v>1814</v>
      </c>
      <c r="O34" s="616"/>
      <c r="P34" s="617"/>
      <c r="Q34" s="615"/>
      <c r="R34" s="616"/>
      <c r="S34" s="617"/>
      <c r="T34" s="615"/>
      <c r="U34" s="616"/>
      <c r="V34" s="617"/>
      <c r="W34" s="615"/>
      <c r="X34" s="616"/>
      <c r="Y34" s="617"/>
      <c r="Z34" s="615">
        <v>15482</v>
      </c>
      <c r="AA34" s="616"/>
      <c r="AB34" s="645"/>
      <c r="AC34" s="212"/>
    </row>
    <row r="35" spans="1:29" ht="18.75" customHeight="1" x14ac:dyDescent="0.15">
      <c r="A35" s="216"/>
      <c r="B35" s="646" t="s">
        <v>599</v>
      </c>
      <c r="C35" s="647"/>
      <c r="D35" s="647"/>
      <c r="E35" s="647"/>
      <c r="F35" s="647"/>
      <c r="G35" s="648"/>
      <c r="H35" s="632"/>
      <c r="I35" s="643"/>
      <c r="J35" s="644"/>
      <c r="K35" s="615">
        <v>17</v>
      </c>
      <c r="L35" s="616"/>
      <c r="M35" s="617"/>
      <c r="N35" s="615">
        <v>2</v>
      </c>
      <c r="O35" s="616"/>
      <c r="P35" s="617"/>
      <c r="Q35" s="615"/>
      <c r="R35" s="616"/>
      <c r="S35" s="617"/>
      <c r="T35" s="615"/>
      <c r="U35" s="616"/>
      <c r="V35" s="617"/>
      <c r="W35" s="615"/>
      <c r="X35" s="616"/>
      <c r="Y35" s="617"/>
      <c r="Z35" s="615">
        <v>19</v>
      </c>
      <c r="AA35" s="616"/>
      <c r="AB35" s="645"/>
      <c r="AC35" s="212"/>
    </row>
    <row r="36" spans="1:29" ht="18.75" customHeight="1" x14ac:dyDescent="0.15">
      <c r="A36" s="216"/>
      <c r="B36" s="649" t="s">
        <v>374</v>
      </c>
      <c r="C36" s="650"/>
      <c r="D36" s="650"/>
      <c r="E36" s="650"/>
      <c r="F36" s="650"/>
      <c r="G36" s="651"/>
      <c r="H36" s="632"/>
      <c r="I36" s="643"/>
      <c r="J36" s="644"/>
      <c r="K36" s="615">
        <v>261</v>
      </c>
      <c r="L36" s="616"/>
      <c r="M36" s="617"/>
      <c r="N36" s="615">
        <v>35</v>
      </c>
      <c r="O36" s="616"/>
      <c r="P36" s="617"/>
      <c r="Q36" s="615"/>
      <c r="R36" s="616"/>
      <c r="S36" s="617"/>
      <c r="T36" s="615"/>
      <c r="U36" s="616"/>
      <c r="V36" s="617"/>
      <c r="W36" s="615"/>
      <c r="X36" s="616"/>
      <c r="Y36" s="617"/>
      <c r="Z36" s="615">
        <v>296</v>
      </c>
      <c r="AA36" s="616"/>
      <c r="AB36" s="645"/>
      <c r="AC36" s="212"/>
    </row>
    <row r="37" spans="1:29" ht="18.75" customHeight="1" x14ac:dyDescent="0.15">
      <c r="A37" s="216"/>
      <c r="B37" s="646" t="s">
        <v>375</v>
      </c>
      <c r="C37" s="647"/>
      <c r="D37" s="647"/>
      <c r="E37" s="647"/>
      <c r="F37" s="647"/>
      <c r="G37" s="648"/>
      <c r="H37" s="652"/>
      <c r="I37" s="653"/>
      <c r="J37" s="654"/>
      <c r="K37" s="615">
        <v>36</v>
      </c>
      <c r="L37" s="616"/>
      <c r="M37" s="617"/>
      <c r="N37" s="615">
        <v>5</v>
      </c>
      <c r="O37" s="616"/>
      <c r="P37" s="617"/>
      <c r="Q37" s="615"/>
      <c r="R37" s="616"/>
      <c r="S37" s="617"/>
      <c r="T37" s="217"/>
      <c r="U37" s="218"/>
      <c r="V37" s="219"/>
      <c r="W37" s="217"/>
      <c r="X37" s="218"/>
      <c r="Y37" s="219"/>
      <c r="Z37" s="615">
        <v>41</v>
      </c>
      <c r="AA37" s="616"/>
      <c r="AB37" s="645"/>
      <c r="AC37" s="212"/>
    </row>
    <row r="38" spans="1:29" ht="18.75" customHeight="1" x14ac:dyDescent="0.15">
      <c r="A38" s="216"/>
      <c r="B38" s="649" t="s">
        <v>333</v>
      </c>
      <c r="C38" s="650"/>
      <c r="D38" s="650"/>
      <c r="E38" s="650"/>
      <c r="F38" s="650"/>
      <c r="G38" s="651"/>
      <c r="H38" s="652"/>
      <c r="I38" s="653"/>
      <c r="J38" s="654"/>
      <c r="K38" s="615">
        <v>362</v>
      </c>
      <c r="L38" s="616"/>
      <c r="M38" s="617"/>
      <c r="N38" s="615">
        <v>48</v>
      </c>
      <c r="O38" s="616"/>
      <c r="P38" s="617"/>
      <c r="Q38" s="615"/>
      <c r="R38" s="616"/>
      <c r="S38" s="617"/>
      <c r="T38" s="220"/>
      <c r="U38" s="221"/>
      <c r="V38" s="222"/>
      <c r="W38" s="220"/>
      <c r="X38" s="221"/>
      <c r="Y38" s="222"/>
      <c r="Z38" s="615">
        <v>410</v>
      </c>
      <c r="AA38" s="616"/>
      <c r="AB38" s="645"/>
      <c r="AC38" s="212"/>
    </row>
    <row r="39" spans="1:29" ht="18.75" customHeight="1" x14ac:dyDescent="0.15">
      <c r="A39" s="216"/>
      <c r="B39" s="658" t="s">
        <v>376</v>
      </c>
      <c r="C39" s="659"/>
      <c r="D39" s="659"/>
      <c r="E39" s="659"/>
      <c r="F39" s="659"/>
      <c r="G39" s="660"/>
      <c r="H39" s="652"/>
      <c r="I39" s="653"/>
      <c r="J39" s="654"/>
      <c r="K39" s="615"/>
      <c r="L39" s="616"/>
      <c r="M39" s="617"/>
      <c r="N39" s="615"/>
      <c r="O39" s="616"/>
      <c r="P39" s="617"/>
      <c r="Q39" s="615"/>
      <c r="R39" s="616"/>
      <c r="S39" s="617"/>
      <c r="T39" s="220"/>
      <c r="U39" s="221"/>
      <c r="V39" s="222"/>
      <c r="W39" s="220"/>
      <c r="X39" s="221"/>
      <c r="Y39" s="222"/>
      <c r="Z39" s="615" t="s">
        <v>377</v>
      </c>
      <c r="AA39" s="616"/>
      <c r="AB39" s="645"/>
      <c r="AC39" s="212"/>
    </row>
    <row r="40" spans="1:29" ht="18.75" customHeight="1" x14ac:dyDescent="0.15">
      <c r="A40" s="216"/>
      <c r="B40" s="655" t="s">
        <v>336</v>
      </c>
      <c r="C40" s="656"/>
      <c r="D40" s="656"/>
      <c r="E40" s="656"/>
      <c r="F40" s="656"/>
      <c r="G40" s="657"/>
      <c r="H40" s="652"/>
      <c r="I40" s="653"/>
      <c r="J40" s="654"/>
      <c r="K40" s="615">
        <v>71</v>
      </c>
      <c r="L40" s="616"/>
      <c r="M40" s="617"/>
      <c r="N40" s="615">
        <v>9</v>
      </c>
      <c r="O40" s="616"/>
      <c r="P40" s="617"/>
      <c r="Q40" s="615"/>
      <c r="R40" s="616"/>
      <c r="S40" s="617"/>
      <c r="T40" s="220"/>
      <c r="U40" s="221"/>
      <c r="V40" s="222"/>
      <c r="W40" s="220"/>
      <c r="X40" s="221"/>
      <c r="Y40" s="222"/>
      <c r="Z40" s="615">
        <v>81</v>
      </c>
      <c r="AA40" s="616"/>
      <c r="AB40" s="645"/>
      <c r="AC40" s="212"/>
    </row>
    <row r="41" spans="1:29" ht="18.75" customHeight="1" x14ac:dyDescent="0.15">
      <c r="A41" s="216"/>
      <c r="B41" s="655" t="s">
        <v>378</v>
      </c>
      <c r="C41" s="656"/>
      <c r="D41" s="656"/>
      <c r="E41" s="656"/>
      <c r="F41" s="656"/>
      <c r="G41" s="657"/>
      <c r="H41" s="652"/>
      <c r="I41" s="653"/>
      <c r="J41" s="654"/>
      <c r="K41" s="615">
        <v>1</v>
      </c>
      <c r="L41" s="616"/>
      <c r="M41" s="617"/>
      <c r="N41" s="615">
        <v>0</v>
      </c>
      <c r="O41" s="616"/>
      <c r="P41" s="617"/>
      <c r="Q41" s="615"/>
      <c r="R41" s="616"/>
      <c r="S41" s="617"/>
      <c r="T41" s="220"/>
      <c r="U41" s="221"/>
      <c r="V41" s="222"/>
      <c r="W41" s="220"/>
      <c r="X41" s="221"/>
      <c r="Y41" s="222"/>
      <c r="Z41" s="615">
        <v>1</v>
      </c>
      <c r="AA41" s="616"/>
      <c r="AB41" s="645"/>
      <c r="AC41" s="212"/>
    </row>
    <row r="42" spans="1:29" ht="18.75" customHeight="1" x14ac:dyDescent="0.15">
      <c r="A42" s="216"/>
      <c r="B42" s="655" t="s">
        <v>379</v>
      </c>
      <c r="C42" s="656"/>
      <c r="D42" s="656"/>
      <c r="E42" s="656"/>
      <c r="F42" s="656"/>
      <c r="G42" s="657"/>
      <c r="H42" s="661"/>
      <c r="I42" s="662"/>
      <c r="J42" s="663"/>
      <c r="K42" s="664">
        <v>1539</v>
      </c>
      <c r="L42" s="665"/>
      <c r="M42" s="666"/>
      <c r="N42" s="664">
        <v>204</v>
      </c>
      <c r="O42" s="665"/>
      <c r="P42" s="666"/>
      <c r="Q42" s="667"/>
      <c r="R42" s="668"/>
      <c r="S42" s="669"/>
      <c r="T42" s="224"/>
      <c r="U42" s="225"/>
      <c r="V42" s="226"/>
      <c r="W42" s="224"/>
      <c r="X42" s="225"/>
      <c r="Y42" s="226"/>
      <c r="Z42" s="615">
        <v>1743</v>
      </c>
      <c r="AA42" s="616"/>
      <c r="AB42" s="645"/>
      <c r="AC42" s="212"/>
    </row>
    <row r="43" spans="1:29" ht="18.75" customHeight="1" thickBot="1" x14ac:dyDescent="0.2">
      <c r="A43" s="679" t="s">
        <v>340</v>
      </c>
      <c r="B43" s="680"/>
      <c r="C43" s="680"/>
      <c r="D43" s="680"/>
      <c r="E43" s="680"/>
      <c r="F43" s="680"/>
      <c r="G43" s="681"/>
      <c r="H43" s="682">
        <v>852</v>
      </c>
      <c r="I43" s="683"/>
      <c r="J43" s="684"/>
      <c r="K43" s="670">
        <v>1259437</v>
      </c>
      <c r="L43" s="671"/>
      <c r="M43" s="672"/>
      <c r="N43" s="670">
        <v>121871</v>
      </c>
      <c r="O43" s="671"/>
      <c r="P43" s="672"/>
      <c r="Q43" s="670">
        <v>6429</v>
      </c>
      <c r="R43" s="685"/>
      <c r="S43" s="686"/>
      <c r="T43" s="670"/>
      <c r="U43" s="671"/>
      <c r="V43" s="672"/>
      <c r="W43" s="670">
        <v>1965</v>
      </c>
      <c r="X43" s="671"/>
      <c r="Y43" s="672"/>
      <c r="Z43" s="673">
        <v>1390554</v>
      </c>
      <c r="AA43" s="673"/>
      <c r="AB43" s="674"/>
      <c r="AC43" s="212"/>
    </row>
    <row r="44" spans="1:29" ht="15" customHeight="1" thickTop="1" x14ac:dyDescent="0.15">
      <c r="A44" s="675" t="s">
        <v>380</v>
      </c>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212"/>
    </row>
    <row r="45" spans="1:29" ht="15" customHeight="1" x14ac:dyDescent="0.15">
      <c r="A45" s="677"/>
      <c r="B45" s="677"/>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row>
    <row r="46" spans="1:29" ht="9.9499999999999993" customHeight="1" x14ac:dyDescent="0.15">
      <c r="A46" s="675" t="s">
        <v>381</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row>
    <row r="47" spans="1:29" ht="9.9499999999999993" customHeight="1" x14ac:dyDescent="0.15">
      <c r="A47" s="677"/>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row>
    <row r="49" spans="14:16" ht="20.100000000000001" customHeight="1" x14ac:dyDescent="0.15">
      <c r="N49" s="678"/>
      <c r="O49" s="678"/>
      <c r="P49" s="678"/>
    </row>
  </sheetData>
  <mergeCells count="297">
    <mergeCell ref="W43:Y43"/>
    <mergeCell ref="Z43:AB43"/>
    <mergeCell ref="A44:AB45"/>
    <mergeCell ref="A46:AB47"/>
    <mergeCell ref="N49:P49"/>
    <mergeCell ref="A43:G43"/>
    <mergeCell ref="H43:J43"/>
    <mergeCell ref="K43:M43"/>
    <mergeCell ref="N43:P43"/>
    <mergeCell ref="Q43:S43"/>
    <mergeCell ref="T43:V43"/>
    <mergeCell ref="B42:G42"/>
    <mergeCell ref="H42:J42"/>
    <mergeCell ref="K42:M42"/>
    <mergeCell ref="N42:P42"/>
    <mergeCell ref="Q42:S42"/>
    <mergeCell ref="Z42:AB42"/>
    <mergeCell ref="B41:G41"/>
    <mergeCell ref="H41:J41"/>
    <mergeCell ref="K41:M41"/>
    <mergeCell ref="N41:P41"/>
    <mergeCell ref="Q41:S41"/>
    <mergeCell ref="Z41:AB41"/>
    <mergeCell ref="B40:G40"/>
    <mergeCell ref="H40:J40"/>
    <mergeCell ref="K40:M40"/>
    <mergeCell ref="N40:P40"/>
    <mergeCell ref="Q40:S40"/>
    <mergeCell ref="Z40:AB40"/>
    <mergeCell ref="B39:G39"/>
    <mergeCell ref="H39:J39"/>
    <mergeCell ref="K39:M39"/>
    <mergeCell ref="N39:P39"/>
    <mergeCell ref="Q39:S39"/>
    <mergeCell ref="Z39:AB39"/>
    <mergeCell ref="B38:G38"/>
    <mergeCell ref="H38:J38"/>
    <mergeCell ref="K38:M38"/>
    <mergeCell ref="N38:P38"/>
    <mergeCell ref="Q38:S38"/>
    <mergeCell ref="Z38:AB38"/>
    <mergeCell ref="B37:G37"/>
    <mergeCell ref="H37:J37"/>
    <mergeCell ref="K37:M37"/>
    <mergeCell ref="N37:P37"/>
    <mergeCell ref="Q37:S37"/>
    <mergeCell ref="Z37:AB37"/>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Q2:S2"/>
    <mergeCell ref="A5:G6"/>
    <mergeCell ref="H5:J6"/>
    <mergeCell ref="K5:P5"/>
    <mergeCell ref="Q5:S6"/>
    <mergeCell ref="T5:V6"/>
    <mergeCell ref="W5:Y6"/>
    <mergeCell ref="Z5:AB6"/>
    <mergeCell ref="K6:M6"/>
    <mergeCell ref="N6:P6"/>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zoomScaleNormal="100" zoomScaleSheetLayoutView="100" workbookViewId="0">
      <selection activeCell="Z40" sqref="Z40"/>
    </sheetView>
  </sheetViews>
  <sheetFormatPr defaultRowHeight="11.25" x14ac:dyDescent="0.15"/>
  <cols>
    <col min="1" max="1" width="14.5" style="174" customWidth="1"/>
    <col min="2" max="7" width="14.25" style="174" customWidth="1"/>
    <col min="8" max="8" width="3.625" style="174" customWidth="1"/>
    <col min="9" max="9" width="14.75" style="174" bestFit="1" customWidth="1"/>
    <col min="10" max="10" width="9" style="174"/>
    <col min="11" max="11" width="30.625" style="174" bestFit="1" customWidth="1"/>
    <col min="12" max="12" width="14.75" style="174" bestFit="1" customWidth="1"/>
    <col min="13" max="13" width="14.75" style="231" bestFit="1" customWidth="1"/>
    <col min="14" max="14" width="11.375" style="174" bestFit="1" customWidth="1"/>
    <col min="15" max="15" width="13.125" style="174" bestFit="1" customWidth="1"/>
    <col min="16" max="16" width="9.25" style="174" bestFit="1" customWidth="1"/>
    <col min="17" max="17" width="13.125" style="174" bestFit="1" customWidth="1"/>
    <col min="18" max="18" width="13" style="174" bestFit="1" customWidth="1"/>
    <col min="19" max="256" width="9" style="174"/>
    <col min="257" max="257" width="14.5" style="174" customWidth="1"/>
    <col min="258" max="263" width="14.25" style="174" customWidth="1"/>
    <col min="264" max="264" width="3.625" style="174" customWidth="1"/>
    <col min="265" max="265" width="14.75" style="174" bestFit="1" customWidth="1"/>
    <col min="266" max="266" width="9" style="174"/>
    <col min="267" max="267" width="30.625" style="174" bestFit="1" customWidth="1"/>
    <col min="268" max="269" width="14.75" style="174" bestFit="1" customWidth="1"/>
    <col min="270" max="270" width="11.375" style="174" bestFit="1" customWidth="1"/>
    <col min="271" max="271" width="13.125" style="174" bestFit="1" customWidth="1"/>
    <col min="272" max="272" width="9.25" style="174" bestFit="1" customWidth="1"/>
    <col min="273" max="273" width="13.125" style="174" bestFit="1" customWidth="1"/>
    <col min="274" max="274" width="13" style="174" bestFit="1" customWidth="1"/>
    <col min="275" max="512" width="9" style="174"/>
    <col min="513" max="513" width="14.5" style="174" customWidth="1"/>
    <col min="514" max="519" width="14.25" style="174" customWidth="1"/>
    <col min="520" max="520" width="3.625" style="174" customWidth="1"/>
    <col min="521" max="521" width="14.75" style="174" bestFit="1" customWidth="1"/>
    <col min="522" max="522" width="9" style="174"/>
    <col min="523" max="523" width="30.625" style="174" bestFit="1" customWidth="1"/>
    <col min="524" max="525" width="14.75" style="174" bestFit="1" customWidth="1"/>
    <col min="526" max="526" width="11.375" style="174" bestFit="1" customWidth="1"/>
    <col min="527" max="527" width="13.125" style="174" bestFit="1" customWidth="1"/>
    <col min="528" max="528" width="9.25" style="174" bestFit="1" customWidth="1"/>
    <col min="529" max="529" width="13.125" style="174" bestFit="1" customWidth="1"/>
    <col min="530" max="530" width="13" style="174" bestFit="1" customWidth="1"/>
    <col min="531" max="768" width="9" style="174"/>
    <col min="769" max="769" width="14.5" style="174" customWidth="1"/>
    <col min="770" max="775" width="14.25" style="174" customWidth="1"/>
    <col min="776" max="776" width="3.625" style="174" customWidth="1"/>
    <col min="777" max="777" width="14.75" style="174" bestFit="1" customWidth="1"/>
    <col min="778" max="778" width="9" style="174"/>
    <col min="779" max="779" width="30.625" style="174" bestFit="1" customWidth="1"/>
    <col min="780" max="781" width="14.75" style="174" bestFit="1" customWidth="1"/>
    <col min="782" max="782" width="11.375" style="174" bestFit="1" customWidth="1"/>
    <col min="783" max="783" width="13.125" style="174" bestFit="1" customWidth="1"/>
    <col min="784" max="784" width="9.25" style="174" bestFit="1" customWidth="1"/>
    <col min="785" max="785" width="13.125" style="174" bestFit="1" customWidth="1"/>
    <col min="786" max="786" width="13" style="174" bestFit="1" customWidth="1"/>
    <col min="787" max="1024" width="9" style="174"/>
    <col min="1025" max="1025" width="14.5" style="174" customWidth="1"/>
    <col min="1026" max="1031" width="14.25" style="174" customWidth="1"/>
    <col min="1032" max="1032" width="3.625" style="174" customWidth="1"/>
    <col min="1033" max="1033" width="14.75" style="174" bestFit="1" customWidth="1"/>
    <col min="1034" max="1034" width="9" style="174"/>
    <col min="1035" max="1035" width="30.625" style="174" bestFit="1" customWidth="1"/>
    <col min="1036" max="1037" width="14.75" style="174" bestFit="1" customWidth="1"/>
    <col min="1038" max="1038" width="11.375" style="174" bestFit="1" customWidth="1"/>
    <col min="1039" max="1039" width="13.125" style="174" bestFit="1" customWidth="1"/>
    <col min="1040" max="1040" width="9.25" style="174" bestFit="1" customWidth="1"/>
    <col min="1041" max="1041" width="13.125" style="174" bestFit="1" customWidth="1"/>
    <col min="1042" max="1042" width="13" style="174" bestFit="1" customWidth="1"/>
    <col min="1043" max="1280" width="9" style="174"/>
    <col min="1281" max="1281" width="14.5" style="174" customWidth="1"/>
    <col min="1282" max="1287" width="14.25" style="174" customWidth="1"/>
    <col min="1288" max="1288" width="3.625" style="174" customWidth="1"/>
    <col min="1289" max="1289" width="14.75" style="174" bestFit="1" customWidth="1"/>
    <col min="1290" max="1290" width="9" style="174"/>
    <col min="1291" max="1291" width="30.625" style="174" bestFit="1" customWidth="1"/>
    <col min="1292" max="1293" width="14.75" style="174" bestFit="1" customWidth="1"/>
    <col min="1294" max="1294" width="11.375" style="174" bestFit="1" customWidth="1"/>
    <col min="1295" max="1295" width="13.125" style="174" bestFit="1" customWidth="1"/>
    <col min="1296" max="1296" width="9.25" style="174" bestFit="1" customWidth="1"/>
    <col min="1297" max="1297" width="13.125" style="174" bestFit="1" customWidth="1"/>
    <col min="1298" max="1298" width="13" style="174" bestFit="1" customWidth="1"/>
    <col min="1299" max="1536" width="9" style="174"/>
    <col min="1537" max="1537" width="14.5" style="174" customWidth="1"/>
    <col min="1538" max="1543" width="14.25" style="174" customWidth="1"/>
    <col min="1544" max="1544" width="3.625" style="174" customWidth="1"/>
    <col min="1545" max="1545" width="14.75" style="174" bestFit="1" customWidth="1"/>
    <col min="1546" max="1546" width="9" style="174"/>
    <col min="1547" max="1547" width="30.625" style="174" bestFit="1" customWidth="1"/>
    <col min="1548" max="1549" width="14.75" style="174" bestFit="1" customWidth="1"/>
    <col min="1550" max="1550" width="11.375" style="174" bestFit="1" customWidth="1"/>
    <col min="1551" max="1551" width="13.125" style="174" bestFit="1" customWidth="1"/>
    <col min="1552" max="1552" width="9.25" style="174" bestFit="1" customWidth="1"/>
    <col min="1553" max="1553" width="13.125" style="174" bestFit="1" customWidth="1"/>
    <col min="1554" max="1554" width="13" style="174" bestFit="1" customWidth="1"/>
    <col min="1555" max="1792" width="9" style="174"/>
    <col min="1793" max="1793" width="14.5" style="174" customWidth="1"/>
    <col min="1794" max="1799" width="14.25" style="174" customWidth="1"/>
    <col min="1800" max="1800" width="3.625" style="174" customWidth="1"/>
    <col min="1801" max="1801" width="14.75" style="174" bestFit="1" customWidth="1"/>
    <col min="1802" max="1802" width="9" style="174"/>
    <col min="1803" max="1803" width="30.625" style="174" bestFit="1" customWidth="1"/>
    <col min="1804" max="1805" width="14.75" style="174" bestFit="1" customWidth="1"/>
    <col min="1806" max="1806" width="11.375" style="174" bestFit="1" customWidth="1"/>
    <col min="1807" max="1807" width="13.125" style="174" bestFit="1" customWidth="1"/>
    <col min="1808" max="1808" width="9.25" style="174" bestFit="1" customWidth="1"/>
    <col min="1809" max="1809" width="13.125" style="174" bestFit="1" customWidth="1"/>
    <col min="1810" max="1810" width="13" style="174" bestFit="1" customWidth="1"/>
    <col min="1811" max="2048" width="9" style="174"/>
    <col min="2049" max="2049" width="14.5" style="174" customWidth="1"/>
    <col min="2050" max="2055" width="14.25" style="174" customWidth="1"/>
    <col min="2056" max="2056" width="3.625" style="174" customWidth="1"/>
    <col min="2057" max="2057" width="14.75" style="174" bestFit="1" customWidth="1"/>
    <col min="2058" max="2058" width="9" style="174"/>
    <col min="2059" max="2059" width="30.625" style="174" bestFit="1" customWidth="1"/>
    <col min="2060" max="2061" width="14.75" style="174" bestFit="1" customWidth="1"/>
    <col min="2062" max="2062" width="11.375" style="174" bestFit="1" customWidth="1"/>
    <col min="2063" max="2063" width="13.125" style="174" bestFit="1" customWidth="1"/>
    <col min="2064" max="2064" width="9.25" style="174" bestFit="1" customWidth="1"/>
    <col min="2065" max="2065" width="13.125" style="174" bestFit="1" customWidth="1"/>
    <col min="2066" max="2066" width="13" style="174" bestFit="1" customWidth="1"/>
    <col min="2067" max="2304" width="9" style="174"/>
    <col min="2305" max="2305" width="14.5" style="174" customWidth="1"/>
    <col min="2306" max="2311" width="14.25" style="174" customWidth="1"/>
    <col min="2312" max="2312" width="3.625" style="174" customWidth="1"/>
    <col min="2313" max="2313" width="14.75" style="174" bestFit="1" customWidth="1"/>
    <col min="2314" max="2314" width="9" style="174"/>
    <col min="2315" max="2315" width="30.625" style="174" bestFit="1" customWidth="1"/>
    <col min="2316" max="2317" width="14.75" style="174" bestFit="1" customWidth="1"/>
    <col min="2318" max="2318" width="11.375" style="174" bestFit="1" customWidth="1"/>
    <col min="2319" max="2319" width="13.125" style="174" bestFit="1" customWidth="1"/>
    <col min="2320" max="2320" width="9.25" style="174" bestFit="1" customWidth="1"/>
    <col min="2321" max="2321" width="13.125" style="174" bestFit="1" customWidth="1"/>
    <col min="2322" max="2322" width="13" style="174" bestFit="1" customWidth="1"/>
    <col min="2323" max="2560" width="9" style="174"/>
    <col min="2561" max="2561" width="14.5" style="174" customWidth="1"/>
    <col min="2562" max="2567" width="14.25" style="174" customWidth="1"/>
    <col min="2568" max="2568" width="3.625" style="174" customWidth="1"/>
    <col min="2569" max="2569" width="14.75" style="174" bestFit="1" customWidth="1"/>
    <col min="2570" max="2570" width="9" style="174"/>
    <col min="2571" max="2571" width="30.625" style="174" bestFit="1" customWidth="1"/>
    <col min="2572" max="2573" width="14.75" style="174" bestFit="1" customWidth="1"/>
    <col min="2574" max="2574" width="11.375" style="174" bestFit="1" customWidth="1"/>
    <col min="2575" max="2575" width="13.125" style="174" bestFit="1" customWidth="1"/>
    <col min="2576" max="2576" width="9.25" style="174" bestFit="1" customWidth="1"/>
    <col min="2577" max="2577" width="13.125" style="174" bestFit="1" customWidth="1"/>
    <col min="2578" max="2578" width="13" style="174" bestFit="1" customWidth="1"/>
    <col min="2579" max="2816" width="9" style="174"/>
    <col min="2817" max="2817" width="14.5" style="174" customWidth="1"/>
    <col min="2818" max="2823" width="14.25" style="174" customWidth="1"/>
    <col min="2824" max="2824" width="3.625" style="174" customWidth="1"/>
    <col min="2825" max="2825" width="14.75" style="174" bestFit="1" customWidth="1"/>
    <col min="2826" max="2826" width="9" style="174"/>
    <col min="2827" max="2827" width="30.625" style="174" bestFit="1" customWidth="1"/>
    <col min="2828" max="2829" width="14.75" style="174" bestFit="1" customWidth="1"/>
    <col min="2830" max="2830" width="11.375" style="174" bestFit="1" customWidth="1"/>
    <col min="2831" max="2831" width="13.125" style="174" bestFit="1" customWidth="1"/>
    <col min="2832" max="2832" width="9.25" style="174" bestFit="1" customWidth="1"/>
    <col min="2833" max="2833" width="13.125" style="174" bestFit="1" customWidth="1"/>
    <col min="2834" max="2834" width="13" style="174" bestFit="1" customWidth="1"/>
    <col min="2835" max="3072" width="9" style="174"/>
    <col min="3073" max="3073" width="14.5" style="174" customWidth="1"/>
    <col min="3074" max="3079" width="14.25" style="174" customWidth="1"/>
    <col min="3080" max="3080" width="3.625" style="174" customWidth="1"/>
    <col min="3081" max="3081" width="14.75" style="174" bestFit="1" customWidth="1"/>
    <col min="3082" max="3082" width="9" style="174"/>
    <col min="3083" max="3083" width="30.625" style="174" bestFit="1" customWidth="1"/>
    <col min="3084" max="3085" width="14.75" style="174" bestFit="1" customWidth="1"/>
    <col min="3086" max="3086" width="11.375" style="174" bestFit="1" customWidth="1"/>
    <col min="3087" max="3087" width="13.125" style="174" bestFit="1" customWidth="1"/>
    <col min="3088" max="3088" width="9.25" style="174" bestFit="1" customWidth="1"/>
    <col min="3089" max="3089" width="13.125" style="174" bestFit="1" customWidth="1"/>
    <col min="3090" max="3090" width="13" style="174" bestFit="1" customWidth="1"/>
    <col min="3091" max="3328" width="9" style="174"/>
    <col min="3329" max="3329" width="14.5" style="174" customWidth="1"/>
    <col min="3330" max="3335" width="14.25" style="174" customWidth="1"/>
    <col min="3336" max="3336" width="3.625" style="174" customWidth="1"/>
    <col min="3337" max="3337" width="14.75" style="174" bestFit="1" customWidth="1"/>
    <col min="3338" max="3338" width="9" style="174"/>
    <col min="3339" max="3339" width="30.625" style="174" bestFit="1" customWidth="1"/>
    <col min="3340" max="3341" width="14.75" style="174" bestFit="1" customWidth="1"/>
    <col min="3342" max="3342" width="11.375" style="174" bestFit="1" customWidth="1"/>
    <col min="3343" max="3343" width="13.125" style="174" bestFit="1" customWidth="1"/>
    <col min="3344" max="3344" width="9.25" style="174" bestFit="1" customWidth="1"/>
    <col min="3345" max="3345" width="13.125" style="174" bestFit="1" customWidth="1"/>
    <col min="3346" max="3346" width="13" style="174" bestFit="1" customWidth="1"/>
    <col min="3347" max="3584" width="9" style="174"/>
    <col min="3585" max="3585" width="14.5" style="174" customWidth="1"/>
    <col min="3586" max="3591" width="14.25" style="174" customWidth="1"/>
    <col min="3592" max="3592" width="3.625" style="174" customWidth="1"/>
    <col min="3593" max="3593" width="14.75" style="174" bestFit="1" customWidth="1"/>
    <col min="3594" max="3594" width="9" style="174"/>
    <col min="3595" max="3595" width="30.625" style="174" bestFit="1" customWidth="1"/>
    <col min="3596" max="3597" width="14.75" style="174" bestFit="1" customWidth="1"/>
    <col min="3598" max="3598" width="11.375" style="174" bestFit="1" customWidth="1"/>
    <col min="3599" max="3599" width="13.125" style="174" bestFit="1" customWidth="1"/>
    <col min="3600" max="3600" width="9.25" style="174" bestFit="1" customWidth="1"/>
    <col min="3601" max="3601" width="13.125" style="174" bestFit="1" customWidth="1"/>
    <col min="3602" max="3602" width="13" style="174" bestFit="1" customWidth="1"/>
    <col min="3603" max="3840" width="9" style="174"/>
    <col min="3841" max="3841" width="14.5" style="174" customWidth="1"/>
    <col min="3842" max="3847" width="14.25" style="174" customWidth="1"/>
    <col min="3848" max="3848" width="3.625" style="174" customWidth="1"/>
    <col min="3849" max="3849" width="14.75" style="174" bestFit="1" customWidth="1"/>
    <col min="3850" max="3850" width="9" style="174"/>
    <col min="3851" max="3851" width="30.625" style="174" bestFit="1" customWidth="1"/>
    <col min="3852" max="3853" width="14.75" style="174" bestFit="1" customWidth="1"/>
    <col min="3854" max="3854" width="11.375" style="174" bestFit="1" customWidth="1"/>
    <col min="3855" max="3855" width="13.125" style="174" bestFit="1" customWidth="1"/>
    <col min="3856" max="3856" width="9.25" style="174" bestFit="1" customWidth="1"/>
    <col min="3857" max="3857" width="13.125" style="174" bestFit="1" customWidth="1"/>
    <col min="3858" max="3858" width="13" style="174" bestFit="1" customWidth="1"/>
    <col min="3859" max="4096" width="9" style="174"/>
    <col min="4097" max="4097" width="14.5" style="174" customWidth="1"/>
    <col min="4098" max="4103" width="14.25" style="174" customWidth="1"/>
    <col min="4104" max="4104" width="3.625" style="174" customWidth="1"/>
    <col min="4105" max="4105" width="14.75" style="174" bestFit="1" customWidth="1"/>
    <col min="4106" max="4106" width="9" style="174"/>
    <col min="4107" max="4107" width="30.625" style="174" bestFit="1" customWidth="1"/>
    <col min="4108" max="4109" width="14.75" style="174" bestFit="1" customWidth="1"/>
    <col min="4110" max="4110" width="11.375" style="174" bestFit="1" customWidth="1"/>
    <col min="4111" max="4111" width="13.125" style="174" bestFit="1" customWidth="1"/>
    <col min="4112" max="4112" width="9.25" style="174" bestFit="1" customWidth="1"/>
    <col min="4113" max="4113" width="13.125" style="174" bestFit="1" customWidth="1"/>
    <col min="4114" max="4114" width="13" style="174" bestFit="1" customWidth="1"/>
    <col min="4115" max="4352" width="9" style="174"/>
    <col min="4353" max="4353" width="14.5" style="174" customWidth="1"/>
    <col min="4354" max="4359" width="14.25" style="174" customWidth="1"/>
    <col min="4360" max="4360" width="3.625" style="174" customWidth="1"/>
    <col min="4361" max="4361" width="14.75" style="174" bestFit="1" customWidth="1"/>
    <col min="4362" max="4362" width="9" style="174"/>
    <col min="4363" max="4363" width="30.625" style="174" bestFit="1" customWidth="1"/>
    <col min="4364" max="4365" width="14.75" style="174" bestFit="1" customWidth="1"/>
    <col min="4366" max="4366" width="11.375" style="174" bestFit="1" customWidth="1"/>
    <col min="4367" max="4367" width="13.125" style="174" bestFit="1" customWidth="1"/>
    <col min="4368" max="4368" width="9.25" style="174" bestFit="1" customWidth="1"/>
    <col min="4369" max="4369" width="13.125" style="174" bestFit="1" customWidth="1"/>
    <col min="4370" max="4370" width="13" style="174" bestFit="1" customWidth="1"/>
    <col min="4371" max="4608" width="9" style="174"/>
    <col min="4609" max="4609" width="14.5" style="174" customWidth="1"/>
    <col min="4610" max="4615" width="14.25" style="174" customWidth="1"/>
    <col min="4616" max="4616" width="3.625" style="174" customWidth="1"/>
    <col min="4617" max="4617" width="14.75" style="174" bestFit="1" customWidth="1"/>
    <col min="4618" max="4618" width="9" style="174"/>
    <col min="4619" max="4619" width="30.625" style="174" bestFit="1" customWidth="1"/>
    <col min="4620" max="4621" width="14.75" style="174" bestFit="1" customWidth="1"/>
    <col min="4622" max="4622" width="11.375" style="174" bestFit="1" customWidth="1"/>
    <col min="4623" max="4623" width="13.125" style="174" bestFit="1" customWidth="1"/>
    <col min="4624" max="4624" width="9.25" style="174" bestFit="1" customWidth="1"/>
    <col min="4625" max="4625" width="13.125" style="174" bestFit="1" customWidth="1"/>
    <col min="4626" max="4626" width="13" style="174" bestFit="1" customWidth="1"/>
    <col min="4627" max="4864" width="9" style="174"/>
    <col min="4865" max="4865" width="14.5" style="174" customWidth="1"/>
    <col min="4866" max="4871" width="14.25" style="174" customWidth="1"/>
    <col min="4872" max="4872" width="3.625" style="174" customWidth="1"/>
    <col min="4873" max="4873" width="14.75" style="174" bestFit="1" customWidth="1"/>
    <col min="4874" max="4874" width="9" style="174"/>
    <col min="4875" max="4875" width="30.625" style="174" bestFit="1" customWidth="1"/>
    <col min="4876" max="4877" width="14.75" style="174" bestFit="1" customWidth="1"/>
    <col min="4878" max="4878" width="11.375" style="174" bestFit="1" customWidth="1"/>
    <col min="4879" max="4879" width="13.125" style="174" bestFit="1" customWidth="1"/>
    <col min="4880" max="4880" width="9.25" style="174" bestFit="1" customWidth="1"/>
    <col min="4881" max="4881" width="13.125" style="174" bestFit="1" customWidth="1"/>
    <col min="4882" max="4882" width="13" style="174" bestFit="1" customWidth="1"/>
    <col min="4883" max="5120" width="9" style="174"/>
    <col min="5121" max="5121" width="14.5" style="174" customWidth="1"/>
    <col min="5122" max="5127" width="14.25" style="174" customWidth="1"/>
    <col min="5128" max="5128" width="3.625" style="174" customWidth="1"/>
    <col min="5129" max="5129" width="14.75" style="174" bestFit="1" customWidth="1"/>
    <col min="5130" max="5130" width="9" style="174"/>
    <col min="5131" max="5131" width="30.625" style="174" bestFit="1" customWidth="1"/>
    <col min="5132" max="5133" width="14.75" style="174" bestFit="1" customWidth="1"/>
    <col min="5134" max="5134" width="11.375" style="174" bestFit="1" customWidth="1"/>
    <col min="5135" max="5135" width="13.125" style="174" bestFit="1" customWidth="1"/>
    <col min="5136" max="5136" width="9.25" style="174" bestFit="1" customWidth="1"/>
    <col min="5137" max="5137" width="13.125" style="174" bestFit="1" customWidth="1"/>
    <col min="5138" max="5138" width="13" style="174" bestFit="1" customWidth="1"/>
    <col min="5139" max="5376" width="9" style="174"/>
    <col min="5377" max="5377" width="14.5" style="174" customWidth="1"/>
    <col min="5378" max="5383" width="14.25" style="174" customWidth="1"/>
    <col min="5384" max="5384" width="3.625" style="174" customWidth="1"/>
    <col min="5385" max="5385" width="14.75" style="174" bestFit="1" customWidth="1"/>
    <col min="5386" max="5386" width="9" style="174"/>
    <col min="5387" max="5387" width="30.625" style="174" bestFit="1" customWidth="1"/>
    <col min="5388" max="5389" width="14.75" style="174" bestFit="1" customWidth="1"/>
    <col min="5390" max="5390" width="11.375" style="174" bestFit="1" customWidth="1"/>
    <col min="5391" max="5391" width="13.125" style="174" bestFit="1" customWidth="1"/>
    <col min="5392" max="5392" width="9.25" style="174" bestFit="1" customWidth="1"/>
    <col min="5393" max="5393" width="13.125" style="174" bestFit="1" customWidth="1"/>
    <col min="5394" max="5394" width="13" style="174" bestFit="1" customWidth="1"/>
    <col min="5395" max="5632" width="9" style="174"/>
    <col min="5633" max="5633" width="14.5" style="174" customWidth="1"/>
    <col min="5634" max="5639" width="14.25" style="174" customWidth="1"/>
    <col min="5640" max="5640" width="3.625" style="174" customWidth="1"/>
    <col min="5641" max="5641" width="14.75" style="174" bestFit="1" customWidth="1"/>
    <col min="5642" max="5642" width="9" style="174"/>
    <col min="5643" max="5643" width="30.625" style="174" bestFit="1" customWidth="1"/>
    <col min="5644" max="5645" width="14.75" style="174" bestFit="1" customWidth="1"/>
    <col min="5646" max="5646" width="11.375" style="174" bestFit="1" customWidth="1"/>
    <col min="5647" max="5647" width="13.125" style="174" bestFit="1" customWidth="1"/>
    <col min="5648" max="5648" width="9.25" style="174" bestFit="1" customWidth="1"/>
    <col min="5649" max="5649" width="13.125" style="174" bestFit="1" customWidth="1"/>
    <col min="5650" max="5650" width="13" style="174" bestFit="1" customWidth="1"/>
    <col min="5651" max="5888" width="9" style="174"/>
    <col min="5889" max="5889" width="14.5" style="174" customWidth="1"/>
    <col min="5890" max="5895" width="14.25" style="174" customWidth="1"/>
    <col min="5896" max="5896" width="3.625" style="174" customWidth="1"/>
    <col min="5897" max="5897" width="14.75" style="174" bestFit="1" customWidth="1"/>
    <col min="5898" max="5898" width="9" style="174"/>
    <col min="5899" max="5899" width="30.625" style="174" bestFit="1" customWidth="1"/>
    <col min="5900" max="5901" width="14.75" style="174" bestFit="1" customWidth="1"/>
    <col min="5902" max="5902" width="11.375" style="174" bestFit="1" customWidth="1"/>
    <col min="5903" max="5903" width="13.125" style="174" bestFit="1" customWidth="1"/>
    <col min="5904" max="5904" width="9.25" style="174" bestFit="1" customWidth="1"/>
    <col min="5905" max="5905" width="13.125" style="174" bestFit="1" customWidth="1"/>
    <col min="5906" max="5906" width="13" style="174" bestFit="1" customWidth="1"/>
    <col min="5907" max="6144" width="9" style="174"/>
    <col min="6145" max="6145" width="14.5" style="174" customWidth="1"/>
    <col min="6146" max="6151" width="14.25" style="174" customWidth="1"/>
    <col min="6152" max="6152" width="3.625" style="174" customWidth="1"/>
    <col min="6153" max="6153" width="14.75" style="174" bestFit="1" customWidth="1"/>
    <col min="6154" max="6154" width="9" style="174"/>
    <col min="6155" max="6155" width="30.625" style="174" bestFit="1" customWidth="1"/>
    <col min="6156" max="6157" width="14.75" style="174" bestFit="1" customWidth="1"/>
    <col min="6158" max="6158" width="11.375" style="174" bestFit="1" customWidth="1"/>
    <col min="6159" max="6159" width="13.125" style="174" bestFit="1" customWidth="1"/>
    <col min="6160" max="6160" width="9.25" style="174" bestFit="1" customWidth="1"/>
    <col min="6161" max="6161" width="13.125" style="174" bestFit="1" customWidth="1"/>
    <col min="6162" max="6162" width="13" style="174" bestFit="1" customWidth="1"/>
    <col min="6163" max="6400" width="9" style="174"/>
    <col min="6401" max="6401" width="14.5" style="174" customWidth="1"/>
    <col min="6402" max="6407" width="14.25" style="174" customWidth="1"/>
    <col min="6408" max="6408" width="3.625" style="174" customWidth="1"/>
    <col min="6409" max="6409" width="14.75" style="174" bestFit="1" customWidth="1"/>
    <col min="6410" max="6410" width="9" style="174"/>
    <col min="6411" max="6411" width="30.625" style="174" bestFit="1" customWidth="1"/>
    <col min="6412" max="6413" width="14.75" style="174" bestFit="1" customWidth="1"/>
    <col min="6414" max="6414" width="11.375" style="174" bestFit="1" customWidth="1"/>
    <col min="6415" max="6415" width="13.125" style="174" bestFit="1" customWidth="1"/>
    <col min="6416" max="6416" width="9.25" style="174" bestFit="1" customWidth="1"/>
    <col min="6417" max="6417" width="13.125" style="174" bestFit="1" customWidth="1"/>
    <col min="6418" max="6418" width="13" style="174" bestFit="1" customWidth="1"/>
    <col min="6419" max="6656" width="9" style="174"/>
    <col min="6657" max="6657" width="14.5" style="174" customWidth="1"/>
    <col min="6658" max="6663" width="14.25" style="174" customWidth="1"/>
    <col min="6664" max="6664" width="3.625" style="174" customWidth="1"/>
    <col min="6665" max="6665" width="14.75" style="174" bestFit="1" customWidth="1"/>
    <col min="6666" max="6666" width="9" style="174"/>
    <col min="6667" max="6667" width="30.625" style="174" bestFit="1" customWidth="1"/>
    <col min="6668" max="6669" width="14.75" style="174" bestFit="1" customWidth="1"/>
    <col min="6670" max="6670" width="11.375" style="174" bestFit="1" customWidth="1"/>
    <col min="6671" max="6671" width="13.125" style="174" bestFit="1" customWidth="1"/>
    <col min="6672" max="6672" width="9.25" style="174" bestFit="1" customWidth="1"/>
    <col min="6673" max="6673" width="13.125" style="174" bestFit="1" customWidth="1"/>
    <col min="6674" max="6674" width="13" style="174" bestFit="1" customWidth="1"/>
    <col min="6675" max="6912" width="9" style="174"/>
    <col min="6913" max="6913" width="14.5" style="174" customWidth="1"/>
    <col min="6914" max="6919" width="14.25" style="174" customWidth="1"/>
    <col min="6920" max="6920" width="3.625" style="174" customWidth="1"/>
    <col min="6921" max="6921" width="14.75" style="174" bestFit="1" customWidth="1"/>
    <col min="6922" max="6922" width="9" style="174"/>
    <col min="6923" max="6923" width="30.625" style="174" bestFit="1" customWidth="1"/>
    <col min="6924" max="6925" width="14.75" style="174" bestFit="1" customWidth="1"/>
    <col min="6926" max="6926" width="11.375" style="174" bestFit="1" customWidth="1"/>
    <col min="6927" max="6927" width="13.125" style="174" bestFit="1" customWidth="1"/>
    <col min="6928" max="6928" width="9.25" style="174" bestFit="1" customWidth="1"/>
    <col min="6929" max="6929" width="13.125" style="174" bestFit="1" customWidth="1"/>
    <col min="6930" max="6930" width="13" style="174" bestFit="1" customWidth="1"/>
    <col min="6931" max="7168" width="9" style="174"/>
    <col min="7169" max="7169" width="14.5" style="174" customWidth="1"/>
    <col min="7170" max="7175" width="14.25" style="174" customWidth="1"/>
    <col min="7176" max="7176" width="3.625" style="174" customWidth="1"/>
    <col min="7177" max="7177" width="14.75" style="174" bestFit="1" customWidth="1"/>
    <col min="7178" max="7178" width="9" style="174"/>
    <col min="7179" max="7179" width="30.625" style="174" bestFit="1" customWidth="1"/>
    <col min="7180" max="7181" width="14.75" style="174" bestFit="1" customWidth="1"/>
    <col min="7182" max="7182" width="11.375" style="174" bestFit="1" customWidth="1"/>
    <col min="7183" max="7183" width="13.125" style="174" bestFit="1" customWidth="1"/>
    <col min="7184" max="7184" width="9.25" style="174" bestFit="1" customWidth="1"/>
    <col min="7185" max="7185" width="13.125" style="174" bestFit="1" customWidth="1"/>
    <col min="7186" max="7186" width="13" style="174" bestFit="1" customWidth="1"/>
    <col min="7187" max="7424" width="9" style="174"/>
    <col min="7425" max="7425" width="14.5" style="174" customWidth="1"/>
    <col min="7426" max="7431" width="14.25" style="174" customWidth="1"/>
    <col min="7432" max="7432" width="3.625" style="174" customWidth="1"/>
    <col min="7433" max="7433" width="14.75" style="174" bestFit="1" customWidth="1"/>
    <col min="7434" max="7434" width="9" style="174"/>
    <col min="7435" max="7435" width="30.625" style="174" bestFit="1" customWidth="1"/>
    <col min="7436" max="7437" width="14.75" style="174" bestFit="1" customWidth="1"/>
    <col min="7438" max="7438" width="11.375" style="174" bestFit="1" customWidth="1"/>
    <col min="7439" max="7439" width="13.125" style="174" bestFit="1" customWidth="1"/>
    <col min="7440" max="7440" width="9.25" style="174" bestFit="1" customWidth="1"/>
    <col min="7441" max="7441" width="13.125" style="174" bestFit="1" customWidth="1"/>
    <col min="7442" max="7442" width="13" style="174" bestFit="1" customWidth="1"/>
    <col min="7443" max="7680" width="9" style="174"/>
    <col min="7681" max="7681" width="14.5" style="174" customWidth="1"/>
    <col min="7682" max="7687" width="14.25" style="174" customWidth="1"/>
    <col min="7688" max="7688" width="3.625" style="174" customWidth="1"/>
    <col min="7689" max="7689" width="14.75" style="174" bestFit="1" customWidth="1"/>
    <col min="7690" max="7690" width="9" style="174"/>
    <col min="7691" max="7691" width="30.625" style="174" bestFit="1" customWidth="1"/>
    <col min="7692" max="7693" width="14.75" style="174" bestFit="1" customWidth="1"/>
    <col min="7694" max="7694" width="11.375" style="174" bestFit="1" customWidth="1"/>
    <col min="7695" max="7695" width="13.125" style="174" bestFit="1" customWidth="1"/>
    <col min="7696" max="7696" width="9.25" style="174" bestFit="1" customWidth="1"/>
    <col min="7697" max="7697" width="13.125" style="174" bestFit="1" customWidth="1"/>
    <col min="7698" max="7698" width="13" style="174" bestFit="1" customWidth="1"/>
    <col min="7699" max="7936" width="9" style="174"/>
    <col min="7937" max="7937" width="14.5" style="174" customWidth="1"/>
    <col min="7938" max="7943" width="14.25" style="174" customWidth="1"/>
    <col min="7944" max="7944" width="3.625" style="174" customWidth="1"/>
    <col min="7945" max="7945" width="14.75" style="174" bestFit="1" customWidth="1"/>
    <col min="7946" max="7946" width="9" style="174"/>
    <col min="7947" max="7947" width="30.625" style="174" bestFit="1" customWidth="1"/>
    <col min="7948" max="7949" width="14.75" style="174" bestFit="1" customWidth="1"/>
    <col min="7950" max="7950" width="11.375" style="174" bestFit="1" customWidth="1"/>
    <col min="7951" max="7951" width="13.125" style="174" bestFit="1" customWidth="1"/>
    <col min="7952" max="7952" width="9.25" style="174" bestFit="1" customWidth="1"/>
    <col min="7953" max="7953" width="13.125" style="174" bestFit="1" customWidth="1"/>
    <col min="7954" max="7954" width="13" style="174" bestFit="1" customWidth="1"/>
    <col min="7955" max="8192" width="9" style="174"/>
    <col min="8193" max="8193" width="14.5" style="174" customWidth="1"/>
    <col min="8194" max="8199" width="14.25" style="174" customWidth="1"/>
    <col min="8200" max="8200" width="3.625" style="174" customWidth="1"/>
    <col min="8201" max="8201" width="14.75" style="174" bestFit="1" customWidth="1"/>
    <col min="8202" max="8202" width="9" style="174"/>
    <col min="8203" max="8203" width="30.625" style="174" bestFit="1" customWidth="1"/>
    <col min="8204" max="8205" width="14.75" style="174" bestFit="1" customWidth="1"/>
    <col min="8206" max="8206" width="11.375" style="174" bestFit="1" customWidth="1"/>
    <col min="8207" max="8207" width="13.125" style="174" bestFit="1" customWidth="1"/>
    <col min="8208" max="8208" width="9.25" style="174" bestFit="1" customWidth="1"/>
    <col min="8209" max="8209" width="13.125" style="174" bestFit="1" customWidth="1"/>
    <col min="8210" max="8210" width="13" style="174" bestFit="1" customWidth="1"/>
    <col min="8211" max="8448" width="9" style="174"/>
    <col min="8449" max="8449" width="14.5" style="174" customWidth="1"/>
    <col min="8450" max="8455" width="14.25" style="174" customWidth="1"/>
    <col min="8456" max="8456" width="3.625" style="174" customWidth="1"/>
    <col min="8457" max="8457" width="14.75" style="174" bestFit="1" customWidth="1"/>
    <col min="8458" max="8458" width="9" style="174"/>
    <col min="8459" max="8459" width="30.625" style="174" bestFit="1" customWidth="1"/>
    <col min="8460" max="8461" width="14.75" style="174" bestFit="1" customWidth="1"/>
    <col min="8462" max="8462" width="11.375" style="174" bestFit="1" customWidth="1"/>
    <col min="8463" max="8463" width="13.125" style="174" bestFit="1" customWidth="1"/>
    <col min="8464" max="8464" width="9.25" style="174" bestFit="1" customWidth="1"/>
    <col min="8465" max="8465" width="13.125" style="174" bestFit="1" customWidth="1"/>
    <col min="8466" max="8466" width="13" style="174" bestFit="1" customWidth="1"/>
    <col min="8467" max="8704" width="9" style="174"/>
    <col min="8705" max="8705" width="14.5" style="174" customWidth="1"/>
    <col min="8706" max="8711" width="14.25" style="174" customWidth="1"/>
    <col min="8712" max="8712" width="3.625" style="174" customWidth="1"/>
    <col min="8713" max="8713" width="14.75" style="174" bestFit="1" customWidth="1"/>
    <col min="8714" max="8714" width="9" style="174"/>
    <col min="8715" max="8715" width="30.625" style="174" bestFit="1" customWidth="1"/>
    <col min="8716" max="8717" width="14.75" style="174" bestFit="1" customWidth="1"/>
    <col min="8718" max="8718" width="11.375" style="174" bestFit="1" customWidth="1"/>
    <col min="8719" max="8719" width="13.125" style="174" bestFit="1" customWidth="1"/>
    <col min="8720" max="8720" width="9.25" style="174" bestFit="1" customWidth="1"/>
    <col min="8721" max="8721" width="13.125" style="174" bestFit="1" customWidth="1"/>
    <col min="8722" max="8722" width="13" style="174" bestFit="1" customWidth="1"/>
    <col min="8723" max="8960" width="9" style="174"/>
    <col min="8961" max="8961" width="14.5" style="174" customWidth="1"/>
    <col min="8962" max="8967" width="14.25" style="174" customWidth="1"/>
    <col min="8968" max="8968" width="3.625" style="174" customWidth="1"/>
    <col min="8969" max="8969" width="14.75" style="174" bestFit="1" customWidth="1"/>
    <col min="8970" max="8970" width="9" style="174"/>
    <col min="8971" max="8971" width="30.625" style="174" bestFit="1" customWidth="1"/>
    <col min="8972" max="8973" width="14.75" style="174" bestFit="1" customWidth="1"/>
    <col min="8974" max="8974" width="11.375" style="174" bestFit="1" customWidth="1"/>
    <col min="8975" max="8975" width="13.125" style="174" bestFit="1" customWidth="1"/>
    <col min="8976" max="8976" width="9.25" style="174" bestFit="1" customWidth="1"/>
    <col min="8977" max="8977" width="13.125" style="174" bestFit="1" customWidth="1"/>
    <col min="8978" max="8978" width="13" style="174" bestFit="1" customWidth="1"/>
    <col min="8979" max="9216" width="9" style="174"/>
    <col min="9217" max="9217" width="14.5" style="174" customWidth="1"/>
    <col min="9218" max="9223" width="14.25" style="174" customWidth="1"/>
    <col min="9224" max="9224" width="3.625" style="174" customWidth="1"/>
    <col min="9225" max="9225" width="14.75" style="174" bestFit="1" customWidth="1"/>
    <col min="9226" max="9226" width="9" style="174"/>
    <col min="9227" max="9227" width="30.625" style="174" bestFit="1" customWidth="1"/>
    <col min="9228" max="9229" width="14.75" style="174" bestFit="1" customWidth="1"/>
    <col min="9230" max="9230" width="11.375" style="174" bestFit="1" customWidth="1"/>
    <col min="9231" max="9231" width="13.125" style="174" bestFit="1" customWidth="1"/>
    <col min="9232" max="9232" width="9.25" style="174" bestFit="1" customWidth="1"/>
    <col min="9233" max="9233" width="13.125" style="174" bestFit="1" customWidth="1"/>
    <col min="9234" max="9234" width="13" style="174" bestFit="1" customWidth="1"/>
    <col min="9235" max="9472" width="9" style="174"/>
    <col min="9473" max="9473" width="14.5" style="174" customWidth="1"/>
    <col min="9474" max="9479" width="14.25" style="174" customWidth="1"/>
    <col min="9480" max="9480" width="3.625" style="174" customWidth="1"/>
    <col min="9481" max="9481" width="14.75" style="174" bestFit="1" customWidth="1"/>
    <col min="9482" max="9482" width="9" style="174"/>
    <col min="9483" max="9483" width="30.625" style="174" bestFit="1" customWidth="1"/>
    <col min="9484" max="9485" width="14.75" style="174" bestFit="1" customWidth="1"/>
    <col min="9486" max="9486" width="11.375" style="174" bestFit="1" customWidth="1"/>
    <col min="9487" max="9487" width="13.125" style="174" bestFit="1" customWidth="1"/>
    <col min="9488" max="9488" width="9.25" style="174" bestFit="1" customWidth="1"/>
    <col min="9489" max="9489" width="13.125" style="174" bestFit="1" customWidth="1"/>
    <col min="9490" max="9490" width="13" style="174" bestFit="1" customWidth="1"/>
    <col min="9491" max="9728" width="9" style="174"/>
    <col min="9729" max="9729" width="14.5" style="174" customWidth="1"/>
    <col min="9730" max="9735" width="14.25" style="174" customWidth="1"/>
    <col min="9736" max="9736" width="3.625" style="174" customWidth="1"/>
    <col min="9737" max="9737" width="14.75" style="174" bestFit="1" customWidth="1"/>
    <col min="9738" max="9738" width="9" style="174"/>
    <col min="9739" max="9739" width="30.625" style="174" bestFit="1" customWidth="1"/>
    <col min="9740" max="9741" width="14.75" style="174" bestFit="1" customWidth="1"/>
    <col min="9742" max="9742" width="11.375" style="174" bestFit="1" customWidth="1"/>
    <col min="9743" max="9743" width="13.125" style="174" bestFit="1" customWidth="1"/>
    <col min="9744" max="9744" width="9.25" style="174" bestFit="1" customWidth="1"/>
    <col min="9745" max="9745" width="13.125" style="174" bestFit="1" customWidth="1"/>
    <col min="9746" max="9746" width="13" style="174" bestFit="1" customWidth="1"/>
    <col min="9747" max="9984" width="9" style="174"/>
    <col min="9985" max="9985" width="14.5" style="174" customWidth="1"/>
    <col min="9986" max="9991" width="14.25" style="174" customWidth="1"/>
    <col min="9992" max="9992" width="3.625" style="174" customWidth="1"/>
    <col min="9993" max="9993" width="14.75" style="174" bestFit="1" customWidth="1"/>
    <col min="9994" max="9994" width="9" style="174"/>
    <col min="9995" max="9995" width="30.625" style="174" bestFit="1" customWidth="1"/>
    <col min="9996" max="9997" width="14.75" style="174" bestFit="1" customWidth="1"/>
    <col min="9998" max="9998" width="11.375" style="174" bestFit="1" customWidth="1"/>
    <col min="9999" max="9999" width="13.125" style="174" bestFit="1" customWidth="1"/>
    <col min="10000" max="10000" width="9.25" style="174" bestFit="1" customWidth="1"/>
    <col min="10001" max="10001" width="13.125" style="174" bestFit="1" customWidth="1"/>
    <col min="10002" max="10002" width="13" style="174" bestFit="1" customWidth="1"/>
    <col min="10003" max="10240" width="9" style="174"/>
    <col min="10241" max="10241" width="14.5" style="174" customWidth="1"/>
    <col min="10242" max="10247" width="14.25" style="174" customWidth="1"/>
    <col min="10248" max="10248" width="3.625" style="174" customWidth="1"/>
    <col min="10249" max="10249" width="14.75" style="174" bestFit="1" customWidth="1"/>
    <col min="10250" max="10250" width="9" style="174"/>
    <col min="10251" max="10251" width="30.625" style="174" bestFit="1" customWidth="1"/>
    <col min="10252" max="10253" width="14.75" style="174" bestFit="1" customWidth="1"/>
    <col min="10254" max="10254" width="11.375" style="174" bestFit="1" customWidth="1"/>
    <col min="10255" max="10255" width="13.125" style="174" bestFit="1" customWidth="1"/>
    <col min="10256" max="10256" width="9.25" style="174" bestFit="1" customWidth="1"/>
    <col min="10257" max="10257" width="13.125" style="174" bestFit="1" customWidth="1"/>
    <col min="10258" max="10258" width="13" style="174" bestFit="1" customWidth="1"/>
    <col min="10259" max="10496" width="9" style="174"/>
    <col min="10497" max="10497" width="14.5" style="174" customWidth="1"/>
    <col min="10498" max="10503" width="14.25" style="174" customWidth="1"/>
    <col min="10504" max="10504" width="3.625" style="174" customWidth="1"/>
    <col min="10505" max="10505" width="14.75" style="174" bestFit="1" customWidth="1"/>
    <col min="10506" max="10506" width="9" style="174"/>
    <col min="10507" max="10507" width="30.625" style="174" bestFit="1" customWidth="1"/>
    <col min="10508" max="10509" width="14.75" style="174" bestFit="1" customWidth="1"/>
    <col min="10510" max="10510" width="11.375" style="174" bestFit="1" customWidth="1"/>
    <col min="10511" max="10511" width="13.125" style="174" bestFit="1" customWidth="1"/>
    <col min="10512" max="10512" width="9.25" style="174" bestFit="1" customWidth="1"/>
    <col min="10513" max="10513" width="13.125" style="174" bestFit="1" customWidth="1"/>
    <col min="10514" max="10514" width="13" style="174" bestFit="1" customWidth="1"/>
    <col min="10515" max="10752" width="9" style="174"/>
    <col min="10753" max="10753" width="14.5" style="174" customWidth="1"/>
    <col min="10754" max="10759" width="14.25" style="174" customWidth="1"/>
    <col min="10760" max="10760" width="3.625" style="174" customWidth="1"/>
    <col min="10761" max="10761" width="14.75" style="174" bestFit="1" customWidth="1"/>
    <col min="10762" max="10762" width="9" style="174"/>
    <col min="10763" max="10763" width="30.625" style="174" bestFit="1" customWidth="1"/>
    <col min="10764" max="10765" width="14.75" style="174" bestFit="1" customWidth="1"/>
    <col min="10766" max="10766" width="11.375" style="174" bestFit="1" customWidth="1"/>
    <col min="10767" max="10767" width="13.125" style="174" bestFit="1" customWidth="1"/>
    <col min="10768" max="10768" width="9.25" style="174" bestFit="1" customWidth="1"/>
    <col min="10769" max="10769" width="13.125" style="174" bestFit="1" customWidth="1"/>
    <col min="10770" max="10770" width="13" style="174" bestFit="1" customWidth="1"/>
    <col min="10771" max="11008" width="9" style="174"/>
    <col min="11009" max="11009" width="14.5" style="174" customWidth="1"/>
    <col min="11010" max="11015" width="14.25" style="174" customWidth="1"/>
    <col min="11016" max="11016" width="3.625" style="174" customWidth="1"/>
    <col min="11017" max="11017" width="14.75" style="174" bestFit="1" customWidth="1"/>
    <col min="11018" max="11018" width="9" style="174"/>
    <col min="11019" max="11019" width="30.625" style="174" bestFit="1" customWidth="1"/>
    <col min="11020" max="11021" width="14.75" style="174" bestFit="1" customWidth="1"/>
    <col min="11022" max="11022" width="11.375" style="174" bestFit="1" customWidth="1"/>
    <col min="11023" max="11023" width="13.125" style="174" bestFit="1" customWidth="1"/>
    <col min="11024" max="11024" width="9.25" style="174" bestFit="1" customWidth="1"/>
    <col min="11025" max="11025" width="13.125" style="174" bestFit="1" customWidth="1"/>
    <col min="11026" max="11026" width="13" style="174" bestFit="1" customWidth="1"/>
    <col min="11027" max="11264" width="9" style="174"/>
    <col min="11265" max="11265" width="14.5" style="174" customWidth="1"/>
    <col min="11266" max="11271" width="14.25" style="174" customWidth="1"/>
    <col min="11272" max="11272" width="3.625" style="174" customWidth="1"/>
    <col min="11273" max="11273" width="14.75" style="174" bestFit="1" customWidth="1"/>
    <col min="11274" max="11274" width="9" style="174"/>
    <col min="11275" max="11275" width="30.625" style="174" bestFit="1" customWidth="1"/>
    <col min="11276" max="11277" width="14.75" style="174" bestFit="1" customWidth="1"/>
    <col min="11278" max="11278" width="11.375" style="174" bestFit="1" customWidth="1"/>
    <col min="11279" max="11279" width="13.125" style="174" bestFit="1" customWidth="1"/>
    <col min="11280" max="11280" width="9.25" style="174" bestFit="1" customWidth="1"/>
    <col min="11281" max="11281" width="13.125" style="174" bestFit="1" customWidth="1"/>
    <col min="11282" max="11282" width="13" style="174" bestFit="1" customWidth="1"/>
    <col min="11283" max="11520" width="9" style="174"/>
    <col min="11521" max="11521" width="14.5" style="174" customWidth="1"/>
    <col min="11522" max="11527" width="14.25" style="174" customWidth="1"/>
    <col min="11528" max="11528" width="3.625" style="174" customWidth="1"/>
    <col min="11529" max="11529" width="14.75" style="174" bestFit="1" customWidth="1"/>
    <col min="11530" max="11530" width="9" style="174"/>
    <col min="11531" max="11531" width="30.625" style="174" bestFit="1" customWidth="1"/>
    <col min="11532" max="11533" width="14.75" style="174" bestFit="1" customWidth="1"/>
    <col min="11534" max="11534" width="11.375" style="174" bestFit="1" customWidth="1"/>
    <col min="11535" max="11535" width="13.125" style="174" bestFit="1" customWidth="1"/>
    <col min="11536" max="11536" width="9.25" style="174" bestFit="1" customWidth="1"/>
    <col min="11537" max="11537" width="13.125" style="174" bestFit="1" customWidth="1"/>
    <col min="11538" max="11538" width="13" style="174" bestFit="1" customWidth="1"/>
    <col min="11539" max="11776" width="9" style="174"/>
    <col min="11777" max="11777" width="14.5" style="174" customWidth="1"/>
    <col min="11778" max="11783" width="14.25" style="174" customWidth="1"/>
    <col min="11784" max="11784" width="3.625" style="174" customWidth="1"/>
    <col min="11785" max="11785" width="14.75" style="174" bestFit="1" customWidth="1"/>
    <col min="11786" max="11786" width="9" style="174"/>
    <col min="11787" max="11787" width="30.625" style="174" bestFit="1" customWidth="1"/>
    <col min="11788" max="11789" width="14.75" style="174" bestFit="1" customWidth="1"/>
    <col min="11790" max="11790" width="11.375" style="174" bestFit="1" customWidth="1"/>
    <col min="11791" max="11791" width="13.125" style="174" bestFit="1" customWidth="1"/>
    <col min="11792" max="11792" width="9.25" style="174" bestFit="1" customWidth="1"/>
    <col min="11793" max="11793" width="13.125" style="174" bestFit="1" customWidth="1"/>
    <col min="11794" max="11794" width="13" style="174" bestFit="1" customWidth="1"/>
    <col min="11795" max="12032" width="9" style="174"/>
    <col min="12033" max="12033" width="14.5" style="174" customWidth="1"/>
    <col min="12034" max="12039" width="14.25" style="174" customWidth="1"/>
    <col min="12040" max="12040" width="3.625" style="174" customWidth="1"/>
    <col min="12041" max="12041" width="14.75" style="174" bestFit="1" customWidth="1"/>
    <col min="12042" max="12042" width="9" style="174"/>
    <col min="12043" max="12043" width="30.625" style="174" bestFit="1" customWidth="1"/>
    <col min="12044" max="12045" width="14.75" style="174" bestFit="1" customWidth="1"/>
    <col min="12046" max="12046" width="11.375" style="174" bestFit="1" customWidth="1"/>
    <col min="12047" max="12047" width="13.125" style="174" bestFit="1" customWidth="1"/>
    <col min="12048" max="12048" width="9.25" style="174" bestFit="1" customWidth="1"/>
    <col min="12049" max="12049" width="13.125" style="174" bestFit="1" customWidth="1"/>
    <col min="12050" max="12050" width="13" style="174" bestFit="1" customWidth="1"/>
    <col min="12051" max="12288" width="9" style="174"/>
    <col min="12289" max="12289" width="14.5" style="174" customWidth="1"/>
    <col min="12290" max="12295" width="14.25" style="174" customWidth="1"/>
    <col min="12296" max="12296" width="3.625" style="174" customWidth="1"/>
    <col min="12297" max="12297" width="14.75" style="174" bestFit="1" customWidth="1"/>
    <col min="12298" max="12298" width="9" style="174"/>
    <col min="12299" max="12299" width="30.625" style="174" bestFit="1" customWidth="1"/>
    <col min="12300" max="12301" width="14.75" style="174" bestFit="1" customWidth="1"/>
    <col min="12302" max="12302" width="11.375" style="174" bestFit="1" customWidth="1"/>
    <col min="12303" max="12303" width="13.125" style="174" bestFit="1" customWidth="1"/>
    <col min="12304" max="12304" width="9.25" style="174" bestFit="1" customWidth="1"/>
    <col min="12305" max="12305" width="13.125" style="174" bestFit="1" customWidth="1"/>
    <col min="12306" max="12306" width="13" style="174" bestFit="1" customWidth="1"/>
    <col min="12307" max="12544" width="9" style="174"/>
    <col min="12545" max="12545" width="14.5" style="174" customWidth="1"/>
    <col min="12546" max="12551" width="14.25" style="174" customWidth="1"/>
    <col min="12552" max="12552" width="3.625" style="174" customWidth="1"/>
    <col min="12553" max="12553" width="14.75" style="174" bestFit="1" customWidth="1"/>
    <col min="12554" max="12554" width="9" style="174"/>
    <col min="12555" max="12555" width="30.625" style="174" bestFit="1" customWidth="1"/>
    <col min="12556" max="12557" width="14.75" style="174" bestFit="1" customWidth="1"/>
    <col min="12558" max="12558" width="11.375" style="174" bestFit="1" customWidth="1"/>
    <col min="12559" max="12559" width="13.125" style="174" bestFit="1" customWidth="1"/>
    <col min="12560" max="12560" width="9.25" style="174" bestFit="1" customWidth="1"/>
    <col min="12561" max="12561" width="13.125" style="174" bestFit="1" customWidth="1"/>
    <col min="12562" max="12562" width="13" style="174" bestFit="1" customWidth="1"/>
    <col min="12563" max="12800" width="9" style="174"/>
    <col min="12801" max="12801" width="14.5" style="174" customWidth="1"/>
    <col min="12802" max="12807" width="14.25" style="174" customWidth="1"/>
    <col min="12808" max="12808" width="3.625" style="174" customWidth="1"/>
    <col min="12809" max="12809" width="14.75" style="174" bestFit="1" customWidth="1"/>
    <col min="12810" max="12810" width="9" style="174"/>
    <col min="12811" max="12811" width="30.625" style="174" bestFit="1" customWidth="1"/>
    <col min="12812" max="12813" width="14.75" style="174" bestFit="1" customWidth="1"/>
    <col min="12814" max="12814" width="11.375" style="174" bestFit="1" customWidth="1"/>
    <col min="12815" max="12815" width="13.125" style="174" bestFit="1" customWidth="1"/>
    <col min="12816" max="12816" width="9.25" style="174" bestFit="1" customWidth="1"/>
    <col min="12817" max="12817" width="13.125" style="174" bestFit="1" customWidth="1"/>
    <col min="12818" max="12818" width="13" style="174" bestFit="1" customWidth="1"/>
    <col min="12819" max="13056" width="9" style="174"/>
    <col min="13057" max="13057" width="14.5" style="174" customWidth="1"/>
    <col min="13058" max="13063" width="14.25" style="174" customWidth="1"/>
    <col min="13064" max="13064" width="3.625" style="174" customWidth="1"/>
    <col min="13065" max="13065" width="14.75" style="174" bestFit="1" customWidth="1"/>
    <col min="13066" max="13066" width="9" style="174"/>
    <col min="13067" max="13067" width="30.625" style="174" bestFit="1" customWidth="1"/>
    <col min="13068" max="13069" width="14.75" style="174" bestFit="1" customWidth="1"/>
    <col min="13070" max="13070" width="11.375" style="174" bestFit="1" customWidth="1"/>
    <col min="13071" max="13071" width="13.125" style="174" bestFit="1" customWidth="1"/>
    <col min="13072" max="13072" width="9.25" style="174" bestFit="1" customWidth="1"/>
    <col min="13073" max="13073" width="13.125" style="174" bestFit="1" customWidth="1"/>
    <col min="13074" max="13074" width="13" style="174" bestFit="1" customWidth="1"/>
    <col min="13075" max="13312" width="9" style="174"/>
    <col min="13313" max="13313" width="14.5" style="174" customWidth="1"/>
    <col min="13314" max="13319" width="14.25" style="174" customWidth="1"/>
    <col min="13320" max="13320" width="3.625" style="174" customWidth="1"/>
    <col min="13321" max="13321" width="14.75" style="174" bestFit="1" customWidth="1"/>
    <col min="13322" max="13322" width="9" style="174"/>
    <col min="13323" max="13323" width="30.625" style="174" bestFit="1" customWidth="1"/>
    <col min="13324" max="13325" width="14.75" style="174" bestFit="1" customWidth="1"/>
    <col min="13326" max="13326" width="11.375" style="174" bestFit="1" customWidth="1"/>
    <col min="13327" max="13327" width="13.125" style="174" bestFit="1" customWidth="1"/>
    <col min="13328" max="13328" width="9.25" style="174" bestFit="1" customWidth="1"/>
    <col min="13329" max="13329" width="13.125" style="174" bestFit="1" customWidth="1"/>
    <col min="13330" max="13330" width="13" style="174" bestFit="1" customWidth="1"/>
    <col min="13331" max="13568" width="9" style="174"/>
    <col min="13569" max="13569" width="14.5" style="174" customWidth="1"/>
    <col min="13570" max="13575" width="14.25" style="174" customWidth="1"/>
    <col min="13576" max="13576" width="3.625" style="174" customWidth="1"/>
    <col min="13577" max="13577" width="14.75" style="174" bestFit="1" customWidth="1"/>
    <col min="13578" max="13578" width="9" style="174"/>
    <col min="13579" max="13579" width="30.625" style="174" bestFit="1" customWidth="1"/>
    <col min="13580" max="13581" width="14.75" style="174" bestFit="1" customWidth="1"/>
    <col min="13582" max="13582" width="11.375" style="174" bestFit="1" customWidth="1"/>
    <col min="13583" max="13583" width="13.125" style="174" bestFit="1" customWidth="1"/>
    <col min="13584" max="13584" width="9.25" style="174" bestFit="1" customWidth="1"/>
    <col min="13585" max="13585" width="13.125" style="174" bestFit="1" customWidth="1"/>
    <col min="13586" max="13586" width="13" style="174" bestFit="1" customWidth="1"/>
    <col min="13587" max="13824" width="9" style="174"/>
    <col min="13825" max="13825" width="14.5" style="174" customWidth="1"/>
    <col min="13826" max="13831" width="14.25" style="174" customWidth="1"/>
    <col min="13832" max="13832" width="3.625" style="174" customWidth="1"/>
    <col min="13833" max="13833" width="14.75" style="174" bestFit="1" customWidth="1"/>
    <col min="13834" max="13834" width="9" style="174"/>
    <col min="13835" max="13835" width="30.625" style="174" bestFit="1" customWidth="1"/>
    <col min="13836" max="13837" width="14.75" style="174" bestFit="1" customWidth="1"/>
    <col min="13838" max="13838" width="11.375" style="174" bestFit="1" customWidth="1"/>
    <col min="13839" max="13839" width="13.125" style="174" bestFit="1" customWidth="1"/>
    <col min="13840" max="13840" width="9.25" style="174" bestFit="1" customWidth="1"/>
    <col min="13841" max="13841" width="13.125" style="174" bestFit="1" customWidth="1"/>
    <col min="13842" max="13842" width="13" style="174" bestFit="1" customWidth="1"/>
    <col min="13843" max="14080" width="9" style="174"/>
    <col min="14081" max="14081" width="14.5" style="174" customWidth="1"/>
    <col min="14082" max="14087" width="14.25" style="174" customWidth="1"/>
    <col min="14088" max="14088" width="3.625" style="174" customWidth="1"/>
    <col min="14089" max="14089" width="14.75" style="174" bestFit="1" customWidth="1"/>
    <col min="14090" max="14090" width="9" style="174"/>
    <col min="14091" max="14091" width="30.625" style="174" bestFit="1" customWidth="1"/>
    <col min="14092" max="14093" width="14.75" style="174" bestFit="1" customWidth="1"/>
    <col min="14094" max="14094" width="11.375" style="174" bestFit="1" customWidth="1"/>
    <col min="14095" max="14095" width="13.125" style="174" bestFit="1" customWidth="1"/>
    <col min="14096" max="14096" width="9.25" style="174" bestFit="1" customWidth="1"/>
    <col min="14097" max="14097" width="13.125" style="174" bestFit="1" customWidth="1"/>
    <col min="14098" max="14098" width="13" style="174" bestFit="1" customWidth="1"/>
    <col min="14099" max="14336" width="9" style="174"/>
    <col min="14337" max="14337" width="14.5" style="174" customWidth="1"/>
    <col min="14338" max="14343" width="14.25" style="174" customWidth="1"/>
    <col min="14344" max="14344" width="3.625" style="174" customWidth="1"/>
    <col min="14345" max="14345" width="14.75" style="174" bestFit="1" customWidth="1"/>
    <col min="14346" max="14346" width="9" style="174"/>
    <col min="14347" max="14347" width="30.625" style="174" bestFit="1" customWidth="1"/>
    <col min="14348" max="14349" width="14.75" style="174" bestFit="1" customWidth="1"/>
    <col min="14350" max="14350" width="11.375" style="174" bestFit="1" customWidth="1"/>
    <col min="14351" max="14351" width="13.125" style="174" bestFit="1" customWidth="1"/>
    <col min="14352" max="14352" width="9.25" style="174" bestFit="1" customWidth="1"/>
    <col min="14353" max="14353" width="13.125" style="174" bestFit="1" customWidth="1"/>
    <col min="14354" max="14354" width="13" style="174" bestFit="1" customWidth="1"/>
    <col min="14355" max="14592" width="9" style="174"/>
    <col min="14593" max="14593" width="14.5" style="174" customWidth="1"/>
    <col min="14594" max="14599" width="14.25" style="174" customWidth="1"/>
    <col min="14600" max="14600" width="3.625" style="174" customWidth="1"/>
    <col min="14601" max="14601" width="14.75" style="174" bestFit="1" customWidth="1"/>
    <col min="14602" max="14602" width="9" style="174"/>
    <col min="14603" max="14603" width="30.625" style="174" bestFit="1" customWidth="1"/>
    <col min="14604" max="14605" width="14.75" style="174" bestFit="1" customWidth="1"/>
    <col min="14606" max="14606" width="11.375" style="174" bestFit="1" customWidth="1"/>
    <col min="14607" max="14607" width="13.125" style="174" bestFit="1" customWidth="1"/>
    <col min="14608" max="14608" width="9.25" style="174" bestFit="1" customWidth="1"/>
    <col min="14609" max="14609" width="13.125" style="174" bestFit="1" customWidth="1"/>
    <col min="14610" max="14610" width="13" style="174" bestFit="1" customWidth="1"/>
    <col min="14611" max="14848" width="9" style="174"/>
    <col min="14849" max="14849" width="14.5" style="174" customWidth="1"/>
    <col min="14850" max="14855" width="14.25" style="174" customWidth="1"/>
    <col min="14856" max="14856" width="3.625" style="174" customWidth="1"/>
    <col min="14857" max="14857" width="14.75" style="174" bestFit="1" customWidth="1"/>
    <col min="14858" max="14858" width="9" style="174"/>
    <col min="14859" max="14859" width="30.625" style="174" bestFit="1" customWidth="1"/>
    <col min="14860" max="14861" width="14.75" style="174" bestFit="1" customWidth="1"/>
    <col min="14862" max="14862" width="11.375" style="174" bestFit="1" customWidth="1"/>
    <col min="14863" max="14863" width="13.125" style="174" bestFit="1" customWidth="1"/>
    <col min="14864" max="14864" width="9.25" style="174" bestFit="1" customWidth="1"/>
    <col min="14865" max="14865" width="13.125" style="174" bestFit="1" customWidth="1"/>
    <col min="14866" max="14866" width="13" style="174" bestFit="1" customWidth="1"/>
    <col min="14867" max="15104" width="9" style="174"/>
    <col min="15105" max="15105" width="14.5" style="174" customWidth="1"/>
    <col min="15106" max="15111" width="14.25" style="174" customWidth="1"/>
    <col min="15112" max="15112" width="3.625" style="174" customWidth="1"/>
    <col min="15113" max="15113" width="14.75" style="174" bestFit="1" customWidth="1"/>
    <col min="15114" max="15114" width="9" style="174"/>
    <col min="15115" max="15115" width="30.625" style="174" bestFit="1" customWidth="1"/>
    <col min="15116" max="15117" width="14.75" style="174" bestFit="1" customWidth="1"/>
    <col min="15118" max="15118" width="11.375" style="174" bestFit="1" customWidth="1"/>
    <col min="15119" max="15119" width="13.125" style="174" bestFit="1" customWidth="1"/>
    <col min="15120" max="15120" width="9.25" style="174" bestFit="1" customWidth="1"/>
    <col min="15121" max="15121" width="13.125" style="174" bestFit="1" customWidth="1"/>
    <col min="15122" max="15122" width="13" style="174" bestFit="1" customWidth="1"/>
    <col min="15123" max="15360" width="9" style="174"/>
    <col min="15361" max="15361" width="14.5" style="174" customWidth="1"/>
    <col min="15362" max="15367" width="14.25" style="174" customWidth="1"/>
    <col min="15368" max="15368" width="3.625" style="174" customWidth="1"/>
    <col min="15369" max="15369" width="14.75" style="174" bestFit="1" customWidth="1"/>
    <col min="15370" max="15370" width="9" style="174"/>
    <col min="15371" max="15371" width="30.625" style="174" bestFit="1" customWidth="1"/>
    <col min="15372" max="15373" width="14.75" style="174" bestFit="1" customWidth="1"/>
    <col min="15374" max="15374" width="11.375" style="174" bestFit="1" customWidth="1"/>
    <col min="15375" max="15375" width="13.125" style="174" bestFit="1" customWidth="1"/>
    <col min="15376" max="15376" width="9.25" style="174" bestFit="1" customWidth="1"/>
    <col min="15377" max="15377" width="13.125" style="174" bestFit="1" customWidth="1"/>
    <col min="15378" max="15378" width="13" style="174" bestFit="1" customWidth="1"/>
    <col min="15379" max="15616" width="9" style="174"/>
    <col min="15617" max="15617" width="14.5" style="174" customWidth="1"/>
    <col min="15618" max="15623" width="14.25" style="174" customWidth="1"/>
    <col min="15624" max="15624" width="3.625" style="174" customWidth="1"/>
    <col min="15625" max="15625" width="14.75" style="174" bestFit="1" customWidth="1"/>
    <col min="15626" max="15626" width="9" style="174"/>
    <col min="15627" max="15627" width="30.625" style="174" bestFit="1" customWidth="1"/>
    <col min="15628" max="15629" width="14.75" style="174" bestFit="1" customWidth="1"/>
    <col min="15630" max="15630" width="11.375" style="174" bestFit="1" customWidth="1"/>
    <col min="15631" max="15631" width="13.125" style="174" bestFit="1" customWidth="1"/>
    <col min="15632" max="15632" width="9.25" style="174" bestFit="1" customWidth="1"/>
    <col min="15633" max="15633" width="13.125" style="174" bestFit="1" customWidth="1"/>
    <col min="15634" max="15634" width="13" style="174" bestFit="1" customWidth="1"/>
    <col min="15635" max="15872" width="9" style="174"/>
    <col min="15873" max="15873" width="14.5" style="174" customWidth="1"/>
    <col min="15874" max="15879" width="14.25" style="174" customWidth="1"/>
    <col min="15880" max="15880" width="3.625" style="174" customWidth="1"/>
    <col min="15881" max="15881" width="14.75" style="174" bestFit="1" customWidth="1"/>
    <col min="15882" max="15882" width="9" style="174"/>
    <col min="15883" max="15883" width="30.625" style="174" bestFit="1" customWidth="1"/>
    <col min="15884" max="15885" width="14.75" style="174" bestFit="1" customWidth="1"/>
    <col min="15886" max="15886" width="11.375" style="174" bestFit="1" customWidth="1"/>
    <col min="15887" max="15887" width="13.125" style="174" bestFit="1" customWidth="1"/>
    <col min="15888" max="15888" width="9.25" style="174" bestFit="1" customWidth="1"/>
    <col min="15889" max="15889" width="13.125" style="174" bestFit="1" customWidth="1"/>
    <col min="15890" max="15890" width="13" style="174" bestFit="1" customWidth="1"/>
    <col min="15891" max="16128" width="9" style="174"/>
    <col min="16129" max="16129" width="14.5" style="174" customWidth="1"/>
    <col min="16130" max="16135" width="14.25" style="174" customWidth="1"/>
    <col min="16136" max="16136" width="3.625" style="174" customWidth="1"/>
    <col min="16137" max="16137" width="14.75" style="174" bestFit="1" customWidth="1"/>
    <col min="16138" max="16138" width="9" style="174"/>
    <col min="16139" max="16139" width="30.625" style="174" bestFit="1" customWidth="1"/>
    <col min="16140" max="16141" width="14.75" style="174" bestFit="1" customWidth="1"/>
    <col min="16142" max="16142" width="11.375" style="174" bestFit="1" customWidth="1"/>
    <col min="16143" max="16143" width="13.125" style="174" bestFit="1" customWidth="1"/>
    <col min="16144" max="16144" width="9.25" style="174" bestFit="1" customWidth="1"/>
    <col min="16145" max="16145" width="13.125" style="174" bestFit="1" customWidth="1"/>
    <col min="16146" max="16146" width="13" style="174" bestFit="1" customWidth="1"/>
    <col min="16147" max="16384" width="9" style="174"/>
  </cols>
  <sheetData>
    <row r="1" spans="1:15" ht="18" customHeight="1" x14ac:dyDescent="0.15">
      <c r="A1" s="227" t="s">
        <v>382</v>
      </c>
      <c r="B1" s="228"/>
      <c r="C1" s="229"/>
      <c r="D1" s="229"/>
      <c r="E1" s="229"/>
      <c r="F1" s="229"/>
      <c r="G1" s="229"/>
      <c r="H1" s="230"/>
    </row>
    <row r="2" spans="1:15" ht="9.75" customHeight="1" x14ac:dyDescent="0.15">
      <c r="A2" s="227"/>
      <c r="B2" s="228"/>
      <c r="C2" s="229"/>
      <c r="D2" s="229"/>
      <c r="E2" s="229"/>
      <c r="F2" s="229"/>
      <c r="G2" s="229"/>
      <c r="H2" s="230"/>
    </row>
    <row r="3" spans="1:15" ht="18" customHeight="1" thickBot="1" x14ac:dyDescent="0.2">
      <c r="A3" s="232" t="s">
        <v>294</v>
      </c>
      <c r="B3" s="228"/>
      <c r="C3" s="229"/>
      <c r="D3" s="229"/>
      <c r="E3" s="229"/>
      <c r="F3" s="229"/>
      <c r="G3" s="233" t="s">
        <v>383</v>
      </c>
      <c r="H3" s="230"/>
    </row>
    <row r="4" spans="1:15" ht="18" customHeight="1" thickBot="1" x14ac:dyDescent="0.2">
      <c r="A4" s="234" t="s">
        <v>296</v>
      </c>
      <c r="B4" s="690" t="s">
        <v>384</v>
      </c>
      <c r="C4" s="691"/>
      <c r="D4" s="692"/>
      <c r="E4" s="235" t="s">
        <v>385</v>
      </c>
      <c r="F4" s="236" t="s">
        <v>386</v>
      </c>
      <c r="G4" s="237" t="s">
        <v>387</v>
      </c>
    </row>
    <row r="5" spans="1:15" ht="18" customHeight="1" x14ac:dyDescent="0.15">
      <c r="A5" s="693" t="s">
        <v>388</v>
      </c>
      <c r="B5" s="238" t="s">
        <v>389</v>
      </c>
      <c r="C5" s="239"/>
      <c r="D5" s="239"/>
      <c r="E5" s="240">
        <v>131527481000</v>
      </c>
      <c r="F5" s="240">
        <v>0</v>
      </c>
      <c r="G5" s="241"/>
      <c r="L5" s="231"/>
      <c r="N5" s="242"/>
      <c r="O5" s="242"/>
    </row>
    <row r="6" spans="1:15" ht="18" customHeight="1" x14ac:dyDescent="0.15">
      <c r="A6" s="694"/>
      <c r="B6" s="243" t="s">
        <v>390</v>
      </c>
      <c r="C6" s="244"/>
      <c r="D6" s="244"/>
      <c r="E6" s="245">
        <v>71757585507</v>
      </c>
      <c r="F6" s="245">
        <v>0</v>
      </c>
      <c r="G6" s="246"/>
      <c r="L6" s="231"/>
      <c r="N6" s="242"/>
      <c r="O6" s="242"/>
    </row>
    <row r="7" spans="1:15" ht="18" customHeight="1" x14ac:dyDescent="0.15">
      <c r="A7" s="694"/>
      <c r="B7" s="243" t="s">
        <v>391</v>
      </c>
      <c r="C7" s="244"/>
      <c r="D7" s="244"/>
      <c r="E7" s="245">
        <v>50016919000</v>
      </c>
      <c r="F7" s="245">
        <v>0</v>
      </c>
      <c r="G7" s="246"/>
      <c r="L7" s="231"/>
      <c r="N7" s="242"/>
      <c r="O7" s="242"/>
    </row>
    <row r="8" spans="1:15" ht="18" customHeight="1" x14ac:dyDescent="0.15">
      <c r="A8" s="694"/>
      <c r="B8" s="243" t="s">
        <v>392</v>
      </c>
      <c r="C8" s="244"/>
      <c r="D8" s="244"/>
      <c r="E8" s="245">
        <v>34517905000</v>
      </c>
      <c r="F8" s="245">
        <v>0</v>
      </c>
      <c r="G8" s="246"/>
      <c r="L8" s="231"/>
      <c r="N8" s="242"/>
      <c r="O8" s="242"/>
    </row>
    <row r="9" spans="1:15" ht="18" customHeight="1" x14ac:dyDescent="0.15">
      <c r="A9" s="694"/>
      <c r="B9" s="243" t="s">
        <v>393</v>
      </c>
      <c r="C9" s="244"/>
      <c r="D9" s="244"/>
      <c r="E9" s="245">
        <v>21299682565</v>
      </c>
      <c r="F9" s="245">
        <v>0</v>
      </c>
      <c r="G9" s="246"/>
      <c r="L9" s="231"/>
      <c r="N9" s="242"/>
      <c r="O9" s="242"/>
    </row>
    <row r="10" spans="1:15" ht="18" customHeight="1" x14ac:dyDescent="0.15">
      <c r="A10" s="694"/>
      <c r="B10" s="243" t="s">
        <v>394</v>
      </c>
      <c r="C10" s="244"/>
      <c r="D10" s="244"/>
      <c r="E10" s="245">
        <v>38600482811</v>
      </c>
      <c r="F10" s="245">
        <v>2055719567</v>
      </c>
      <c r="G10" s="246"/>
      <c r="L10" s="247"/>
      <c r="N10" s="242"/>
      <c r="O10" s="231"/>
    </row>
    <row r="11" spans="1:15" ht="18" customHeight="1" thickBot="1" x14ac:dyDescent="0.2">
      <c r="A11" s="695"/>
      <c r="B11" s="696" t="s">
        <v>395</v>
      </c>
      <c r="C11" s="697"/>
      <c r="D11" s="698"/>
      <c r="E11" s="248">
        <v>347720055883</v>
      </c>
      <c r="F11" s="248">
        <v>2055719567</v>
      </c>
      <c r="G11" s="249"/>
      <c r="L11" s="231"/>
      <c r="N11" s="242"/>
      <c r="O11" s="242"/>
    </row>
    <row r="12" spans="1:15" ht="18" customHeight="1" thickTop="1" x14ac:dyDescent="0.15">
      <c r="A12" s="699" t="s">
        <v>396</v>
      </c>
      <c r="B12" s="238" t="s">
        <v>397</v>
      </c>
      <c r="C12" s="239"/>
      <c r="D12" s="239"/>
      <c r="E12" s="240">
        <v>90112000000</v>
      </c>
      <c r="F12" s="240">
        <v>0</v>
      </c>
      <c r="G12" s="241"/>
      <c r="L12" s="231"/>
      <c r="N12" s="242"/>
      <c r="O12" s="242"/>
    </row>
    <row r="13" spans="1:15" ht="18" customHeight="1" x14ac:dyDescent="0.15">
      <c r="A13" s="694"/>
      <c r="B13" s="243" t="s">
        <v>398</v>
      </c>
      <c r="C13" s="244"/>
      <c r="D13" s="244"/>
      <c r="E13" s="245">
        <v>19597950000</v>
      </c>
      <c r="F13" s="245">
        <v>0</v>
      </c>
      <c r="G13" s="246"/>
      <c r="L13" s="231"/>
      <c r="N13" s="242"/>
      <c r="O13" s="242"/>
    </row>
    <row r="14" spans="1:15" ht="18" customHeight="1" x14ac:dyDescent="0.15">
      <c r="A14" s="694"/>
      <c r="B14" s="243" t="s">
        <v>399</v>
      </c>
      <c r="C14" s="244"/>
      <c r="D14" s="244"/>
      <c r="E14" s="245">
        <v>9463000000</v>
      </c>
      <c r="F14" s="245">
        <v>0</v>
      </c>
      <c r="G14" s="246"/>
      <c r="L14" s="231"/>
      <c r="N14" s="242"/>
      <c r="O14" s="242"/>
    </row>
    <row r="15" spans="1:15" ht="18" customHeight="1" x14ac:dyDescent="0.15">
      <c r="A15" s="694"/>
      <c r="B15" s="243" t="s">
        <v>400</v>
      </c>
      <c r="C15" s="244"/>
      <c r="D15" s="244"/>
      <c r="E15" s="245">
        <v>7109900000</v>
      </c>
      <c r="F15" s="245">
        <v>0</v>
      </c>
      <c r="G15" s="246"/>
      <c r="L15" s="231"/>
      <c r="N15" s="242"/>
      <c r="O15" s="242"/>
    </row>
    <row r="16" spans="1:15" ht="17.25" customHeight="1" x14ac:dyDescent="0.15">
      <c r="A16" s="694"/>
      <c r="B16" s="243" t="s">
        <v>394</v>
      </c>
      <c r="C16" s="244"/>
      <c r="D16" s="244"/>
      <c r="E16" s="245">
        <v>12070458000</v>
      </c>
      <c r="F16" s="245">
        <v>0</v>
      </c>
      <c r="G16" s="246"/>
      <c r="L16" s="231"/>
      <c r="N16" s="242"/>
      <c r="O16" s="250"/>
    </row>
    <row r="17" spans="1:15" ht="15.75" customHeight="1" thickBot="1" x14ac:dyDescent="0.2">
      <c r="A17" s="695"/>
      <c r="B17" s="700" t="s">
        <v>395</v>
      </c>
      <c r="C17" s="701"/>
      <c r="D17" s="702"/>
      <c r="E17" s="251">
        <v>138353308000</v>
      </c>
      <c r="F17" s="251">
        <v>0</v>
      </c>
      <c r="G17" s="252"/>
      <c r="L17" s="247"/>
      <c r="N17" s="242"/>
      <c r="O17" s="242"/>
    </row>
    <row r="18" spans="1:15" ht="18" customHeight="1" thickTop="1" thickBot="1" x14ac:dyDescent="0.2">
      <c r="A18" s="253"/>
      <c r="B18" s="687" t="s">
        <v>401</v>
      </c>
      <c r="C18" s="688"/>
      <c r="D18" s="689"/>
      <c r="E18" s="254">
        <v>486073363883</v>
      </c>
      <c r="F18" s="255">
        <v>2055719567</v>
      </c>
      <c r="G18" s="256"/>
      <c r="L18" s="247"/>
      <c r="N18" s="242"/>
      <c r="O18" s="242"/>
    </row>
    <row r="19" spans="1:15" ht="18" customHeight="1" x14ac:dyDescent="0.15">
      <c r="A19" s="257"/>
      <c r="B19" s="258"/>
      <c r="C19" s="258"/>
      <c r="D19" s="259"/>
      <c r="E19" s="260"/>
      <c r="F19" s="260"/>
      <c r="G19" s="260"/>
      <c r="H19" s="260"/>
    </row>
    <row r="20" spans="1:15" ht="18" customHeight="1" x14ac:dyDescent="0.15">
      <c r="A20" s="172"/>
      <c r="B20" s="207"/>
      <c r="C20" s="261"/>
      <c r="D20" s="261"/>
      <c r="E20" s="261"/>
      <c r="F20" s="261"/>
      <c r="G20" s="261"/>
      <c r="H20" s="208"/>
    </row>
    <row r="21" spans="1:15" ht="18" customHeight="1" x14ac:dyDescent="0.15">
      <c r="A21" s="171" t="s">
        <v>402</v>
      </c>
      <c r="B21" s="207"/>
      <c r="C21" s="261"/>
      <c r="D21" s="261"/>
      <c r="E21" s="261"/>
      <c r="F21" s="261"/>
      <c r="G21" s="261"/>
      <c r="H21" s="208"/>
    </row>
    <row r="22" spans="1:15" ht="9.75" customHeight="1" x14ac:dyDescent="0.15">
      <c r="A22" s="172"/>
      <c r="B22" s="207"/>
      <c r="C22" s="261"/>
      <c r="D22" s="261"/>
      <c r="E22" s="261"/>
      <c r="F22" s="261"/>
      <c r="G22" s="261"/>
      <c r="H22" s="208"/>
    </row>
    <row r="23" spans="1:15" ht="18" customHeight="1" thickBot="1" x14ac:dyDescent="0.2">
      <c r="A23" s="172" t="s">
        <v>294</v>
      </c>
      <c r="B23" s="207"/>
      <c r="C23" s="261"/>
      <c r="D23" s="261"/>
      <c r="E23" s="233" t="s">
        <v>383</v>
      </c>
      <c r="F23" s="261"/>
      <c r="G23" s="261"/>
      <c r="H23" s="208"/>
    </row>
    <row r="24" spans="1:15" ht="18" customHeight="1" thickBot="1" x14ac:dyDescent="0.2">
      <c r="A24" s="703" t="s">
        <v>403</v>
      </c>
      <c r="B24" s="704"/>
      <c r="C24" s="704"/>
      <c r="D24" s="705"/>
      <c r="E24" s="262" t="s">
        <v>404</v>
      </c>
      <c r="F24" s="263"/>
      <c r="G24" s="263"/>
      <c r="H24" s="208"/>
    </row>
    <row r="25" spans="1:15" ht="18" customHeight="1" x14ac:dyDescent="0.15">
      <c r="A25" s="264" t="s">
        <v>600</v>
      </c>
      <c r="B25" s="265"/>
      <c r="C25" s="265"/>
      <c r="D25" s="265"/>
      <c r="E25" s="266">
        <v>64295471882</v>
      </c>
      <c r="F25" s="267"/>
      <c r="G25" s="267"/>
      <c r="H25" s="268"/>
      <c r="L25" s="231"/>
    </row>
    <row r="26" spans="1:15" ht="18" customHeight="1" x14ac:dyDescent="0.15">
      <c r="A26" s="269" t="s">
        <v>601</v>
      </c>
      <c r="B26" s="270"/>
      <c r="C26" s="270"/>
      <c r="D26" s="270"/>
      <c r="E26" s="271">
        <v>36121182198</v>
      </c>
      <c r="F26" s="272"/>
      <c r="G26" s="263"/>
      <c r="H26" s="268"/>
      <c r="L26" s="231"/>
    </row>
    <row r="27" spans="1:15" ht="18" customHeight="1" x14ac:dyDescent="0.15">
      <c r="A27" s="273" t="s">
        <v>602</v>
      </c>
      <c r="B27" s="274"/>
      <c r="C27" s="274"/>
      <c r="D27" s="274"/>
      <c r="E27" s="271">
        <v>31110021885</v>
      </c>
      <c r="F27" s="267"/>
      <c r="G27" s="267"/>
      <c r="H27" s="268"/>
      <c r="L27" s="231"/>
    </row>
    <row r="28" spans="1:15" ht="18" customHeight="1" x14ac:dyDescent="0.15">
      <c r="A28" s="269" t="s">
        <v>405</v>
      </c>
      <c r="B28" s="270"/>
      <c r="C28" s="270"/>
      <c r="D28" s="270"/>
      <c r="E28" s="271">
        <v>25106056241</v>
      </c>
      <c r="F28" s="267"/>
      <c r="G28" s="267"/>
      <c r="H28" s="268"/>
      <c r="L28" s="231"/>
    </row>
    <row r="29" spans="1:15" ht="18" customHeight="1" x14ac:dyDescent="0.15">
      <c r="A29" s="269" t="s">
        <v>603</v>
      </c>
      <c r="B29" s="270"/>
      <c r="C29" s="270"/>
      <c r="D29" s="270"/>
      <c r="E29" s="271">
        <v>22504625407</v>
      </c>
      <c r="F29" s="267"/>
      <c r="G29" s="267"/>
      <c r="H29" s="268"/>
      <c r="L29" s="231"/>
    </row>
    <row r="30" spans="1:15" ht="18" customHeight="1" x14ac:dyDescent="0.15">
      <c r="A30" s="269" t="s">
        <v>604</v>
      </c>
      <c r="B30" s="270"/>
      <c r="C30" s="270"/>
      <c r="D30" s="270"/>
      <c r="E30" s="271">
        <v>20328057282</v>
      </c>
      <c r="F30" s="267"/>
      <c r="G30" s="267"/>
      <c r="H30" s="268"/>
      <c r="L30" s="231"/>
    </row>
    <row r="31" spans="1:15" ht="18" customHeight="1" x14ac:dyDescent="0.15">
      <c r="A31" s="269" t="s">
        <v>605</v>
      </c>
      <c r="B31" s="270"/>
      <c r="C31" s="270"/>
      <c r="D31" s="270"/>
      <c r="E31" s="271">
        <v>6262242000</v>
      </c>
      <c r="F31" s="267"/>
      <c r="G31" s="267"/>
      <c r="H31" s="268"/>
      <c r="L31" s="231"/>
    </row>
    <row r="32" spans="1:15" ht="18" customHeight="1" x14ac:dyDescent="0.15">
      <c r="A32" s="269" t="s">
        <v>606</v>
      </c>
      <c r="B32" s="270"/>
      <c r="C32" s="270"/>
      <c r="D32" s="270"/>
      <c r="E32" s="271">
        <v>6039869803</v>
      </c>
      <c r="F32" s="267"/>
      <c r="G32" s="267"/>
      <c r="H32" s="268"/>
      <c r="L32" s="231"/>
    </row>
    <row r="33" spans="1:17" ht="18" customHeight="1" x14ac:dyDescent="0.15">
      <c r="A33" s="269" t="s">
        <v>406</v>
      </c>
      <c r="B33" s="270"/>
      <c r="C33" s="270"/>
      <c r="D33" s="270"/>
      <c r="E33" s="271">
        <v>2651243000</v>
      </c>
      <c r="F33" s="267"/>
      <c r="G33" s="267"/>
      <c r="H33" s="268"/>
      <c r="L33" s="231"/>
    </row>
    <row r="34" spans="1:17" ht="18" customHeight="1" x14ac:dyDescent="0.15">
      <c r="A34" s="269" t="s">
        <v>394</v>
      </c>
      <c r="B34" s="270"/>
      <c r="C34" s="270"/>
      <c r="D34" s="270"/>
      <c r="E34" s="271">
        <v>2616133071</v>
      </c>
      <c r="F34" s="267"/>
      <c r="G34" s="267"/>
      <c r="H34" s="208"/>
      <c r="L34" s="231"/>
    </row>
    <row r="35" spans="1:17" ht="18" customHeight="1" thickBot="1" x14ac:dyDescent="0.2">
      <c r="A35" s="545" t="s">
        <v>340</v>
      </c>
      <c r="B35" s="706"/>
      <c r="C35" s="706"/>
      <c r="D35" s="546"/>
      <c r="E35" s="275">
        <v>217034902769</v>
      </c>
      <c r="F35" s="263"/>
      <c r="G35" s="263"/>
      <c r="H35" s="208"/>
      <c r="K35" s="242"/>
      <c r="L35" s="247"/>
    </row>
    <row r="36" spans="1:17" ht="18" customHeight="1" x14ac:dyDescent="0.15">
      <c r="A36" s="172"/>
      <c r="B36" s="207"/>
      <c r="C36" s="261"/>
      <c r="D36" s="261"/>
      <c r="E36" s="261"/>
      <c r="F36" s="261"/>
      <c r="G36" s="261"/>
      <c r="H36" s="208"/>
    </row>
    <row r="37" spans="1:17" ht="18" customHeight="1" x14ac:dyDescent="0.15">
      <c r="A37" s="172"/>
      <c r="B37" s="207"/>
      <c r="C37" s="261"/>
      <c r="D37" s="261"/>
      <c r="E37" s="261"/>
      <c r="F37" s="261"/>
      <c r="G37" s="261"/>
      <c r="H37" s="208"/>
    </row>
    <row r="38" spans="1:17" s="172" customFormat="1" ht="20.100000000000001" customHeight="1" x14ac:dyDescent="0.15">
      <c r="A38" s="171" t="s">
        <v>407</v>
      </c>
      <c r="M38" s="276"/>
    </row>
    <row r="39" spans="1:17" s="172" customFormat="1" ht="9.75" customHeight="1" x14ac:dyDescent="0.15">
      <c r="A39" s="171"/>
      <c r="M39" s="276"/>
    </row>
    <row r="40" spans="1:17" s="172" customFormat="1" ht="19.5" customHeight="1" thickBot="1" x14ac:dyDescent="0.2">
      <c r="A40" s="172" t="s">
        <v>294</v>
      </c>
      <c r="F40" s="233" t="s">
        <v>383</v>
      </c>
      <c r="K40" s="276"/>
      <c r="M40" s="276"/>
      <c r="N40" s="276"/>
    </row>
    <row r="41" spans="1:17" s="172" customFormat="1" ht="20.100000000000001" customHeight="1" x14ac:dyDescent="0.15">
      <c r="A41" s="707" t="s">
        <v>296</v>
      </c>
      <c r="B41" s="709" t="s">
        <v>408</v>
      </c>
      <c r="C41" s="709" t="s">
        <v>409</v>
      </c>
      <c r="D41" s="711" t="s">
        <v>410</v>
      </c>
      <c r="E41" s="712"/>
      <c r="F41" s="716" t="s">
        <v>300</v>
      </c>
      <c r="M41" s="276"/>
    </row>
    <row r="42" spans="1:17" s="172" customFormat="1" ht="20.100000000000001" customHeight="1" x14ac:dyDescent="0.15">
      <c r="A42" s="708"/>
      <c r="B42" s="710"/>
      <c r="C42" s="710"/>
      <c r="D42" s="277" t="s">
        <v>411</v>
      </c>
      <c r="E42" s="277" t="s">
        <v>412</v>
      </c>
      <c r="F42" s="717"/>
      <c r="J42" s="276"/>
      <c r="K42" s="276"/>
      <c r="L42" s="276"/>
      <c r="M42" s="276"/>
      <c r="N42" s="276"/>
      <c r="O42" s="276"/>
      <c r="Q42" s="276"/>
    </row>
    <row r="43" spans="1:17" s="172" customFormat="1" ht="20.100000000000001" customHeight="1" x14ac:dyDescent="0.15">
      <c r="A43" s="278" t="s">
        <v>413</v>
      </c>
      <c r="B43" s="279">
        <v>10196039348</v>
      </c>
      <c r="C43" s="279">
        <v>978329512</v>
      </c>
      <c r="D43" s="279">
        <v>580358406</v>
      </c>
      <c r="E43" s="279">
        <v>4185914028</v>
      </c>
      <c r="F43" s="280">
        <v>6408096426</v>
      </c>
      <c r="G43" s="281"/>
      <c r="K43" s="276"/>
      <c r="L43" s="276"/>
      <c r="M43" s="276"/>
      <c r="N43" s="276"/>
      <c r="O43" s="276"/>
      <c r="P43" s="276"/>
      <c r="Q43" s="276"/>
    </row>
    <row r="44" spans="1:17" s="172" customFormat="1" ht="20.100000000000001" customHeight="1" x14ac:dyDescent="0.15">
      <c r="A44" s="278" t="s">
        <v>414</v>
      </c>
      <c r="B44" s="279">
        <v>1784048226</v>
      </c>
      <c r="C44" s="279">
        <v>74799326</v>
      </c>
      <c r="D44" s="279">
        <v>102976987</v>
      </c>
      <c r="E44" s="279">
        <v>33563253</v>
      </c>
      <c r="F44" s="280">
        <v>1722307312</v>
      </c>
      <c r="G44" s="281"/>
      <c r="K44" s="276"/>
      <c r="L44" s="276"/>
      <c r="M44" s="276"/>
      <c r="N44" s="276"/>
      <c r="O44" s="276"/>
      <c r="P44" s="276"/>
      <c r="Q44" s="276"/>
    </row>
    <row r="45" spans="1:17" s="172" customFormat="1" ht="20.100000000000001" customHeight="1" x14ac:dyDescent="0.15">
      <c r="A45" s="278" t="s">
        <v>415</v>
      </c>
      <c r="B45" s="279">
        <v>45629428216</v>
      </c>
      <c r="C45" s="279">
        <v>46832191800</v>
      </c>
      <c r="D45" s="279">
        <v>45620813980</v>
      </c>
      <c r="E45" s="279">
        <v>3925059</v>
      </c>
      <c r="F45" s="280">
        <v>46836880977</v>
      </c>
      <c r="G45" s="281"/>
      <c r="K45" s="276"/>
      <c r="L45" s="276"/>
      <c r="M45" s="276"/>
      <c r="N45" s="276"/>
      <c r="O45" s="276"/>
      <c r="P45" s="276"/>
      <c r="Q45" s="276"/>
    </row>
    <row r="46" spans="1:17" s="172" customFormat="1" ht="20.100000000000001" customHeight="1" thickBot="1" x14ac:dyDescent="0.2">
      <c r="A46" s="282" t="s">
        <v>416</v>
      </c>
      <c r="B46" s="283">
        <v>351328020977</v>
      </c>
      <c r="C46" s="283">
        <v>38759523973</v>
      </c>
      <c r="D46" s="283">
        <v>40870377461</v>
      </c>
      <c r="E46" s="283">
        <v>2802532203</v>
      </c>
      <c r="F46" s="284">
        <v>346414635286</v>
      </c>
      <c r="G46" s="281"/>
      <c r="K46" s="276"/>
      <c r="L46" s="276"/>
      <c r="M46" s="276"/>
      <c r="N46" s="276"/>
      <c r="O46" s="276"/>
      <c r="P46" s="276"/>
      <c r="Q46" s="276"/>
    </row>
    <row r="47" spans="1:17" s="172" customFormat="1" ht="39.75" customHeight="1" x14ac:dyDescent="0.15">
      <c r="A47" s="718" t="s">
        <v>417</v>
      </c>
      <c r="B47" s="718"/>
      <c r="C47" s="718"/>
      <c r="D47" s="718"/>
      <c r="E47" s="718"/>
      <c r="F47" s="718"/>
      <c r="M47" s="276"/>
    </row>
    <row r="48" spans="1:17" ht="18.75" customHeight="1" x14ac:dyDescent="0.15">
      <c r="A48" s="285"/>
      <c r="B48" s="285"/>
      <c r="C48" s="285"/>
      <c r="D48" s="285"/>
      <c r="E48" s="285"/>
      <c r="F48" s="285"/>
      <c r="G48" s="172"/>
    </row>
    <row r="49" spans="1:20" ht="18.75" customHeight="1" x14ac:dyDescent="0.15">
      <c r="A49" s="285"/>
      <c r="B49" s="285"/>
      <c r="C49" s="285"/>
      <c r="D49" s="285"/>
      <c r="E49" s="285"/>
      <c r="F49" s="285"/>
      <c r="G49" s="172"/>
      <c r="K49" s="172"/>
      <c r="L49" s="172"/>
      <c r="M49" s="276"/>
      <c r="N49" s="172"/>
      <c r="O49" s="172"/>
      <c r="P49" s="172"/>
      <c r="Q49" s="172"/>
    </row>
    <row r="50" spans="1:20" ht="20.100000000000001" customHeight="1" x14ac:dyDescent="0.15">
      <c r="A50" s="171" t="s">
        <v>418</v>
      </c>
      <c r="B50" s="172"/>
      <c r="C50" s="286"/>
      <c r="D50" s="172"/>
      <c r="E50" s="172"/>
      <c r="F50" s="287"/>
      <c r="G50" s="172"/>
      <c r="H50" s="172"/>
      <c r="J50" s="288"/>
      <c r="K50" s="172"/>
      <c r="L50" s="172"/>
      <c r="M50" s="276"/>
      <c r="N50" s="172"/>
      <c r="O50" s="172"/>
      <c r="P50" s="172"/>
      <c r="Q50" s="172"/>
    </row>
    <row r="51" spans="1:20" ht="9.75" customHeight="1" x14ac:dyDescent="0.15">
      <c r="A51" s="171"/>
      <c r="B51" s="172"/>
      <c r="C51" s="172"/>
      <c r="D51" s="172"/>
      <c r="E51" s="172"/>
      <c r="F51" s="172"/>
      <c r="G51" s="172"/>
      <c r="I51" s="172"/>
      <c r="J51" s="288"/>
      <c r="K51" s="172"/>
      <c r="L51" s="172"/>
      <c r="M51" s="276"/>
      <c r="N51" s="172"/>
      <c r="O51" s="172"/>
      <c r="P51" s="172"/>
      <c r="Q51" s="172"/>
    </row>
    <row r="52" spans="1:20" s="288" customFormat="1" ht="20.25" customHeight="1" thickBot="1" x14ac:dyDescent="0.2">
      <c r="A52" s="172" t="s">
        <v>294</v>
      </c>
      <c r="B52" s="172"/>
      <c r="C52" s="172"/>
      <c r="D52" s="172"/>
      <c r="E52" s="289"/>
      <c r="F52" s="172"/>
      <c r="G52" s="233" t="s">
        <v>383</v>
      </c>
      <c r="H52" s="174"/>
      <c r="I52" s="289"/>
      <c r="K52" s="289"/>
      <c r="L52" s="289"/>
      <c r="M52" s="290"/>
      <c r="N52" s="289"/>
      <c r="O52" s="289"/>
      <c r="P52" s="289"/>
      <c r="Q52" s="289"/>
      <c r="R52" s="174"/>
      <c r="S52" s="174"/>
      <c r="T52" s="174"/>
    </row>
    <row r="53" spans="1:20" s="288" customFormat="1" ht="20.25" customHeight="1" x14ac:dyDescent="0.15">
      <c r="A53" s="719" t="s">
        <v>419</v>
      </c>
      <c r="B53" s="721" t="s">
        <v>420</v>
      </c>
      <c r="C53" s="723" t="s">
        <v>300</v>
      </c>
      <c r="D53" s="723" t="s">
        <v>421</v>
      </c>
      <c r="E53" s="725" t="s">
        <v>422</v>
      </c>
      <c r="F53" s="726"/>
      <c r="G53" s="727"/>
      <c r="I53" s="292"/>
      <c r="K53" s="289"/>
      <c r="L53" s="289"/>
      <c r="M53" s="290"/>
      <c r="N53" s="289"/>
      <c r="O53" s="289"/>
      <c r="P53" s="289"/>
      <c r="Q53" s="289"/>
      <c r="R53" s="174"/>
      <c r="S53" s="174"/>
      <c r="T53" s="174"/>
    </row>
    <row r="54" spans="1:20" s="288" customFormat="1" ht="20.25" customHeight="1" x14ac:dyDescent="0.15">
      <c r="A54" s="720"/>
      <c r="B54" s="722"/>
      <c r="C54" s="724"/>
      <c r="D54" s="724"/>
      <c r="E54" s="293" t="s">
        <v>423</v>
      </c>
      <c r="F54" s="293" t="s">
        <v>424</v>
      </c>
      <c r="G54" s="294" t="s">
        <v>425</v>
      </c>
      <c r="K54" s="289"/>
      <c r="L54" s="295"/>
      <c r="M54" s="290"/>
      <c r="N54" s="289"/>
      <c r="O54" s="289"/>
      <c r="P54" s="289"/>
      <c r="Q54" s="289"/>
    </row>
    <row r="55" spans="1:20" s="288" customFormat="1" ht="23.25" customHeight="1" x14ac:dyDescent="0.15">
      <c r="A55" s="713" t="s">
        <v>426</v>
      </c>
      <c r="B55" s="296">
        <v>4453592</v>
      </c>
      <c r="C55" s="297">
        <v>4480539</v>
      </c>
      <c r="D55" s="293" t="s">
        <v>427</v>
      </c>
      <c r="E55" s="297">
        <v>286443</v>
      </c>
      <c r="F55" s="297">
        <v>2023432</v>
      </c>
      <c r="G55" s="298">
        <v>2170663</v>
      </c>
      <c r="K55" s="289"/>
      <c r="L55" s="290"/>
      <c r="M55" s="290"/>
      <c r="N55" s="289"/>
      <c r="O55" s="290"/>
      <c r="P55" s="290"/>
      <c r="Q55" s="290"/>
    </row>
    <row r="56" spans="1:20" s="288" customFormat="1" ht="23.25" customHeight="1" x14ac:dyDescent="0.15">
      <c r="A56" s="714"/>
      <c r="B56" s="296">
        <v>1227449</v>
      </c>
      <c r="C56" s="297">
        <v>1018989</v>
      </c>
      <c r="D56" s="293" t="s">
        <v>428</v>
      </c>
      <c r="E56" s="297">
        <v>348848</v>
      </c>
      <c r="F56" s="297">
        <v>348032</v>
      </c>
      <c r="G56" s="298">
        <v>322109</v>
      </c>
      <c r="K56" s="289"/>
      <c r="L56" s="290"/>
      <c r="M56" s="290"/>
      <c r="N56" s="289"/>
      <c r="O56" s="290"/>
      <c r="P56" s="290"/>
      <c r="Q56" s="290"/>
    </row>
    <row r="57" spans="1:20" s="288" customFormat="1" ht="20.100000000000001" customHeight="1" x14ac:dyDescent="0.15">
      <c r="A57" s="714"/>
      <c r="B57" s="296">
        <v>91853</v>
      </c>
      <c r="C57" s="297">
        <v>114888</v>
      </c>
      <c r="D57" s="293" t="s">
        <v>429</v>
      </c>
      <c r="E57" s="297">
        <v>1370</v>
      </c>
      <c r="F57" s="297">
        <v>4500</v>
      </c>
      <c r="G57" s="298">
        <v>109018</v>
      </c>
      <c r="K57" s="289"/>
      <c r="L57" s="290"/>
      <c r="M57" s="290"/>
      <c r="N57" s="289"/>
      <c r="O57" s="290"/>
      <c r="P57" s="290"/>
      <c r="Q57" s="290"/>
    </row>
    <row r="58" spans="1:20" s="288" customFormat="1" ht="23.25" customHeight="1" thickBot="1" x14ac:dyDescent="0.2">
      <c r="A58" s="714"/>
      <c r="B58" s="299">
        <v>237999</v>
      </c>
      <c r="C58" s="300">
        <v>228709</v>
      </c>
      <c r="D58" s="301" t="s">
        <v>430</v>
      </c>
      <c r="E58" s="300">
        <v>8274</v>
      </c>
      <c r="F58" s="300">
        <v>12239</v>
      </c>
      <c r="G58" s="302">
        <v>208195</v>
      </c>
      <c r="K58" s="289"/>
      <c r="L58" s="290"/>
      <c r="M58" s="290"/>
      <c r="N58" s="289"/>
      <c r="O58" s="290"/>
      <c r="P58" s="290"/>
      <c r="Q58" s="290"/>
    </row>
    <row r="59" spans="1:20" s="288" customFormat="1" ht="23.25" customHeight="1" thickBot="1" x14ac:dyDescent="0.2">
      <c r="A59" s="715"/>
      <c r="B59" s="303">
        <v>6010893.2842370002</v>
      </c>
      <c r="C59" s="304">
        <v>5843125.5114810001</v>
      </c>
      <c r="D59" s="305" t="s">
        <v>431</v>
      </c>
      <c r="E59" s="304">
        <v>644935.97316499997</v>
      </c>
      <c r="F59" s="304">
        <v>2388203.9197579999</v>
      </c>
      <c r="G59" s="306">
        <v>2809985.6185579998</v>
      </c>
      <c r="J59" s="174"/>
      <c r="K59" s="289"/>
      <c r="L59" s="290"/>
      <c r="M59" s="290"/>
      <c r="N59" s="289"/>
      <c r="O59" s="290"/>
      <c r="P59" s="290"/>
      <c r="Q59" s="290"/>
    </row>
    <row r="60" spans="1:20" s="288" customFormat="1" ht="21.75" customHeight="1" x14ac:dyDescent="0.15">
      <c r="A60" s="172" t="s">
        <v>341</v>
      </c>
      <c r="B60" s="289"/>
      <c r="C60" s="289"/>
      <c r="D60" s="289"/>
      <c r="E60" s="289"/>
      <c r="F60" s="289"/>
      <c r="G60" s="289"/>
      <c r="I60" s="289"/>
      <c r="J60" s="174"/>
      <c r="K60" s="289"/>
      <c r="L60" s="289"/>
      <c r="M60" s="290"/>
      <c r="N60" s="289"/>
      <c r="O60" s="289"/>
      <c r="P60" s="289"/>
      <c r="Q60" s="289"/>
    </row>
    <row r="61" spans="1:20" s="172" customFormat="1" ht="18" customHeight="1" x14ac:dyDescent="0.15">
      <c r="B61" s="307"/>
      <c r="C61" s="307"/>
      <c r="M61" s="276"/>
      <c r="R61" s="289"/>
      <c r="S61" s="289"/>
      <c r="T61" s="289"/>
    </row>
    <row r="62" spans="1:20" ht="20.100000000000001" customHeight="1" x14ac:dyDescent="0.15">
      <c r="A62" s="171" t="s">
        <v>432</v>
      </c>
      <c r="B62" s="172"/>
      <c r="C62" s="286"/>
      <c r="D62" s="172"/>
      <c r="E62" s="172"/>
      <c r="F62" s="172"/>
      <c r="G62" s="172"/>
      <c r="R62" s="288"/>
      <c r="S62" s="288"/>
      <c r="T62" s="288"/>
    </row>
    <row r="63" spans="1:20" ht="10.5" customHeight="1" x14ac:dyDescent="0.15">
      <c r="A63" s="171"/>
      <c r="B63" s="172"/>
      <c r="C63" s="172"/>
      <c r="D63" s="172"/>
      <c r="E63" s="172"/>
      <c r="F63" s="172"/>
      <c r="G63" s="172"/>
    </row>
    <row r="64" spans="1:20" ht="20.100000000000001" customHeight="1" thickBot="1" x14ac:dyDescent="0.2">
      <c r="A64" s="172" t="s">
        <v>433</v>
      </c>
      <c r="B64" s="233" t="s">
        <v>383</v>
      </c>
      <c r="C64" s="172"/>
      <c r="D64" s="172"/>
      <c r="E64" s="172"/>
      <c r="F64" s="172"/>
      <c r="G64" s="172"/>
    </row>
    <row r="65" spans="1:12" ht="20.100000000000001" customHeight="1" thickBot="1" x14ac:dyDescent="0.2">
      <c r="A65" s="308" t="s">
        <v>296</v>
      </c>
      <c r="B65" s="309" t="s">
        <v>404</v>
      </c>
      <c r="C65" s="172"/>
      <c r="D65" s="172"/>
      <c r="E65" s="172"/>
      <c r="F65" s="172"/>
      <c r="G65" s="172"/>
    </row>
    <row r="66" spans="1:12" ht="20.100000000000001" customHeight="1" x14ac:dyDescent="0.15">
      <c r="A66" s="264" t="s">
        <v>434</v>
      </c>
      <c r="B66" s="310">
        <v>363299472011</v>
      </c>
      <c r="C66" s="172"/>
      <c r="D66" s="172"/>
      <c r="E66" s="172"/>
      <c r="F66" s="172"/>
      <c r="G66" s="172"/>
      <c r="L66" s="231"/>
    </row>
    <row r="67" spans="1:12" ht="20.100000000000001" customHeight="1" x14ac:dyDescent="0.15">
      <c r="A67" s="269" t="s">
        <v>435</v>
      </c>
      <c r="B67" s="280">
        <v>464489453910</v>
      </c>
      <c r="C67" s="172"/>
      <c r="D67" s="172"/>
      <c r="E67" s="172"/>
      <c r="F67" s="172"/>
      <c r="G67" s="172"/>
      <c r="L67" s="231"/>
    </row>
    <row r="68" spans="1:12" ht="20.100000000000001" customHeight="1" x14ac:dyDescent="0.15">
      <c r="A68" s="269" t="s">
        <v>436</v>
      </c>
      <c r="B68" s="280">
        <v>437461000000</v>
      </c>
      <c r="C68" s="172"/>
      <c r="D68" s="172"/>
      <c r="E68" s="172"/>
      <c r="F68" s="172"/>
      <c r="G68" s="172"/>
      <c r="L68" s="231"/>
    </row>
    <row r="69" spans="1:12" ht="20.100000000000001" customHeight="1" x14ac:dyDescent="0.15">
      <c r="A69" s="269" t="s">
        <v>437</v>
      </c>
      <c r="B69" s="280">
        <v>37497624600</v>
      </c>
      <c r="C69" s="172"/>
      <c r="D69" s="172"/>
      <c r="E69" s="172"/>
      <c r="F69" s="172"/>
      <c r="G69" s="172"/>
      <c r="L69" s="231"/>
    </row>
    <row r="70" spans="1:12" ht="20.100000000000001" customHeight="1" x14ac:dyDescent="0.15">
      <c r="A70" s="269" t="s">
        <v>438</v>
      </c>
      <c r="B70" s="280">
        <v>11723625731</v>
      </c>
      <c r="C70" s="172"/>
      <c r="D70" s="172"/>
      <c r="E70" s="172"/>
      <c r="F70" s="172"/>
      <c r="G70" s="172"/>
      <c r="L70" s="231"/>
    </row>
    <row r="71" spans="1:12" ht="20.100000000000001" customHeight="1" x14ac:dyDescent="0.15">
      <c r="A71" s="269" t="s">
        <v>439</v>
      </c>
      <c r="B71" s="280">
        <v>1430367308</v>
      </c>
      <c r="C71" s="172"/>
      <c r="D71" s="172"/>
      <c r="E71" s="172"/>
      <c r="F71" s="172"/>
      <c r="G71" s="172"/>
      <c r="L71" s="231"/>
    </row>
    <row r="72" spans="1:12" ht="20.100000000000001" customHeight="1" x14ac:dyDescent="0.15">
      <c r="A72" s="269" t="s">
        <v>440</v>
      </c>
      <c r="B72" s="280">
        <v>170255200</v>
      </c>
      <c r="C72" s="172"/>
      <c r="D72" s="172"/>
      <c r="E72" s="172"/>
      <c r="F72" s="172"/>
      <c r="G72" s="172"/>
      <c r="L72" s="231"/>
    </row>
    <row r="73" spans="1:12" ht="20.100000000000001" customHeight="1" x14ac:dyDescent="0.15">
      <c r="A73" s="269" t="s">
        <v>441</v>
      </c>
      <c r="B73" s="280">
        <v>46507318579</v>
      </c>
      <c r="C73" s="172"/>
      <c r="D73" s="172"/>
      <c r="E73" s="172"/>
      <c r="F73" s="172"/>
      <c r="G73" s="172"/>
      <c r="L73" s="231"/>
    </row>
    <row r="74" spans="1:12" ht="20.100000000000001" customHeight="1" x14ac:dyDescent="0.15">
      <c r="A74" s="269" t="s">
        <v>442</v>
      </c>
      <c r="B74" s="280">
        <v>86809540200</v>
      </c>
      <c r="C74" s="172"/>
      <c r="D74" s="172"/>
      <c r="E74" s="172"/>
      <c r="F74" s="172"/>
      <c r="G74" s="172"/>
      <c r="L74" s="231"/>
    </row>
    <row r="75" spans="1:12" ht="20.100000000000001" customHeight="1" x14ac:dyDescent="0.15">
      <c r="A75" s="269" t="s">
        <v>443</v>
      </c>
      <c r="B75" s="280">
        <v>40400</v>
      </c>
      <c r="C75" s="172"/>
      <c r="D75" s="172"/>
      <c r="E75" s="172"/>
      <c r="F75" s="172"/>
      <c r="G75" s="172"/>
      <c r="L75" s="231"/>
    </row>
    <row r="76" spans="1:12" ht="20.100000000000001" customHeight="1" x14ac:dyDescent="0.15">
      <c r="A76" s="269" t="s">
        <v>444</v>
      </c>
      <c r="B76" s="280">
        <v>7959200</v>
      </c>
      <c r="C76" s="172"/>
      <c r="D76" s="172"/>
      <c r="E76" s="172"/>
      <c r="F76" s="172"/>
      <c r="G76" s="172"/>
      <c r="L76" s="231"/>
    </row>
    <row r="77" spans="1:12" ht="20.100000000000001" customHeight="1" x14ac:dyDescent="0.15">
      <c r="A77" s="269" t="s">
        <v>445</v>
      </c>
      <c r="B77" s="280">
        <v>1059996900</v>
      </c>
      <c r="C77" s="172"/>
      <c r="D77" s="172"/>
      <c r="E77" s="172"/>
      <c r="F77" s="172"/>
      <c r="G77" s="172"/>
      <c r="L77" s="231"/>
    </row>
    <row r="78" spans="1:12" ht="20.100000000000001" customHeight="1" x14ac:dyDescent="0.15">
      <c r="A78" s="269" t="s">
        <v>446</v>
      </c>
      <c r="B78" s="280">
        <v>0</v>
      </c>
      <c r="C78" s="172"/>
      <c r="D78" s="172"/>
      <c r="E78" s="172"/>
      <c r="F78" s="172"/>
      <c r="G78" s="172"/>
      <c r="L78" s="231"/>
    </row>
    <row r="79" spans="1:12" ht="20.100000000000001" customHeight="1" x14ac:dyDescent="0.15">
      <c r="A79" s="269" t="s">
        <v>447</v>
      </c>
      <c r="B79" s="280">
        <v>0</v>
      </c>
      <c r="C79" s="172"/>
      <c r="D79" s="172"/>
      <c r="E79" s="172"/>
      <c r="F79" s="172"/>
      <c r="G79" s="172"/>
      <c r="L79" s="231"/>
    </row>
    <row r="80" spans="1:12" ht="20.100000000000001" customHeight="1" x14ac:dyDescent="0.15">
      <c r="A80" s="269" t="s">
        <v>448</v>
      </c>
      <c r="B80" s="280">
        <v>0</v>
      </c>
      <c r="C80" s="172"/>
      <c r="D80" s="172"/>
      <c r="E80" s="172"/>
      <c r="F80" s="172"/>
      <c r="G80" s="172"/>
      <c r="L80" s="231"/>
    </row>
    <row r="81" spans="1:12" ht="20.100000000000001" customHeight="1" thickBot="1" x14ac:dyDescent="0.2">
      <c r="A81" s="311" t="s">
        <v>340</v>
      </c>
      <c r="B81" s="312">
        <v>1450456654039</v>
      </c>
      <c r="C81" s="172"/>
      <c r="D81" s="172"/>
      <c r="E81" s="172"/>
      <c r="F81" s="172"/>
      <c r="G81" s="172"/>
      <c r="L81" s="231"/>
    </row>
    <row r="82" spans="1:12" ht="19.5" customHeight="1" x14ac:dyDescent="0.15">
      <c r="A82" s="172" t="s">
        <v>449</v>
      </c>
      <c r="B82" s="172"/>
      <c r="C82" s="172"/>
      <c r="D82" s="172"/>
      <c r="E82" s="172"/>
      <c r="F82" s="172"/>
      <c r="G82" s="172"/>
      <c r="I82" s="313"/>
      <c r="L82" s="231"/>
    </row>
    <row r="83" spans="1:12" ht="18" customHeight="1" x14ac:dyDescent="0.15">
      <c r="A83" s="172"/>
      <c r="B83" s="172"/>
      <c r="C83" s="172"/>
      <c r="D83" s="172"/>
      <c r="E83" s="172"/>
      <c r="F83" s="172"/>
      <c r="G83" s="172"/>
      <c r="I83" s="231"/>
      <c r="L83" s="231"/>
    </row>
    <row r="84" spans="1:12" ht="20.100000000000001" customHeight="1" x14ac:dyDescent="0.15">
      <c r="I84" s="231"/>
      <c r="L84" s="231"/>
    </row>
    <row r="85" spans="1:12" ht="20.100000000000001" customHeight="1" x14ac:dyDescent="0.15">
      <c r="I85" s="231"/>
      <c r="L85" s="231"/>
    </row>
    <row r="86" spans="1:12" ht="20.100000000000001" customHeight="1" x14ac:dyDescent="0.15">
      <c r="I86" s="231"/>
      <c r="L86" s="231"/>
    </row>
    <row r="87" spans="1:12" ht="20.100000000000001" customHeight="1" x14ac:dyDescent="0.15">
      <c r="I87" s="231"/>
      <c r="L87" s="231"/>
    </row>
    <row r="88" spans="1:12" ht="20.100000000000001" customHeight="1" x14ac:dyDescent="0.15">
      <c r="I88" s="231"/>
      <c r="L88" s="231"/>
    </row>
    <row r="89" spans="1:12" ht="20.100000000000001" customHeight="1" x14ac:dyDescent="0.15">
      <c r="I89" s="231"/>
      <c r="L89" s="231"/>
    </row>
    <row r="90" spans="1:12" ht="20.100000000000001" customHeight="1" x14ac:dyDescent="0.15">
      <c r="I90" s="231"/>
      <c r="L90" s="231"/>
    </row>
    <row r="91" spans="1:12" ht="20.100000000000001" customHeight="1" x14ac:dyDescent="0.15">
      <c r="I91" s="231"/>
      <c r="L91" s="231"/>
    </row>
    <row r="92" spans="1:12" ht="20.100000000000001" customHeight="1" x14ac:dyDescent="0.15">
      <c r="I92" s="231"/>
      <c r="L92" s="231"/>
    </row>
    <row r="93" spans="1:12" ht="20.100000000000001" customHeight="1" x14ac:dyDescent="0.15">
      <c r="I93" s="231"/>
      <c r="L93" s="231"/>
    </row>
    <row r="94" spans="1:12" ht="20.100000000000001" customHeight="1" x14ac:dyDescent="0.15">
      <c r="I94" s="231"/>
      <c r="L94" s="231"/>
    </row>
    <row r="95" spans="1:12" ht="20.100000000000001" customHeight="1" x14ac:dyDescent="0.15">
      <c r="I95" s="231"/>
      <c r="L95" s="231"/>
    </row>
    <row r="96" spans="1:12" ht="20.100000000000001" customHeight="1" x14ac:dyDescent="0.15">
      <c r="I96" s="231"/>
      <c r="L96" s="231"/>
    </row>
    <row r="97" spans="9:12" ht="20.100000000000001" customHeight="1" x14ac:dyDescent="0.15">
      <c r="I97" s="231"/>
      <c r="L97" s="231"/>
    </row>
    <row r="98" spans="9:12" ht="20.100000000000001" customHeight="1" x14ac:dyDescent="0.15">
      <c r="I98" s="231"/>
      <c r="L98" s="231"/>
    </row>
    <row r="99" spans="9:12" ht="20.100000000000001" customHeight="1" x14ac:dyDescent="0.15">
      <c r="I99" s="231"/>
      <c r="L99" s="231"/>
    </row>
    <row r="100" spans="9:12" ht="20.100000000000001" customHeight="1" x14ac:dyDescent="0.15">
      <c r="I100" s="231"/>
      <c r="L100" s="231"/>
    </row>
  </sheetData>
  <mergeCells count="20">
    <mergeCell ref="A55:A59"/>
    <mergeCell ref="F41:F42"/>
    <mergeCell ref="A47:F47"/>
    <mergeCell ref="A53:A54"/>
    <mergeCell ref="B53:B54"/>
    <mergeCell ref="C53:C54"/>
    <mergeCell ref="D53:D54"/>
    <mergeCell ref="E53:G53"/>
    <mergeCell ref="A24:D24"/>
    <mergeCell ref="A35:D35"/>
    <mergeCell ref="A41:A42"/>
    <mergeCell ref="B41:B42"/>
    <mergeCell ref="C41:C42"/>
    <mergeCell ref="D41:E41"/>
    <mergeCell ref="B18:D18"/>
    <mergeCell ref="B4:D4"/>
    <mergeCell ref="A5:A11"/>
    <mergeCell ref="B11:D11"/>
    <mergeCell ref="A12:A17"/>
    <mergeCell ref="B17:D17"/>
  </mergeCells>
  <phoneticPr fontId="32"/>
  <pageMargins left="0.7" right="0.7" top="0.75" bottom="0.75" header="0.3" footer="0.3"/>
  <pageSetup paperSize="9" scale="89" orientation="portrait" r:id="rId1"/>
  <headerFooter>
    <oddFooter>&amp;L&amp;F&amp;R&amp;D-&amp;T</oddFooter>
  </headerFooter>
  <rowBreaks count="1" manualBreakCount="1">
    <brk id="4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Normal="100" zoomScaleSheetLayoutView="100" workbookViewId="0">
      <pane ySplit="2" topLeftCell="A3" activePane="bottomLeft" state="frozen"/>
      <selection activeCell="Z40" sqref="Z40"/>
      <selection pane="bottomLeft" activeCell="Z40" sqref="Z40"/>
    </sheetView>
  </sheetViews>
  <sheetFormatPr defaultRowHeight="20.100000000000001" customHeight="1" x14ac:dyDescent="0.15"/>
  <cols>
    <col min="1" max="3" width="1.625" style="315" customWidth="1"/>
    <col min="4" max="4" width="15.875" style="315" customWidth="1"/>
    <col min="5" max="10" width="10.125" style="315" customWidth="1"/>
    <col min="11" max="11" width="15" style="316" bestFit="1" customWidth="1"/>
    <col min="12" max="12" width="12.5" style="316" bestFit="1" customWidth="1"/>
    <col min="13" max="13" width="10.5" style="316" bestFit="1" customWidth="1"/>
    <col min="14" max="17" width="9" style="316"/>
    <col min="18" max="256" width="9" style="317"/>
    <col min="257" max="259" width="1.625" style="317" customWidth="1"/>
    <col min="260" max="260" width="15.875" style="317" customWidth="1"/>
    <col min="261" max="266" width="10.125" style="317" customWidth="1"/>
    <col min="267" max="267" width="15" style="317" bestFit="1" customWidth="1"/>
    <col min="268" max="268" width="12.5" style="317" bestFit="1" customWidth="1"/>
    <col min="269" max="269" width="10.5" style="317" bestFit="1" customWidth="1"/>
    <col min="270" max="512" width="9" style="317"/>
    <col min="513" max="515" width="1.625" style="317" customWidth="1"/>
    <col min="516" max="516" width="15.875" style="317" customWidth="1"/>
    <col min="517" max="522" width="10.125" style="317" customWidth="1"/>
    <col min="523" max="523" width="15" style="317" bestFit="1" customWidth="1"/>
    <col min="524" max="524" width="12.5" style="317" bestFit="1" customWidth="1"/>
    <col min="525" max="525" width="10.5" style="317" bestFit="1" customWidth="1"/>
    <col min="526" max="768" width="9" style="317"/>
    <col min="769" max="771" width="1.625" style="317" customWidth="1"/>
    <col min="772" max="772" width="15.875" style="317" customWidth="1"/>
    <col min="773" max="778" width="10.125" style="317" customWidth="1"/>
    <col min="779" max="779" width="15" style="317" bestFit="1" customWidth="1"/>
    <col min="780" max="780" width="12.5" style="317" bestFit="1" customWidth="1"/>
    <col min="781" max="781" width="10.5" style="317" bestFit="1" customWidth="1"/>
    <col min="782" max="1024" width="9" style="317"/>
    <col min="1025" max="1027" width="1.625" style="317" customWidth="1"/>
    <col min="1028" max="1028" width="15.875" style="317" customWidth="1"/>
    <col min="1029" max="1034" width="10.125" style="317" customWidth="1"/>
    <col min="1035" max="1035" width="15" style="317" bestFit="1" customWidth="1"/>
    <col min="1036" max="1036" width="12.5" style="317" bestFit="1" customWidth="1"/>
    <col min="1037" max="1037" width="10.5" style="317" bestFit="1" customWidth="1"/>
    <col min="1038" max="1280" width="9" style="317"/>
    <col min="1281" max="1283" width="1.625" style="317" customWidth="1"/>
    <col min="1284" max="1284" width="15.875" style="317" customWidth="1"/>
    <col min="1285" max="1290" width="10.125" style="317" customWidth="1"/>
    <col min="1291" max="1291" width="15" style="317" bestFit="1" customWidth="1"/>
    <col min="1292" max="1292" width="12.5" style="317" bestFit="1" customWidth="1"/>
    <col min="1293" max="1293" width="10.5" style="317" bestFit="1" customWidth="1"/>
    <col min="1294" max="1536" width="9" style="317"/>
    <col min="1537" max="1539" width="1.625" style="317" customWidth="1"/>
    <col min="1540" max="1540" width="15.875" style="317" customWidth="1"/>
    <col min="1541" max="1546" width="10.125" style="317" customWidth="1"/>
    <col min="1547" max="1547" width="15" style="317" bestFit="1" customWidth="1"/>
    <col min="1548" max="1548" width="12.5" style="317" bestFit="1" customWidth="1"/>
    <col min="1549" max="1549" width="10.5" style="317" bestFit="1" customWidth="1"/>
    <col min="1550" max="1792" width="9" style="317"/>
    <col min="1793" max="1795" width="1.625" style="317" customWidth="1"/>
    <col min="1796" max="1796" width="15.875" style="317" customWidth="1"/>
    <col min="1797" max="1802" width="10.125" style="317" customWidth="1"/>
    <col min="1803" max="1803" width="15" style="317" bestFit="1" customWidth="1"/>
    <col min="1804" max="1804" width="12.5" style="317" bestFit="1" customWidth="1"/>
    <col min="1805" max="1805" width="10.5" style="317" bestFit="1" customWidth="1"/>
    <col min="1806" max="2048" width="9" style="317"/>
    <col min="2049" max="2051" width="1.625" style="317" customWidth="1"/>
    <col min="2052" max="2052" width="15.875" style="317" customWidth="1"/>
    <col min="2053" max="2058" width="10.125" style="317" customWidth="1"/>
    <col min="2059" max="2059" width="15" style="317" bestFit="1" customWidth="1"/>
    <col min="2060" max="2060" width="12.5" style="317" bestFit="1" customWidth="1"/>
    <col min="2061" max="2061" width="10.5" style="317" bestFit="1" customWidth="1"/>
    <col min="2062" max="2304" width="9" style="317"/>
    <col min="2305" max="2307" width="1.625" style="317" customWidth="1"/>
    <col min="2308" max="2308" width="15.875" style="317" customWidth="1"/>
    <col min="2309" max="2314" width="10.125" style="317" customWidth="1"/>
    <col min="2315" max="2315" width="15" style="317" bestFit="1" customWidth="1"/>
    <col min="2316" max="2316" width="12.5" style="317" bestFit="1" customWidth="1"/>
    <col min="2317" max="2317" width="10.5" style="317" bestFit="1" customWidth="1"/>
    <col min="2318" max="2560" width="9" style="317"/>
    <col min="2561" max="2563" width="1.625" style="317" customWidth="1"/>
    <col min="2564" max="2564" width="15.875" style="317" customWidth="1"/>
    <col min="2565" max="2570" width="10.125" style="317" customWidth="1"/>
    <col min="2571" max="2571" width="15" style="317" bestFit="1" customWidth="1"/>
    <col min="2572" max="2572" width="12.5" style="317" bestFit="1" customWidth="1"/>
    <col min="2573" max="2573" width="10.5" style="317" bestFit="1" customWidth="1"/>
    <col min="2574" max="2816" width="9" style="317"/>
    <col min="2817" max="2819" width="1.625" style="317" customWidth="1"/>
    <col min="2820" max="2820" width="15.875" style="317" customWidth="1"/>
    <col min="2821" max="2826" width="10.125" style="317" customWidth="1"/>
    <col min="2827" max="2827" width="15" style="317" bestFit="1" customWidth="1"/>
    <col min="2828" max="2828" width="12.5" style="317" bestFit="1" customWidth="1"/>
    <col min="2829" max="2829" width="10.5" style="317" bestFit="1" customWidth="1"/>
    <col min="2830" max="3072" width="9" style="317"/>
    <col min="3073" max="3075" width="1.625" style="317" customWidth="1"/>
    <col min="3076" max="3076" width="15.875" style="317" customWidth="1"/>
    <col min="3077" max="3082" width="10.125" style="317" customWidth="1"/>
    <col min="3083" max="3083" width="15" style="317" bestFit="1" customWidth="1"/>
    <col min="3084" max="3084" width="12.5" style="317" bestFit="1" customWidth="1"/>
    <col min="3085" max="3085" width="10.5" style="317" bestFit="1" customWidth="1"/>
    <col min="3086" max="3328" width="9" style="317"/>
    <col min="3329" max="3331" width="1.625" style="317" customWidth="1"/>
    <col min="3332" max="3332" width="15.875" style="317" customWidth="1"/>
    <col min="3333" max="3338" width="10.125" style="317" customWidth="1"/>
    <col min="3339" max="3339" width="15" style="317" bestFit="1" customWidth="1"/>
    <col min="3340" max="3340" width="12.5" style="317" bestFit="1" customWidth="1"/>
    <col min="3341" max="3341" width="10.5" style="317" bestFit="1" customWidth="1"/>
    <col min="3342" max="3584" width="9" style="317"/>
    <col min="3585" max="3587" width="1.625" style="317" customWidth="1"/>
    <col min="3588" max="3588" width="15.875" style="317" customWidth="1"/>
    <col min="3589" max="3594" width="10.125" style="317" customWidth="1"/>
    <col min="3595" max="3595" width="15" style="317" bestFit="1" customWidth="1"/>
    <col min="3596" max="3596" width="12.5" style="317" bestFit="1" customWidth="1"/>
    <col min="3597" max="3597" width="10.5" style="317" bestFit="1" customWidth="1"/>
    <col min="3598" max="3840" width="9" style="317"/>
    <col min="3841" max="3843" width="1.625" style="317" customWidth="1"/>
    <col min="3844" max="3844" width="15.875" style="317" customWidth="1"/>
    <col min="3845" max="3850" width="10.125" style="317" customWidth="1"/>
    <col min="3851" max="3851" width="15" style="317" bestFit="1" customWidth="1"/>
    <col min="3852" max="3852" width="12.5" style="317" bestFit="1" customWidth="1"/>
    <col min="3853" max="3853" width="10.5" style="317" bestFit="1" customWidth="1"/>
    <col min="3854" max="4096" width="9" style="317"/>
    <col min="4097" max="4099" width="1.625" style="317" customWidth="1"/>
    <col min="4100" max="4100" width="15.875" style="317" customWidth="1"/>
    <col min="4101" max="4106" width="10.125" style="317" customWidth="1"/>
    <col min="4107" max="4107" width="15" style="317" bestFit="1" customWidth="1"/>
    <col min="4108" max="4108" width="12.5" style="317" bestFit="1" customWidth="1"/>
    <col min="4109" max="4109" width="10.5" style="317" bestFit="1" customWidth="1"/>
    <col min="4110" max="4352" width="9" style="317"/>
    <col min="4353" max="4355" width="1.625" style="317" customWidth="1"/>
    <col min="4356" max="4356" width="15.875" style="317" customWidth="1"/>
    <col min="4357" max="4362" width="10.125" style="317" customWidth="1"/>
    <col min="4363" max="4363" width="15" style="317" bestFit="1" customWidth="1"/>
    <col min="4364" max="4364" width="12.5" style="317" bestFit="1" customWidth="1"/>
    <col min="4365" max="4365" width="10.5" style="317" bestFit="1" customWidth="1"/>
    <col min="4366" max="4608" width="9" style="317"/>
    <col min="4609" max="4611" width="1.625" style="317" customWidth="1"/>
    <col min="4612" max="4612" width="15.875" style="317" customWidth="1"/>
    <col min="4613" max="4618" width="10.125" style="317" customWidth="1"/>
    <col min="4619" max="4619" width="15" style="317" bestFit="1" customWidth="1"/>
    <col min="4620" max="4620" width="12.5" style="317" bestFit="1" customWidth="1"/>
    <col min="4621" max="4621" width="10.5" style="317" bestFit="1" customWidth="1"/>
    <col min="4622" max="4864" width="9" style="317"/>
    <col min="4865" max="4867" width="1.625" style="317" customWidth="1"/>
    <col min="4868" max="4868" width="15.875" style="317" customWidth="1"/>
    <col min="4869" max="4874" width="10.125" style="317" customWidth="1"/>
    <col min="4875" max="4875" width="15" style="317" bestFit="1" customWidth="1"/>
    <col min="4876" max="4876" width="12.5" style="317" bestFit="1" customWidth="1"/>
    <col min="4877" max="4877" width="10.5" style="317" bestFit="1" customWidth="1"/>
    <col min="4878" max="5120" width="9" style="317"/>
    <col min="5121" max="5123" width="1.625" style="317" customWidth="1"/>
    <col min="5124" max="5124" width="15.875" style="317" customWidth="1"/>
    <col min="5125" max="5130" width="10.125" style="317" customWidth="1"/>
    <col min="5131" max="5131" width="15" style="317" bestFit="1" customWidth="1"/>
    <col min="5132" max="5132" width="12.5" style="317" bestFit="1" customWidth="1"/>
    <col min="5133" max="5133" width="10.5" style="317" bestFit="1" customWidth="1"/>
    <col min="5134" max="5376" width="9" style="317"/>
    <col min="5377" max="5379" width="1.625" style="317" customWidth="1"/>
    <col min="5380" max="5380" width="15.875" style="317" customWidth="1"/>
    <col min="5381" max="5386" width="10.125" style="317" customWidth="1"/>
    <col min="5387" max="5387" width="15" style="317" bestFit="1" customWidth="1"/>
    <col min="5388" max="5388" width="12.5" style="317" bestFit="1" customWidth="1"/>
    <col min="5389" max="5389" width="10.5" style="317" bestFit="1" customWidth="1"/>
    <col min="5390" max="5632" width="9" style="317"/>
    <col min="5633" max="5635" width="1.625" style="317" customWidth="1"/>
    <col min="5636" max="5636" width="15.875" style="317" customWidth="1"/>
    <col min="5637" max="5642" width="10.125" style="317" customWidth="1"/>
    <col min="5643" max="5643" width="15" style="317" bestFit="1" customWidth="1"/>
    <col min="5644" max="5644" width="12.5" style="317" bestFit="1" customWidth="1"/>
    <col min="5645" max="5645" width="10.5" style="317" bestFit="1" customWidth="1"/>
    <col min="5646" max="5888" width="9" style="317"/>
    <col min="5889" max="5891" width="1.625" style="317" customWidth="1"/>
    <col min="5892" max="5892" width="15.875" style="317" customWidth="1"/>
    <col min="5893" max="5898" width="10.125" style="317" customWidth="1"/>
    <col min="5899" max="5899" width="15" style="317" bestFit="1" customWidth="1"/>
    <col min="5900" max="5900" width="12.5" style="317" bestFit="1" customWidth="1"/>
    <col min="5901" max="5901" width="10.5" style="317" bestFit="1" customWidth="1"/>
    <col min="5902" max="6144" width="9" style="317"/>
    <col min="6145" max="6147" width="1.625" style="317" customWidth="1"/>
    <col min="6148" max="6148" width="15.875" style="317" customWidth="1"/>
    <col min="6149" max="6154" width="10.125" style="317" customWidth="1"/>
    <col min="6155" max="6155" width="15" style="317" bestFit="1" customWidth="1"/>
    <col min="6156" max="6156" width="12.5" style="317" bestFit="1" customWidth="1"/>
    <col min="6157" max="6157" width="10.5" style="317" bestFit="1" customWidth="1"/>
    <col min="6158" max="6400" width="9" style="317"/>
    <col min="6401" max="6403" width="1.625" style="317" customWidth="1"/>
    <col min="6404" max="6404" width="15.875" style="317" customWidth="1"/>
    <col min="6405" max="6410" width="10.125" style="317" customWidth="1"/>
    <col min="6411" max="6411" width="15" style="317" bestFit="1" customWidth="1"/>
    <col min="6412" max="6412" width="12.5" style="317" bestFit="1" customWidth="1"/>
    <col min="6413" max="6413" width="10.5" style="317" bestFit="1" customWidth="1"/>
    <col min="6414" max="6656" width="9" style="317"/>
    <col min="6657" max="6659" width="1.625" style="317" customWidth="1"/>
    <col min="6660" max="6660" width="15.875" style="317" customWidth="1"/>
    <col min="6661" max="6666" width="10.125" style="317" customWidth="1"/>
    <col min="6667" max="6667" width="15" style="317" bestFit="1" customWidth="1"/>
    <col min="6668" max="6668" width="12.5" style="317" bestFit="1" customWidth="1"/>
    <col min="6669" max="6669" width="10.5" style="317" bestFit="1" customWidth="1"/>
    <col min="6670" max="6912" width="9" style="317"/>
    <col min="6913" max="6915" width="1.625" style="317" customWidth="1"/>
    <col min="6916" max="6916" width="15.875" style="317" customWidth="1"/>
    <col min="6917" max="6922" width="10.125" style="317" customWidth="1"/>
    <col min="6923" max="6923" width="15" style="317" bestFit="1" customWidth="1"/>
    <col min="6924" max="6924" width="12.5" style="317" bestFit="1" customWidth="1"/>
    <col min="6925" max="6925" width="10.5" style="317" bestFit="1" customWidth="1"/>
    <col min="6926" max="7168" width="9" style="317"/>
    <col min="7169" max="7171" width="1.625" style="317" customWidth="1"/>
    <col min="7172" max="7172" width="15.875" style="317" customWidth="1"/>
    <col min="7173" max="7178" width="10.125" style="317" customWidth="1"/>
    <col min="7179" max="7179" width="15" style="317" bestFit="1" customWidth="1"/>
    <col min="7180" max="7180" width="12.5" style="317" bestFit="1" customWidth="1"/>
    <col min="7181" max="7181" width="10.5" style="317" bestFit="1" customWidth="1"/>
    <col min="7182" max="7424" width="9" style="317"/>
    <col min="7425" max="7427" width="1.625" style="317" customWidth="1"/>
    <col min="7428" max="7428" width="15.875" style="317" customWidth="1"/>
    <col min="7429" max="7434" width="10.125" style="317" customWidth="1"/>
    <col min="7435" max="7435" width="15" style="317" bestFit="1" customWidth="1"/>
    <col min="7436" max="7436" width="12.5" style="317" bestFit="1" customWidth="1"/>
    <col min="7437" max="7437" width="10.5" style="317" bestFit="1" customWidth="1"/>
    <col min="7438" max="7680" width="9" style="317"/>
    <col min="7681" max="7683" width="1.625" style="317" customWidth="1"/>
    <col min="7684" max="7684" width="15.875" style="317" customWidth="1"/>
    <col min="7685" max="7690" width="10.125" style="317" customWidth="1"/>
    <col min="7691" max="7691" width="15" style="317" bestFit="1" customWidth="1"/>
    <col min="7692" max="7692" width="12.5" style="317" bestFit="1" customWidth="1"/>
    <col min="7693" max="7693" width="10.5" style="317" bestFit="1" customWidth="1"/>
    <col min="7694" max="7936" width="9" style="317"/>
    <col min="7937" max="7939" width="1.625" style="317" customWidth="1"/>
    <col min="7940" max="7940" width="15.875" style="317" customWidth="1"/>
    <col min="7941" max="7946" width="10.125" style="317" customWidth="1"/>
    <col min="7947" max="7947" width="15" style="317" bestFit="1" customWidth="1"/>
    <col min="7948" max="7948" width="12.5" style="317" bestFit="1" customWidth="1"/>
    <col min="7949" max="7949" width="10.5" style="317" bestFit="1" customWidth="1"/>
    <col min="7950" max="8192" width="9" style="317"/>
    <col min="8193" max="8195" width="1.625" style="317" customWidth="1"/>
    <col min="8196" max="8196" width="15.875" style="317" customWidth="1"/>
    <col min="8197" max="8202" width="10.125" style="317" customWidth="1"/>
    <col min="8203" max="8203" width="15" style="317" bestFit="1" customWidth="1"/>
    <col min="8204" max="8204" width="12.5" style="317" bestFit="1" customWidth="1"/>
    <col min="8205" max="8205" width="10.5" style="317" bestFit="1" customWidth="1"/>
    <col min="8206" max="8448" width="9" style="317"/>
    <col min="8449" max="8451" width="1.625" style="317" customWidth="1"/>
    <col min="8452" max="8452" width="15.875" style="317" customWidth="1"/>
    <col min="8453" max="8458" width="10.125" style="317" customWidth="1"/>
    <col min="8459" max="8459" width="15" style="317" bestFit="1" customWidth="1"/>
    <col min="8460" max="8460" width="12.5" style="317" bestFit="1" customWidth="1"/>
    <col min="8461" max="8461" width="10.5" style="317" bestFit="1" customWidth="1"/>
    <col min="8462" max="8704" width="9" style="317"/>
    <col min="8705" max="8707" width="1.625" style="317" customWidth="1"/>
    <col min="8708" max="8708" width="15.875" style="317" customWidth="1"/>
    <col min="8709" max="8714" width="10.125" style="317" customWidth="1"/>
    <col min="8715" max="8715" width="15" style="317" bestFit="1" customWidth="1"/>
    <col min="8716" max="8716" width="12.5" style="317" bestFit="1" customWidth="1"/>
    <col min="8717" max="8717" width="10.5" style="317" bestFit="1" customWidth="1"/>
    <col min="8718" max="8960" width="9" style="317"/>
    <col min="8961" max="8963" width="1.625" style="317" customWidth="1"/>
    <col min="8964" max="8964" width="15.875" style="317" customWidth="1"/>
    <col min="8965" max="8970" width="10.125" style="317" customWidth="1"/>
    <col min="8971" max="8971" width="15" style="317" bestFit="1" customWidth="1"/>
    <col min="8972" max="8972" width="12.5" style="317" bestFit="1" customWidth="1"/>
    <col min="8973" max="8973" width="10.5" style="317" bestFit="1" customWidth="1"/>
    <col min="8974" max="9216" width="9" style="317"/>
    <col min="9217" max="9219" width="1.625" style="317" customWidth="1"/>
    <col min="9220" max="9220" width="15.875" style="317" customWidth="1"/>
    <col min="9221" max="9226" width="10.125" style="317" customWidth="1"/>
    <col min="9227" max="9227" width="15" style="317" bestFit="1" customWidth="1"/>
    <col min="9228" max="9228" width="12.5" style="317" bestFit="1" customWidth="1"/>
    <col min="9229" max="9229" width="10.5" style="317" bestFit="1" customWidth="1"/>
    <col min="9230" max="9472" width="9" style="317"/>
    <col min="9473" max="9475" width="1.625" style="317" customWidth="1"/>
    <col min="9476" max="9476" width="15.875" style="317" customWidth="1"/>
    <col min="9477" max="9482" width="10.125" style="317" customWidth="1"/>
    <col min="9483" max="9483" width="15" style="317" bestFit="1" customWidth="1"/>
    <col min="9484" max="9484" width="12.5" style="317" bestFit="1" customWidth="1"/>
    <col min="9485" max="9485" width="10.5" style="317" bestFit="1" customWidth="1"/>
    <col min="9486" max="9728" width="9" style="317"/>
    <col min="9729" max="9731" width="1.625" style="317" customWidth="1"/>
    <col min="9732" max="9732" width="15.875" style="317" customWidth="1"/>
    <col min="9733" max="9738" width="10.125" style="317" customWidth="1"/>
    <col min="9739" max="9739" width="15" style="317" bestFit="1" customWidth="1"/>
    <col min="9740" max="9740" width="12.5" style="317" bestFit="1" customWidth="1"/>
    <col min="9741" max="9741" width="10.5" style="317" bestFit="1" customWidth="1"/>
    <col min="9742" max="9984" width="9" style="317"/>
    <col min="9985" max="9987" width="1.625" style="317" customWidth="1"/>
    <col min="9988" max="9988" width="15.875" style="317" customWidth="1"/>
    <col min="9989" max="9994" width="10.125" style="317" customWidth="1"/>
    <col min="9995" max="9995" width="15" style="317" bestFit="1" customWidth="1"/>
    <col min="9996" max="9996" width="12.5" style="317" bestFit="1" customWidth="1"/>
    <col min="9997" max="9997" width="10.5" style="317" bestFit="1" customWidth="1"/>
    <col min="9998" max="10240" width="9" style="317"/>
    <col min="10241" max="10243" width="1.625" style="317" customWidth="1"/>
    <col min="10244" max="10244" width="15.875" style="317" customWidth="1"/>
    <col min="10245" max="10250" width="10.125" style="317" customWidth="1"/>
    <col min="10251" max="10251" width="15" style="317" bestFit="1" customWidth="1"/>
    <col min="10252" max="10252" width="12.5" style="317" bestFit="1" customWidth="1"/>
    <col min="10253" max="10253" width="10.5" style="317" bestFit="1" customWidth="1"/>
    <col min="10254" max="10496" width="9" style="317"/>
    <col min="10497" max="10499" width="1.625" style="317" customWidth="1"/>
    <col min="10500" max="10500" width="15.875" style="317" customWidth="1"/>
    <col min="10501" max="10506" width="10.125" style="317" customWidth="1"/>
    <col min="10507" max="10507" width="15" style="317" bestFit="1" customWidth="1"/>
    <col min="10508" max="10508" width="12.5" style="317" bestFit="1" customWidth="1"/>
    <col min="10509" max="10509" width="10.5" style="317" bestFit="1" customWidth="1"/>
    <col min="10510" max="10752" width="9" style="317"/>
    <col min="10753" max="10755" width="1.625" style="317" customWidth="1"/>
    <col min="10756" max="10756" width="15.875" style="317" customWidth="1"/>
    <col min="10757" max="10762" width="10.125" style="317" customWidth="1"/>
    <col min="10763" max="10763" width="15" style="317" bestFit="1" customWidth="1"/>
    <col min="10764" max="10764" width="12.5" style="317" bestFit="1" customWidth="1"/>
    <col min="10765" max="10765" width="10.5" style="317" bestFit="1" customWidth="1"/>
    <col min="10766" max="11008" width="9" style="317"/>
    <col min="11009" max="11011" width="1.625" style="317" customWidth="1"/>
    <col min="11012" max="11012" width="15.875" style="317" customWidth="1"/>
    <col min="11013" max="11018" width="10.125" style="317" customWidth="1"/>
    <col min="11019" max="11019" width="15" style="317" bestFit="1" customWidth="1"/>
    <col min="11020" max="11020" width="12.5" style="317" bestFit="1" customWidth="1"/>
    <col min="11021" max="11021" width="10.5" style="317" bestFit="1" customWidth="1"/>
    <col min="11022" max="11264" width="9" style="317"/>
    <col min="11265" max="11267" width="1.625" style="317" customWidth="1"/>
    <col min="11268" max="11268" width="15.875" style="317" customWidth="1"/>
    <col min="11269" max="11274" width="10.125" style="317" customWidth="1"/>
    <col min="11275" max="11275" width="15" style="317" bestFit="1" customWidth="1"/>
    <col min="11276" max="11276" width="12.5" style="317" bestFit="1" customWidth="1"/>
    <col min="11277" max="11277" width="10.5" style="317" bestFit="1" customWidth="1"/>
    <col min="11278" max="11520" width="9" style="317"/>
    <col min="11521" max="11523" width="1.625" style="317" customWidth="1"/>
    <col min="11524" max="11524" width="15.875" style="317" customWidth="1"/>
    <col min="11525" max="11530" width="10.125" style="317" customWidth="1"/>
    <col min="11531" max="11531" width="15" style="317" bestFit="1" customWidth="1"/>
    <col min="11532" max="11532" width="12.5" style="317" bestFit="1" customWidth="1"/>
    <col min="11533" max="11533" width="10.5" style="317" bestFit="1" customWidth="1"/>
    <col min="11534" max="11776" width="9" style="317"/>
    <col min="11777" max="11779" width="1.625" style="317" customWidth="1"/>
    <col min="11780" max="11780" width="15.875" style="317" customWidth="1"/>
    <col min="11781" max="11786" width="10.125" style="317" customWidth="1"/>
    <col min="11787" max="11787" width="15" style="317" bestFit="1" customWidth="1"/>
    <col min="11788" max="11788" width="12.5" style="317" bestFit="1" customWidth="1"/>
    <col min="11789" max="11789" width="10.5" style="317" bestFit="1" customWidth="1"/>
    <col min="11790" max="12032" width="9" style="317"/>
    <col min="12033" max="12035" width="1.625" style="317" customWidth="1"/>
    <col min="12036" max="12036" width="15.875" style="317" customWidth="1"/>
    <col min="12037" max="12042" width="10.125" style="317" customWidth="1"/>
    <col min="12043" max="12043" width="15" style="317" bestFit="1" customWidth="1"/>
    <col min="12044" max="12044" width="12.5" style="317" bestFit="1" customWidth="1"/>
    <col min="12045" max="12045" width="10.5" style="317" bestFit="1" customWidth="1"/>
    <col min="12046" max="12288" width="9" style="317"/>
    <col min="12289" max="12291" width="1.625" style="317" customWidth="1"/>
    <col min="12292" max="12292" width="15.875" style="317" customWidth="1"/>
    <col min="12293" max="12298" width="10.125" style="317" customWidth="1"/>
    <col min="12299" max="12299" width="15" style="317" bestFit="1" customWidth="1"/>
    <col min="12300" max="12300" width="12.5" style="317" bestFit="1" customWidth="1"/>
    <col min="12301" max="12301" width="10.5" style="317" bestFit="1" customWidth="1"/>
    <col min="12302" max="12544" width="9" style="317"/>
    <col min="12545" max="12547" width="1.625" style="317" customWidth="1"/>
    <col min="12548" max="12548" width="15.875" style="317" customWidth="1"/>
    <col min="12549" max="12554" width="10.125" style="317" customWidth="1"/>
    <col min="12555" max="12555" width="15" style="317" bestFit="1" customWidth="1"/>
    <col min="12556" max="12556" width="12.5" style="317" bestFit="1" customWidth="1"/>
    <col min="12557" max="12557" width="10.5" style="317" bestFit="1" customWidth="1"/>
    <col min="12558" max="12800" width="9" style="317"/>
    <col min="12801" max="12803" width="1.625" style="317" customWidth="1"/>
    <col min="12804" max="12804" width="15.875" style="317" customWidth="1"/>
    <col min="12805" max="12810" width="10.125" style="317" customWidth="1"/>
    <col min="12811" max="12811" width="15" style="317" bestFit="1" customWidth="1"/>
    <col min="12812" max="12812" width="12.5" style="317" bestFit="1" customWidth="1"/>
    <col min="12813" max="12813" width="10.5" style="317" bestFit="1" customWidth="1"/>
    <col min="12814" max="13056" width="9" style="317"/>
    <col min="13057" max="13059" width="1.625" style="317" customWidth="1"/>
    <col min="13060" max="13060" width="15.875" style="317" customWidth="1"/>
    <col min="13061" max="13066" width="10.125" style="317" customWidth="1"/>
    <col min="13067" max="13067" width="15" style="317" bestFit="1" customWidth="1"/>
    <col min="13068" max="13068" width="12.5" style="317" bestFit="1" customWidth="1"/>
    <col min="13069" max="13069" width="10.5" style="317" bestFit="1" customWidth="1"/>
    <col min="13070" max="13312" width="9" style="317"/>
    <col min="13313" max="13315" width="1.625" style="317" customWidth="1"/>
    <col min="13316" max="13316" width="15.875" style="317" customWidth="1"/>
    <col min="13317" max="13322" width="10.125" style="317" customWidth="1"/>
    <col min="13323" max="13323" width="15" style="317" bestFit="1" customWidth="1"/>
    <col min="13324" max="13324" width="12.5" style="317" bestFit="1" customWidth="1"/>
    <col min="13325" max="13325" width="10.5" style="317" bestFit="1" customWidth="1"/>
    <col min="13326" max="13568" width="9" style="317"/>
    <col min="13569" max="13571" width="1.625" style="317" customWidth="1"/>
    <col min="13572" max="13572" width="15.875" style="317" customWidth="1"/>
    <col min="13573" max="13578" width="10.125" style="317" customWidth="1"/>
    <col min="13579" max="13579" width="15" style="317" bestFit="1" customWidth="1"/>
    <col min="13580" max="13580" width="12.5" style="317" bestFit="1" customWidth="1"/>
    <col min="13581" max="13581" width="10.5" style="317" bestFit="1" customWidth="1"/>
    <col min="13582" max="13824" width="9" style="317"/>
    <col min="13825" max="13827" width="1.625" style="317" customWidth="1"/>
    <col min="13828" max="13828" width="15.875" style="317" customWidth="1"/>
    <col min="13829" max="13834" width="10.125" style="317" customWidth="1"/>
    <col min="13835" max="13835" width="15" style="317" bestFit="1" customWidth="1"/>
    <col min="13836" max="13836" width="12.5" style="317" bestFit="1" customWidth="1"/>
    <col min="13837" max="13837" width="10.5" style="317" bestFit="1" customWidth="1"/>
    <col min="13838" max="14080" width="9" style="317"/>
    <col min="14081" max="14083" width="1.625" style="317" customWidth="1"/>
    <col min="14084" max="14084" width="15.875" style="317" customWidth="1"/>
    <col min="14085" max="14090" width="10.125" style="317" customWidth="1"/>
    <col min="14091" max="14091" width="15" style="317" bestFit="1" customWidth="1"/>
    <col min="14092" max="14092" width="12.5" style="317" bestFit="1" customWidth="1"/>
    <col min="14093" max="14093" width="10.5" style="317" bestFit="1" customWidth="1"/>
    <col min="14094" max="14336" width="9" style="317"/>
    <col min="14337" max="14339" width="1.625" style="317" customWidth="1"/>
    <col min="14340" max="14340" width="15.875" style="317" customWidth="1"/>
    <col min="14341" max="14346" width="10.125" style="317" customWidth="1"/>
    <col min="14347" max="14347" width="15" style="317" bestFit="1" customWidth="1"/>
    <col min="14348" max="14348" width="12.5" style="317" bestFit="1" customWidth="1"/>
    <col min="14349" max="14349" width="10.5" style="317" bestFit="1" customWidth="1"/>
    <col min="14350" max="14592" width="9" style="317"/>
    <col min="14593" max="14595" width="1.625" style="317" customWidth="1"/>
    <col min="14596" max="14596" width="15.875" style="317" customWidth="1"/>
    <col min="14597" max="14602" width="10.125" style="317" customWidth="1"/>
    <col min="14603" max="14603" width="15" style="317" bestFit="1" customWidth="1"/>
    <col min="14604" max="14604" width="12.5" style="317" bestFit="1" customWidth="1"/>
    <col min="14605" max="14605" width="10.5" style="317" bestFit="1" customWidth="1"/>
    <col min="14606" max="14848" width="9" style="317"/>
    <col min="14849" max="14851" width="1.625" style="317" customWidth="1"/>
    <col min="14852" max="14852" width="15.875" style="317" customWidth="1"/>
    <col min="14853" max="14858" width="10.125" style="317" customWidth="1"/>
    <col min="14859" max="14859" width="15" style="317" bestFit="1" customWidth="1"/>
    <col min="14860" max="14860" width="12.5" style="317" bestFit="1" customWidth="1"/>
    <col min="14861" max="14861" width="10.5" style="317" bestFit="1" customWidth="1"/>
    <col min="14862" max="15104" width="9" style="317"/>
    <col min="15105" max="15107" width="1.625" style="317" customWidth="1"/>
    <col min="15108" max="15108" width="15.875" style="317" customWidth="1"/>
    <col min="15109" max="15114" width="10.125" style="317" customWidth="1"/>
    <col min="15115" max="15115" width="15" style="317" bestFit="1" customWidth="1"/>
    <col min="15116" max="15116" width="12.5" style="317" bestFit="1" customWidth="1"/>
    <col min="15117" max="15117" width="10.5" style="317" bestFit="1" customWidth="1"/>
    <col min="15118" max="15360" width="9" style="317"/>
    <col min="15361" max="15363" width="1.625" style="317" customWidth="1"/>
    <col min="15364" max="15364" width="15.875" style="317" customWidth="1"/>
    <col min="15365" max="15370" width="10.125" style="317" customWidth="1"/>
    <col min="15371" max="15371" width="15" style="317" bestFit="1" customWidth="1"/>
    <col min="15372" max="15372" width="12.5" style="317" bestFit="1" customWidth="1"/>
    <col min="15373" max="15373" width="10.5" style="317" bestFit="1" customWidth="1"/>
    <col min="15374" max="15616" width="9" style="317"/>
    <col min="15617" max="15619" width="1.625" style="317" customWidth="1"/>
    <col min="15620" max="15620" width="15.875" style="317" customWidth="1"/>
    <col min="15621" max="15626" width="10.125" style="317" customWidth="1"/>
    <col min="15627" max="15627" width="15" style="317" bestFit="1" customWidth="1"/>
    <col min="15628" max="15628" width="12.5" style="317" bestFit="1" customWidth="1"/>
    <col min="15629" max="15629" width="10.5" style="317" bestFit="1" customWidth="1"/>
    <col min="15630" max="15872" width="9" style="317"/>
    <col min="15873" max="15875" width="1.625" style="317" customWidth="1"/>
    <col min="15876" max="15876" width="15.875" style="317" customWidth="1"/>
    <col min="15877" max="15882" width="10.125" style="317" customWidth="1"/>
    <col min="15883" max="15883" width="15" style="317" bestFit="1" customWidth="1"/>
    <col min="15884" max="15884" width="12.5" style="317" bestFit="1" customWidth="1"/>
    <col min="15885" max="15885" width="10.5" style="317" bestFit="1" customWidth="1"/>
    <col min="15886" max="16128" width="9" style="317"/>
    <col min="16129" max="16131" width="1.625" style="317" customWidth="1"/>
    <col min="16132" max="16132" width="15.875" style="317" customWidth="1"/>
    <col min="16133" max="16138" width="10.125" style="317" customWidth="1"/>
    <col min="16139" max="16139" width="15" style="317" bestFit="1" customWidth="1"/>
    <col min="16140" max="16140" width="12.5" style="317" bestFit="1" customWidth="1"/>
    <col min="16141" max="16141" width="10.5" style="317" bestFit="1" customWidth="1"/>
    <col min="16142" max="16384" width="9" style="317"/>
  </cols>
  <sheetData>
    <row r="1" spans="1:17" ht="20.100000000000001" customHeight="1" x14ac:dyDescent="0.15">
      <c r="A1" s="314" t="s">
        <v>450</v>
      </c>
    </row>
    <row r="2" spans="1:17" ht="12" customHeight="1" thickBot="1" x14ac:dyDescent="0.2">
      <c r="J2" s="318"/>
    </row>
    <row r="3" spans="1:17" ht="24.95" customHeight="1" thickBot="1" x14ac:dyDescent="0.2">
      <c r="A3" s="728" t="s">
        <v>296</v>
      </c>
      <c r="B3" s="729"/>
      <c r="C3" s="729"/>
      <c r="D3" s="729"/>
      <c r="E3" s="319" t="s">
        <v>451</v>
      </c>
      <c r="F3" s="319" t="s">
        <v>452</v>
      </c>
      <c r="G3" s="319" t="s">
        <v>453</v>
      </c>
      <c r="H3" s="319" t="s">
        <v>454</v>
      </c>
      <c r="I3" s="319" t="s">
        <v>455</v>
      </c>
      <c r="J3" s="320" t="s">
        <v>456</v>
      </c>
    </row>
    <row r="4" spans="1:17" ht="15" customHeight="1" x14ac:dyDescent="0.15">
      <c r="A4" s="321" t="s">
        <v>457</v>
      </c>
      <c r="B4" s="322"/>
      <c r="C4" s="322"/>
      <c r="D4" s="323"/>
      <c r="E4" s="324"/>
      <c r="F4" s="324"/>
      <c r="G4" s="324"/>
      <c r="H4" s="324"/>
      <c r="I4" s="324"/>
      <c r="J4" s="325"/>
    </row>
    <row r="5" spans="1:17" ht="15" customHeight="1" x14ac:dyDescent="0.15">
      <c r="A5" s="326"/>
      <c r="B5" s="327" t="s">
        <v>458</v>
      </c>
      <c r="C5" s="327"/>
      <c r="D5" s="328"/>
      <c r="E5" s="329" t="s">
        <v>459</v>
      </c>
      <c r="F5" s="329">
        <v>580834.72444400005</v>
      </c>
      <c r="G5" s="329">
        <v>2004.3383160000001</v>
      </c>
      <c r="H5" s="329">
        <v>65163.536720999997</v>
      </c>
      <c r="I5" s="329">
        <v>4052.7919700000002</v>
      </c>
      <c r="J5" s="330">
        <v>353.78191299999997</v>
      </c>
    </row>
    <row r="6" spans="1:17" ht="15" customHeight="1" x14ac:dyDescent="0.15">
      <c r="A6" s="326"/>
      <c r="B6" s="327"/>
      <c r="C6" s="327" t="s">
        <v>460</v>
      </c>
      <c r="D6" s="328"/>
      <c r="E6" s="329" t="s">
        <v>459</v>
      </c>
      <c r="F6" s="329">
        <v>27822.195309999999</v>
      </c>
      <c r="G6" s="329">
        <v>918.75757099999998</v>
      </c>
      <c r="H6" s="329">
        <v>59466.681510000002</v>
      </c>
      <c r="I6" s="329">
        <v>1640.16614</v>
      </c>
      <c r="J6" s="330">
        <v>277.929396</v>
      </c>
    </row>
    <row r="7" spans="1:17" s="335" customFormat="1" ht="15" customHeight="1" x14ac:dyDescent="0.15">
      <c r="A7" s="331"/>
      <c r="B7" s="332"/>
      <c r="C7" s="332" t="s">
        <v>461</v>
      </c>
      <c r="D7" s="333"/>
      <c r="E7" s="329" t="s">
        <v>459</v>
      </c>
      <c r="F7" s="329">
        <v>15460.066471</v>
      </c>
      <c r="G7" s="329">
        <v>732.78178600000001</v>
      </c>
      <c r="H7" s="329">
        <v>1205.5412309999999</v>
      </c>
      <c r="I7" s="329">
        <v>1043.3673120000001</v>
      </c>
      <c r="J7" s="330">
        <v>68.182950000000005</v>
      </c>
      <c r="K7" s="334"/>
      <c r="L7" s="334"/>
      <c r="M7" s="334"/>
      <c r="N7" s="334"/>
      <c r="O7" s="334"/>
      <c r="P7" s="334"/>
      <c r="Q7" s="334"/>
    </row>
    <row r="8" spans="1:17" ht="15" customHeight="1" x14ac:dyDescent="0.15">
      <c r="A8" s="326"/>
      <c r="B8" s="327"/>
      <c r="C8" s="327" t="s">
        <v>462</v>
      </c>
      <c r="D8" s="328"/>
      <c r="E8" s="329" t="s">
        <v>459</v>
      </c>
      <c r="F8" s="329">
        <v>535009.34592400002</v>
      </c>
      <c r="G8" s="329" t="s">
        <v>459</v>
      </c>
      <c r="H8" s="329" t="s">
        <v>459</v>
      </c>
      <c r="I8" s="329" t="s">
        <v>459</v>
      </c>
      <c r="J8" s="330" t="s">
        <v>459</v>
      </c>
    </row>
    <row r="9" spans="1:17" ht="15" customHeight="1" x14ac:dyDescent="0.15">
      <c r="A9" s="326"/>
      <c r="B9" s="327"/>
      <c r="C9" s="327" t="s">
        <v>394</v>
      </c>
      <c r="D9" s="328"/>
      <c r="E9" s="329" t="s">
        <v>459</v>
      </c>
      <c r="F9" s="329">
        <v>2543.1167390000774</v>
      </c>
      <c r="G9" s="329">
        <v>352.7989590000002</v>
      </c>
      <c r="H9" s="329">
        <v>4491.3139799999944</v>
      </c>
      <c r="I9" s="329">
        <v>1369.2585179999999</v>
      </c>
      <c r="J9" s="330">
        <v>7.6695669999999723</v>
      </c>
    </row>
    <row r="10" spans="1:17" ht="15" customHeight="1" x14ac:dyDescent="0.15">
      <c r="A10" s="326"/>
      <c r="B10" s="327" t="s">
        <v>463</v>
      </c>
      <c r="C10" s="327"/>
      <c r="D10" s="328"/>
      <c r="E10" s="329">
        <v>2.6591429999999998</v>
      </c>
      <c r="F10" s="329">
        <v>1216348.2986270001</v>
      </c>
      <c r="G10" s="329">
        <v>58615.478037000001</v>
      </c>
      <c r="H10" s="329">
        <v>145561.25669499999</v>
      </c>
      <c r="I10" s="329">
        <v>81629.385022000002</v>
      </c>
      <c r="J10" s="330">
        <v>122827.70065100001</v>
      </c>
    </row>
    <row r="11" spans="1:17" ht="15" customHeight="1" x14ac:dyDescent="0.15">
      <c r="A11" s="326"/>
      <c r="B11" s="327"/>
      <c r="C11" s="327" t="s">
        <v>464</v>
      </c>
      <c r="D11" s="328"/>
      <c r="E11" s="329" t="s">
        <v>459</v>
      </c>
      <c r="F11" s="329">
        <v>215146.158731</v>
      </c>
      <c r="G11" s="329">
        <v>21969.206450999998</v>
      </c>
      <c r="H11" s="329">
        <v>17107.301684999999</v>
      </c>
      <c r="I11" s="329">
        <v>28341.983876999999</v>
      </c>
      <c r="J11" s="330">
        <v>45277.401745000003</v>
      </c>
    </row>
    <row r="12" spans="1:17" ht="15" customHeight="1" x14ac:dyDescent="0.15">
      <c r="A12" s="326"/>
      <c r="B12" s="327"/>
      <c r="C12" s="327" t="s">
        <v>465</v>
      </c>
      <c r="D12" s="328"/>
      <c r="E12" s="329" t="s">
        <v>459</v>
      </c>
      <c r="F12" s="329" t="s">
        <v>459</v>
      </c>
      <c r="G12" s="329" t="s">
        <v>459</v>
      </c>
      <c r="H12" s="329" t="s">
        <v>459</v>
      </c>
      <c r="I12" s="329" t="s">
        <v>459</v>
      </c>
      <c r="J12" s="330">
        <v>42848.062576999997</v>
      </c>
    </row>
    <row r="13" spans="1:17" ht="15" customHeight="1" x14ac:dyDescent="0.15">
      <c r="A13" s="326"/>
      <c r="B13" s="327"/>
      <c r="C13" s="327" t="s">
        <v>466</v>
      </c>
      <c r="D13" s="328"/>
      <c r="E13" s="329" t="s">
        <v>459</v>
      </c>
      <c r="F13" s="329">
        <v>1946.6545329999999</v>
      </c>
      <c r="G13" s="329">
        <v>397.77421700000002</v>
      </c>
      <c r="H13" s="329">
        <v>5.5076999999999998</v>
      </c>
      <c r="I13" s="329">
        <v>190.89529999999999</v>
      </c>
      <c r="J13" s="330">
        <v>4771.0268990000004</v>
      </c>
    </row>
    <row r="14" spans="1:17" ht="15" customHeight="1" x14ac:dyDescent="0.15">
      <c r="A14" s="326"/>
      <c r="B14" s="327"/>
      <c r="C14" s="327" t="s">
        <v>467</v>
      </c>
      <c r="D14" s="328"/>
      <c r="E14" s="329" t="s">
        <v>459</v>
      </c>
      <c r="F14" s="329">
        <v>993730.44056400005</v>
      </c>
      <c r="G14" s="329">
        <v>36179.640997000002</v>
      </c>
      <c r="H14" s="329">
        <v>126952.808273</v>
      </c>
      <c r="I14" s="329">
        <v>52889.802015000001</v>
      </c>
      <c r="J14" s="330">
        <v>29682.988056999999</v>
      </c>
    </row>
    <row r="15" spans="1:17" ht="15" customHeight="1" x14ac:dyDescent="0.15">
      <c r="A15" s="326"/>
      <c r="B15" s="327"/>
      <c r="C15" s="327"/>
      <c r="D15" s="328" t="s">
        <v>462</v>
      </c>
      <c r="E15" s="329" t="s">
        <v>459</v>
      </c>
      <c r="F15" s="329">
        <v>770605.846028</v>
      </c>
      <c r="G15" s="329">
        <v>32054.943127999999</v>
      </c>
      <c r="H15" s="329">
        <v>32714.532888999998</v>
      </c>
      <c r="I15" s="329">
        <v>23.919865999999999</v>
      </c>
      <c r="J15" s="330">
        <v>2616.9035610000001</v>
      </c>
    </row>
    <row r="16" spans="1:17" ht="15" customHeight="1" x14ac:dyDescent="0.15">
      <c r="A16" s="336"/>
      <c r="B16" s="337"/>
      <c r="C16" s="337" t="s">
        <v>394</v>
      </c>
      <c r="D16" s="338"/>
      <c r="E16" s="339">
        <v>2.6591429999999998</v>
      </c>
      <c r="F16" s="339">
        <v>5525.0447990000248</v>
      </c>
      <c r="G16" s="339">
        <v>68.856372000002011</v>
      </c>
      <c r="H16" s="339">
        <v>1495.6390369999863</v>
      </c>
      <c r="I16" s="339">
        <v>206.70383000000584</v>
      </c>
      <c r="J16" s="340">
        <v>248.22137300001486</v>
      </c>
    </row>
    <row r="17" spans="1:17" ht="15" customHeight="1" x14ac:dyDescent="0.15">
      <c r="A17" s="341" t="s">
        <v>468</v>
      </c>
      <c r="B17" s="342"/>
      <c r="C17" s="342"/>
      <c r="D17" s="343"/>
      <c r="E17" s="344">
        <v>2.6591429999999998</v>
      </c>
      <c r="F17" s="344">
        <v>1797183.0230709999</v>
      </c>
      <c r="G17" s="344">
        <v>60619.816353000002</v>
      </c>
      <c r="H17" s="344">
        <v>210724.793416</v>
      </c>
      <c r="I17" s="344">
        <v>85682.176991999993</v>
      </c>
      <c r="J17" s="345">
        <v>123181.48256400001</v>
      </c>
    </row>
    <row r="18" spans="1:17" ht="15" customHeight="1" x14ac:dyDescent="0.15">
      <c r="A18" s="321" t="s">
        <v>469</v>
      </c>
      <c r="B18" s="322"/>
      <c r="C18" s="322"/>
      <c r="D18" s="323"/>
      <c r="E18" s="324"/>
      <c r="F18" s="324"/>
      <c r="G18" s="324"/>
      <c r="H18" s="324"/>
      <c r="I18" s="324"/>
      <c r="J18" s="325"/>
    </row>
    <row r="19" spans="1:17" ht="15" customHeight="1" x14ac:dyDescent="0.15">
      <c r="A19" s="326"/>
      <c r="B19" s="327" t="s">
        <v>470</v>
      </c>
      <c r="C19" s="327"/>
      <c r="D19" s="328"/>
      <c r="E19" s="329">
        <v>44.128841999999999</v>
      </c>
      <c r="F19" s="329">
        <v>383026.32172000001</v>
      </c>
      <c r="G19" s="329">
        <v>4958.459108</v>
      </c>
      <c r="H19" s="329">
        <v>20455.483672999999</v>
      </c>
      <c r="I19" s="329">
        <v>3355.600179</v>
      </c>
      <c r="J19" s="330">
        <v>4847.9843190000001</v>
      </c>
    </row>
    <row r="20" spans="1:17" ht="15" customHeight="1" x14ac:dyDescent="0.15">
      <c r="A20" s="326"/>
      <c r="B20" s="327"/>
      <c r="C20" s="327" t="s">
        <v>471</v>
      </c>
      <c r="D20" s="328"/>
      <c r="E20" s="329" t="s">
        <v>459</v>
      </c>
      <c r="F20" s="329">
        <v>346121.16666799999</v>
      </c>
      <c r="G20" s="329">
        <v>4218.0715099999998</v>
      </c>
      <c r="H20" s="329">
        <v>19722.145025000002</v>
      </c>
      <c r="I20" s="329">
        <v>2977.5682710000001</v>
      </c>
      <c r="J20" s="330">
        <v>4404.2790590000004</v>
      </c>
    </row>
    <row r="21" spans="1:17" ht="15" customHeight="1" x14ac:dyDescent="0.15">
      <c r="A21" s="326"/>
      <c r="B21" s="327"/>
      <c r="C21" s="327" t="s">
        <v>472</v>
      </c>
      <c r="D21" s="328"/>
      <c r="E21" s="329" t="s">
        <v>459</v>
      </c>
      <c r="F21" s="329" t="s">
        <v>459</v>
      </c>
      <c r="G21" s="329" t="s">
        <v>459</v>
      </c>
      <c r="H21" s="329" t="s">
        <v>459</v>
      </c>
      <c r="I21" s="329" t="s">
        <v>459</v>
      </c>
      <c r="J21" s="330" t="s">
        <v>459</v>
      </c>
    </row>
    <row r="22" spans="1:17" ht="15" customHeight="1" x14ac:dyDescent="0.15">
      <c r="A22" s="326"/>
      <c r="B22" s="327"/>
      <c r="C22" s="327" t="s">
        <v>394</v>
      </c>
      <c r="D22" s="328"/>
      <c r="E22" s="329">
        <v>44.128841999999999</v>
      </c>
      <c r="F22" s="329">
        <v>36905.155052000016</v>
      </c>
      <c r="G22" s="329">
        <v>740.38759800000025</v>
      </c>
      <c r="H22" s="329">
        <v>733.33864799999719</v>
      </c>
      <c r="I22" s="329">
        <v>378.03190799999993</v>
      </c>
      <c r="J22" s="330">
        <v>443.70525999999973</v>
      </c>
    </row>
    <row r="23" spans="1:17" ht="15" customHeight="1" x14ac:dyDescent="0.15">
      <c r="A23" s="326"/>
      <c r="B23" s="327" t="s">
        <v>473</v>
      </c>
      <c r="C23" s="327"/>
      <c r="D23" s="328"/>
      <c r="E23" s="329">
        <v>426.84621700000002</v>
      </c>
      <c r="F23" s="329">
        <v>3501580.471527</v>
      </c>
      <c r="G23" s="329">
        <v>37689.291695</v>
      </c>
      <c r="H23" s="329">
        <v>95245.235006999996</v>
      </c>
      <c r="I23" s="329">
        <v>27293.720131999999</v>
      </c>
      <c r="J23" s="330">
        <v>34331.72307</v>
      </c>
    </row>
    <row r="24" spans="1:17" s="335" customFormat="1" ht="15" customHeight="1" x14ac:dyDescent="0.15">
      <c r="A24" s="331"/>
      <c r="B24" s="332"/>
      <c r="C24" s="332" t="s">
        <v>471</v>
      </c>
      <c r="D24" s="333"/>
      <c r="E24" s="329" t="s">
        <v>459</v>
      </c>
      <c r="F24" s="329">
        <v>3478755.8345789998</v>
      </c>
      <c r="G24" s="329">
        <v>29761.282575000001</v>
      </c>
      <c r="H24" s="329">
        <v>87652.970327999996</v>
      </c>
      <c r="I24" s="329">
        <v>23634.038628999999</v>
      </c>
      <c r="J24" s="330">
        <v>29972.831909</v>
      </c>
      <c r="K24" s="334"/>
      <c r="L24" s="334"/>
      <c r="M24" s="334"/>
      <c r="N24" s="334"/>
      <c r="O24" s="334"/>
      <c r="P24" s="334"/>
      <c r="Q24" s="334"/>
    </row>
    <row r="25" spans="1:17" ht="15" customHeight="1" x14ac:dyDescent="0.15">
      <c r="A25" s="336"/>
      <c r="B25" s="337"/>
      <c r="C25" s="337" t="s">
        <v>394</v>
      </c>
      <c r="D25" s="338"/>
      <c r="E25" s="339">
        <v>426.84621700000002</v>
      </c>
      <c r="F25" s="339">
        <v>22824.636948000174</v>
      </c>
      <c r="G25" s="339">
        <v>7928.0091199999988</v>
      </c>
      <c r="H25" s="339">
        <v>7592.2646789999999</v>
      </c>
      <c r="I25" s="339">
        <v>3659.6815029999998</v>
      </c>
      <c r="J25" s="340">
        <v>4358.8911609999996</v>
      </c>
    </row>
    <row r="26" spans="1:17" ht="15" customHeight="1" x14ac:dyDescent="0.15">
      <c r="A26" s="346" t="s">
        <v>474</v>
      </c>
      <c r="B26" s="347"/>
      <c r="C26" s="347"/>
      <c r="D26" s="347"/>
      <c r="E26" s="344">
        <v>470.97505900000004</v>
      </c>
      <c r="F26" s="344">
        <v>3884606.7932469998</v>
      </c>
      <c r="G26" s="344">
        <v>42647.750803000003</v>
      </c>
      <c r="H26" s="344">
        <v>115700.71868000001</v>
      </c>
      <c r="I26" s="344">
        <v>30649.320310999999</v>
      </c>
      <c r="J26" s="345">
        <v>39179.707389000003</v>
      </c>
    </row>
    <row r="27" spans="1:17" ht="15" customHeight="1" thickBot="1" x14ac:dyDescent="0.2">
      <c r="A27" s="348" t="s">
        <v>475</v>
      </c>
      <c r="B27" s="349"/>
      <c r="C27" s="349"/>
      <c r="D27" s="349"/>
      <c r="E27" s="350">
        <v>-468.31591600000007</v>
      </c>
      <c r="F27" s="350">
        <v>-2087423.770176</v>
      </c>
      <c r="G27" s="350">
        <v>17972.065549999999</v>
      </c>
      <c r="H27" s="350">
        <v>95024.074735999995</v>
      </c>
      <c r="I27" s="350">
        <v>55032.856680999997</v>
      </c>
      <c r="J27" s="351">
        <v>84001.775175000002</v>
      </c>
    </row>
    <row r="28" spans="1:17" s="358" customFormat="1" ht="15" customHeight="1" thickBot="1" x14ac:dyDescent="0.2">
      <c r="A28" s="352"/>
      <c r="B28" s="353"/>
      <c r="C28" s="353"/>
      <c r="D28" s="353"/>
      <c r="E28" s="354"/>
      <c r="F28" s="354"/>
      <c r="G28" s="354"/>
      <c r="H28" s="354"/>
      <c r="I28" s="355" t="s">
        <v>295</v>
      </c>
      <c r="J28" s="356"/>
      <c r="K28" s="357"/>
      <c r="L28" s="357"/>
      <c r="M28" s="357"/>
      <c r="N28" s="357"/>
      <c r="O28" s="357"/>
      <c r="P28" s="357"/>
      <c r="Q28" s="357"/>
    </row>
    <row r="29" spans="1:17" ht="24.95" customHeight="1" thickBot="1" x14ac:dyDescent="0.2">
      <c r="A29" s="728" t="s">
        <v>296</v>
      </c>
      <c r="B29" s="729"/>
      <c r="C29" s="729"/>
      <c r="D29" s="729"/>
      <c r="E29" s="359" t="s">
        <v>476</v>
      </c>
      <c r="F29" s="360" t="s">
        <v>477</v>
      </c>
      <c r="G29" s="359" t="s">
        <v>478</v>
      </c>
      <c r="H29" s="359" t="s">
        <v>479</v>
      </c>
      <c r="I29" s="361" t="s">
        <v>340</v>
      </c>
      <c r="J29" s="362"/>
    </row>
    <row r="30" spans="1:17" ht="15" customHeight="1" x14ac:dyDescent="0.15">
      <c r="A30" s="321" t="s">
        <v>457</v>
      </c>
      <c r="B30" s="322"/>
      <c r="C30" s="322"/>
      <c r="D30" s="323"/>
      <c r="E30" s="324"/>
      <c r="F30" s="324"/>
      <c r="G30" s="324"/>
      <c r="H30" s="324"/>
      <c r="I30" s="325"/>
      <c r="J30" s="363"/>
      <c r="O30" s="317"/>
      <c r="P30" s="317"/>
      <c r="Q30" s="317"/>
    </row>
    <row r="31" spans="1:17" ht="15" customHeight="1" x14ac:dyDescent="0.15">
      <c r="A31" s="326"/>
      <c r="B31" s="327" t="s">
        <v>458</v>
      </c>
      <c r="C31" s="327"/>
      <c r="D31" s="328"/>
      <c r="E31" s="329">
        <v>56056.425457999998</v>
      </c>
      <c r="F31" s="329">
        <v>10670.611639999999</v>
      </c>
      <c r="G31" s="329">
        <v>113.38652</v>
      </c>
      <c r="H31" s="329">
        <v>242.701311</v>
      </c>
      <c r="I31" s="330">
        <v>719492.2982930002</v>
      </c>
      <c r="O31" s="317"/>
      <c r="P31" s="317"/>
      <c r="Q31" s="317"/>
    </row>
    <row r="32" spans="1:17" ht="15" customHeight="1" x14ac:dyDescent="0.15">
      <c r="A32" s="326"/>
      <c r="B32" s="327"/>
      <c r="C32" s="327" t="s">
        <v>460</v>
      </c>
      <c r="D32" s="328"/>
      <c r="E32" s="329">
        <v>960.37541499999998</v>
      </c>
      <c r="F32" s="329">
        <v>3820.4404909999998</v>
      </c>
      <c r="G32" s="329" t="s">
        <v>459</v>
      </c>
      <c r="H32" s="329" t="s">
        <v>459</v>
      </c>
      <c r="I32" s="330">
        <v>94906.545833000011</v>
      </c>
      <c r="J32" s="363"/>
      <c r="O32" s="317"/>
      <c r="P32" s="317"/>
      <c r="Q32" s="317"/>
    </row>
    <row r="33" spans="1:17" ht="15" customHeight="1" x14ac:dyDescent="0.15">
      <c r="A33" s="326"/>
      <c r="B33" s="327"/>
      <c r="C33" s="327" t="s">
        <v>461</v>
      </c>
      <c r="D33" s="328"/>
      <c r="E33" s="329">
        <v>1496.937267</v>
      </c>
      <c r="F33" s="329">
        <v>4131.7762229999998</v>
      </c>
      <c r="G33" s="329">
        <v>185.944717</v>
      </c>
      <c r="H33" s="329">
        <v>203.464428</v>
      </c>
      <c r="I33" s="330">
        <v>24528.062384999997</v>
      </c>
      <c r="J33" s="363"/>
      <c r="K33" s="317"/>
      <c r="L33" s="317"/>
      <c r="M33" s="317"/>
      <c r="N33" s="317"/>
      <c r="O33" s="317"/>
      <c r="P33" s="317"/>
      <c r="Q33" s="317"/>
    </row>
    <row r="34" spans="1:17" ht="15" customHeight="1" x14ac:dyDescent="0.15">
      <c r="A34" s="326"/>
      <c r="B34" s="327"/>
      <c r="C34" s="327" t="s">
        <v>462</v>
      </c>
      <c r="D34" s="328"/>
      <c r="E34" s="329" t="s">
        <v>459</v>
      </c>
      <c r="F34" s="329" t="s">
        <v>459</v>
      </c>
      <c r="G34" s="329" t="s">
        <v>459</v>
      </c>
      <c r="H34" s="329" t="s">
        <v>459</v>
      </c>
      <c r="I34" s="330">
        <v>535009.34592400002</v>
      </c>
      <c r="J34" s="363"/>
      <c r="K34" s="317"/>
      <c r="L34" s="317"/>
      <c r="M34" s="317"/>
      <c r="N34" s="317"/>
      <c r="O34" s="317"/>
      <c r="P34" s="317"/>
      <c r="Q34" s="317"/>
    </row>
    <row r="35" spans="1:17" ht="15" customHeight="1" x14ac:dyDescent="0.15">
      <c r="A35" s="326"/>
      <c r="B35" s="327"/>
      <c r="C35" s="327" t="s">
        <v>394</v>
      </c>
      <c r="D35" s="328"/>
      <c r="E35" s="329">
        <v>53599.112775999994</v>
      </c>
      <c r="F35" s="329">
        <v>2718.3949259999999</v>
      </c>
      <c r="G35" s="329">
        <v>-72.558196999999993</v>
      </c>
      <c r="H35" s="329">
        <v>39.236883000000006</v>
      </c>
      <c r="I35" s="330">
        <v>65048.34415100007</v>
      </c>
      <c r="J35" s="363"/>
      <c r="K35" s="317"/>
      <c r="L35" s="317"/>
      <c r="M35" s="317"/>
      <c r="N35" s="317"/>
      <c r="O35" s="317"/>
      <c r="P35" s="317"/>
      <c r="Q35" s="317"/>
    </row>
    <row r="36" spans="1:17" ht="15" customHeight="1" x14ac:dyDescent="0.15">
      <c r="A36" s="326"/>
      <c r="B36" s="327" t="s">
        <v>463</v>
      </c>
      <c r="C36" s="327"/>
      <c r="D36" s="328"/>
      <c r="E36" s="329">
        <v>3995580.2237809999</v>
      </c>
      <c r="F36" s="329">
        <v>673466.85074000002</v>
      </c>
      <c r="G36" s="329">
        <v>218713.26538500001</v>
      </c>
      <c r="H36" s="329">
        <v>566317.05853799998</v>
      </c>
      <c r="I36" s="330">
        <v>7079062.1766189998</v>
      </c>
      <c r="J36" s="363"/>
      <c r="K36" s="317"/>
      <c r="L36" s="317"/>
      <c r="M36" s="317"/>
      <c r="N36" s="317"/>
      <c r="O36" s="317"/>
      <c r="P36" s="317"/>
      <c r="Q36" s="317"/>
    </row>
    <row r="37" spans="1:17" ht="15" customHeight="1" x14ac:dyDescent="0.15">
      <c r="A37" s="326"/>
      <c r="B37" s="327"/>
      <c r="C37" s="327" t="s">
        <v>464</v>
      </c>
      <c r="D37" s="328"/>
      <c r="E37" s="329">
        <v>518459.40500099998</v>
      </c>
      <c r="F37" s="329">
        <v>618236.91249999998</v>
      </c>
      <c r="G37" s="329">
        <v>213931.75827600001</v>
      </c>
      <c r="H37" s="329">
        <v>517370.28570299997</v>
      </c>
      <c r="I37" s="330">
        <v>2195840.4139689999</v>
      </c>
      <c r="J37" s="363"/>
      <c r="K37" s="317"/>
      <c r="L37" s="317"/>
      <c r="M37" s="317"/>
      <c r="N37" s="317"/>
      <c r="O37" s="317"/>
      <c r="P37" s="317"/>
      <c r="Q37" s="317"/>
    </row>
    <row r="38" spans="1:17" ht="15" customHeight="1" x14ac:dyDescent="0.15">
      <c r="A38" s="326"/>
      <c r="B38" s="327"/>
      <c r="C38" s="327" t="s">
        <v>465</v>
      </c>
      <c r="D38" s="328"/>
      <c r="E38" s="329">
        <v>3015996.3590500001</v>
      </c>
      <c r="F38" s="329">
        <v>51.874000000000002</v>
      </c>
      <c r="G38" s="329" t="s">
        <v>459</v>
      </c>
      <c r="H38" s="329" t="s">
        <v>459</v>
      </c>
      <c r="I38" s="330">
        <v>3058896.2956269998</v>
      </c>
      <c r="J38" s="363"/>
      <c r="K38" s="317"/>
      <c r="L38" s="317"/>
      <c r="M38" s="317"/>
      <c r="N38" s="317"/>
      <c r="O38" s="317"/>
      <c r="P38" s="317"/>
      <c r="Q38" s="317"/>
    </row>
    <row r="39" spans="1:17" ht="15" customHeight="1" x14ac:dyDescent="0.15">
      <c r="A39" s="326"/>
      <c r="B39" s="327"/>
      <c r="C39" s="327" t="s">
        <v>466</v>
      </c>
      <c r="D39" s="328"/>
      <c r="E39" s="329">
        <v>175680.01940300001</v>
      </c>
      <c r="F39" s="329">
        <v>8920.4073929999995</v>
      </c>
      <c r="G39" s="329">
        <v>551.27955799999995</v>
      </c>
      <c r="H39" s="329">
        <v>755.242073</v>
      </c>
      <c r="I39" s="330">
        <v>193218.80707600003</v>
      </c>
      <c r="J39" s="363"/>
      <c r="K39" s="317"/>
      <c r="L39" s="317"/>
      <c r="M39" s="317"/>
      <c r="N39" s="317"/>
      <c r="O39" s="317"/>
      <c r="P39" s="317"/>
      <c r="Q39" s="317"/>
    </row>
    <row r="40" spans="1:17" ht="15" customHeight="1" x14ac:dyDescent="0.15">
      <c r="A40" s="326"/>
      <c r="B40" s="327"/>
      <c r="C40" s="327" t="s">
        <v>467</v>
      </c>
      <c r="D40" s="328"/>
      <c r="E40" s="329">
        <v>285298.77730700001</v>
      </c>
      <c r="F40" s="329">
        <v>46257.656846999998</v>
      </c>
      <c r="G40" s="329">
        <v>1000.5496000000001</v>
      </c>
      <c r="H40" s="329">
        <v>36637.834686000002</v>
      </c>
      <c r="I40" s="330">
        <v>1608630.498346</v>
      </c>
      <c r="J40" s="363"/>
      <c r="K40" s="317"/>
      <c r="L40" s="317"/>
      <c r="M40" s="317"/>
      <c r="N40" s="317"/>
      <c r="O40" s="317"/>
      <c r="P40" s="317"/>
      <c r="Q40" s="317"/>
    </row>
    <row r="41" spans="1:17" ht="15" customHeight="1" x14ac:dyDescent="0.15">
      <c r="A41" s="326"/>
      <c r="B41" s="327"/>
      <c r="C41" s="327"/>
      <c r="D41" s="328" t="s">
        <v>462</v>
      </c>
      <c r="E41" s="329">
        <v>1743.4529600000001</v>
      </c>
      <c r="F41" s="329">
        <v>15334.222964000001</v>
      </c>
      <c r="G41" s="329" t="s">
        <v>459</v>
      </c>
      <c r="H41" s="329">
        <v>451.17789199999999</v>
      </c>
      <c r="I41" s="330">
        <v>855544.99928799993</v>
      </c>
      <c r="J41" s="363"/>
      <c r="K41" s="317"/>
      <c r="L41" s="317"/>
      <c r="M41" s="317"/>
      <c r="N41" s="317"/>
      <c r="O41" s="317"/>
      <c r="P41" s="317"/>
      <c r="Q41" s="317"/>
    </row>
    <row r="42" spans="1:17" ht="15" customHeight="1" x14ac:dyDescent="0.15">
      <c r="A42" s="336"/>
      <c r="B42" s="337"/>
      <c r="C42" s="337" t="s">
        <v>394</v>
      </c>
      <c r="D42" s="338"/>
      <c r="E42" s="339">
        <v>145.6630199997453</v>
      </c>
      <c r="F42" s="339" t="s">
        <v>459</v>
      </c>
      <c r="G42" s="339">
        <v>3229.6779509999978</v>
      </c>
      <c r="H42" s="339">
        <v>11553.696076000007</v>
      </c>
      <c r="I42" s="340">
        <v>22476.161601</v>
      </c>
      <c r="J42" s="363"/>
      <c r="K42" s="317"/>
      <c r="L42" s="317"/>
      <c r="M42" s="317"/>
      <c r="N42" s="317"/>
      <c r="O42" s="317"/>
      <c r="P42" s="317"/>
      <c r="Q42" s="317"/>
    </row>
    <row r="43" spans="1:17" ht="15" customHeight="1" x14ac:dyDescent="0.15">
      <c r="A43" s="341" t="s">
        <v>468</v>
      </c>
      <c r="B43" s="342"/>
      <c r="C43" s="342"/>
      <c r="D43" s="343"/>
      <c r="E43" s="344">
        <v>4051636.6492389999</v>
      </c>
      <c r="F43" s="344">
        <v>646745.60665900004</v>
      </c>
      <c r="G43" s="344">
        <v>218826.65190500001</v>
      </c>
      <c r="H43" s="344">
        <v>566559.75984900002</v>
      </c>
      <c r="I43" s="345">
        <v>7798554.4749119999</v>
      </c>
      <c r="J43" s="363"/>
      <c r="K43" s="317"/>
      <c r="L43" s="317"/>
      <c r="M43" s="317"/>
      <c r="N43" s="317"/>
      <c r="O43" s="317"/>
      <c r="P43" s="317"/>
      <c r="Q43" s="317"/>
    </row>
    <row r="44" spans="1:17" ht="15" customHeight="1" x14ac:dyDescent="0.15">
      <c r="A44" s="321" t="s">
        <v>469</v>
      </c>
      <c r="B44" s="322"/>
      <c r="C44" s="322"/>
      <c r="D44" s="323"/>
      <c r="E44" s="324"/>
      <c r="F44" s="324"/>
      <c r="G44" s="324"/>
      <c r="H44" s="324"/>
      <c r="I44" s="325"/>
      <c r="J44" s="363"/>
      <c r="K44" s="317"/>
      <c r="L44" s="317"/>
      <c r="M44" s="317"/>
      <c r="N44" s="317"/>
      <c r="O44" s="317"/>
      <c r="P44" s="317"/>
      <c r="Q44" s="317"/>
    </row>
    <row r="45" spans="1:17" ht="15" customHeight="1" x14ac:dyDescent="0.15">
      <c r="A45" s="326"/>
      <c r="B45" s="327" t="s">
        <v>470</v>
      </c>
      <c r="C45" s="327"/>
      <c r="D45" s="328"/>
      <c r="E45" s="329">
        <v>192009.52256799999</v>
      </c>
      <c r="F45" s="329">
        <v>50010.065800999997</v>
      </c>
      <c r="G45" s="329">
        <v>28024.785079000001</v>
      </c>
      <c r="H45" s="329">
        <v>41206.309444999999</v>
      </c>
      <c r="I45" s="330">
        <v>727938.66073400003</v>
      </c>
      <c r="J45" s="363"/>
      <c r="K45" s="317"/>
      <c r="L45" s="317"/>
      <c r="M45" s="317"/>
      <c r="N45" s="317"/>
      <c r="O45" s="317"/>
      <c r="P45" s="317"/>
      <c r="Q45" s="317"/>
    </row>
    <row r="46" spans="1:17" ht="15" customHeight="1" x14ac:dyDescent="0.15">
      <c r="A46" s="326"/>
      <c r="B46" s="327"/>
      <c r="C46" s="327" t="s">
        <v>471</v>
      </c>
      <c r="D46" s="328"/>
      <c r="E46" s="329">
        <v>190592.41093799999</v>
      </c>
      <c r="F46" s="329">
        <v>49902.315399999999</v>
      </c>
      <c r="G46" s="329">
        <v>11593.7945</v>
      </c>
      <c r="H46" s="329">
        <v>15404.221793999999</v>
      </c>
      <c r="I46" s="330">
        <v>644935.97316499986</v>
      </c>
      <c r="J46" s="363"/>
      <c r="K46" s="317"/>
      <c r="L46" s="317"/>
      <c r="M46" s="317"/>
      <c r="N46" s="317"/>
      <c r="O46" s="317"/>
      <c r="P46" s="317"/>
      <c r="Q46" s="317"/>
    </row>
    <row r="47" spans="1:17" ht="15" customHeight="1" x14ac:dyDescent="0.15">
      <c r="A47" s="326"/>
      <c r="B47" s="327"/>
      <c r="C47" s="327" t="s">
        <v>472</v>
      </c>
      <c r="D47" s="328"/>
      <c r="E47" s="329" t="s">
        <v>459</v>
      </c>
      <c r="F47" s="329" t="s">
        <v>459</v>
      </c>
      <c r="G47" s="329" t="s">
        <v>459</v>
      </c>
      <c r="H47" s="329" t="s">
        <v>459</v>
      </c>
      <c r="I47" s="330" t="s">
        <v>459</v>
      </c>
      <c r="J47" s="363"/>
      <c r="K47" s="317"/>
      <c r="L47" s="317"/>
      <c r="M47" s="317"/>
      <c r="N47" s="317"/>
      <c r="O47" s="317"/>
      <c r="P47" s="317"/>
      <c r="Q47" s="317"/>
    </row>
    <row r="48" spans="1:17" ht="15" customHeight="1" x14ac:dyDescent="0.15">
      <c r="A48" s="326"/>
      <c r="B48" s="327"/>
      <c r="C48" s="327" t="s">
        <v>394</v>
      </c>
      <c r="D48" s="328"/>
      <c r="E48" s="329">
        <v>1417.1116299999994</v>
      </c>
      <c r="F48" s="329">
        <v>107.75040099999751</v>
      </c>
      <c r="G48" s="329">
        <v>16430.990579000001</v>
      </c>
      <c r="H48" s="329">
        <v>25802.087651000002</v>
      </c>
      <c r="I48" s="330">
        <v>83002.687569000002</v>
      </c>
      <c r="J48" s="363"/>
      <c r="K48" s="317"/>
      <c r="L48" s="317"/>
      <c r="M48" s="317"/>
      <c r="N48" s="317"/>
      <c r="O48" s="317"/>
      <c r="P48" s="317"/>
      <c r="Q48" s="317"/>
    </row>
    <row r="49" spans="1:17" ht="15" customHeight="1" x14ac:dyDescent="0.15">
      <c r="A49" s="326"/>
      <c r="B49" s="327" t="s">
        <v>473</v>
      </c>
      <c r="C49" s="327"/>
      <c r="D49" s="328"/>
      <c r="E49" s="329">
        <v>1169168.9706679999</v>
      </c>
      <c r="F49" s="329">
        <v>227209.16609099999</v>
      </c>
      <c r="G49" s="329">
        <v>253797.71535899999</v>
      </c>
      <c r="H49" s="329">
        <v>215430.69841099999</v>
      </c>
      <c r="I49" s="330">
        <v>5562173.8381769992</v>
      </c>
      <c r="J49" s="363"/>
      <c r="K49" s="317"/>
      <c r="L49" s="317"/>
      <c r="M49" s="317"/>
      <c r="N49" s="317"/>
      <c r="O49" s="317"/>
      <c r="P49" s="317"/>
      <c r="Q49" s="317"/>
    </row>
    <row r="50" spans="1:17" ht="15" customHeight="1" x14ac:dyDescent="0.15">
      <c r="A50" s="326"/>
      <c r="B50" s="327"/>
      <c r="C50" s="327" t="s">
        <v>471</v>
      </c>
      <c r="D50" s="328"/>
      <c r="E50" s="329">
        <v>1157416.234348</v>
      </c>
      <c r="F50" s="329">
        <v>226075.57449599999</v>
      </c>
      <c r="G50" s="329">
        <v>94377.235499999995</v>
      </c>
      <c r="H50" s="329">
        <v>70543.535952000006</v>
      </c>
      <c r="I50" s="330">
        <v>5198189.5383160003</v>
      </c>
      <c r="J50" s="363"/>
      <c r="K50" s="317"/>
      <c r="L50" s="317"/>
      <c r="M50" s="317"/>
      <c r="N50" s="317"/>
      <c r="O50" s="317"/>
      <c r="P50" s="317"/>
      <c r="Q50" s="317"/>
    </row>
    <row r="51" spans="1:17" ht="15" customHeight="1" x14ac:dyDescent="0.15">
      <c r="A51" s="336"/>
      <c r="B51" s="337"/>
      <c r="C51" s="337" t="s">
        <v>394</v>
      </c>
      <c r="D51" s="338"/>
      <c r="E51" s="339">
        <v>11752.736319999909</v>
      </c>
      <c r="F51" s="339">
        <v>1133.5915950000053</v>
      </c>
      <c r="G51" s="339">
        <v>159420.47985900001</v>
      </c>
      <c r="H51" s="339">
        <v>144887.16245899998</v>
      </c>
      <c r="I51" s="340">
        <v>363984.29986100009</v>
      </c>
      <c r="J51" s="363"/>
      <c r="K51" s="317"/>
      <c r="L51" s="317"/>
      <c r="M51" s="317"/>
      <c r="N51" s="317"/>
      <c r="O51" s="317"/>
      <c r="P51" s="317"/>
      <c r="Q51" s="317"/>
    </row>
    <row r="52" spans="1:17" ht="15" customHeight="1" x14ac:dyDescent="0.15">
      <c r="A52" s="346" t="s">
        <v>474</v>
      </c>
      <c r="B52" s="347"/>
      <c r="C52" s="347"/>
      <c r="D52" s="347"/>
      <c r="E52" s="344">
        <v>1361178.493236</v>
      </c>
      <c r="F52" s="344">
        <v>277219.23189200001</v>
      </c>
      <c r="G52" s="344">
        <v>281822.50043800002</v>
      </c>
      <c r="H52" s="344">
        <v>256637.00785599998</v>
      </c>
      <c r="I52" s="345">
        <v>6290112.4989109989</v>
      </c>
      <c r="J52" s="363"/>
      <c r="K52" s="317"/>
      <c r="L52" s="317"/>
      <c r="M52" s="317"/>
      <c r="N52" s="317"/>
      <c r="O52" s="317"/>
      <c r="P52" s="317"/>
      <c r="Q52" s="317"/>
    </row>
    <row r="53" spans="1:17" ht="15" customHeight="1" thickBot="1" x14ac:dyDescent="0.2">
      <c r="A53" s="348" t="s">
        <v>475</v>
      </c>
      <c r="B53" s="349"/>
      <c r="C53" s="349"/>
      <c r="D53" s="349"/>
      <c r="E53" s="350">
        <v>2690458.1560030002</v>
      </c>
      <c r="F53" s="350">
        <v>369526.37476700003</v>
      </c>
      <c r="G53" s="350">
        <v>-62995.848533000011</v>
      </c>
      <c r="H53" s="350">
        <v>309922.75199300004</v>
      </c>
      <c r="I53" s="351">
        <v>1508441.976001001</v>
      </c>
      <c r="J53" s="363"/>
      <c r="K53" s="317"/>
      <c r="L53" s="317"/>
      <c r="M53" s="317"/>
      <c r="N53" s="317"/>
      <c r="O53" s="317"/>
      <c r="P53" s="317"/>
      <c r="Q53" s="317"/>
    </row>
    <row r="54" spans="1:17" ht="21.75" customHeight="1" x14ac:dyDescent="0.15">
      <c r="A54" s="314" t="s">
        <v>480</v>
      </c>
      <c r="E54" s="364"/>
      <c r="F54" s="364"/>
      <c r="G54" s="364"/>
      <c r="H54" s="364"/>
      <c r="I54" s="364"/>
      <c r="J54" s="364"/>
      <c r="K54" s="317"/>
      <c r="L54" s="317"/>
      <c r="M54" s="317"/>
      <c r="N54" s="317"/>
      <c r="O54" s="317"/>
      <c r="P54" s="317"/>
      <c r="Q54" s="317"/>
    </row>
    <row r="55" spans="1:17" ht="10.5" customHeight="1" thickBot="1" x14ac:dyDescent="0.2">
      <c r="E55" s="364"/>
      <c r="F55" s="364"/>
      <c r="G55" s="364"/>
      <c r="H55" s="364"/>
      <c r="I55" s="364"/>
      <c r="J55" s="365"/>
      <c r="K55" s="317"/>
      <c r="L55" s="317"/>
      <c r="M55" s="317"/>
      <c r="N55" s="317"/>
      <c r="O55" s="317"/>
      <c r="P55" s="317"/>
      <c r="Q55" s="317"/>
    </row>
    <row r="56" spans="1:17" ht="24.95" customHeight="1" thickBot="1" x14ac:dyDescent="0.2">
      <c r="A56" s="730" t="s">
        <v>296</v>
      </c>
      <c r="B56" s="731"/>
      <c r="C56" s="731"/>
      <c r="D56" s="732"/>
      <c r="E56" s="359" t="s">
        <v>451</v>
      </c>
      <c r="F56" s="359" t="s">
        <v>452</v>
      </c>
      <c r="G56" s="359" t="s">
        <v>453</v>
      </c>
      <c r="H56" s="359" t="s">
        <v>454</v>
      </c>
      <c r="I56" s="359" t="s">
        <v>455</v>
      </c>
      <c r="J56" s="366" t="s">
        <v>456</v>
      </c>
      <c r="K56" s="317"/>
      <c r="L56" s="317"/>
      <c r="M56" s="317"/>
      <c r="N56" s="317"/>
      <c r="O56" s="317"/>
      <c r="P56" s="317"/>
      <c r="Q56" s="317"/>
    </row>
    <row r="57" spans="1:17" ht="12" customHeight="1" x14ac:dyDescent="0.15">
      <c r="A57" s="367" t="s">
        <v>481</v>
      </c>
      <c r="B57" s="368"/>
      <c r="C57" s="368"/>
      <c r="D57" s="369"/>
      <c r="E57" s="370">
        <v>54.064293999999997</v>
      </c>
      <c r="F57" s="370">
        <v>2631380.543728</v>
      </c>
      <c r="G57" s="370">
        <v>86743.600172999999</v>
      </c>
      <c r="H57" s="370">
        <v>1148392.5438870001</v>
      </c>
      <c r="I57" s="370">
        <v>174278.28393100001</v>
      </c>
      <c r="J57" s="371">
        <v>8232.0331480000004</v>
      </c>
      <c r="K57" s="317"/>
      <c r="L57" s="317"/>
      <c r="M57" s="317"/>
      <c r="N57" s="317"/>
      <c r="O57" s="317"/>
      <c r="P57" s="317"/>
      <c r="Q57" s="317"/>
    </row>
    <row r="58" spans="1:17" ht="12" customHeight="1" x14ac:dyDescent="0.15">
      <c r="A58" s="326"/>
      <c r="B58" s="327" t="s">
        <v>482</v>
      </c>
      <c r="C58" s="327"/>
      <c r="D58" s="328"/>
      <c r="E58" s="329" t="s">
        <v>459</v>
      </c>
      <c r="F58" s="329">
        <v>1450456.6540389999</v>
      </c>
      <c r="G58" s="329" t="s">
        <v>459</v>
      </c>
      <c r="H58" s="329" t="s">
        <v>459</v>
      </c>
      <c r="I58" s="329" t="s">
        <v>459</v>
      </c>
      <c r="J58" s="330" t="s">
        <v>459</v>
      </c>
      <c r="K58" s="317"/>
      <c r="L58" s="317"/>
      <c r="M58" s="317"/>
      <c r="N58" s="317"/>
      <c r="O58" s="317"/>
      <c r="P58" s="317"/>
      <c r="Q58" s="317"/>
    </row>
    <row r="59" spans="1:17" ht="12" customHeight="1" x14ac:dyDescent="0.15">
      <c r="A59" s="326"/>
      <c r="B59" s="327" t="s">
        <v>483</v>
      </c>
      <c r="C59" s="327"/>
      <c r="D59" s="328"/>
      <c r="E59" s="329" t="s">
        <v>459</v>
      </c>
      <c r="F59" s="329">
        <v>312117.42499999999</v>
      </c>
      <c r="G59" s="329" t="s">
        <v>459</v>
      </c>
      <c r="H59" s="329" t="s">
        <v>459</v>
      </c>
      <c r="I59" s="329" t="s">
        <v>459</v>
      </c>
      <c r="J59" s="330" t="s">
        <v>459</v>
      </c>
      <c r="K59" s="317"/>
      <c r="L59" s="317"/>
      <c r="M59" s="317"/>
      <c r="N59" s="317"/>
      <c r="O59" s="317"/>
      <c r="P59" s="317"/>
      <c r="Q59" s="317"/>
    </row>
    <row r="60" spans="1:17" ht="12" customHeight="1" x14ac:dyDescent="0.15">
      <c r="A60" s="326"/>
      <c r="B60" s="327" t="s">
        <v>484</v>
      </c>
      <c r="C60" s="327"/>
      <c r="D60" s="328"/>
      <c r="E60" s="329" t="s">
        <v>459</v>
      </c>
      <c r="F60" s="329">
        <v>0.958036</v>
      </c>
      <c r="G60" s="329">
        <v>184.55712600000001</v>
      </c>
      <c r="H60" s="329">
        <v>272613.97221600002</v>
      </c>
      <c r="I60" s="329" t="s">
        <v>459</v>
      </c>
      <c r="J60" s="330">
        <v>806.86430499999994</v>
      </c>
      <c r="K60" s="317"/>
      <c r="L60" s="317"/>
      <c r="M60" s="317"/>
      <c r="N60" s="317"/>
      <c r="O60" s="317"/>
      <c r="P60" s="317"/>
      <c r="Q60" s="317"/>
    </row>
    <row r="61" spans="1:17" ht="12" customHeight="1" x14ac:dyDescent="0.15">
      <c r="A61" s="326"/>
      <c r="B61" s="327" t="s">
        <v>485</v>
      </c>
      <c r="C61" s="327"/>
      <c r="D61" s="328"/>
      <c r="E61" s="329" t="s">
        <v>459</v>
      </c>
      <c r="F61" s="329">
        <v>795.97471399999995</v>
      </c>
      <c r="G61" s="329">
        <v>585.83982800000001</v>
      </c>
      <c r="H61" s="329">
        <v>434.35654</v>
      </c>
      <c r="I61" s="329">
        <v>135.98506</v>
      </c>
      <c r="J61" s="330">
        <v>320.93225200000001</v>
      </c>
      <c r="K61" s="317"/>
      <c r="L61" s="317"/>
      <c r="M61" s="317"/>
      <c r="N61" s="317"/>
      <c r="O61" s="317"/>
      <c r="P61" s="317"/>
      <c r="Q61" s="317"/>
    </row>
    <row r="62" spans="1:17" ht="12" customHeight="1" x14ac:dyDescent="0.15">
      <c r="A62" s="326"/>
      <c r="B62" s="327" t="s">
        <v>486</v>
      </c>
      <c r="C62" s="327"/>
      <c r="D62" s="328"/>
      <c r="E62" s="329" t="s">
        <v>459</v>
      </c>
      <c r="F62" s="329">
        <v>79386.070475</v>
      </c>
      <c r="G62" s="329">
        <v>81998.54664</v>
      </c>
      <c r="H62" s="329">
        <v>638518.17441500002</v>
      </c>
      <c r="I62" s="329">
        <v>146668.05537300001</v>
      </c>
      <c r="J62" s="330">
        <v>5966.8089120000004</v>
      </c>
      <c r="K62" s="317"/>
      <c r="L62" s="317"/>
      <c r="M62" s="317"/>
      <c r="N62" s="317"/>
      <c r="O62" s="317"/>
      <c r="P62" s="317"/>
      <c r="Q62" s="317"/>
    </row>
    <row r="63" spans="1:17" ht="12" customHeight="1" x14ac:dyDescent="0.15">
      <c r="A63" s="326"/>
      <c r="B63" s="327" t="s">
        <v>394</v>
      </c>
      <c r="C63" s="327"/>
      <c r="D63" s="328"/>
      <c r="E63" s="329">
        <v>54.064293999999997</v>
      </c>
      <c r="F63" s="329">
        <v>788623.46146400005</v>
      </c>
      <c r="G63" s="329">
        <v>3974.6565790000022</v>
      </c>
      <c r="H63" s="329">
        <v>236826.04071600002</v>
      </c>
      <c r="I63" s="329">
        <v>27474.243497999996</v>
      </c>
      <c r="J63" s="330">
        <v>1137.4276790000004</v>
      </c>
      <c r="K63" s="317"/>
      <c r="L63" s="372"/>
      <c r="M63" s="317"/>
      <c r="N63" s="317"/>
      <c r="O63" s="317"/>
      <c r="P63" s="317"/>
      <c r="Q63" s="317"/>
    </row>
    <row r="64" spans="1:17" ht="12" customHeight="1" x14ac:dyDescent="0.15">
      <c r="A64" s="326" t="s">
        <v>487</v>
      </c>
      <c r="B64" s="327"/>
      <c r="C64" s="327"/>
      <c r="D64" s="328"/>
      <c r="E64" s="329">
        <v>2450.7395019999999</v>
      </c>
      <c r="F64" s="329">
        <v>1059818.1284139999</v>
      </c>
      <c r="G64" s="329">
        <v>413448.23266699997</v>
      </c>
      <c r="H64" s="329">
        <v>1421259.1072829999</v>
      </c>
      <c r="I64" s="329">
        <v>164840.12931600001</v>
      </c>
      <c r="J64" s="330">
        <v>20268.674666999999</v>
      </c>
      <c r="K64" s="317"/>
      <c r="L64" s="317"/>
      <c r="M64" s="317"/>
      <c r="N64" s="317"/>
      <c r="O64" s="317"/>
      <c r="P64" s="317"/>
      <c r="Q64" s="317"/>
    </row>
    <row r="65" spans="1:17" ht="12" customHeight="1" x14ac:dyDescent="0.15">
      <c r="A65" s="326"/>
      <c r="B65" s="327" t="s">
        <v>488</v>
      </c>
      <c r="C65" s="327"/>
      <c r="D65" s="328"/>
      <c r="E65" s="329">
        <v>1648.4239439999999</v>
      </c>
      <c r="F65" s="329">
        <v>18189.244170999998</v>
      </c>
      <c r="G65" s="329">
        <v>9738.4140040000002</v>
      </c>
      <c r="H65" s="329">
        <v>9193.7713019999992</v>
      </c>
      <c r="I65" s="329">
        <v>4898.280428</v>
      </c>
      <c r="J65" s="330">
        <v>5139.2751449999996</v>
      </c>
      <c r="K65" s="317"/>
      <c r="L65" s="317"/>
      <c r="M65" s="317"/>
      <c r="N65" s="317"/>
      <c r="O65" s="317"/>
      <c r="P65" s="317"/>
      <c r="Q65" s="317"/>
    </row>
    <row r="66" spans="1:17" ht="12" customHeight="1" x14ac:dyDescent="0.15">
      <c r="A66" s="326"/>
      <c r="B66" s="327" t="s">
        <v>489</v>
      </c>
      <c r="C66" s="327"/>
      <c r="D66" s="328"/>
      <c r="E66" s="329">
        <v>110.483171</v>
      </c>
      <c r="F66" s="329">
        <v>46917.468525999997</v>
      </c>
      <c r="G66" s="329">
        <v>21813.323541000002</v>
      </c>
      <c r="H66" s="329">
        <v>62911.085853999997</v>
      </c>
      <c r="I66" s="329">
        <v>5346.752461</v>
      </c>
      <c r="J66" s="330">
        <v>2453.2575860000002</v>
      </c>
      <c r="K66" s="317"/>
      <c r="L66" s="317"/>
      <c r="M66" s="317"/>
      <c r="N66" s="317"/>
      <c r="O66" s="317"/>
      <c r="P66" s="317"/>
      <c r="Q66" s="317"/>
    </row>
    <row r="67" spans="1:17" ht="12" customHeight="1" x14ac:dyDescent="0.15">
      <c r="A67" s="326"/>
      <c r="B67" s="327" t="s">
        <v>490</v>
      </c>
      <c r="C67" s="327"/>
      <c r="D67" s="328"/>
      <c r="E67" s="329">
        <v>606.79481799999996</v>
      </c>
      <c r="F67" s="329">
        <v>94598.922990000006</v>
      </c>
      <c r="G67" s="329">
        <v>362316.28061000002</v>
      </c>
      <c r="H67" s="329">
        <v>1297208.661328</v>
      </c>
      <c r="I67" s="329">
        <v>153560.66168799999</v>
      </c>
      <c r="J67" s="330">
        <v>8026.4644200000002</v>
      </c>
      <c r="K67" s="317"/>
      <c r="L67" s="317"/>
      <c r="M67" s="317"/>
      <c r="N67" s="317"/>
      <c r="O67" s="317"/>
      <c r="P67" s="317"/>
      <c r="Q67" s="317"/>
    </row>
    <row r="68" spans="1:17" ht="12" customHeight="1" x14ac:dyDescent="0.15">
      <c r="A68" s="326"/>
      <c r="B68" s="327" t="s">
        <v>491</v>
      </c>
      <c r="C68" s="327"/>
      <c r="D68" s="328"/>
      <c r="E68" s="329">
        <v>0.52470000000000006</v>
      </c>
      <c r="F68" s="329">
        <v>2941.5436629999999</v>
      </c>
      <c r="G68" s="329">
        <v>725.36440200000004</v>
      </c>
      <c r="H68" s="329">
        <v>2350.7090699999999</v>
      </c>
      <c r="I68" s="329">
        <v>101.453896</v>
      </c>
      <c r="J68" s="330">
        <v>2752.8344179999999</v>
      </c>
      <c r="K68" s="317"/>
      <c r="L68" s="317"/>
      <c r="M68" s="317"/>
      <c r="N68" s="317"/>
      <c r="O68" s="317"/>
      <c r="P68" s="317"/>
      <c r="Q68" s="317"/>
    </row>
    <row r="69" spans="1:17" ht="12" customHeight="1" x14ac:dyDescent="0.15">
      <c r="A69" s="326"/>
      <c r="B69" s="327" t="s">
        <v>492</v>
      </c>
      <c r="C69" s="327"/>
      <c r="D69" s="328"/>
      <c r="E69" s="329" t="s">
        <v>459</v>
      </c>
      <c r="F69" s="329">
        <v>8190.5780000000004</v>
      </c>
      <c r="G69" s="329" t="s">
        <v>459</v>
      </c>
      <c r="H69" s="329" t="s">
        <v>459</v>
      </c>
      <c r="I69" s="329" t="s">
        <v>459</v>
      </c>
      <c r="J69" s="330" t="s">
        <v>459</v>
      </c>
      <c r="K69" s="317"/>
      <c r="L69" s="317"/>
      <c r="M69" s="317"/>
      <c r="N69" s="317"/>
      <c r="O69" s="317"/>
      <c r="P69" s="317"/>
      <c r="Q69" s="317"/>
    </row>
    <row r="70" spans="1:17" ht="12" customHeight="1" x14ac:dyDescent="0.15">
      <c r="A70" s="326"/>
      <c r="B70" s="327" t="s">
        <v>493</v>
      </c>
      <c r="C70" s="327"/>
      <c r="D70" s="328"/>
      <c r="E70" s="329" t="s">
        <v>459</v>
      </c>
      <c r="F70" s="329">
        <v>6066.5667590000003</v>
      </c>
      <c r="G70" s="329">
        <v>575.18223499999999</v>
      </c>
      <c r="H70" s="329">
        <v>628.71962499999995</v>
      </c>
      <c r="I70" s="329">
        <v>504.50680199999999</v>
      </c>
      <c r="J70" s="330">
        <v>1134.7356199999999</v>
      </c>
      <c r="K70" s="317"/>
      <c r="L70" s="317"/>
      <c r="M70" s="317"/>
      <c r="N70" s="317"/>
      <c r="O70" s="317"/>
      <c r="P70" s="317"/>
      <c r="Q70" s="317"/>
    </row>
    <row r="71" spans="1:17" ht="12" customHeight="1" x14ac:dyDescent="0.15">
      <c r="A71" s="326"/>
      <c r="B71" s="327" t="s">
        <v>494</v>
      </c>
      <c r="C71" s="327"/>
      <c r="D71" s="328"/>
      <c r="E71" s="329">
        <v>84.512868999999995</v>
      </c>
      <c r="F71" s="329">
        <v>3109.5040389999999</v>
      </c>
      <c r="G71" s="329">
        <v>1579.977971</v>
      </c>
      <c r="H71" s="329">
        <v>1458.5163689999999</v>
      </c>
      <c r="I71" s="329">
        <v>421.96434099999999</v>
      </c>
      <c r="J71" s="330">
        <v>693.11856599999999</v>
      </c>
      <c r="K71" s="317"/>
      <c r="L71" s="317"/>
      <c r="M71" s="357"/>
      <c r="N71" s="358"/>
      <c r="O71" s="317"/>
      <c r="P71" s="317"/>
      <c r="Q71" s="317"/>
    </row>
    <row r="72" spans="1:17" ht="12" customHeight="1" x14ac:dyDescent="0.15">
      <c r="A72" s="326"/>
      <c r="B72" s="327" t="s">
        <v>394</v>
      </c>
      <c r="C72" s="327"/>
      <c r="D72" s="328"/>
      <c r="E72" s="329" t="s">
        <v>459</v>
      </c>
      <c r="F72" s="329">
        <v>879804.30026599998</v>
      </c>
      <c r="G72" s="329">
        <v>16699.689903999919</v>
      </c>
      <c r="H72" s="329">
        <v>47507.643735000027</v>
      </c>
      <c r="I72" s="329">
        <v>6.5097000000184835</v>
      </c>
      <c r="J72" s="330">
        <v>68.988911999999914</v>
      </c>
      <c r="K72" s="317"/>
      <c r="L72" s="317"/>
      <c r="M72" s="373"/>
      <c r="N72" s="373"/>
      <c r="O72" s="317"/>
      <c r="P72" s="317"/>
      <c r="Q72" s="317"/>
    </row>
    <row r="73" spans="1:17" ht="12" customHeight="1" x14ac:dyDescent="0.15">
      <c r="A73" s="326" t="s">
        <v>495</v>
      </c>
      <c r="B73" s="327"/>
      <c r="C73" s="327"/>
      <c r="D73" s="328"/>
      <c r="E73" s="329" t="s">
        <v>459</v>
      </c>
      <c r="F73" s="329">
        <v>302.07737100000003</v>
      </c>
      <c r="G73" s="329">
        <v>5.8823730000000003</v>
      </c>
      <c r="H73" s="329">
        <v>7.3355579999999998</v>
      </c>
      <c r="I73" s="329">
        <v>18.006418</v>
      </c>
      <c r="J73" s="330">
        <v>0.64210900000000004</v>
      </c>
      <c r="K73" s="317"/>
      <c r="L73" s="317"/>
      <c r="M73" s="358"/>
      <c r="N73" s="358"/>
      <c r="O73" s="317"/>
      <c r="P73" s="317"/>
      <c r="Q73" s="317"/>
    </row>
    <row r="74" spans="1:17" ht="12" customHeight="1" x14ac:dyDescent="0.15">
      <c r="A74" s="326"/>
      <c r="B74" s="327" t="s">
        <v>496</v>
      </c>
      <c r="C74" s="327"/>
      <c r="D74" s="328"/>
      <c r="E74" s="329" t="s">
        <v>459</v>
      </c>
      <c r="F74" s="329">
        <v>302.07737100000003</v>
      </c>
      <c r="G74" s="329">
        <v>5.8823730000000003</v>
      </c>
      <c r="H74" s="329">
        <v>7.3355579999999998</v>
      </c>
      <c r="I74" s="329">
        <v>18.006418</v>
      </c>
      <c r="J74" s="330">
        <v>0.64210900000000004</v>
      </c>
      <c r="K74" s="317"/>
      <c r="L74" s="317"/>
      <c r="M74" s="317"/>
      <c r="N74" s="317"/>
      <c r="O74" s="317"/>
      <c r="P74" s="317"/>
      <c r="Q74" s="317"/>
    </row>
    <row r="75" spans="1:17" ht="12" customHeight="1" x14ac:dyDescent="0.15">
      <c r="A75" s="326"/>
      <c r="B75" s="327" t="s">
        <v>394</v>
      </c>
      <c r="C75" s="327"/>
      <c r="D75" s="328"/>
      <c r="E75" s="329" t="s">
        <v>459</v>
      </c>
      <c r="F75" s="329" t="s">
        <v>459</v>
      </c>
      <c r="G75" s="329" t="s">
        <v>459</v>
      </c>
      <c r="H75" s="329" t="s">
        <v>459</v>
      </c>
      <c r="I75" s="329" t="s">
        <v>459</v>
      </c>
      <c r="J75" s="330" t="s">
        <v>459</v>
      </c>
      <c r="K75" s="317"/>
      <c r="L75" s="372"/>
      <c r="M75" s="317"/>
      <c r="N75" s="317"/>
      <c r="O75" s="317"/>
      <c r="P75" s="317"/>
      <c r="Q75" s="317"/>
    </row>
    <row r="76" spans="1:17" ht="12" customHeight="1" x14ac:dyDescent="0.15">
      <c r="A76" s="326" t="s">
        <v>497</v>
      </c>
      <c r="B76" s="327"/>
      <c r="C76" s="327"/>
      <c r="D76" s="328"/>
      <c r="E76" s="329" t="s">
        <v>459</v>
      </c>
      <c r="F76" s="329">
        <v>15749.189758</v>
      </c>
      <c r="G76" s="329">
        <v>80.998082999999994</v>
      </c>
      <c r="H76" s="329">
        <v>651.20648000000006</v>
      </c>
      <c r="I76" s="329">
        <v>37.103551000000003</v>
      </c>
      <c r="J76" s="330">
        <v>117.884157</v>
      </c>
      <c r="K76" s="317"/>
      <c r="L76" s="317"/>
      <c r="M76" s="317"/>
      <c r="N76" s="317"/>
      <c r="O76" s="317"/>
      <c r="P76" s="317"/>
      <c r="Q76" s="317"/>
    </row>
    <row r="77" spans="1:17" ht="12" customHeight="1" x14ac:dyDescent="0.15">
      <c r="A77" s="326"/>
      <c r="B77" s="327" t="s">
        <v>498</v>
      </c>
      <c r="C77" s="327"/>
      <c r="D77" s="328"/>
      <c r="E77" s="329" t="s">
        <v>459</v>
      </c>
      <c r="F77" s="329">
        <v>15708.195123</v>
      </c>
      <c r="G77" s="329">
        <v>80.998082999999994</v>
      </c>
      <c r="H77" s="329">
        <v>651.20648000000006</v>
      </c>
      <c r="I77" s="329">
        <v>37.103551000000003</v>
      </c>
      <c r="J77" s="330">
        <v>117.884157</v>
      </c>
      <c r="K77" s="317"/>
      <c r="L77" s="317"/>
      <c r="M77" s="317"/>
      <c r="N77" s="317"/>
      <c r="O77" s="317"/>
      <c r="P77" s="317"/>
      <c r="Q77" s="317"/>
    </row>
    <row r="78" spans="1:17" ht="12" customHeight="1" x14ac:dyDescent="0.15">
      <c r="A78" s="326"/>
      <c r="B78" s="327" t="s">
        <v>394</v>
      </c>
      <c r="C78" s="327"/>
      <c r="D78" s="328"/>
      <c r="E78" s="329" t="s">
        <v>459</v>
      </c>
      <c r="F78" s="329">
        <v>40.994635000000926</v>
      </c>
      <c r="G78" s="329" t="s">
        <v>459</v>
      </c>
      <c r="H78" s="329" t="s">
        <v>459</v>
      </c>
      <c r="I78" s="329" t="s">
        <v>459</v>
      </c>
      <c r="J78" s="330" t="s">
        <v>459</v>
      </c>
      <c r="K78" s="317"/>
      <c r="L78" s="317"/>
      <c r="M78" s="317"/>
      <c r="N78" s="317"/>
      <c r="O78" s="317"/>
      <c r="P78" s="317"/>
      <c r="Q78" s="317"/>
    </row>
    <row r="79" spans="1:17" ht="12" customHeight="1" x14ac:dyDescent="0.15">
      <c r="A79" s="336" t="s">
        <v>499</v>
      </c>
      <c r="B79" s="337"/>
      <c r="C79" s="337"/>
      <c r="D79" s="338"/>
      <c r="E79" s="339">
        <v>-2396.6752080000001</v>
      </c>
      <c r="F79" s="339">
        <v>1556115.3029270002</v>
      </c>
      <c r="G79" s="339">
        <v>-326779.748204</v>
      </c>
      <c r="H79" s="339">
        <v>-273510.43431799981</v>
      </c>
      <c r="I79" s="339">
        <v>9419.0574820000074</v>
      </c>
      <c r="J79" s="340">
        <v>-12153.883566999999</v>
      </c>
      <c r="K79" s="317"/>
      <c r="L79" s="317"/>
      <c r="M79" s="317"/>
      <c r="N79" s="317"/>
      <c r="O79" s="317"/>
      <c r="P79" s="317"/>
      <c r="Q79" s="317"/>
    </row>
    <row r="80" spans="1:17" ht="12" customHeight="1" x14ac:dyDescent="0.15">
      <c r="A80" s="374" t="s">
        <v>500</v>
      </c>
      <c r="B80" s="375"/>
      <c r="C80" s="375"/>
      <c r="D80" s="376"/>
      <c r="E80" s="377" t="s">
        <v>459</v>
      </c>
      <c r="F80" s="377">
        <v>2505.4630940000002</v>
      </c>
      <c r="G80" s="377">
        <v>991.33489499999996</v>
      </c>
      <c r="H80" s="377">
        <v>285.61580900000001</v>
      </c>
      <c r="I80" s="377">
        <v>15.917157</v>
      </c>
      <c r="J80" s="378">
        <v>500.72592700000001</v>
      </c>
      <c r="K80" s="317"/>
      <c r="L80" s="317"/>
      <c r="M80" s="317"/>
      <c r="N80" s="317"/>
      <c r="O80" s="317"/>
      <c r="P80" s="317"/>
      <c r="Q80" s="317"/>
    </row>
    <row r="81" spans="1:17" ht="12" customHeight="1" x14ac:dyDescent="0.15">
      <c r="A81" s="326" t="s">
        <v>501</v>
      </c>
      <c r="B81" s="327"/>
      <c r="C81" s="327"/>
      <c r="D81" s="328"/>
      <c r="E81" s="329" t="s">
        <v>459</v>
      </c>
      <c r="F81" s="329">
        <v>1245.455551</v>
      </c>
      <c r="G81" s="329">
        <v>220.64648199999999</v>
      </c>
      <c r="H81" s="329">
        <v>581.39349000000004</v>
      </c>
      <c r="I81" s="329">
        <v>43.614711</v>
      </c>
      <c r="J81" s="330">
        <v>244.262812</v>
      </c>
      <c r="K81" s="317"/>
      <c r="L81" s="317"/>
      <c r="M81" s="317"/>
      <c r="N81" s="317"/>
      <c r="O81" s="317"/>
      <c r="P81" s="317"/>
      <c r="Q81" s="317"/>
    </row>
    <row r="82" spans="1:17" ht="12" customHeight="1" x14ac:dyDescent="0.15">
      <c r="A82" s="379" t="s">
        <v>502</v>
      </c>
      <c r="B82" s="380"/>
      <c r="C82" s="380"/>
      <c r="D82" s="381"/>
      <c r="E82" s="382" t="s">
        <v>459</v>
      </c>
      <c r="F82" s="382">
        <v>1260.0075430000002</v>
      </c>
      <c r="G82" s="382">
        <v>770.68841299999997</v>
      </c>
      <c r="H82" s="382">
        <v>-295.77768100000003</v>
      </c>
      <c r="I82" s="382">
        <v>-27.697554</v>
      </c>
      <c r="J82" s="383">
        <v>256.46311500000002</v>
      </c>
      <c r="K82" s="317"/>
      <c r="L82" s="317"/>
      <c r="M82" s="317"/>
      <c r="N82" s="317"/>
      <c r="O82" s="317"/>
      <c r="P82" s="317"/>
      <c r="Q82" s="317"/>
    </row>
    <row r="83" spans="1:17" ht="12" customHeight="1" x14ac:dyDescent="0.15">
      <c r="A83" s="341" t="s">
        <v>503</v>
      </c>
      <c r="B83" s="342"/>
      <c r="C83" s="342"/>
      <c r="D83" s="343"/>
      <c r="E83" s="344">
        <v>-2396.6752080000001</v>
      </c>
      <c r="F83" s="344">
        <v>1557375.3104700001</v>
      </c>
      <c r="G83" s="344">
        <v>-326009.05979099998</v>
      </c>
      <c r="H83" s="344">
        <v>-273806.21199899982</v>
      </c>
      <c r="I83" s="344">
        <v>9391.3599280000071</v>
      </c>
      <c r="J83" s="345">
        <v>-11897.420451999998</v>
      </c>
      <c r="K83" s="317"/>
      <c r="L83" s="317"/>
      <c r="M83" s="317"/>
      <c r="N83" s="317"/>
      <c r="O83" s="317"/>
      <c r="P83" s="317"/>
      <c r="Q83" s="317"/>
    </row>
    <row r="84" spans="1:17" ht="12" customHeight="1" x14ac:dyDescent="0.15">
      <c r="A84" s="341" t="s">
        <v>504</v>
      </c>
      <c r="B84" s="342"/>
      <c r="C84" s="342"/>
      <c r="D84" s="343"/>
      <c r="E84" s="344">
        <v>2407.9708580000001</v>
      </c>
      <c r="F84" s="344">
        <v>-1029643.513502</v>
      </c>
      <c r="G84" s="344">
        <v>329846.892376</v>
      </c>
      <c r="H84" s="344">
        <v>335148.312087</v>
      </c>
      <c r="I84" s="344">
        <v>-9504.9157520000008</v>
      </c>
      <c r="J84" s="345">
        <v>12360.699866999999</v>
      </c>
      <c r="K84" s="317"/>
      <c r="L84" s="317"/>
      <c r="M84" s="317"/>
      <c r="N84" s="317"/>
      <c r="O84" s="317"/>
      <c r="P84" s="317"/>
      <c r="Q84" s="317"/>
    </row>
    <row r="85" spans="1:17" ht="13.5" customHeight="1" thickBot="1" x14ac:dyDescent="0.2">
      <c r="A85" s="384" t="s">
        <v>505</v>
      </c>
      <c r="B85" s="385"/>
      <c r="C85" s="385"/>
      <c r="D85" s="386"/>
      <c r="E85" s="350">
        <v>11.295650000000023</v>
      </c>
      <c r="F85" s="350">
        <v>527731.79696800013</v>
      </c>
      <c r="G85" s="350">
        <v>3837.8325850000256</v>
      </c>
      <c r="H85" s="350">
        <v>61342.100088000181</v>
      </c>
      <c r="I85" s="350">
        <v>-113.55582399999366</v>
      </c>
      <c r="J85" s="351">
        <v>463.27941500000088</v>
      </c>
      <c r="K85" s="317"/>
      <c r="L85" s="317"/>
      <c r="M85" s="317"/>
      <c r="N85" s="317"/>
      <c r="O85" s="317"/>
      <c r="P85" s="317"/>
      <c r="Q85" s="317"/>
    </row>
    <row r="86" spans="1:17" ht="12" customHeight="1" thickBot="1" x14ac:dyDescent="0.2">
      <c r="E86" s="364"/>
      <c r="F86" s="364"/>
      <c r="G86" s="364"/>
      <c r="H86" s="364"/>
      <c r="I86" s="365" t="s">
        <v>295</v>
      </c>
      <c r="J86" s="364"/>
      <c r="K86" s="317"/>
      <c r="L86" s="317"/>
      <c r="M86" s="317"/>
      <c r="N86" s="317"/>
      <c r="O86" s="317"/>
      <c r="P86" s="317"/>
      <c r="Q86" s="317"/>
    </row>
    <row r="87" spans="1:17" ht="23.25" customHeight="1" thickBot="1" x14ac:dyDescent="0.2">
      <c r="A87" s="730" t="s">
        <v>296</v>
      </c>
      <c r="B87" s="731"/>
      <c r="C87" s="731"/>
      <c r="D87" s="732"/>
      <c r="E87" s="359" t="s">
        <v>476</v>
      </c>
      <c r="F87" s="360" t="s">
        <v>477</v>
      </c>
      <c r="G87" s="359" t="s">
        <v>478</v>
      </c>
      <c r="H87" s="359" t="s">
        <v>479</v>
      </c>
      <c r="I87" s="361" t="s">
        <v>340</v>
      </c>
      <c r="J87" s="364"/>
      <c r="K87" s="317"/>
      <c r="L87" s="317"/>
      <c r="M87" s="317"/>
      <c r="N87" s="317"/>
      <c r="O87" s="317"/>
      <c r="P87" s="317"/>
      <c r="Q87" s="317"/>
    </row>
    <row r="88" spans="1:17" ht="15" customHeight="1" x14ac:dyDescent="0.15">
      <c r="A88" s="367" t="s">
        <v>481</v>
      </c>
      <c r="B88" s="368"/>
      <c r="C88" s="368"/>
      <c r="D88" s="369"/>
      <c r="E88" s="370">
        <v>18215.077643000001</v>
      </c>
      <c r="F88" s="370">
        <v>41680.273942</v>
      </c>
      <c r="G88" s="370">
        <v>14096.257240000001</v>
      </c>
      <c r="H88" s="370">
        <v>131446.19028400001</v>
      </c>
      <c r="I88" s="371">
        <v>4254518.8682700004</v>
      </c>
      <c r="J88" s="387"/>
      <c r="K88" s="388"/>
      <c r="M88" s="317"/>
      <c r="N88" s="317"/>
      <c r="O88" s="317"/>
      <c r="P88" s="317"/>
      <c r="Q88" s="317"/>
    </row>
    <row r="89" spans="1:17" ht="15" customHeight="1" x14ac:dyDescent="0.15">
      <c r="A89" s="326"/>
      <c r="B89" s="327" t="s">
        <v>482</v>
      </c>
      <c r="C89" s="327"/>
      <c r="D89" s="328"/>
      <c r="E89" s="329" t="s">
        <v>459</v>
      </c>
      <c r="F89" s="329" t="s">
        <v>459</v>
      </c>
      <c r="G89" s="329" t="s">
        <v>459</v>
      </c>
      <c r="H89" s="329" t="s">
        <v>459</v>
      </c>
      <c r="I89" s="330">
        <v>1450456.6540389999</v>
      </c>
      <c r="J89" s="387"/>
      <c r="K89" s="388"/>
      <c r="M89" s="317"/>
      <c r="N89" s="317"/>
      <c r="O89" s="317"/>
      <c r="P89" s="317"/>
      <c r="Q89" s="317"/>
    </row>
    <row r="90" spans="1:17" ht="12" customHeight="1" x14ac:dyDescent="0.15">
      <c r="A90" s="326"/>
      <c r="B90" s="327" t="s">
        <v>483</v>
      </c>
      <c r="C90" s="327"/>
      <c r="D90" s="328"/>
      <c r="E90" s="329" t="s">
        <v>459</v>
      </c>
      <c r="F90" s="329" t="s">
        <v>459</v>
      </c>
      <c r="G90" s="329" t="s">
        <v>459</v>
      </c>
      <c r="H90" s="329" t="s">
        <v>459</v>
      </c>
      <c r="I90" s="330">
        <v>312117.42499999999</v>
      </c>
      <c r="J90" s="387"/>
      <c r="K90" s="388"/>
      <c r="M90" s="317"/>
      <c r="N90" s="317"/>
      <c r="O90" s="317"/>
      <c r="P90" s="317"/>
      <c r="Q90" s="317"/>
    </row>
    <row r="91" spans="1:17" ht="12" customHeight="1" x14ac:dyDescent="0.15">
      <c r="A91" s="326"/>
      <c r="B91" s="327" t="s">
        <v>484</v>
      </c>
      <c r="C91" s="327"/>
      <c r="D91" s="328"/>
      <c r="E91" s="329">
        <v>251.73224099999999</v>
      </c>
      <c r="F91" s="329">
        <v>1.107</v>
      </c>
      <c r="G91" s="329" t="s">
        <v>459</v>
      </c>
      <c r="H91" s="329" t="s">
        <v>459</v>
      </c>
      <c r="I91" s="330">
        <v>273859.19092400005</v>
      </c>
      <c r="J91" s="387"/>
      <c r="K91" s="388"/>
      <c r="M91" s="317"/>
      <c r="N91" s="317"/>
      <c r="O91" s="317"/>
      <c r="P91" s="317"/>
      <c r="Q91" s="317"/>
    </row>
    <row r="92" spans="1:17" ht="12" customHeight="1" x14ac:dyDescent="0.15">
      <c r="A92" s="326"/>
      <c r="B92" s="327" t="s">
        <v>485</v>
      </c>
      <c r="C92" s="327"/>
      <c r="D92" s="328"/>
      <c r="E92" s="329">
        <v>8761.00432</v>
      </c>
      <c r="F92" s="329">
        <v>32424.531973000001</v>
      </c>
      <c r="G92" s="329">
        <v>8686.1183700000001</v>
      </c>
      <c r="H92" s="329">
        <v>13050.005228</v>
      </c>
      <c r="I92" s="330">
        <v>65194.748285000001</v>
      </c>
      <c r="J92" s="387"/>
      <c r="K92" s="388"/>
      <c r="M92" s="317"/>
      <c r="N92" s="317"/>
      <c r="O92" s="317"/>
      <c r="P92" s="317"/>
      <c r="Q92" s="317"/>
    </row>
    <row r="93" spans="1:17" ht="12" customHeight="1" x14ac:dyDescent="0.15">
      <c r="A93" s="326"/>
      <c r="B93" s="327" t="s">
        <v>486</v>
      </c>
      <c r="C93" s="327"/>
      <c r="D93" s="328"/>
      <c r="E93" s="329">
        <v>2478.8153539999998</v>
      </c>
      <c r="F93" s="329">
        <v>5497.2484000000004</v>
      </c>
      <c r="G93" s="329">
        <v>2572.1860000000001</v>
      </c>
      <c r="H93" s="329">
        <v>117007.356002</v>
      </c>
      <c r="I93" s="330">
        <v>1080093.2615710001</v>
      </c>
      <c r="J93" s="387"/>
      <c r="K93" s="388"/>
      <c r="M93" s="317"/>
      <c r="N93" s="317"/>
      <c r="O93" s="317"/>
      <c r="P93" s="317"/>
      <c r="Q93" s="317"/>
    </row>
    <row r="94" spans="1:17" ht="12" customHeight="1" x14ac:dyDescent="0.15">
      <c r="A94" s="326"/>
      <c r="B94" s="327" t="s">
        <v>394</v>
      </c>
      <c r="C94" s="327"/>
      <c r="D94" s="328"/>
      <c r="E94" s="329">
        <v>6723.5257279999987</v>
      </c>
      <c r="F94" s="329">
        <v>3757.3865689999948</v>
      </c>
      <c r="G94" s="329">
        <v>2837.9528700000005</v>
      </c>
      <c r="H94" s="329">
        <v>1388.8290540000162</v>
      </c>
      <c r="I94" s="330">
        <v>1072797.5884510002</v>
      </c>
      <c r="J94" s="387"/>
      <c r="K94" s="388"/>
      <c r="M94" s="317"/>
      <c r="N94" s="317"/>
      <c r="O94" s="317"/>
      <c r="P94" s="317"/>
      <c r="Q94" s="317"/>
    </row>
    <row r="95" spans="1:17" ht="12" customHeight="1" x14ac:dyDescent="0.15">
      <c r="A95" s="326" t="s">
        <v>487</v>
      </c>
      <c r="B95" s="327"/>
      <c r="C95" s="327"/>
      <c r="D95" s="328"/>
      <c r="E95" s="329">
        <v>133367.69398899999</v>
      </c>
      <c r="F95" s="329">
        <v>48672.563489</v>
      </c>
      <c r="G95" s="329">
        <v>273135.31462800002</v>
      </c>
      <c r="H95" s="329">
        <v>540537.89908799995</v>
      </c>
      <c r="I95" s="330">
        <v>4077798.4830429992</v>
      </c>
      <c r="J95" s="387"/>
      <c r="K95" s="388"/>
      <c r="M95" s="317"/>
      <c r="N95" s="317"/>
      <c r="O95" s="317"/>
      <c r="P95" s="317"/>
      <c r="Q95" s="317"/>
    </row>
    <row r="96" spans="1:17" ht="12" customHeight="1" x14ac:dyDescent="0.15">
      <c r="A96" s="326"/>
      <c r="B96" s="327" t="s">
        <v>488</v>
      </c>
      <c r="C96" s="327"/>
      <c r="D96" s="328"/>
      <c r="E96" s="329">
        <v>13471.875373000001</v>
      </c>
      <c r="F96" s="329">
        <v>1252.0119560000001</v>
      </c>
      <c r="G96" s="329">
        <v>205824.70864600001</v>
      </c>
      <c r="H96" s="329">
        <v>330424.667954</v>
      </c>
      <c r="I96" s="330">
        <v>599780.67292300006</v>
      </c>
      <c r="J96" s="387"/>
      <c r="K96" s="388"/>
      <c r="M96" s="317"/>
      <c r="N96" s="317"/>
      <c r="O96" s="317"/>
      <c r="P96" s="317"/>
      <c r="Q96" s="317"/>
    </row>
    <row r="97" spans="1:17" ht="12" customHeight="1" x14ac:dyDescent="0.15">
      <c r="A97" s="326"/>
      <c r="B97" s="327" t="s">
        <v>489</v>
      </c>
      <c r="C97" s="327"/>
      <c r="D97" s="328"/>
      <c r="E97" s="329">
        <v>16528.770424999999</v>
      </c>
      <c r="F97" s="329">
        <v>9874.9840939999995</v>
      </c>
      <c r="G97" s="329">
        <v>19435.510337</v>
      </c>
      <c r="H97" s="329">
        <v>21250.774216000002</v>
      </c>
      <c r="I97" s="330">
        <v>206642.41021100001</v>
      </c>
      <c r="J97" s="387"/>
      <c r="K97" s="388"/>
      <c r="M97" s="317"/>
      <c r="N97" s="317"/>
      <c r="O97" s="317"/>
      <c r="P97" s="317"/>
      <c r="Q97" s="317"/>
    </row>
    <row r="98" spans="1:17" ht="12" customHeight="1" x14ac:dyDescent="0.15">
      <c r="A98" s="326"/>
      <c r="B98" s="327" t="s">
        <v>490</v>
      </c>
      <c r="C98" s="327"/>
      <c r="D98" s="328"/>
      <c r="E98" s="329">
        <v>17099.898648999999</v>
      </c>
      <c r="F98" s="329">
        <v>4545.6685170000001</v>
      </c>
      <c r="G98" s="329">
        <v>742.74509999999998</v>
      </c>
      <c r="H98" s="329">
        <v>118210.897295</v>
      </c>
      <c r="I98" s="330">
        <v>2056916.9954150002</v>
      </c>
      <c r="J98" s="387"/>
      <c r="K98" s="388"/>
      <c r="M98" s="317"/>
      <c r="N98" s="317"/>
      <c r="O98" s="317"/>
      <c r="P98" s="317"/>
      <c r="Q98" s="317"/>
    </row>
    <row r="99" spans="1:17" ht="12" customHeight="1" x14ac:dyDescent="0.15">
      <c r="A99" s="326"/>
      <c r="B99" s="327" t="s">
        <v>491</v>
      </c>
      <c r="C99" s="327"/>
      <c r="D99" s="328"/>
      <c r="E99" s="329">
        <v>13691.144227000001</v>
      </c>
      <c r="F99" s="329">
        <v>11733.419523</v>
      </c>
      <c r="G99" s="329">
        <v>7525.8733929999999</v>
      </c>
      <c r="H99" s="329">
        <v>7607.7946609999999</v>
      </c>
      <c r="I99" s="330">
        <v>49430.661953000003</v>
      </c>
      <c r="J99" s="387"/>
      <c r="K99" s="388"/>
      <c r="M99" s="317"/>
      <c r="N99" s="317"/>
      <c r="O99" s="317"/>
      <c r="P99" s="317"/>
      <c r="Q99" s="317"/>
    </row>
    <row r="100" spans="1:17" ht="12" customHeight="1" x14ac:dyDescent="0.15">
      <c r="A100" s="326"/>
      <c r="B100" s="327" t="s">
        <v>492</v>
      </c>
      <c r="C100" s="327"/>
      <c r="D100" s="328"/>
      <c r="E100" s="329" t="s">
        <v>459</v>
      </c>
      <c r="F100" s="329" t="s">
        <v>459</v>
      </c>
      <c r="G100" s="329" t="s">
        <v>459</v>
      </c>
      <c r="H100" s="329" t="s">
        <v>459</v>
      </c>
      <c r="I100" s="330">
        <v>8190.5780000000004</v>
      </c>
      <c r="J100" s="387"/>
      <c r="K100" s="388"/>
      <c r="M100" s="317"/>
      <c r="N100" s="317"/>
      <c r="O100" s="317"/>
      <c r="P100" s="317"/>
      <c r="Q100" s="317"/>
    </row>
    <row r="101" spans="1:17" ht="12" customHeight="1" x14ac:dyDescent="0.15">
      <c r="A101" s="326"/>
      <c r="B101" s="327" t="s">
        <v>493</v>
      </c>
      <c r="C101" s="327"/>
      <c r="D101" s="328"/>
      <c r="E101" s="329">
        <v>65431.382416</v>
      </c>
      <c r="F101" s="329">
        <v>20133.486354000001</v>
      </c>
      <c r="G101" s="329">
        <v>10882.161749000001</v>
      </c>
      <c r="H101" s="329">
        <v>13506.0398</v>
      </c>
      <c r="I101" s="330">
        <v>118862.78136000001</v>
      </c>
      <c r="J101" s="387"/>
      <c r="K101" s="388"/>
      <c r="M101" s="317"/>
      <c r="N101" s="317"/>
      <c r="O101" s="317"/>
      <c r="P101" s="317"/>
      <c r="Q101" s="317"/>
    </row>
    <row r="102" spans="1:17" ht="12" customHeight="1" x14ac:dyDescent="0.15">
      <c r="A102" s="326"/>
      <c r="B102" s="327" t="s">
        <v>494</v>
      </c>
      <c r="C102" s="327"/>
      <c r="D102" s="328"/>
      <c r="E102" s="329">
        <v>-1528.4218089999999</v>
      </c>
      <c r="F102" s="329">
        <v>462.865836</v>
      </c>
      <c r="G102" s="329">
        <v>28724.315403000001</v>
      </c>
      <c r="H102" s="329">
        <v>45591.020130999997</v>
      </c>
      <c r="I102" s="330">
        <v>80597.373716000002</v>
      </c>
      <c r="J102" s="387"/>
      <c r="K102" s="388"/>
      <c r="M102" s="317"/>
      <c r="N102" s="317"/>
      <c r="O102" s="317"/>
      <c r="P102" s="317"/>
      <c r="Q102" s="317"/>
    </row>
    <row r="103" spans="1:17" ht="12" customHeight="1" x14ac:dyDescent="0.15">
      <c r="A103" s="326"/>
      <c r="B103" s="327" t="s">
        <v>394</v>
      </c>
      <c r="C103" s="327"/>
      <c r="D103" s="328"/>
      <c r="E103" s="329">
        <v>8673.0447080000013</v>
      </c>
      <c r="F103" s="329">
        <v>670.12720899999931</v>
      </c>
      <c r="G103" s="329" t="s">
        <v>459</v>
      </c>
      <c r="H103" s="329">
        <v>3946.705030999954</v>
      </c>
      <c r="I103" s="330">
        <v>957377.00946500001</v>
      </c>
      <c r="J103" s="387"/>
      <c r="K103" s="388"/>
      <c r="M103" s="317"/>
      <c r="N103" s="317"/>
      <c r="O103" s="317"/>
      <c r="P103" s="317"/>
      <c r="Q103" s="317"/>
    </row>
    <row r="104" spans="1:17" ht="12" customHeight="1" x14ac:dyDescent="0.15">
      <c r="A104" s="326" t="s">
        <v>495</v>
      </c>
      <c r="B104" s="327"/>
      <c r="C104" s="327"/>
      <c r="D104" s="328"/>
      <c r="E104" s="329">
        <v>48.38</v>
      </c>
      <c r="F104" s="329">
        <v>3.551304</v>
      </c>
      <c r="G104" s="329" t="s">
        <v>459</v>
      </c>
      <c r="H104" s="329">
        <v>7.5275999999999996E-2</v>
      </c>
      <c r="I104" s="330">
        <v>385.95040899999998</v>
      </c>
      <c r="J104" s="387"/>
      <c r="K104" s="388"/>
      <c r="M104" s="317"/>
      <c r="N104" s="317"/>
      <c r="O104" s="317"/>
      <c r="P104" s="317"/>
      <c r="Q104" s="317"/>
    </row>
    <row r="105" spans="1:17" ht="12" customHeight="1" x14ac:dyDescent="0.15">
      <c r="A105" s="326"/>
      <c r="B105" s="327" t="s">
        <v>496</v>
      </c>
      <c r="C105" s="327"/>
      <c r="D105" s="328"/>
      <c r="E105" s="329">
        <v>48.38</v>
      </c>
      <c r="F105" s="329">
        <v>3.551304</v>
      </c>
      <c r="G105" s="329" t="s">
        <v>459</v>
      </c>
      <c r="H105" s="329">
        <v>7.5275999999999996E-2</v>
      </c>
      <c r="I105" s="330">
        <v>385.95040899999998</v>
      </c>
      <c r="J105" s="387"/>
      <c r="K105" s="388"/>
      <c r="M105" s="317"/>
      <c r="N105" s="317"/>
      <c r="O105" s="317"/>
      <c r="P105" s="317"/>
      <c r="Q105" s="317"/>
    </row>
    <row r="106" spans="1:17" ht="12" customHeight="1" x14ac:dyDescent="0.15">
      <c r="A106" s="326"/>
      <c r="B106" s="327" t="s">
        <v>394</v>
      </c>
      <c r="C106" s="327"/>
      <c r="D106" s="328"/>
      <c r="E106" s="329" t="s">
        <v>459</v>
      </c>
      <c r="F106" s="329" t="s">
        <v>459</v>
      </c>
      <c r="G106" s="329" t="s">
        <v>459</v>
      </c>
      <c r="H106" s="329" t="s">
        <v>459</v>
      </c>
      <c r="I106" s="330" t="s">
        <v>459</v>
      </c>
      <c r="J106" s="387"/>
      <c r="K106" s="388"/>
      <c r="M106" s="317"/>
      <c r="N106" s="317"/>
      <c r="O106" s="317"/>
      <c r="P106" s="317"/>
      <c r="Q106" s="317"/>
    </row>
    <row r="107" spans="1:17" ht="12" customHeight="1" x14ac:dyDescent="0.15">
      <c r="A107" s="326" t="s">
        <v>497</v>
      </c>
      <c r="B107" s="327"/>
      <c r="C107" s="327"/>
      <c r="D107" s="328"/>
      <c r="E107" s="329">
        <v>3144.6620440000002</v>
      </c>
      <c r="F107" s="329">
        <v>1120.8827120000001</v>
      </c>
      <c r="G107" s="329">
        <v>205.354882</v>
      </c>
      <c r="H107" s="329">
        <v>218.77608000000001</v>
      </c>
      <c r="I107" s="330">
        <v>21326.057746999999</v>
      </c>
      <c r="J107" s="387"/>
      <c r="K107" s="388"/>
      <c r="M107" s="317"/>
      <c r="N107" s="317"/>
      <c r="O107" s="317"/>
      <c r="P107" s="317"/>
      <c r="Q107" s="317"/>
    </row>
    <row r="108" spans="1:17" ht="12" customHeight="1" x14ac:dyDescent="0.15">
      <c r="A108" s="326"/>
      <c r="B108" s="327" t="s">
        <v>498</v>
      </c>
      <c r="C108" s="327"/>
      <c r="D108" s="328"/>
      <c r="E108" s="329">
        <v>3144.5459059999998</v>
      </c>
      <c r="F108" s="329">
        <v>1120.752594</v>
      </c>
      <c r="G108" s="329">
        <v>205.354882</v>
      </c>
      <c r="H108" s="329">
        <v>218.77608000000001</v>
      </c>
      <c r="I108" s="330">
        <v>21284.816856000001</v>
      </c>
      <c r="J108" s="387"/>
      <c r="K108" s="388"/>
      <c r="M108" s="317"/>
      <c r="N108" s="317"/>
      <c r="O108" s="317"/>
      <c r="P108" s="317"/>
      <c r="Q108" s="317"/>
    </row>
    <row r="109" spans="1:17" ht="12" customHeight="1" x14ac:dyDescent="0.15">
      <c r="A109" s="326"/>
      <c r="B109" s="327" t="s">
        <v>394</v>
      </c>
      <c r="C109" s="327"/>
      <c r="D109" s="328"/>
      <c r="E109" s="329">
        <v>0.11613800000000001</v>
      </c>
      <c r="F109" s="329">
        <v>0.13011800000000001</v>
      </c>
      <c r="G109" s="329" t="s">
        <v>459</v>
      </c>
      <c r="H109" s="329" t="s">
        <v>459</v>
      </c>
      <c r="I109" s="330">
        <v>41.240891000000929</v>
      </c>
      <c r="J109" s="387"/>
      <c r="K109" s="388"/>
      <c r="M109" s="317"/>
      <c r="N109" s="317"/>
      <c r="O109" s="317"/>
      <c r="P109" s="317"/>
      <c r="Q109" s="317"/>
    </row>
    <row r="110" spans="1:17" ht="12" customHeight="1" x14ac:dyDescent="0.15">
      <c r="A110" s="336" t="s">
        <v>499</v>
      </c>
      <c r="B110" s="337"/>
      <c r="C110" s="337"/>
      <c r="D110" s="338"/>
      <c r="E110" s="339">
        <v>-118248.89839</v>
      </c>
      <c r="F110" s="339">
        <v>-8109.6209550000003</v>
      </c>
      <c r="G110" s="339">
        <v>-259244.41227000003</v>
      </c>
      <c r="H110" s="339">
        <v>-409310.40960800002</v>
      </c>
      <c r="I110" s="340">
        <v>155780.27788900019</v>
      </c>
      <c r="J110" s="387"/>
      <c r="K110" s="388"/>
      <c r="M110" s="317"/>
      <c r="N110" s="317"/>
      <c r="O110" s="317"/>
      <c r="P110" s="317"/>
      <c r="Q110" s="317"/>
    </row>
    <row r="111" spans="1:17" ht="12" customHeight="1" x14ac:dyDescent="0.15">
      <c r="A111" s="374" t="s">
        <v>500</v>
      </c>
      <c r="B111" s="375"/>
      <c r="C111" s="375"/>
      <c r="D111" s="376"/>
      <c r="E111" s="377">
        <v>35705.298822999997</v>
      </c>
      <c r="F111" s="377">
        <v>10220.781376000001</v>
      </c>
      <c r="G111" s="377">
        <v>836.42810699999995</v>
      </c>
      <c r="H111" s="377">
        <v>124266.953253</v>
      </c>
      <c r="I111" s="378">
        <v>175328.51844099999</v>
      </c>
      <c r="J111" s="387"/>
      <c r="K111" s="388"/>
      <c r="M111" s="317"/>
      <c r="N111" s="317"/>
      <c r="O111" s="317"/>
      <c r="P111" s="317"/>
      <c r="Q111" s="317"/>
    </row>
    <row r="112" spans="1:17" ht="12" customHeight="1" x14ac:dyDescent="0.15">
      <c r="A112" s="326" t="s">
        <v>501</v>
      </c>
      <c r="B112" s="327"/>
      <c r="C112" s="327"/>
      <c r="D112" s="328"/>
      <c r="E112" s="329">
        <v>25026.484688</v>
      </c>
      <c r="F112" s="329">
        <v>22129.897405</v>
      </c>
      <c r="G112" s="329">
        <v>227.57985199999999</v>
      </c>
      <c r="H112" s="329">
        <v>463.739642</v>
      </c>
      <c r="I112" s="330">
        <v>50183.074633000004</v>
      </c>
      <c r="J112" s="387"/>
      <c r="K112" s="388"/>
      <c r="M112" s="317"/>
      <c r="N112" s="317"/>
      <c r="O112" s="317"/>
      <c r="P112" s="317"/>
      <c r="Q112" s="317"/>
    </row>
    <row r="113" spans="1:17" ht="12" customHeight="1" x14ac:dyDescent="0.15">
      <c r="A113" s="379" t="s">
        <v>502</v>
      </c>
      <c r="B113" s="380"/>
      <c r="C113" s="380"/>
      <c r="D113" s="381"/>
      <c r="E113" s="382">
        <v>10678.814135000001</v>
      </c>
      <c r="F113" s="382">
        <v>-11909.116029000001</v>
      </c>
      <c r="G113" s="382">
        <v>608.84825499999999</v>
      </c>
      <c r="H113" s="382">
        <v>123803.213611</v>
      </c>
      <c r="I113" s="383">
        <v>125145.443808</v>
      </c>
      <c r="J113" s="387"/>
      <c r="K113" s="388"/>
      <c r="M113" s="317"/>
      <c r="N113" s="317"/>
      <c r="O113" s="317"/>
      <c r="P113" s="317"/>
      <c r="Q113" s="317"/>
    </row>
    <row r="114" spans="1:17" ht="12" customHeight="1" x14ac:dyDescent="0.15">
      <c r="A114" s="341" t="s">
        <v>503</v>
      </c>
      <c r="B114" s="342"/>
      <c r="C114" s="342"/>
      <c r="D114" s="343"/>
      <c r="E114" s="344">
        <v>-107570.08425499999</v>
      </c>
      <c r="F114" s="344">
        <v>-20018.736983999999</v>
      </c>
      <c r="G114" s="344">
        <v>-258635.56401500004</v>
      </c>
      <c r="H114" s="344">
        <v>-285507.19599699997</v>
      </c>
      <c r="I114" s="345">
        <v>280925.72169700055</v>
      </c>
      <c r="J114" s="387"/>
      <c r="K114" s="388"/>
      <c r="M114" s="317"/>
      <c r="N114" s="317"/>
      <c r="O114" s="317"/>
      <c r="P114" s="317"/>
      <c r="Q114" s="317"/>
    </row>
    <row r="115" spans="1:17" ht="12" customHeight="1" x14ac:dyDescent="0.15">
      <c r="A115" s="341" t="s">
        <v>504</v>
      </c>
      <c r="B115" s="342"/>
      <c r="C115" s="342"/>
      <c r="D115" s="343"/>
      <c r="E115" s="344">
        <v>99185.888688999999</v>
      </c>
      <c r="F115" s="344">
        <v>-321.81678299999999</v>
      </c>
      <c r="G115" s="344">
        <v>253165.60850199999</v>
      </c>
      <c r="H115" s="344">
        <v>402463.10566200002</v>
      </c>
      <c r="I115" s="330" t="s">
        <v>459</v>
      </c>
      <c r="J115" s="387"/>
      <c r="K115" s="388"/>
      <c r="M115" s="317"/>
      <c r="N115" s="317"/>
      <c r="O115" s="317"/>
      <c r="P115" s="317"/>
      <c r="Q115" s="317"/>
    </row>
    <row r="116" spans="1:17" ht="14.25" customHeight="1" thickBot="1" x14ac:dyDescent="0.2">
      <c r="A116" s="384" t="s">
        <v>505</v>
      </c>
      <c r="B116" s="385"/>
      <c r="C116" s="385"/>
      <c r="D116" s="386"/>
      <c r="E116" s="350">
        <v>-8384.1955660000003</v>
      </c>
      <c r="F116" s="350">
        <v>-20340.553767000001</v>
      </c>
      <c r="G116" s="350">
        <v>-5469.9555130000517</v>
      </c>
      <c r="H116" s="350">
        <v>116955.909665</v>
      </c>
      <c r="I116" s="351">
        <v>280925.72169700055</v>
      </c>
      <c r="J116" s="387"/>
      <c r="K116" s="388"/>
      <c r="M116" s="317"/>
      <c r="N116" s="317"/>
      <c r="O116" s="317"/>
      <c r="P116" s="317"/>
      <c r="Q116" s="317"/>
    </row>
    <row r="117" spans="1:17" ht="12" customHeight="1" x14ac:dyDescent="0.15">
      <c r="E117" s="364"/>
      <c r="F117" s="364"/>
      <c r="G117" s="364"/>
      <c r="H117" s="364"/>
      <c r="I117" s="364"/>
      <c r="J117" s="387"/>
      <c r="K117" s="317"/>
      <c r="L117" s="317"/>
      <c r="M117" s="317"/>
      <c r="N117" s="317"/>
      <c r="O117" s="317"/>
      <c r="P117" s="317"/>
      <c r="Q117" s="317"/>
    </row>
    <row r="118" spans="1:17" ht="12" customHeight="1" x14ac:dyDescent="0.15">
      <c r="E118" s="364"/>
      <c r="F118" s="364"/>
      <c r="G118" s="364"/>
      <c r="H118" s="364"/>
      <c r="I118" s="364"/>
      <c r="J118" s="364"/>
      <c r="K118" s="317"/>
      <c r="L118" s="317"/>
      <c r="M118" s="317"/>
      <c r="N118" s="317"/>
      <c r="O118" s="317"/>
      <c r="P118" s="317"/>
      <c r="Q118" s="317"/>
    </row>
    <row r="119" spans="1:17" ht="12" customHeight="1" x14ac:dyDescent="0.15">
      <c r="K119" s="317"/>
      <c r="L119" s="317"/>
      <c r="M119" s="317"/>
      <c r="N119" s="317"/>
      <c r="O119" s="317"/>
      <c r="P119" s="317"/>
      <c r="Q119" s="317"/>
    </row>
    <row r="120" spans="1:17" ht="12" customHeight="1" x14ac:dyDescent="0.15">
      <c r="K120" s="317"/>
      <c r="L120" s="317"/>
      <c r="M120" s="317"/>
      <c r="N120" s="317"/>
      <c r="O120" s="317"/>
      <c r="P120" s="317"/>
      <c r="Q120" s="317"/>
    </row>
  </sheetData>
  <mergeCells count="4">
    <mergeCell ref="A3:D3"/>
    <mergeCell ref="A29:D29"/>
    <mergeCell ref="A56:D56"/>
    <mergeCell ref="A87:D87"/>
  </mergeCells>
  <phoneticPr fontId="32"/>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110" zoomScaleNormal="110" zoomScaleSheetLayoutView="100" workbookViewId="0">
      <selection activeCell="Z40" sqref="Z40"/>
    </sheetView>
  </sheetViews>
  <sheetFormatPr defaultRowHeight="15" customHeight="1" x14ac:dyDescent="0.15"/>
  <cols>
    <col min="1" max="3" width="0.875" style="389" customWidth="1"/>
    <col min="4" max="4" width="17.25" style="389" customWidth="1"/>
    <col min="5" max="16" width="4.5" style="389" customWidth="1"/>
    <col min="17" max="17" width="0.875" style="389" customWidth="1"/>
    <col min="18" max="21" width="4.5" style="389"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7.25" customHeight="1" x14ac:dyDescent="0.15">
      <c r="A1" s="171" t="s">
        <v>506</v>
      </c>
      <c r="B1" s="172"/>
      <c r="C1" s="172"/>
      <c r="D1" s="172"/>
      <c r="E1" s="172"/>
      <c r="F1" s="172"/>
      <c r="G1" s="172"/>
      <c r="H1" s="172"/>
      <c r="I1" s="172"/>
      <c r="J1" s="172"/>
      <c r="K1" s="172"/>
      <c r="L1" s="172"/>
      <c r="M1" s="172"/>
      <c r="N1" s="172"/>
      <c r="O1" s="172"/>
      <c r="P1" s="172"/>
      <c r="Q1" s="172"/>
      <c r="R1" s="172"/>
      <c r="S1" s="172"/>
      <c r="T1" s="172"/>
      <c r="U1" s="172"/>
    </row>
    <row r="2" spans="1:21" ht="8.25" customHeight="1" x14ac:dyDescent="0.15"/>
    <row r="3" spans="1:21" ht="14.25" thickBot="1" x14ac:dyDescent="0.2">
      <c r="A3" s="389" t="s">
        <v>507</v>
      </c>
      <c r="R3" s="747" t="s">
        <v>295</v>
      </c>
      <c r="S3" s="747"/>
      <c r="T3" s="747"/>
      <c r="U3" s="747"/>
    </row>
    <row r="4" spans="1:21" ht="51" customHeight="1" x14ac:dyDescent="0.15">
      <c r="A4" s="733" t="s">
        <v>296</v>
      </c>
      <c r="B4" s="734"/>
      <c r="C4" s="734"/>
      <c r="D4" s="735"/>
      <c r="E4" s="736" t="s">
        <v>508</v>
      </c>
      <c r="F4" s="737"/>
      <c r="G4" s="737"/>
      <c r="H4" s="737"/>
      <c r="I4" s="736" t="s">
        <v>509</v>
      </c>
      <c r="J4" s="737"/>
      <c r="K4" s="737"/>
      <c r="L4" s="737"/>
      <c r="M4" s="736" t="s">
        <v>510</v>
      </c>
      <c r="N4" s="737"/>
      <c r="O4" s="737"/>
      <c r="P4" s="737"/>
      <c r="Q4" s="736" t="s">
        <v>511</v>
      </c>
      <c r="R4" s="738"/>
      <c r="S4" s="738"/>
      <c r="T4" s="738"/>
      <c r="U4" s="739"/>
    </row>
    <row r="5" spans="1:21" ht="13.5" x14ac:dyDescent="0.15">
      <c r="A5" s="390" t="s">
        <v>457</v>
      </c>
      <c r="B5" s="391"/>
      <c r="C5" s="391"/>
      <c r="D5" s="392"/>
      <c r="E5" s="740"/>
      <c r="F5" s="741"/>
      <c r="G5" s="741"/>
      <c r="H5" s="741"/>
      <c r="I5" s="740"/>
      <c r="J5" s="741"/>
      <c r="K5" s="741"/>
      <c r="L5" s="741"/>
      <c r="M5" s="740"/>
      <c r="N5" s="741"/>
      <c r="O5" s="741"/>
      <c r="P5" s="741"/>
      <c r="Q5" s="740"/>
      <c r="R5" s="741"/>
      <c r="S5" s="741"/>
      <c r="T5" s="741"/>
      <c r="U5" s="742"/>
    </row>
    <row r="6" spans="1:21" ht="13.5" x14ac:dyDescent="0.15">
      <c r="A6" s="393"/>
      <c r="B6" s="394" t="s">
        <v>458</v>
      </c>
      <c r="C6" s="394"/>
      <c r="D6" s="395"/>
      <c r="E6" s="743">
        <v>719492.29829299997</v>
      </c>
      <c r="F6" s="744"/>
      <c r="G6" s="744"/>
      <c r="H6" s="744"/>
      <c r="I6" s="743">
        <v>476018.66092400003</v>
      </c>
      <c r="J6" s="745"/>
      <c r="K6" s="745"/>
      <c r="L6" s="745"/>
      <c r="M6" s="743">
        <v>818304.14402400004</v>
      </c>
      <c r="N6" s="745"/>
      <c r="O6" s="745"/>
      <c r="P6" s="745"/>
      <c r="Q6" s="743">
        <v>1061777.7813929999</v>
      </c>
      <c r="R6" s="745"/>
      <c r="S6" s="745"/>
      <c r="T6" s="745"/>
      <c r="U6" s="746"/>
    </row>
    <row r="7" spans="1:21" ht="13.5" x14ac:dyDescent="0.15">
      <c r="A7" s="393"/>
      <c r="B7" s="394"/>
      <c r="C7" s="394" t="s">
        <v>460</v>
      </c>
      <c r="D7" s="395"/>
      <c r="E7" s="743">
        <v>94906.545832999996</v>
      </c>
      <c r="F7" s="744"/>
      <c r="G7" s="744"/>
      <c r="H7" s="744"/>
      <c r="I7" s="748">
        <v>354755.66092400003</v>
      </c>
      <c r="J7" s="749"/>
      <c r="K7" s="749"/>
      <c r="L7" s="749"/>
      <c r="M7" s="748">
        <v>463548.48310000001</v>
      </c>
      <c r="N7" s="749"/>
      <c r="O7" s="749"/>
      <c r="P7" s="749"/>
      <c r="Q7" s="743">
        <v>203699.36800899997</v>
      </c>
      <c r="R7" s="745"/>
      <c r="S7" s="745"/>
      <c r="T7" s="745"/>
      <c r="U7" s="746"/>
    </row>
    <row r="8" spans="1:21" ht="13.5" x14ac:dyDescent="0.15">
      <c r="A8" s="393"/>
      <c r="B8" s="394"/>
      <c r="C8" s="394" t="s">
        <v>461</v>
      </c>
      <c r="D8" s="395"/>
      <c r="E8" s="743">
        <v>24528.062385000001</v>
      </c>
      <c r="F8" s="745"/>
      <c r="G8" s="745"/>
      <c r="H8" s="745"/>
      <c r="I8" s="748">
        <v>121263</v>
      </c>
      <c r="J8" s="749"/>
      <c r="K8" s="749"/>
      <c r="L8" s="749"/>
      <c r="M8" s="748">
        <v>354755.66092400003</v>
      </c>
      <c r="N8" s="749"/>
      <c r="O8" s="749"/>
      <c r="P8" s="749"/>
      <c r="Q8" s="743">
        <v>258020.72330900002</v>
      </c>
      <c r="R8" s="745"/>
      <c r="S8" s="745"/>
      <c r="T8" s="745"/>
      <c r="U8" s="746"/>
    </row>
    <row r="9" spans="1:21" ht="13.5" x14ac:dyDescent="0.15">
      <c r="A9" s="393"/>
      <c r="B9" s="394"/>
      <c r="C9" s="394" t="s">
        <v>462</v>
      </c>
      <c r="D9" s="395"/>
      <c r="E9" s="743">
        <v>535009.34592400002</v>
      </c>
      <c r="F9" s="745"/>
      <c r="G9" s="745"/>
      <c r="H9" s="745"/>
      <c r="I9" s="748">
        <v>0</v>
      </c>
      <c r="J9" s="749"/>
      <c r="K9" s="749"/>
      <c r="L9" s="749"/>
      <c r="M9" s="748">
        <v>0</v>
      </c>
      <c r="N9" s="749"/>
      <c r="O9" s="749"/>
      <c r="P9" s="749"/>
      <c r="Q9" s="743">
        <v>535009.34592400002</v>
      </c>
      <c r="R9" s="745"/>
      <c r="S9" s="745"/>
      <c r="T9" s="745"/>
      <c r="U9" s="746"/>
    </row>
    <row r="10" spans="1:21" ht="13.5" x14ac:dyDescent="0.15">
      <c r="A10" s="393"/>
      <c r="B10" s="394"/>
      <c r="C10" s="394" t="s">
        <v>394</v>
      </c>
      <c r="D10" s="395"/>
      <c r="E10" s="743">
        <v>65048.34415099991</v>
      </c>
      <c r="F10" s="745"/>
      <c r="G10" s="745"/>
      <c r="H10" s="745"/>
      <c r="I10" s="748" t="s">
        <v>303</v>
      </c>
      <c r="J10" s="749"/>
      <c r="K10" s="749"/>
      <c r="L10" s="749"/>
      <c r="M10" s="748" t="s">
        <v>303</v>
      </c>
      <c r="N10" s="749"/>
      <c r="O10" s="749"/>
      <c r="P10" s="749"/>
      <c r="Q10" s="743">
        <v>65048.34415099991</v>
      </c>
      <c r="R10" s="745"/>
      <c r="S10" s="745"/>
      <c r="T10" s="745"/>
      <c r="U10" s="746"/>
    </row>
    <row r="11" spans="1:21" ht="13.5" x14ac:dyDescent="0.15">
      <c r="A11" s="393"/>
      <c r="B11" s="394" t="s">
        <v>463</v>
      </c>
      <c r="C11" s="394"/>
      <c r="D11" s="395"/>
      <c r="E11" s="743">
        <v>7079062.1766189998</v>
      </c>
      <c r="F11" s="745"/>
      <c r="G11" s="745"/>
      <c r="H11" s="745"/>
      <c r="I11" s="748">
        <v>11137</v>
      </c>
      <c r="J11" s="749"/>
      <c r="K11" s="749"/>
      <c r="L11" s="749"/>
      <c r="M11" s="748">
        <v>111430</v>
      </c>
      <c r="N11" s="749"/>
      <c r="O11" s="749"/>
      <c r="P11" s="749"/>
      <c r="Q11" s="743">
        <v>7179355.1766189998</v>
      </c>
      <c r="R11" s="745"/>
      <c r="S11" s="745"/>
      <c r="T11" s="745"/>
      <c r="U11" s="746"/>
    </row>
    <row r="12" spans="1:21" ht="13.5" x14ac:dyDescent="0.15">
      <c r="A12" s="393"/>
      <c r="B12" s="394"/>
      <c r="C12" s="394" t="s">
        <v>464</v>
      </c>
      <c r="D12" s="395"/>
      <c r="E12" s="743">
        <v>2195840.4139689999</v>
      </c>
      <c r="F12" s="745"/>
      <c r="G12" s="745"/>
      <c r="H12" s="745"/>
      <c r="I12" s="748" t="s">
        <v>303</v>
      </c>
      <c r="J12" s="749"/>
      <c r="K12" s="749"/>
      <c r="L12" s="749"/>
      <c r="M12" s="748" t="s">
        <v>303</v>
      </c>
      <c r="N12" s="749"/>
      <c r="O12" s="749"/>
      <c r="P12" s="749"/>
      <c r="Q12" s="743">
        <v>2195840.4139689999</v>
      </c>
      <c r="R12" s="745"/>
      <c r="S12" s="745"/>
      <c r="T12" s="745"/>
      <c r="U12" s="746"/>
    </row>
    <row r="13" spans="1:21" ht="13.5" x14ac:dyDescent="0.15">
      <c r="A13" s="393"/>
      <c r="B13" s="394"/>
      <c r="C13" s="394" t="s">
        <v>465</v>
      </c>
      <c r="D13" s="395"/>
      <c r="E13" s="743">
        <v>3058896.2956269998</v>
      </c>
      <c r="F13" s="745"/>
      <c r="G13" s="745"/>
      <c r="H13" s="745"/>
      <c r="I13" s="748" t="s">
        <v>303</v>
      </c>
      <c r="J13" s="749"/>
      <c r="K13" s="749"/>
      <c r="L13" s="749"/>
      <c r="M13" s="748" t="s">
        <v>303</v>
      </c>
      <c r="N13" s="749"/>
      <c r="O13" s="749"/>
      <c r="P13" s="749"/>
      <c r="Q13" s="743">
        <v>3058896.2956269998</v>
      </c>
      <c r="R13" s="745"/>
      <c r="S13" s="745"/>
      <c r="T13" s="745"/>
      <c r="U13" s="746"/>
    </row>
    <row r="14" spans="1:21" ht="13.5" x14ac:dyDescent="0.15">
      <c r="A14" s="393"/>
      <c r="B14" s="394"/>
      <c r="C14" s="394" t="s">
        <v>466</v>
      </c>
      <c r="D14" s="395"/>
      <c r="E14" s="743">
        <v>193218.807076</v>
      </c>
      <c r="F14" s="745"/>
      <c r="G14" s="745"/>
      <c r="H14" s="745"/>
      <c r="I14" s="748" t="s">
        <v>303</v>
      </c>
      <c r="J14" s="749"/>
      <c r="K14" s="749"/>
      <c r="L14" s="749"/>
      <c r="M14" s="748" t="s">
        <v>303</v>
      </c>
      <c r="N14" s="749"/>
      <c r="O14" s="749"/>
      <c r="P14" s="749"/>
      <c r="Q14" s="743">
        <v>193218.807076</v>
      </c>
      <c r="R14" s="745"/>
      <c r="S14" s="745"/>
      <c r="T14" s="745"/>
      <c r="U14" s="746"/>
    </row>
    <row r="15" spans="1:21" ht="13.5" x14ac:dyDescent="0.15">
      <c r="A15" s="393"/>
      <c r="B15" s="394"/>
      <c r="C15" s="394" t="s">
        <v>467</v>
      </c>
      <c r="D15" s="395"/>
      <c r="E15" s="743">
        <v>1608630.498346</v>
      </c>
      <c r="F15" s="745"/>
      <c r="G15" s="745"/>
      <c r="H15" s="745"/>
      <c r="I15" s="748">
        <v>11137</v>
      </c>
      <c r="J15" s="749"/>
      <c r="K15" s="749"/>
      <c r="L15" s="749"/>
      <c r="M15" s="748">
        <v>111430</v>
      </c>
      <c r="N15" s="749"/>
      <c r="O15" s="749"/>
      <c r="P15" s="749"/>
      <c r="Q15" s="743">
        <v>1708923.498346</v>
      </c>
      <c r="R15" s="745"/>
      <c r="S15" s="745"/>
      <c r="T15" s="745"/>
      <c r="U15" s="746"/>
    </row>
    <row r="16" spans="1:21" ht="13.5" x14ac:dyDescent="0.15">
      <c r="A16" s="393"/>
      <c r="B16" s="394"/>
      <c r="C16" s="394"/>
      <c r="D16" s="395" t="s">
        <v>462</v>
      </c>
      <c r="E16" s="743">
        <v>855544.99928800005</v>
      </c>
      <c r="F16" s="745"/>
      <c r="G16" s="745"/>
      <c r="H16" s="745"/>
      <c r="I16" s="748">
        <v>8389</v>
      </c>
      <c r="J16" s="749"/>
      <c r="K16" s="749"/>
      <c r="L16" s="749"/>
      <c r="M16" s="748">
        <v>111430</v>
      </c>
      <c r="N16" s="749"/>
      <c r="O16" s="749"/>
      <c r="P16" s="749"/>
      <c r="Q16" s="743">
        <v>958585.99928800005</v>
      </c>
      <c r="R16" s="745"/>
      <c r="S16" s="745"/>
      <c r="T16" s="745"/>
      <c r="U16" s="746"/>
    </row>
    <row r="17" spans="1:21" ht="13.5" x14ac:dyDescent="0.15">
      <c r="A17" s="396"/>
      <c r="B17" s="397"/>
      <c r="C17" s="397" t="s">
        <v>394</v>
      </c>
      <c r="D17" s="398"/>
      <c r="E17" s="750">
        <v>22476.161601000465</v>
      </c>
      <c r="F17" s="751"/>
      <c r="G17" s="751"/>
      <c r="H17" s="751"/>
      <c r="I17" s="752" t="s">
        <v>303</v>
      </c>
      <c r="J17" s="753"/>
      <c r="K17" s="753"/>
      <c r="L17" s="753"/>
      <c r="M17" s="752" t="s">
        <v>303</v>
      </c>
      <c r="N17" s="753"/>
      <c r="O17" s="753"/>
      <c r="P17" s="753"/>
      <c r="Q17" s="750">
        <v>22476.161601000465</v>
      </c>
      <c r="R17" s="751"/>
      <c r="S17" s="751"/>
      <c r="T17" s="751"/>
      <c r="U17" s="754"/>
    </row>
    <row r="18" spans="1:21" ht="17.25" customHeight="1" x14ac:dyDescent="0.15">
      <c r="A18" s="399" t="s">
        <v>468</v>
      </c>
      <c r="B18" s="400"/>
      <c r="C18" s="400"/>
      <c r="D18" s="401"/>
      <c r="E18" s="755">
        <v>7798554.4749119999</v>
      </c>
      <c r="F18" s="756"/>
      <c r="G18" s="756"/>
      <c r="H18" s="756"/>
      <c r="I18" s="757">
        <v>487155.66092400003</v>
      </c>
      <c r="J18" s="758"/>
      <c r="K18" s="758"/>
      <c r="L18" s="758"/>
      <c r="M18" s="757">
        <v>929734.14402400004</v>
      </c>
      <c r="N18" s="758"/>
      <c r="O18" s="758"/>
      <c r="P18" s="758"/>
      <c r="Q18" s="755">
        <v>8241132.9580119997</v>
      </c>
      <c r="R18" s="756"/>
      <c r="S18" s="756"/>
      <c r="T18" s="756"/>
      <c r="U18" s="759"/>
    </row>
    <row r="19" spans="1:21" ht="13.5" x14ac:dyDescent="0.15">
      <c r="A19" s="390" t="s">
        <v>469</v>
      </c>
      <c r="B19" s="391"/>
      <c r="C19" s="391"/>
      <c r="D19" s="392"/>
      <c r="E19" s="740"/>
      <c r="F19" s="741"/>
      <c r="G19" s="741"/>
      <c r="H19" s="741"/>
      <c r="I19" s="763"/>
      <c r="J19" s="764"/>
      <c r="K19" s="764"/>
      <c r="L19" s="764"/>
      <c r="M19" s="763"/>
      <c r="N19" s="764"/>
      <c r="O19" s="764"/>
      <c r="P19" s="764"/>
      <c r="Q19" s="740"/>
      <c r="R19" s="765"/>
      <c r="S19" s="765"/>
      <c r="T19" s="765"/>
      <c r="U19" s="766"/>
    </row>
    <row r="20" spans="1:21" ht="13.5" x14ac:dyDescent="0.15">
      <c r="A20" s="393"/>
      <c r="B20" s="394" t="s">
        <v>470</v>
      </c>
      <c r="C20" s="394"/>
      <c r="D20" s="395"/>
      <c r="E20" s="743">
        <v>727938.66073400003</v>
      </c>
      <c r="F20" s="745"/>
      <c r="G20" s="745"/>
      <c r="H20" s="745"/>
      <c r="I20" s="748">
        <v>11137</v>
      </c>
      <c r="J20" s="749"/>
      <c r="K20" s="749"/>
      <c r="L20" s="749"/>
      <c r="M20" s="748">
        <v>463548.48310000001</v>
      </c>
      <c r="N20" s="749"/>
      <c r="O20" s="749"/>
      <c r="P20" s="749"/>
      <c r="Q20" s="743">
        <v>1180350.143834</v>
      </c>
      <c r="R20" s="745"/>
      <c r="S20" s="745"/>
      <c r="T20" s="745"/>
      <c r="U20" s="746"/>
    </row>
    <row r="21" spans="1:21" ht="13.5" x14ac:dyDescent="0.15">
      <c r="A21" s="393"/>
      <c r="B21" s="394"/>
      <c r="C21" s="394" t="s">
        <v>471</v>
      </c>
      <c r="D21" s="395"/>
      <c r="E21" s="743">
        <v>644935.97316499997</v>
      </c>
      <c r="F21" s="745"/>
      <c r="G21" s="745"/>
      <c r="H21" s="745"/>
      <c r="I21" s="748" t="s">
        <v>303</v>
      </c>
      <c r="J21" s="749"/>
      <c r="K21" s="749"/>
      <c r="L21" s="749"/>
      <c r="M21" s="748" t="s">
        <v>303</v>
      </c>
      <c r="N21" s="749"/>
      <c r="O21" s="749"/>
      <c r="P21" s="749"/>
      <c r="Q21" s="743">
        <v>644935.97316499997</v>
      </c>
      <c r="R21" s="745"/>
      <c r="S21" s="745"/>
      <c r="T21" s="745"/>
      <c r="U21" s="746"/>
    </row>
    <row r="22" spans="1:21" ht="13.5" x14ac:dyDescent="0.15">
      <c r="A22" s="393"/>
      <c r="B22" s="394"/>
      <c r="C22" s="394" t="s">
        <v>472</v>
      </c>
      <c r="D22" s="395"/>
      <c r="E22" s="760" t="s">
        <v>303</v>
      </c>
      <c r="F22" s="761"/>
      <c r="G22" s="761"/>
      <c r="H22" s="762"/>
      <c r="I22" s="748">
        <v>11137</v>
      </c>
      <c r="J22" s="749"/>
      <c r="K22" s="749"/>
      <c r="L22" s="749"/>
      <c r="M22" s="748">
        <v>463548.48310000001</v>
      </c>
      <c r="N22" s="749"/>
      <c r="O22" s="749"/>
      <c r="P22" s="749"/>
      <c r="Q22" s="743">
        <v>452411.48310000001</v>
      </c>
      <c r="R22" s="745"/>
      <c r="S22" s="745"/>
      <c r="T22" s="745"/>
      <c r="U22" s="746"/>
    </row>
    <row r="23" spans="1:21" ht="13.5" x14ac:dyDescent="0.15">
      <c r="A23" s="393"/>
      <c r="B23" s="394"/>
      <c r="C23" s="394" t="s">
        <v>394</v>
      </c>
      <c r="D23" s="395"/>
      <c r="E23" s="743">
        <v>83002.68756900006</v>
      </c>
      <c r="F23" s="745"/>
      <c r="G23" s="745"/>
      <c r="H23" s="745"/>
      <c r="I23" s="748" t="s">
        <v>303</v>
      </c>
      <c r="J23" s="749"/>
      <c r="K23" s="749"/>
      <c r="L23" s="749"/>
      <c r="M23" s="748" t="s">
        <v>303</v>
      </c>
      <c r="N23" s="749"/>
      <c r="O23" s="749"/>
      <c r="P23" s="749"/>
      <c r="Q23" s="743">
        <v>83002.68756900006</v>
      </c>
      <c r="R23" s="745"/>
      <c r="S23" s="745"/>
      <c r="T23" s="745"/>
      <c r="U23" s="746"/>
    </row>
    <row r="24" spans="1:21" ht="13.5" x14ac:dyDescent="0.15">
      <c r="A24" s="393"/>
      <c r="B24" s="394" t="s">
        <v>473</v>
      </c>
      <c r="C24" s="394"/>
      <c r="D24" s="395"/>
      <c r="E24" s="743">
        <v>5562173.8381770002</v>
      </c>
      <c r="F24" s="745"/>
      <c r="G24" s="745"/>
      <c r="H24" s="745"/>
      <c r="I24" s="748">
        <v>9833</v>
      </c>
      <c r="J24" s="749"/>
      <c r="K24" s="749"/>
      <c r="L24" s="749"/>
      <c r="M24" s="748" t="s">
        <v>303</v>
      </c>
      <c r="N24" s="749"/>
      <c r="O24" s="749"/>
      <c r="P24" s="749"/>
      <c r="Q24" s="743">
        <v>5552340.8381770002</v>
      </c>
      <c r="R24" s="745"/>
      <c r="S24" s="745"/>
      <c r="T24" s="745"/>
      <c r="U24" s="746"/>
    </row>
    <row r="25" spans="1:21" ht="13.5" x14ac:dyDescent="0.15">
      <c r="A25" s="393"/>
      <c r="B25" s="394"/>
      <c r="C25" s="394" t="s">
        <v>471</v>
      </c>
      <c r="D25" s="395"/>
      <c r="E25" s="743">
        <v>5198189.5383160003</v>
      </c>
      <c r="F25" s="745"/>
      <c r="G25" s="745"/>
      <c r="H25" s="745"/>
      <c r="I25" s="748">
        <v>9833</v>
      </c>
      <c r="J25" s="749"/>
      <c r="K25" s="749"/>
      <c r="L25" s="749"/>
      <c r="M25" s="748" t="s">
        <v>303</v>
      </c>
      <c r="N25" s="749"/>
      <c r="O25" s="749"/>
      <c r="P25" s="749"/>
      <c r="Q25" s="743">
        <v>5188356.5383160003</v>
      </c>
      <c r="R25" s="745"/>
      <c r="S25" s="745"/>
      <c r="T25" s="745"/>
      <c r="U25" s="746"/>
    </row>
    <row r="26" spans="1:21" ht="13.5" x14ac:dyDescent="0.15">
      <c r="A26" s="396"/>
      <c r="B26" s="397"/>
      <c r="C26" s="397" t="s">
        <v>394</v>
      </c>
      <c r="D26" s="398"/>
      <c r="E26" s="750">
        <v>363984.29986099992</v>
      </c>
      <c r="F26" s="751"/>
      <c r="G26" s="751"/>
      <c r="H26" s="751"/>
      <c r="I26" s="752" t="s">
        <v>303</v>
      </c>
      <c r="J26" s="753"/>
      <c r="K26" s="753"/>
      <c r="L26" s="753"/>
      <c r="M26" s="752" t="s">
        <v>303</v>
      </c>
      <c r="N26" s="753"/>
      <c r="O26" s="753"/>
      <c r="P26" s="753"/>
      <c r="Q26" s="750">
        <v>363984.29986099992</v>
      </c>
      <c r="R26" s="751"/>
      <c r="S26" s="751"/>
      <c r="T26" s="751"/>
      <c r="U26" s="754"/>
    </row>
    <row r="27" spans="1:21" ht="13.5" x14ac:dyDescent="0.15">
      <c r="A27" s="399" t="s">
        <v>474</v>
      </c>
      <c r="B27" s="400"/>
      <c r="C27" s="400"/>
      <c r="D27" s="401"/>
      <c r="E27" s="755">
        <v>6290112.4989109999</v>
      </c>
      <c r="F27" s="756"/>
      <c r="G27" s="756"/>
      <c r="H27" s="756"/>
      <c r="I27" s="757">
        <v>20970</v>
      </c>
      <c r="J27" s="758"/>
      <c r="K27" s="758"/>
      <c r="L27" s="758"/>
      <c r="M27" s="757">
        <v>463548.48310000001</v>
      </c>
      <c r="N27" s="758"/>
      <c r="O27" s="758"/>
      <c r="P27" s="758"/>
      <c r="Q27" s="755">
        <v>6732690.9820109997</v>
      </c>
      <c r="R27" s="756"/>
      <c r="S27" s="756"/>
      <c r="T27" s="756"/>
      <c r="U27" s="759"/>
    </row>
    <row r="28" spans="1:21" ht="14.25" thickBot="1" x14ac:dyDescent="0.2">
      <c r="A28" s="402" t="s">
        <v>475</v>
      </c>
      <c r="B28" s="403"/>
      <c r="C28" s="403"/>
      <c r="D28" s="404"/>
      <c r="E28" s="767">
        <v>1508441.976001</v>
      </c>
      <c r="F28" s="768"/>
      <c r="G28" s="768"/>
      <c r="H28" s="768"/>
      <c r="I28" s="769">
        <v>466185.66092400003</v>
      </c>
      <c r="J28" s="770"/>
      <c r="K28" s="770"/>
      <c r="L28" s="770"/>
      <c r="M28" s="769">
        <v>466185.66092400003</v>
      </c>
      <c r="N28" s="770"/>
      <c r="O28" s="770"/>
      <c r="P28" s="770"/>
      <c r="Q28" s="767">
        <v>1508441.976001</v>
      </c>
      <c r="R28" s="768"/>
      <c r="S28" s="768"/>
      <c r="T28" s="768"/>
      <c r="U28" s="771"/>
    </row>
    <row r="29" spans="1:21" ht="13.5" x14ac:dyDescent="0.15"/>
    <row r="30" spans="1:21" ht="14.25" thickBot="1" x14ac:dyDescent="0.2">
      <c r="A30" s="389" t="s">
        <v>512</v>
      </c>
      <c r="R30" s="747" t="s">
        <v>295</v>
      </c>
      <c r="S30" s="747"/>
      <c r="T30" s="747"/>
      <c r="U30" s="747"/>
    </row>
    <row r="31" spans="1:21" ht="51" customHeight="1" x14ac:dyDescent="0.15">
      <c r="A31" s="733" t="s">
        <v>296</v>
      </c>
      <c r="B31" s="734"/>
      <c r="C31" s="734"/>
      <c r="D31" s="735"/>
      <c r="E31" s="736" t="s">
        <v>508</v>
      </c>
      <c r="F31" s="737"/>
      <c r="G31" s="737"/>
      <c r="H31" s="737"/>
      <c r="I31" s="736" t="s">
        <v>509</v>
      </c>
      <c r="J31" s="737"/>
      <c r="K31" s="737"/>
      <c r="L31" s="737"/>
      <c r="M31" s="736" t="s">
        <v>510</v>
      </c>
      <c r="N31" s="737"/>
      <c r="O31" s="737"/>
      <c r="P31" s="737"/>
      <c r="Q31" s="736" t="s">
        <v>511</v>
      </c>
      <c r="R31" s="738"/>
      <c r="S31" s="738"/>
      <c r="T31" s="738"/>
      <c r="U31" s="739"/>
    </row>
    <row r="32" spans="1:21" ht="13.5" x14ac:dyDescent="0.15">
      <c r="A32" s="390" t="s">
        <v>481</v>
      </c>
      <c r="B32" s="391"/>
      <c r="C32" s="391"/>
      <c r="D32" s="392"/>
      <c r="E32" s="740">
        <v>4254518.8682700004</v>
      </c>
      <c r="F32" s="765"/>
      <c r="G32" s="765"/>
      <c r="H32" s="765"/>
      <c r="I32" s="763" t="s">
        <v>303</v>
      </c>
      <c r="J32" s="772"/>
      <c r="K32" s="772"/>
      <c r="L32" s="772"/>
      <c r="M32" s="763" t="s">
        <v>303</v>
      </c>
      <c r="N32" s="772"/>
      <c r="O32" s="772"/>
      <c r="P32" s="772"/>
      <c r="Q32" s="740">
        <v>4254518.8682700004</v>
      </c>
      <c r="R32" s="765"/>
      <c r="S32" s="765"/>
      <c r="T32" s="765"/>
      <c r="U32" s="766"/>
    </row>
    <row r="33" spans="1:21" ht="13.5" x14ac:dyDescent="0.15">
      <c r="A33" s="393"/>
      <c r="B33" s="394" t="s">
        <v>482</v>
      </c>
      <c r="C33" s="394"/>
      <c r="D33" s="395"/>
      <c r="E33" s="743">
        <v>1450456.6540389999</v>
      </c>
      <c r="F33" s="745"/>
      <c r="G33" s="745"/>
      <c r="H33" s="745"/>
      <c r="I33" s="748" t="s">
        <v>303</v>
      </c>
      <c r="J33" s="749"/>
      <c r="K33" s="749"/>
      <c r="L33" s="749"/>
      <c r="M33" s="748" t="s">
        <v>303</v>
      </c>
      <c r="N33" s="749"/>
      <c r="O33" s="749"/>
      <c r="P33" s="749"/>
      <c r="Q33" s="743">
        <v>1450456.6540389999</v>
      </c>
      <c r="R33" s="745"/>
      <c r="S33" s="745"/>
      <c r="T33" s="745"/>
      <c r="U33" s="746"/>
    </row>
    <row r="34" spans="1:21" ht="13.5" x14ac:dyDescent="0.15">
      <c r="A34" s="393"/>
      <c r="B34" s="394" t="s">
        <v>483</v>
      </c>
      <c r="C34" s="394"/>
      <c r="D34" s="395"/>
      <c r="E34" s="743">
        <v>312117.42499999999</v>
      </c>
      <c r="F34" s="745"/>
      <c r="G34" s="745"/>
      <c r="H34" s="745"/>
      <c r="I34" s="748" t="s">
        <v>303</v>
      </c>
      <c r="J34" s="749"/>
      <c r="K34" s="749"/>
      <c r="L34" s="749"/>
      <c r="M34" s="748" t="s">
        <v>303</v>
      </c>
      <c r="N34" s="749"/>
      <c r="O34" s="749"/>
      <c r="P34" s="749"/>
      <c r="Q34" s="743">
        <v>312117.42499999999</v>
      </c>
      <c r="R34" s="745"/>
      <c r="S34" s="745"/>
      <c r="T34" s="745"/>
      <c r="U34" s="746"/>
    </row>
    <row r="35" spans="1:21" ht="13.5" x14ac:dyDescent="0.15">
      <c r="A35" s="393"/>
      <c r="B35" s="394" t="s">
        <v>484</v>
      </c>
      <c r="C35" s="394"/>
      <c r="D35" s="395"/>
      <c r="E35" s="743">
        <v>273859.19092399999</v>
      </c>
      <c r="F35" s="745"/>
      <c r="G35" s="745"/>
      <c r="H35" s="745"/>
      <c r="I35" s="748" t="s">
        <v>303</v>
      </c>
      <c r="J35" s="749"/>
      <c r="K35" s="749"/>
      <c r="L35" s="749"/>
      <c r="M35" s="748" t="s">
        <v>303</v>
      </c>
      <c r="N35" s="749"/>
      <c r="O35" s="749"/>
      <c r="P35" s="749"/>
      <c r="Q35" s="743">
        <v>273859.19092399999</v>
      </c>
      <c r="R35" s="745"/>
      <c r="S35" s="745"/>
      <c r="T35" s="745"/>
      <c r="U35" s="746"/>
    </row>
    <row r="36" spans="1:21" ht="13.5" x14ac:dyDescent="0.15">
      <c r="A36" s="393"/>
      <c r="B36" s="394" t="s">
        <v>485</v>
      </c>
      <c r="C36" s="394"/>
      <c r="D36" s="395"/>
      <c r="E36" s="743">
        <v>65194.748285000001</v>
      </c>
      <c r="F36" s="745"/>
      <c r="G36" s="745"/>
      <c r="H36" s="745"/>
      <c r="I36" s="748" t="s">
        <v>303</v>
      </c>
      <c r="J36" s="749"/>
      <c r="K36" s="749"/>
      <c r="L36" s="749"/>
      <c r="M36" s="748" t="s">
        <v>303</v>
      </c>
      <c r="N36" s="749"/>
      <c r="O36" s="749"/>
      <c r="P36" s="749"/>
      <c r="Q36" s="743">
        <v>65194.748285000001</v>
      </c>
      <c r="R36" s="745"/>
      <c r="S36" s="745"/>
      <c r="T36" s="745"/>
      <c r="U36" s="746"/>
    </row>
    <row r="37" spans="1:21" ht="13.5" x14ac:dyDescent="0.15">
      <c r="A37" s="393"/>
      <c r="B37" s="394" t="s">
        <v>486</v>
      </c>
      <c r="C37" s="394"/>
      <c r="D37" s="395"/>
      <c r="E37" s="743">
        <v>1080093.2615710001</v>
      </c>
      <c r="F37" s="745"/>
      <c r="G37" s="745"/>
      <c r="H37" s="745"/>
      <c r="I37" s="748" t="s">
        <v>303</v>
      </c>
      <c r="J37" s="749"/>
      <c r="K37" s="749"/>
      <c r="L37" s="749"/>
      <c r="M37" s="748" t="s">
        <v>303</v>
      </c>
      <c r="N37" s="749"/>
      <c r="O37" s="749"/>
      <c r="P37" s="749"/>
      <c r="Q37" s="743">
        <v>1080093.2615710001</v>
      </c>
      <c r="R37" s="745"/>
      <c r="S37" s="745"/>
      <c r="T37" s="745"/>
      <c r="U37" s="746"/>
    </row>
    <row r="38" spans="1:21" ht="13.5" x14ac:dyDescent="0.15">
      <c r="A38" s="393"/>
      <c r="B38" s="394" t="s">
        <v>394</v>
      </c>
      <c r="C38" s="394"/>
      <c r="D38" s="395"/>
      <c r="E38" s="743">
        <v>1072797.5884509999</v>
      </c>
      <c r="F38" s="745"/>
      <c r="G38" s="745"/>
      <c r="H38" s="745"/>
      <c r="I38" s="748" t="s">
        <v>303</v>
      </c>
      <c r="J38" s="749"/>
      <c r="K38" s="749"/>
      <c r="L38" s="749"/>
      <c r="M38" s="748" t="s">
        <v>303</v>
      </c>
      <c r="N38" s="749"/>
      <c r="O38" s="749"/>
      <c r="P38" s="749"/>
      <c r="Q38" s="743">
        <v>1072797.5884509999</v>
      </c>
      <c r="R38" s="745"/>
      <c r="S38" s="745"/>
      <c r="T38" s="745"/>
      <c r="U38" s="746"/>
    </row>
    <row r="39" spans="1:21" ht="13.5" x14ac:dyDescent="0.15">
      <c r="A39" s="393" t="s">
        <v>487</v>
      </c>
      <c r="B39" s="394"/>
      <c r="C39" s="394"/>
      <c r="D39" s="395"/>
      <c r="E39" s="743">
        <v>4077798.4830430001</v>
      </c>
      <c r="F39" s="745"/>
      <c r="G39" s="745"/>
      <c r="H39" s="745"/>
      <c r="I39" s="748" t="s">
        <v>303</v>
      </c>
      <c r="J39" s="749"/>
      <c r="K39" s="749"/>
      <c r="L39" s="749"/>
      <c r="M39" s="748" t="s">
        <v>303</v>
      </c>
      <c r="N39" s="749"/>
      <c r="O39" s="749"/>
      <c r="P39" s="749"/>
      <c r="Q39" s="743">
        <v>4077798.4830430001</v>
      </c>
      <c r="R39" s="745"/>
      <c r="S39" s="745"/>
      <c r="T39" s="745"/>
      <c r="U39" s="746"/>
    </row>
    <row r="40" spans="1:21" ht="13.5" x14ac:dyDescent="0.15">
      <c r="A40" s="393"/>
      <c r="B40" s="394" t="s">
        <v>488</v>
      </c>
      <c r="C40" s="394"/>
      <c r="D40" s="395"/>
      <c r="E40" s="743">
        <v>599780.67292299995</v>
      </c>
      <c r="F40" s="745"/>
      <c r="G40" s="745"/>
      <c r="H40" s="745"/>
      <c r="I40" s="748" t="s">
        <v>303</v>
      </c>
      <c r="J40" s="749"/>
      <c r="K40" s="749"/>
      <c r="L40" s="749"/>
      <c r="M40" s="748" t="s">
        <v>303</v>
      </c>
      <c r="N40" s="749"/>
      <c r="O40" s="749"/>
      <c r="P40" s="749"/>
      <c r="Q40" s="743">
        <v>599780.67292299995</v>
      </c>
      <c r="R40" s="745"/>
      <c r="S40" s="745"/>
      <c r="T40" s="745"/>
      <c r="U40" s="746"/>
    </row>
    <row r="41" spans="1:21" ht="13.5" x14ac:dyDescent="0.15">
      <c r="A41" s="393"/>
      <c r="B41" s="394" t="s">
        <v>489</v>
      </c>
      <c r="C41" s="394"/>
      <c r="D41" s="395"/>
      <c r="E41" s="743">
        <v>206642.41021100001</v>
      </c>
      <c r="F41" s="745"/>
      <c r="G41" s="745"/>
      <c r="H41" s="745"/>
      <c r="I41" s="748" t="s">
        <v>303</v>
      </c>
      <c r="J41" s="749"/>
      <c r="K41" s="749"/>
      <c r="L41" s="749"/>
      <c r="M41" s="748" t="s">
        <v>303</v>
      </c>
      <c r="N41" s="749"/>
      <c r="O41" s="749"/>
      <c r="P41" s="749"/>
      <c r="Q41" s="743">
        <v>206642.41021100001</v>
      </c>
      <c r="R41" s="745"/>
      <c r="S41" s="745"/>
      <c r="T41" s="745"/>
      <c r="U41" s="746"/>
    </row>
    <row r="42" spans="1:21" ht="13.5" x14ac:dyDescent="0.15">
      <c r="A42" s="393"/>
      <c r="B42" s="405" t="s">
        <v>490</v>
      </c>
      <c r="C42" s="405"/>
      <c r="D42" s="395"/>
      <c r="E42" s="743">
        <v>2056916.995415</v>
      </c>
      <c r="F42" s="745"/>
      <c r="G42" s="745"/>
      <c r="H42" s="745"/>
      <c r="I42" s="748" t="s">
        <v>303</v>
      </c>
      <c r="J42" s="749"/>
      <c r="K42" s="749"/>
      <c r="L42" s="749"/>
      <c r="M42" s="748" t="s">
        <v>303</v>
      </c>
      <c r="N42" s="749"/>
      <c r="O42" s="749"/>
      <c r="P42" s="749"/>
      <c r="Q42" s="743">
        <v>2056916.995415</v>
      </c>
      <c r="R42" s="745"/>
      <c r="S42" s="745"/>
      <c r="T42" s="745"/>
      <c r="U42" s="746"/>
    </row>
    <row r="43" spans="1:21" ht="13.5" x14ac:dyDescent="0.15">
      <c r="A43" s="393"/>
      <c r="B43" s="394" t="s">
        <v>491</v>
      </c>
      <c r="C43" s="394"/>
      <c r="D43" s="395"/>
      <c r="E43" s="743">
        <v>49430.661953000003</v>
      </c>
      <c r="F43" s="745"/>
      <c r="G43" s="745"/>
      <c r="H43" s="745"/>
      <c r="I43" s="748" t="s">
        <v>303</v>
      </c>
      <c r="J43" s="749"/>
      <c r="K43" s="749"/>
      <c r="L43" s="749"/>
      <c r="M43" s="748" t="s">
        <v>303</v>
      </c>
      <c r="N43" s="749"/>
      <c r="O43" s="749"/>
      <c r="P43" s="749"/>
      <c r="Q43" s="743">
        <v>49430.661953000003</v>
      </c>
      <c r="R43" s="745"/>
      <c r="S43" s="745"/>
      <c r="T43" s="745"/>
      <c r="U43" s="746"/>
    </row>
    <row r="44" spans="1:21" ht="13.5" x14ac:dyDescent="0.15">
      <c r="A44" s="393"/>
      <c r="B44" s="394" t="s">
        <v>492</v>
      </c>
      <c r="C44" s="394"/>
      <c r="D44" s="395"/>
      <c r="E44" s="743">
        <v>8190.5780000000004</v>
      </c>
      <c r="F44" s="745"/>
      <c r="G44" s="745"/>
      <c r="H44" s="745"/>
      <c r="I44" s="748" t="s">
        <v>303</v>
      </c>
      <c r="J44" s="749"/>
      <c r="K44" s="749"/>
      <c r="L44" s="749"/>
      <c r="M44" s="748" t="s">
        <v>303</v>
      </c>
      <c r="N44" s="749"/>
      <c r="O44" s="749"/>
      <c r="P44" s="749"/>
      <c r="Q44" s="743">
        <v>8190.5780000000004</v>
      </c>
      <c r="R44" s="745"/>
      <c r="S44" s="745"/>
      <c r="T44" s="745"/>
      <c r="U44" s="746"/>
    </row>
    <row r="45" spans="1:21" ht="13.5" x14ac:dyDescent="0.15">
      <c r="A45" s="393"/>
      <c r="B45" s="394" t="s">
        <v>493</v>
      </c>
      <c r="C45" s="394"/>
      <c r="D45" s="395"/>
      <c r="E45" s="743">
        <v>118862.78135999999</v>
      </c>
      <c r="F45" s="745"/>
      <c r="G45" s="745"/>
      <c r="H45" s="745"/>
      <c r="I45" s="748" t="s">
        <v>303</v>
      </c>
      <c r="J45" s="749"/>
      <c r="K45" s="749"/>
      <c r="L45" s="749"/>
      <c r="M45" s="748" t="s">
        <v>303</v>
      </c>
      <c r="N45" s="749"/>
      <c r="O45" s="749"/>
      <c r="P45" s="749"/>
      <c r="Q45" s="743">
        <v>118862.78135999999</v>
      </c>
      <c r="R45" s="745"/>
      <c r="S45" s="745"/>
      <c r="T45" s="745"/>
      <c r="U45" s="746"/>
    </row>
    <row r="46" spans="1:21" ht="13.5" x14ac:dyDescent="0.15">
      <c r="A46" s="393"/>
      <c r="B46" s="394" t="s">
        <v>494</v>
      </c>
      <c r="C46" s="394"/>
      <c r="D46" s="395"/>
      <c r="E46" s="743">
        <v>80597.373716000002</v>
      </c>
      <c r="F46" s="745"/>
      <c r="G46" s="745"/>
      <c r="H46" s="745"/>
      <c r="I46" s="748" t="s">
        <v>303</v>
      </c>
      <c r="J46" s="749"/>
      <c r="K46" s="749"/>
      <c r="L46" s="749"/>
      <c r="M46" s="748" t="s">
        <v>303</v>
      </c>
      <c r="N46" s="749"/>
      <c r="O46" s="749"/>
      <c r="P46" s="749"/>
      <c r="Q46" s="743">
        <v>80597.373716000002</v>
      </c>
      <c r="R46" s="745"/>
      <c r="S46" s="745"/>
      <c r="T46" s="745"/>
      <c r="U46" s="746"/>
    </row>
    <row r="47" spans="1:21" ht="13.5" x14ac:dyDescent="0.15">
      <c r="A47" s="393"/>
      <c r="B47" s="394" t="s">
        <v>394</v>
      </c>
      <c r="C47" s="394"/>
      <c r="D47" s="395"/>
      <c r="E47" s="743">
        <v>957377.00946500013</v>
      </c>
      <c r="F47" s="745"/>
      <c r="G47" s="745"/>
      <c r="H47" s="745"/>
      <c r="I47" s="748" t="s">
        <v>303</v>
      </c>
      <c r="J47" s="749"/>
      <c r="K47" s="749"/>
      <c r="L47" s="749"/>
      <c r="M47" s="748" t="s">
        <v>303</v>
      </c>
      <c r="N47" s="749"/>
      <c r="O47" s="749"/>
      <c r="P47" s="749"/>
      <c r="Q47" s="743">
        <v>957377.00946500013</v>
      </c>
      <c r="R47" s="745"/>
      <c r="S47" s="745"/>
      <c r="T47" s="745"/>
      <c r="U47" s="746"/>
    </row>
    <row r="48" spans="1:21" ht="13.5" x14ac:dyDescent="0.15">
      <c r="A48" s="393" t="s">
        <v>495</v>
      </c>
      <c r="B48" s="394"/>
      <c r="C48" s="394"/>
      <c r="D48" s="395"/>
      <c r="E48" s="743">
        <v>385.95040899999998</v>
      </c>
      <c r="F48" s="745"/>
      <c r="G48" s="745"/>
      <c r="H48" s="745"/>
      <c r="I48" s="748" t="s">
        <v>303</v>
      </c>
      <c r="J48" s="749"/>
      <c r="K48" s="749"/>
      <c r="L48" s="749"/>
      <c r="M48" s="748" t="s">
        <v>303</v>
      </c>
      <c r="N48" s="749"/>
      <c r="O48" s="749"/>
      <c r="P48" s="749"/>
      <c r="Q48" s="743">
        <v>385.95040899999998</v>
      </c>
      <c r="R48" s="745"/>
      <c r="S48" s="745"/>
      <c r="T48" s="745"/>
      <c r="U48" s="746"/>
    </row>
    <row r="49" spans="1:21" ht="13.5" x14ac:dyDescent="0.15">
      <c r="A49" s="393"/>
      <c r="B49" s="394" t="s">
        <v>496</v>
      </c>
      <c r="C49" s="394"/>
      <c r="D49" s="395"/>
      <c r="E49" s="743">
        <v>385.95040899999998</v>
      </c>
      <c r="F49" s="745"/>
      <c r="G49" s="745"/>
      <c r="H49" s="745"/>
      <c r="I49" s="748" t="s">
        <v>303</v>
      </c>
      <c r="J49" s="749"/>
      <c r="K49" s="749"/>
      <c r="L49" s="749"/>
      <c r="M49" s="748" t="s">
        <v>303</v>
      </c>
      <c r="N49" s="749"/>
      <c r="O49" s="749"/>
      <c r="P49" s="749"/>
      <c r="Q49" s="743">
        <v>385.95040899999998</v>
      </c>
      <c r="R49" s="745"/>
      <c r="S49" s="745"/>
      <c r="T49" s="745"/>
      <c r="U49" s="746"/>
    </row>
    <row r="50" spans="1:21" ht="13.5" x14ac:dyDescent="0.15">
      <c r="A50" s="393" t="s">
        <v>497</v>
      </c>
      <c r="B50" s="394"/>
      <c r="C50" s="394"/>
      <c r="D50" s="395"/>
      <c r="E50" s="743">
        <v>21326.057746999999</v>
      </c>
      <c r="F50" s="745"/>
      <c r="G50" s="745"/>
      <c r="H50" s="745"/>
      <c r="I50" s="748" t="s">
        <v>303</v>
      </c>
      <c r="J50" s="749"/>
      <c r="K50" s="749"/>
      <c r="L50" s="749"/>
      <c r="M50" s="748" t="s">
        <v>303</v>
      </c>
      <c r="N50" s="749"/>
      <c r="O50" s="749"/>
      <c r="P50" s="749"/>
      <c r="Q50" s="743">
        <v>21326.057746999999</v>
      </c>
      <c r="R50" s="745"/>
      <c r="S50" s="745"/>
      <c r="T50" s="745"/>
      <c r="U50" s="746"/>
    </row>
    <row r="51" spans="1:21" ht="13.5" x14ac:dyDescent="0.15">
      <c r="A51" s="393"/>
      <c r="B51" s="394" t="s">
        <v>498</v>
      </c>
      <c r="C51" s="394"/>
      <c r="D51" s="395"/>
      <c r="E51" s="743">
        <v>21284.816856000001</v>
      </c>
      <c r="F51" s="745"/>
      <c r="G51" s="745"/>
      <c r="H51" s="745"/>
      <c r="I51" s="748" t="s">
        <v>303</v>
      </c>
      <c r="J51" s="749"/>
      <c r="K51" s="749"/>
      <c r="L51" s="749"/>
      <c r="M51" s="748" t="s">
        <v>303</v>
      </c>
      <c r="N51" s="749"/>
      <c r="O51" s="749"/>
      <c r="P51" s="749"/>
      <c r="Q51" s="743">
        <v>21284.816856000001</v>
      </c>
      <c r="R51" s="745"/>
      <c r="S51" s="745"/>
      <c r="T51" s="745"/>
      <c r="U51" s="746"/>
    </row>
    <row r="52" spans="1:21" ht="13.5" x14ac:dyDescent="0.15">
      <c r="A52" s="396"/>
      <c r="B52" s="397" t="s">
        <v>394</v>
      </c>
      <c r="C52" s="397"/>
      <c r="D52" s="398"/>
      <c r="E52" s="750">
        <v>41.240890999997646</v>
      </c>
      <c r="F52" s="751"/>
      <c r="G52" s="751"/>
      <c r="H52" s="751"/>
      <c r="I52" s="752" t="s">
        <v>303</v>
      </c>
      <c r="J52" s="753"/>
      <c r="K52" s="753"/>
      <c r="L52" s="753"/>
      <c r="M52" s="752" t="s">
        <v>303</v>
      </c>
      <c r="N52" s="753"/>
      <c r="O52" s="753"/>
      <c r="P52" s="753"/>
      <c r="Q52" s="750">
        <v>41.240890999997646</v>
      </c>
      <c r="R52" s="751"/>
      <c r="S52" s="751"/>
      <c r="T52" s="751"/>
      <c r="U52" s="754"/>
    </row>
    <row r="53" spans="1:21" ht="13.5" x14ac:dyDescent="0.15">
      <c r="A53" s="399" t="s">
        <v>499</v>
      </c>
      <c r="B53" s="400"/>
      <c r="C53" s="400"/>
      <c r="D53" s="401"/>
      <c r="E53" s="755">
        <v>155780.27788900037</v>
      </c>
      <c r="F53" s="756"/>
      <c r="G53" s="756"/>
      <c r="H53" s="756"/>
      <c r="I53" s="757" t="s">
        <v>303</v>
      </c>
      <c r="J53" s="758"/>
      <c r="K53" s="758"/>
      <c r="L53" s="758"/>
      <c r="M53" s="757" t="s">
        <v>303</v>
      </c>
      <c r="N53" s="758"/>
      <c r="O53" s="758"/>
      <c r="P53" s="758"/>
      <c r="Q53" s="755">
        <v>155780.27788900037</v>
      </c>
      <c r="R53" s="756"/>
      <c r="S53" s="756"/>
      <c r="T53" s="756"/>
      <c r="U53" s="759"/>
    </row>
    <row r="54" spans="1:21" ht="13.5" x14ac:dyDescent="0.15">
      <c r="A54" s="390" t="s">
        <v>500</v>
      </c>
      <c r="B54" s="391"/>
      <c r="C54" s="391"/>
      <c r="D54" s="392"/>
      <c r="E54" s="740">
        <v>175328.51844099999</v>
      </c>
      <c r="F54" s="765"/>
      <c r="G54" s="765"/>
      <c r="H54" s="765"/>
      <c r="I54" s="763" t="s">
        <v>303</v>
      </c>
      <c r="J54" s="772"/>
      <c r="K54" s="772"/>
      <c r="L54" s="772"/>
      <c r="M54" s="763" t="s">
        <v>303</v>
      </c>
      <c r="N54" s="772"/>
      <c r="O54" s="772"/>
      <c r="P54" s="772"/>
      <c r="Q54" s="740">
        <v>175328.51844099999</v>
      </c>
      <c r="R54" s="765"/>
      <c r="S54" s="765"/>
      <c r="T54" s="765"/>
      <c r="U54" s="766"/>
    </row>
    <row r="55" spans="1:21" ht="13.5" x14ac:dyDescent="0.15">
      <c r="A55" s="396" t="s">
        <v>501</v>
      </c>
      <c r="B55" s="397"/>
      <c r="C55" s="397"/>
      <c r="D55" s="398"/>
      <c r="E55" s="750">
        <v>50183.074632999997</v>
      </c>
      <c r="F55" s="751"/>
      <c r="G55" s="751"/>
      <c r="H55" s="751"/>
      <c r="I55" s="752" t="s">
        <v>303</v>
      </c>
      <c r="J55" s="753"/>
      <c r="K55" s="753"/>
      <c r="L55" s="753"/>
      <c r="M55" s="752" t="s">
        <v>303</v>
      </c>
      <c r="N55" s="753"/>
      <c r="O55" s="753"/>
      <c r="P55" s="753"/>
      <c r="Q55" s="750">
        <v>50183.074632999997</v>
      </c>
      <c r="R55" s="751"/>
      <c r="S55" s="751"/>
      <c r="T55" s="751"/>
      <c r="U55" s="754"/>
    </row>
    <row r="56" spans="1:21" ht="13.5" x14ac:dyDescent="0.15">
      <c r="A56" s="399" t="s">
        <v>502</v>
      </c>
      <c r="B56" s="400"/>
      <c r="C56" s="400"/>
      <c r="D56" s="401"/>
      <c r="E56" s="755">
        <v>125145.443808</v>
      </c>
      <c r="F56" s="756"/>
      <c r="G56" s="756"/>
      <c r="H56" s="756"/>
      <c r="I56" s="757" t="s">
        <v>303</v>
      </c>
      <c r="J56" s="758"/>
      <c r="K56" s="758"/>
      <c r="L56" s="758"/>
      <c r="M56" s="757" t="s">
        <v>303</v>
      </c>
      <c r="N56" s="758"/>
      <c r="O56" s="758"/>
      <c r="P56" s="758"/>
      <c r="Q56" s="755">
        <v>125145.443808</v>
      </c>
      <c r="R56" s="756"/>
      <c r="S56" s="756"/>
      <c r="T56" s="756"/>
      <c r="U56" s="759"/>
    </row>
    <row r="57" spans="1:21" ht="14.25" thickBot="1" x14ac:dyDescent="0.2">
      <c r="A57" s="402" t="s">
        <v>503</v>
      </c>
      <c r="B57" s="403"/>
      <c r="C57" s="403"/>
      <c r="D57" s="404"/>
      <c r="E57" s="767">
        <v>280925.72169700038</v>
      </c>
      <c r="F57" s="768"/>
      <c r="G57" s="768"/>
      <c r="H57" s="768"/>
      <c r="I57" s="769" t="s">
        <v>303</v>
      </c>
      <c r="J57" s="770"/>
      <c r="K57" s="770"/>
      <c r="L57" s="770"/>
      <c r="M57" s="769" t="s">
        <v>303</v>
      </c>
      <c r="N57" s="770"/>
      <c r="O57" s="770"/>
      <c r="P57" s="770"/>
      <c r="Q57" s="767">
        <v>280925.72169700038</v>
      </c>
      <c r="R57" s="768"/>
      <c r="S57" s="768"/>
      <c r="T57" s="768"/>
      <c r="U57" s="771"/>
    </row>
    <row r="58" spans="1:21" ht="13.5" x14ac:dyDescent="0.15">
      <c r="A58" s="406"/>
      <c r="B58" s="406"/>
      <c r="C58" s="406"/>
      <c r="D58" s="406"/>
      <c r="E58" s="407"/>
      <c r="F58" s="408"/>
      <c r="G58" s="408"/>
      <c r="H58" s="408"/>
      <c r="I58" s="409"/>
      <c r="J58" s="410"/>
      <c r="K58" s="410"/>
      <c r="L58" s="410"/>
      <c r="M58" s="409"/>
      <c r="N58" s="410"/>
      <c r="O58" s="410"/>
      <c r="P58" s="410"/>
      <c r="Q58" s="407"/>
      <c r="R58" s="408"/>
      <c r="S58" s="408"/>
      <c r="T58" s="408"/>
      <c r="U58" s="408"/>
    </row>
    <row r="59" spans="1:21" ht="14.25" thickBot="1" x14ac:dyDescent="0.2">
      <c r="A59" s="389" t="s">
        <v>513</v>
      </c>
      <c r="N59" s="747" t="s">
        <v>295</v>
      </c>
      <c r="O59" s="747"/>
      <c r="P59" s="747"/>
      <c r="R59" s="411" t="s">
        <v>514</v>
      </c>
    </row>
    <row r="60" spans="1:21" ht="51" customHeight="1" x14ac:dyDescent="0.15">
      <c r="A60" s="733" t="s">
        <v>296</v>
      </c>
      <c r="B60" s="734"/>
      <c r="C60" s="734"/>
      <c r="D60" s="735"/>
      <c r="E60" s="736" t="s">
        <v>515</v>
      </c>
      <c r="F60" s="736"/>
      <c r="G60" s="736"/>
      <c r="H60" s="736" t="s">
        <v>516</v>
      </c>
      <c r="I60" s="738"/>
      <c r="J60" s="738"/>
      <c r="K60" s="736" t="s">
        <v>517</v>
      </c>
      <c r="L60" s="738"/>
      <c r="M60" s="738"/>
      <c r="N60" s="782" t="s">
        <v>518</v>
      </c>
      <c r="O60" s="782"/>
      <c r="P60" s="783"/>
      <c r="R60" s="773" t="s">
        <v>519</v>
      </c>
      <c r="S60" s="774"/>
      <c r="T60" s="775"/>
    </row>
    <row r="61" spans="1:21" ht="13.5" x14ac:dyDescent="0.15">
      <c r="A61" s="390" t="s">
        <v>520</v>
      </c>
      <c r="B61" s="391"/>
      <c r="C61" s="391"/>
      <c r="D61" s="392"/>
      <c r="E61" s="776">
        <v>4253418.4737480003</v>
      </c>
      <c r="F61" s="777"/>
      <c r="G61" s="778"/>
      <c r="H61" s="776">
        <v>238159.14051999999</v>
      </c>
      <c r="I61" s="777"/>
      <c r="J61" s="778"/>
      <c r="K61" s="776">
        <v>192303.64246</v>
      </c>
      <c r="L61" s="777"/>
      <c r="M61" s="778"/>
      <c r="N61" s="776">
        <v>4299273.9718080005</v>
      </c>
      <c r="O61" s="777"/>
      <c r="P61" s="779"/>
      <c r="R61" s="776">
        <v>4061114.8312880006</v>
      </c>
      <c r="S61" s="780"/>
      <c r="T61" s="781"/>
    </row>
    <row r="62" spans="1:21" ht="13.5" x14ac:dyDescent="0.15">
      <c r="A62" s="393"/>
      <c r="B62" s="394" t="s">
        <v>482</v>
      </c>
      <c r="C62" s="394"/>
      <c r="D62" s="395"/>
      <c r="E62" s="760">
        <v>1452122.847334</v>
      </c>
      <c r="F62" s="784"/>
      <c r="G62" s="785"/>
      <c r="H62" s="760">
        <v>47781.894592999997</v>
      </c>
      <c r="I62" s="784"/>
      <c r="J62" s="785"/>
      <c r="K62" s="760">
        <v>48323.652844999997</v>
      </c>
      <c r="L62" s="784"/>
      <c r="M62" s="785"/>
      <c r="N62" s="760">
        <v>1451581.0890820001</v>
      </c>
      <c r="O62" s="784"/>
      <c r="P62" s="786"/>
      <c r="R62" s="760">
        <v>1403799.1944890001</v>
      </c>
      <c r="S62" s="787"/>
      <c r="T62" s="788"/>
    </row>
    <row r="63" spans="1:21" ht="13.5" x14ac:dyDescent="0.15">
      <c r="A63" s="393"/>
      <c r="B63" s="394" t="s">
        <v>483</v>
      </c>
      <c r="C63" s="394"/>
      <c r="D63" s="395"/>
      <c r="E63" s="760">
        <v>312117.42499999999</v>
      </c>
      <c r="F63" s="784"/>
      <c r="G63" s="785"/>
      <c r="H63" s="760">
        <v>840.197</v>
      </c>
      <c r="I63" s="784"/>
      <c r="J63" s="785"/>
      <c r="K63" s="760">
        <v>565.79600000000005</v>
      </c>
      <c r="L63" s="784"/>
      <c r="M63" s="785"/>
      <c r="N63" s="760">
        <v>312391.826</v>
      </c>
      <c r="O63" s="784"/>
      <c r="P63" s="786"/>
      <c r="R63" s="760">
        <v>311551.62900000002</v>
      </c>
      <c r="S63" s="787"/>
      <c r="T63" s="788"/>
    </row>
    <row r="64" spans="1:21" ht="13.5" x14ac:dyDescent="0.15">
      <c r="A64" s="393"/>
      <c r="B64" s="394" t="s">
        <v>486</v>
      </c>
      <c r="C64" s="394"/>
      <c r="D64" s="395"/>
      <c r="E64" s="760">
        <v>1080086.0585709999</v>
      </c>
      <c r="F64" s="784"/>
      <c r="G64" s="785"/>
      <c r="H64" s="760">
        <v>380501.82438499999</v>
      </c>
      <c r="I64" s="784"/>
      <c r="J64" s="785"/>
      <c r="K64" s="760">
        <v>335528.34100100002</v>
      </c>
      <c r="L64" s="784"/>
      <c r="M64" s="785"/>
      <c r="N64" s="760">
        <v>1125059.5419549998</v>
      </c>
      <c r="O64" s="784"/>
      <c r="P64" s="786"/>
      <c r="R64" s="760">
        <v>744557.71756999986</v>
      </c>
      <c r="S64" s="787"/>
      <c r="T64" s="788"/>
    </row>
    <row r="65" spans="1:20" ht="13.5" x14ac:dyDescent="0.15">
      <c r="A65" s="393"/>
      <c r="B65" s="394" t="s">
        <v>394</v>
      </c>
      <c r="C65" s="394"/>
      <c r="D65" s="395"/>
      <c r="E65" s="760">
        <v>1409092.1428430006</v>
      </c>
      <c r="F65" s="784"/>
      <c r="G65" s="785"/>
      <c r="H65" s="760">
        <v>-190964.77545799999</v>
      </c>
      <c r="I65" s="784"/>
      <c r="J65" s="785"/>
      <c r="K65" s="760">
        <v>-192114.14738600003</v>
      </c>
      <c r="L65" s="784"/>
      <c r="M65" s="785"/>
      <c r="N65" s="760">
        <v>1410241.5147710007</v>
      </c>
      <c r="O65" s="784"/>
      <c r="P65" s="786"/>
      <c r="R65" s="760">
        <v>1601206.2902290006</v>
      </c>
      <c r="S65" s="787"/>
      <c r="T65" s="788"/>
    </row>
    <row r="66" spans="1:20" ht="13.5" x14ac:dyDescent="0.15">
      <c r="A66" s="396" t="s">
        <v>521</v>
      </c>
      <c r="B66" s="397"/>
      <c r="C66" s="397"/>
      <c r="D66" s="398"/>
      <c r="E66" s="789">
        <v>3988870.062436</v>
      </c>
      <c r="F66" s="790"/>
      <c r="G66" s="791"/>
      <c r="H66" s="789">
        <v>376238.60100899998</v>
      </c>
      <c r="I66" s="790"/>
      <c r="J66" s="791"/>
      <c r="K66" s="789">
        <v>425683.94006400002</v>
      </c>
      <c r="L66" s="790"/>
      <c r="M66" s="791"/>
      <c r="N66" s="789">
        <v>3939424.7233809996</v>
      </c>
      <c r="O66" s="790"/>
      <c r="P66" s="792"/>
      <c r="R66" s="789">
        <v>3563186.122372</v>
      </c>
      <c r="S66" s="793"/>
      <c r="T66" s="794"/>
    </row>
    <row r="67" spans="1:20" ht="13.5" x14ac:dyDescent="0.15">
      <c r="A67" s="399" t="s">
        <v>522</v>
      </c>
      <c r="B67" s="400"/>
      <c r="C67" s="400"/>
      <c r="D67" s="401"/>
      <c r="E67" s="795">
        <v>264548.41131200036</v>
      </c>
      <c r="F67" s="796"/>
      <c r="G67" s="797"/>
      <c r="H67" s="795">
        <v>-138079.46048899999</v>
      </c>
      <c r="I67" s="796"/>
      <c r="J67" s="797"/>
      <c r="K67" s="795">
        <v>-233380.29760400002</v>
      </c>
      <c r="L67" s="796"/>
      <c r="M67" s="797"/>
      <c r="N67" s="795">
        <v>359849.24842700083</v>
      </c>
      <c r="O67" s="796"/>
      <c r="P67" s="798"/>
      <c r="R67" s="795">
        <v>497928.70891600056</v>
      </c>
      <c r="S67" s="799"/>
      <c r="T67" s="800"/>
    </row>
    <row r="68" spans="1:20" ht="13.5" x14ac:dyDescent="0.15">
      <c r="A68" s="390" t="s">
        <v>523</v>
      </c>
      <c r="B68" s="391"/>
      <c r="C68" s="391"/>
      <c r="D68" s="392"/>
      <c r="E68" s="776">
        <v>881106.79130499996</v>
      </c>
      <c r="F68" s="777"/>
      <c r="G68" s="778"/>
      <c r="H68" s="776">
        <v>68728.992108999999</v>
      </c>
      <c r="I68" s="777"/>
      <c r="J68" s="778"/>
      <c r="K68" s="776">
        <v>152618.781464</v>
      </c>
      <c r="L68" s="777"/>
      <c r="M68" s="778"/>
      <c r="N68" s="776">
        <v>797217.00194999995</v>
      </c>
      <c r="O68" s="777"/>
      <c r="P68" s="779"/>
      <c r="R68" s="776">
        <v>728488.00984099996</v>
      </c>
      <c r="S68" s="780"/>
      <c r="T68" s="781"/>
    </row>
    <row r="69" spans="1:20" ht="13.5" x14ac:dyDescent="0.15">
      <c r="A69" s="393"/>
      <c r="B69" s="394" t="s">
        <v>486</v>
      </c>
      <c r="C69" s="394"/>
      <c r="D69" s="395"/>
      <c r="E69" s="760">
        <v>41996.748119000003</v>
      </c>
      <c r="F69" s="784"/>
      <c r="G69" s="785"/>
      <c r="H69" s="760">
        <v>47127.755210000003</v>
      </c>
      <c r="I69" s="784"/>
      <c r="J69" s="785"/>
      <c r="K69" s="760">
        <v>38430.269894999998</v>
      </c>
      <c r="L69" s="784"/>
      <c r="M69" s="785"/>
      <c r="N69" s="760">
        <v>50694.233434000002</v>
      </c>
      <c r="O69" s="784"/>
      <c r="P69" s="786"/>
      <c r="R69" s="760">
        <v>3566.4782240000059</v>
      </c>
      <c r="S69" s="787"/>
      <c r="T69" s="788"/>
    </row>
    <row r="70" spans="1:20" ht="13.5" x14ac:dyDescent="0.15">
      <c r="A70" s="393"/>
      <c r="B70" s="394" t="s">
        <v>524</v>
      </c>
      <c r="C70" s="394"/>
      <c r="D70" s="395"/>
      <c r="E70" s="760">
        <v>122328.742505</v>
      </c>
      <c r="F70" s="784"/>
      <c r="G70" s="785"/>
      <c r="H70" s="760">
        <v>19412.06049</v>
      </c>
      <c r="I70" s="784"/>
      <c r="J70" s="785"/>
      <c r="K70" s="760">
        <v>111429.576346</v>
      </c>
      <c r="L70" s="784"/>
      <c r="M70" s="785"/>
      <c r="N70" s="760">
        <v>30311.226649000004</v>
      </c>
      <c r="O70" s="784"/>
      <c r="P70" s="786"/>
      <c r="R70" s="760">
        <v>10899.166159</v>
      </c>
      <c r="S70" s="787"/>
      <c r="T70" s="788"/>
    </row>
    <row r="71" spans="1:20" ht="13.5" x14ac:dyDescent="0.15">
      <c r="A71" s="393"/>
      <c r="B71" s="394" t="s">
        <v>394</v>
      </c>
      <c r="C71" s="394"/>
      <c r="D71" s="395"/>
      <c r="E71" s="760">
        <v>716781.30068099999</v>
      </c>
      <c r="F71" s="784"/>
      <c r="G71" s="785"/>
      <c r="H71" s="760">
        <v>2189.1764089999924</v>
      </c>
      <c r="I71" s="784"/>
      <c r="J71" s="785"/>
      <c r="K71" s="760">
        <v>2758.9352230000077</v>
      </c>
      <c r="L71" s="784"/>
      <c r="M71" s="785"/>
      <c r="N71" s="760">
        <v>716211.54186699993</v>
      </c>
      <c r="O71" s="784"/>
      <c r="P71" s="786"/>
      <c r="R71" s="760">
        <v>714022.36545799999</v>
      </c>
      <c r="S71" s="787"/>
      <c r="T71" s="788"/>
    </row>
    <row r="72" spans="1:20" ht="13.5" x14ac:dyDescent="0.15">
      <c r="A72" s="393" t="s">
        <v>525</v>
      </c>
      <c r="B72" s="394"/>
      <c r="C72" s="394"/>
      <c r="D72" s="395"/>
      <c r="E72" s="760">
        <v>891001.08793699997</v>
      </c>
      <c r="F72" s="784"/>
      <c r="G72" s="785"/>
      <c r="H72" s="760">
        <v>65911.892198999994</v>
      </c>
      <c r="I72" s="784"/>
      <c r="J72" s="785"/>
      <c r="K72" s="760">
        <v>35706.465035000001</v>
      </c>
      <c r="L72" s="784"/>
      <c r="M72" s="785"/>
      <c r="N72" s="760">
        <v>921206.51510099997</v>
      </c>
      <c r="O72" s="784"/>
      <c r="P72" s="786"/>
      <c r="R72" s="760">
        <v>855294.62290199997</v>
      </c>
      <c r="S72" s="787"/>
      <c r="T72" s="788"/>
    </row>
    <row r="73" spans="1:20" ht="13.5" x14ac:dyDescent="0.15">
      <c r="A73" s="393"/>
      <c r="B73" s="394" t="s">
        <v>526</v>
      </c>
      <c r="C73" s="394"/>
      <c r="D73" s="395"/>
      <c r="E73" s="760">
        <v>96484.482246</v>
      </c>
      <c r="F73" s="784"/>
      <c r="G73" s="785"/>
      <c r="H73" s="760">
        <v>43344.362517000001</v>
      </c>
      <c r="I73" s="784"/>
      <c r="J73" s="785"/>
      <c r="K73" s="760">
        <v>25517.849428000001</v>
      </c>
      <c r="L73" s="784"/>
      <c r="M73" s="785"/>
      <c r="N73" s="760">
        <v>114310.995335</v>
      </c>
      <c r="O73" s="784"/>
      <c r="P73" s="786"/>
      <c r="R73" s="760">
        <v>70966.632817999998</v>
      </c>
      <c r="S73" s="787"/>
      <c r="T73" s="788"/>
    </row>
    <row r="74" spans="1:20" ht="13.5" x14ac:dyDescent="0.15">
      <c r="A74" s="393"/>
      <c r="B74" s="394" t="s">
        <v>527</v>
      </c>
      <c r="C74" s="394"/>
      <c r="D74" s="395"/>
      <c r="E74" s="760">
        <v>77589.270571000001</v>
      </c>
      <c r="F74" s="784"/>
      <c r="G74" s="785"/>
      <c r="H74" s="760">
        <v>20549.251702000001</v>
      </c>
      <c r="I74" s="784"/>
      <c r="J74" s="785"/>
      <c r="K74" s="760">
        <v>8181.1542069999996</v>
      </c>
      <c r="L74" s="784"/>
      <c r="M74" s="785"/>
      <c r="N74" s="760">
        <v>89957.36806600001</v>
      </c>
      <c r="O74" s="784"/>
      <c r="P74" s="786"/>
      <c r="R74" s="760">
        <v>69408.116364000001</v>
      </c>
      <c r="S74" s="787"/>
      <c r="T74" s="788"/>
    </row>
    <row r="75" spans="1:20" ht="13.5" x14ac:dyDescent="0.15">
      <c r="A75" s="396"/>
      <c r="B75" s="397" t="s">
        <v>394</v>
      </c>
      <c r="C75" s="397"/>
      <c r="D75" s="398"/>
      <c r="E75" s="789">
        <v>716927.33511999995</v>
      </c>
      <c r="F75" s="790"/>
      <c r="G75" s="791"/>
      <c r="H75" s="789">
        <v>2018.2779799999917</v>
      </c>
      <c r="I75" s="790"/>
      <c r="J75" s="791"/>
      <c r="K75" s="789">
        <v>2007.4614000000001</v>
      </c>
      <c r="L75" s="790"/>
      <c r="M75" s="791"/>
      <c r="N75" s="789">
        <v>716938.15169999993</v>
      </c>
      <c r="O75" s="790"/>
      <c r="P75" s="792"/>
      <c r="R75" s="789">
        <v>714919.87371999992</v>
      </c>
      <c r="S75" s="793"/>
      <c r="T75" s="794"/>
    </row>
    <row r="76" spans="1:20" ht="17.25" customHeight="1" x14ac:dyDescent="0.15">
      <c r="A76" s="399" t="s">
        <v>528</v>
      </c>
      <c r="B76" s="400"/>
      <c r="C76" s="400"/>
      <c r="D76" s="401"/>
      <c r="E76" s="795">
        <v>-9894.2966320000123</v>
      </c>
      <c r="F76" s="796"/>
      <c r="G76" s="797"/>
      <c r="H76" s="795">
        <v>2817.0999100000045</v>
      </c>
      <c r="I76" s="796"/>
      <c r="J76" s="797"/>
      <c r="K76" s="795">
        <v>116912.316429</v>
      </c>
      <c r="L76" s="796"/>
      <c r="M76" s="797"/>
      <c r="N76" s="795">
        <v>-123989.51315100002</v>
      </c>
      <c r="O76" s="796"/>
      <c r="P76" s="798"/>
      <c r="R76" s="795">
        <v>-126806.61306100001</v>
      </c>
      <c r="S76" s="799"/>
      <c r="T76" s="800"/>
    </row>
    <row r="77" spans="1:20" ht="13.5" x14ac:dyDescent="0.15">
      <c r="A77" s="390" t="s">
        <v>529</v>
      </c>
      <c r="B77" s="391"/>
      <c r="C77" s="391"/>
      <c r="D77" s="392"/>
      <c r="E77" s="776">
        <v>642254.652</v>
      </c>
      <c r="F77" s="777"/>
      <c r="G77" s="778"/>
      <c r="H77" s="776">
        <v>19109</v>
      </c>
      <c r="I77" s="777"/>
      <c r="J77" s="778"/>
      <c r="K77" s="776">
        <v>9833.2369999999992</v>
      </c>
      <c r="L77" s="777"/>
      <c r="M77" s="778"/>
      <c r="N77" s="776">
        <v>651530.41500000004</v>
      </c>
      <c r="O77" s="777"/>
      <c r="P77" s="779"/>
      <c r="R77" s="776">
        <v>632421.41500000004</v>
      </c>
      <c r="S77" s="780"/>
      <c r="T77" s="781"/>
    </row>
    <row r="78" spans="1:20" ht="13.5" x14ac:dyDescent="0.15">
      <c r="A78" s="393"/>
      <c r="B78" s="394" t="s">
        <v>471</v>
      </c>
      <c r="C78" s="394"/>
      <c r="D78" s="395"/>
      <c r="E78" s="760">
        <v>462723.23700000002</v>
      </c>
      <c r="F78" s="784"/>
      <c r="G78" s="785"/>
      <c r="H78" s="760">
        <v>19109</v>
      </c>
      <c r="I78" s="784"/>
      <c r="J78" s="785"/>
      <c r="K78" s="760">
        <v>9833.2369999999992</v>
      </c>
      <c r="L78" s="784"/>
      <c r="M78" s="785"/>
      <c r="N78" s="760">
        <v>471999</v>
      </c>
      <c r="O78" s="784"/>
      <c r="P78" s="786"/>
      <c r="R78" s="760">
        <v>452890</v>
      </c>
      <c r="S78" s="787"/>
      <c r="T78" s="788"/>
    </row>
    <row r="79" spans="1:20" ht="13.5" x14ac:dyDescent="0.15">
      <c r="A79" s="393"/>
      <c r="B79" s="394" t="s">
        <v>394</v>
      </c>
      <c r="C79" s="394"/>
      <c r="D79" s="395"/>
      <c r="E79" s="760">
        <v>179531.41499999998</v>
      </c>
      <c r="F79" s="784"/>
      <c r="G79" s="785"/>
      <c r="H79" s="760" t="s">
        <v>459</v>
      </c>
      <c r="I79" s="784"/>
      <c r="J79" s="785"/>
      <c r="K79" s="760" t="s">
        <v>459</v>
      </c>
      <c r="L79" s="784"/>
      <c r="M79" s="785"/>
      <c r="N79" s="760">
        <v>179531</v>
      </c>
      <c r="O79" s="784"/>
      <c r="P79" s="786"/>
      <c r="R79" s="760">
        <v>179531</v>
      </c>
      <c r="S79" s="787"/>
      <c r="T79" s="788"/>
    </row>
    <row r="80" spans="1:20" ht="13.5" x14ac:dyDescent="0.15">
      <c r="A80" s="393" t="s">
        <v>530</v>
      </c>
      <c r="B80" s="394"/>
      <c r="C80" s="394"/>
      <c r="D80" s="395"/>
      <c r="E80" s="760">
        <v>887336.78176899999</v>
      </c>
      <c r="F80" s="784"/>
      <c r="G80" s="785"/>
      <c r="H80" s="760">
        <v>2832.5125710000002</v>
      </c>
      <c r="I80" s="784"/>
      <c r="J80" s="785"/>
      <c r="K80" s="760">
        <v>2158.0780009999999</v>
      </c>
      <c r="L80" s="784"/>
      <c r="M80" s="785"/>
      <c r="N80" s="760">
        <v>888011.21633900004</v>
      </c>
      <c r="O80" s="784"/>
      <c r="P80" s="786"/>
      <c r="R80" s="760">
        <v>885178.70376800001</v>
      </c>
      <c r="S80" s="787"/>
      <c r="T80" s="788"/>
    </row>
    <row r="81" spans="1:20" ht="13.5" x14ac:dyDescent="0.15">
      <c r="A81" s="393"/>
      <c r="B81" s="394" t="s">
        <v>531</v>
      </c>
      <c r="C81" s="394"/>
      <c r="D81" s="395"/>
      <c r="E81" s="760">
        <v>630491.00975600001</v>
      </c>
      <c r="F81" s="784"/>
      <c r="G81" s="785"/>
      <c r="H81" s="760">
        <v>1297.83826</v>
      </c>
      <c r="I81" s="784"/>
      <c r="J81" s="785"/>
      <c r="K81" s="760">
        <v>969.39535999999998</v>
      </c>
      <c r="L81" s="784"/>
      <c r="M81" s="785"/>
      <c r="N81" s="760">
        <v>630819.45265600004</v>
      </c>
      <c r="O81" s="784"/>
      <c r="P81" s="786"/>
      <c r="R81" s="760">
        <v>629521.61439600005</v>
      </c>
      <c r="S81" s="787"/>
      <c r="T81" s="788"/>
    </row>
    <row r="82" spans="1:20" ht="13.5" x14ac:dyDescent="0.15">
      <c r="A82" s="396"/>
      <c r="B82" s="397" t="s">
        <v>394</v>
      </c>
      <c r="C82" s="397"/>
      <c r="D82" s="398"/>
      <c r="E82" s="789">
        <v>256845.77201299998</v>
      </c>
      <c r="F82" s="790"/>
      <c r="G82" s="791"/>
      <c r="H82" s="789">
        <v>1534.6743110000002</v>
      </c>
      <c r="I82" s="790"/>
      <c r="J82" s="791"/>
      <c r="K82" s="789">
        <v>1188.6826410000001</v>
      </c>
      <c r="L82" s="790"/>
      <c r="M82" s="791"/>
      <c r="N82" s="789">
        <v>257191.763683</v>
      </c>
      <c r="O82" s="790"/>
      <c r="P82" s="792"/>
      <c r="R82" s="789">
        <v>255657.08937199999</v>
      </c>
      <c r="S82" s="793"/>
      <c r="T82" s="794"/>
    </row>
    <row r="83" spans="1:20" ht="13.5" x14ac:dyDescent="0.15">
      <c r="A83" s="399" t="s">
        <v>532</v>
      </c>
      <c r="B83" s="400"/>
      <c r="C83" s="400"/>
      <c r="D83" s="401"/>
      <c r="E83" s="795">
        <v>-245082.12976899999</v>
      </c>
      <c r="F83" s="796"/>
      <c r="G83" s="797"/>
      <c r="H83" s="795">
        <v>16276.487429000001</v>
      </c>
      <c r="I83" s="796"/>
      <c r="J83" s="797"/>
      <c r="K83" s="795">
        <v>7675.1589989999993</v>
      </c>
      <c r="L83" s="796"/>
      <c r="M83" s="797"/>
      <c r="N83" s="795">
        <v>-236480.801339</v>
      </c>
      <c r="O83" s="796"/>
      <c r="P83" s="798"/>
      <c r="R83" s="795">
        <v>-252757.28876799997</v>
      </c>
      <c r="S83" s="799"/>
      <c r="T83" s="800"/>
    </row>
    <row r="84" spans="1:20" ht="13.5" x14ac:dyDescent="0.15">
      <c r="A84" s="412" t="s">
        <v>533</v>
      </c>
      <c r="B84" s="413"/>
      <c r="C84" s="413"/>
      <c r="D84" s="414"/>
      <c r="E84" s="795">
        <v>9571.9849110003561</v>
      </c>
      <c r="F84" s="796"/>
      <c r="G84" s="797"/>
      <c r="H84" s="795">
        <v>-118985.87314999997</v>
      </c>
      <c r="I84" s="796"/>
      <c r="J84" s="797"/>
      <c r="K84" s="795">
        <v>-108792.82217600002</v>
      </c>
      <c r="L84" s="796"/>
      <c r="M84" s="797"/>
      <c r="N84" s="795">
        <v>-621.06606299919076</v>
      </c>
      <c r="O84" s="796"/>
      <c r="P84" s="798"/>
      <c r="R84" s="795">
        <v>118364.80708700058</v>
      </c>
      <c r="S84" s="799"/>
      <c r="T84" s="800"/>
    </row>
    <row r="85" spans="1:20" ht="13.5" x14ac:dyDescent="0.15">
      <c r="A85" s="415" t="s">
        <v>534</v>
      </c>
      <c r="B85" s="416"/>
      <c r="C85" s="416"/>
      <c r="D85" s="416"/>
      <c r="E85" s="795">
        <v>46470.696106000003</v>
      </c>
      <c r="F85" s="796"/>
      <c r="G85" s="797"/>
      <c r="H85" s="795" t="s">
        <v>459</v>
      </c>
      <c r="I85" s="796"/>
      <c r="J85" s="797"/>
      <c r="K85" s="795" t="s">
        <v>459</v>
      </c>
      <c r="L85" s="796"/>
      <c r="M85" s="797"/>
      <c r="N85" s="795">
        <v>46470.696106000003</v>
      </c>
      <c r="O85" s="796"/>
      <c r="P85" s="798"/>
      <c r="R85" s="795">
        <v>46470.696106000003</v>
      </c>
      <c r="S85" s="799"/>
      <c r="T85" s="800"/>
    </row>
    <row r="86" spans="1:20" ht="13.5" x14ac:dyDescent="0.15">
      <c r="A86" s="415" t="s">
        <v>535</v>
      </c>
      <c r="B86" s="416"/>
      <c r="C86" s="416"/>
      <c r="D86" s="416"/>
      <c r="E86" s="795">
        <v>56042.681017000003</v>
      </c>
      <c r="F86" s="796"/>
      <c r="G86" s="797"/>
      <c r="H86" s="795">
        <v>-118985.87314999997</v>
      </c>
      <c r="I86" s="796"/>
      <c r="J86" s="797"/>
      <c r="K86" s="795">
        <v>-108792.82217600002</v>
      </c>
      <c r="L86" s="796"/>
      <c r="M86" s="797"/>
      <c r="N86" s="795">
        <v>45849.630043000812</v>
      </c>
      <c r="O86" s="796"/>
      <c r="P86" s="798"/>
      <c r="R86" s="795">
        <v>164835.50319300056</v>
      </c>
      <c r="S86" s="799"/>
      <c r="T86" s="800"/>
    </row>
    <row r="87" spans="1:20" ht="13.5" x14ac:dyDescent="0.15">
      <c r="A87" s="415" t="s">
        <v>536</v>
      </c>
      <c r="B87" s="416"/>
      <c r="C87" s="416"/>
      <c r="D87" s="416"/>
      <c r="E87" s="795">
        <v>352646.825877</v>
      </c>
      <c r="F87" s="796"/>
      <c r="G87" s="797"/>
      <c r="H87" s="795" t="s">
        <v>459</v>
      </c>
      <c r="I87" s="796"/>
      <c r="J87" s="797"/>
      <c r="K87" s="795" t="s">
        <v>459</v>
      </c>
      <c r="L87" s="796"/>
      <c r="M87" s="797"/>
      <c r="N87" s="795">
        <v>352646.825877</v>
      </c>
      <c r="O87" s="796"/>
      <c r="P87" s="798"/>
      <c r="R87" s="795">
        <v>352646.825877</v>
      </c>
      <c r="S87" s="799"/>
      <c r="T87" s="800"/>
    </row>
    <row r="88" spans="1:20" ht="13.5" x14ac:dyDescent="0.15">
      <c r="A88" s="417" t="s">
        <v>537</v>
      </c>
      <c r="B88" s="418"/>
      <c r="C88" s="418"/>
      <c r="D88" s="418"/>
      <c r="E88" s="795">
        <v>313782.96106100001</v>
      </c>
      <c r="F88" s="796"/>
      <c r="G88" s="797"/>
      <c r="H88" s="795" t="s">
        <v>459</v>
      </c>
      <c r="I88" s="796"/>
      <c r="J88" s="797"/>
      <c r="K88" s="795" t="s">
        <v>459</v>
      </c>
      <c r="L88" s="796"/>
      <c r="M88" s="797"/>
      <c r="N88" s="795">
        <v>313782.96106100001</v>
      </c>
      <c r="O88" s="796"/>
      <c r="P88" s="798"/>
      <c r="R88" s="795">
        <v>313782.96106100001</v>
      </c>
      <c r="S88" s="799"/>
      <c r="T88" s="800"/>
    </row>
    <row r="89" spans="1:20" ht="14.25" thickBot="1" x14ac:dyDescent="0.2">
      <c r="A89" s="419" t="s">
        <v>538</v>
      </c>
      <c r="B89" s="420"/>
      <c r="C89" s="420"/>
      <c r="D89" s="420"/>
      <c r="E89" s="801">
        <v>94906.545832999982</v>
      </c>
      <c r="F89" s="802"/>
      <c r="G89" s="803"/>
      <c r="H89" s="801">
        <v>-118985.87314999997</v>
      </c>
      <c r="I89" s="802"/>
      <c r="J89" s="803"/>
      <c r="K89" s="801">
        <v>-108792.82217600002</v>
      </c>
      <c r="L89" s="802"/>
      <c r="M89" s="803"/>
      <c r="N89" s="801">
        <v>84713.494859000784</v>
      </c>
      <c r="O89" s="802"/>
      <c r="P89" s="804"/>
      <c r="R89" s="795">
        <v>203699.368009</v>
      </c>
      <c r="S89" s="799"/>
      <c r="T89" s="800"/>
    </row>
    <row r="90" spans="1:20" ht="13.5" x14ac:dyDescent="0.15">
      <c r="D90" s="411"/>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0:H10"/>
    <mergeCell ref="I10:L10"/>
    <mergeCell ref="M10:P10"/>
    <mergeCell ref="Q10:U10"/>
    <mergeCell ref="E7:H7"/>
    <mergeCell ref="I7:L7"/>
    <mergeCell ref="M7:P7"/>
    <mergeCell ref="Q7:U7"/>
    <mergeCell ref="E8:H8"/>
    <mergeCell ref="I8:L8"/>
    <mergeCell ref="M8:P8"/>
    <mergeCell ref="Q8:U8"/>
    <mergeCell ref="E6:H6"/>
    <mergeCell ref="I6:L6"/>
    <mergeCell ref="M6:P6"/>
    <mergeCell ref="Q6:U6"/>
    <mergeCell ref="R3:U3"/>
    <mergeCell ref="E9:H9"/>
    <mergeCell ref="I9:L9"/>
    <mergeCell ref="M9:P9"/>
    <mergeCell ref="Q9:U9"/>
    <mergeCell ref="A4:D4"/>
    <mergeCell ref="E4:H4"/>
    <mergeCell ref="I4:L4"/>
    <mergeCell ref="M4:P4"/>
    <mergeCell ref="Q4:U4"/>
    <mergeCell ref="E5:H5"/>
    <mergeCell ref="I5:L5"/>
    <mergeCell ref="M5:P5"/>
    <mergeCell ref="Q5:U5"/>
  </mergeCells>
  <phoneticPr fontId="32"/>
  <pageMargins left="0.70866141732283472" right="0.31496062992125984" top="0.74803149606299213" bottom="0.74803149606299213" header="0.31496062992125984" footer="0.31496062992125984"/>
  <pageSetup paperSize="9" scale="93"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Z40" sqref="Z40"/>
    </sheetView>
  </sheetViews>
  <sheetFormatPr defaultRowHeight="12" x14ac:dyDescent="0.15"/>
  <cols>
    <col min="1" max="3" width="3.625" style="422" customWidth="1"/>
    <col min="4" max="4" width="37.375" style="422" customWidth="1"/>
    <col min="5" max="5" width="20.875" style="422" customWidth="1"/>
    <col min="6" max="6" width="11.25" style="423" customWidth="1"/>
    <col min="7" max="7" width="11.25" style="424" bestFit="1" customWidth="1"/>
    <col min="8" max="8" width="12.5" style="424" customWidth="1"/>
    <col min="9" max="9" width="13.5" style="424" bestFit="1" customWidth="1"/>
    <col min="10" max="229" width="9" style="424"/>
    <col min="230" max="232" width="3.625" style="424" customWidth="1"/>
    <col min="233" max="233" width="37.375" style="424" customWidth="1"/>
    <col min="234" max="234" width="20.875" style="424" customWidth="1"/>
    <col min="235" max="235" width="11.25" style="424" customWidth="1"/>
    <col min="236" max="237" width="9" style="424"/>
    <col min="238" max="238" width="1.875" style="424" customWidth="1"/>
    <col min="239" max="256" width="9" style="424"/>
    <col min="257" max="259" width="3.625" style="424" customWidth="1"/>
    <col min="260" max="260" width="37.375" style="424" customWidth="1"/>
    <col min="261" max="261" width="20.875" style="424" customWidth="1"/>
    <col min="262" max="262" width="11.25" style="424" customWidth="1"/>
    <col min="263" max="263" width="11.25" style="424" bestFit="1" customWidth="1"/>
    <col min="264" max="264" width="12.5" style="424" customWidth="1"/>
    <col min="265" max="265" width="13.5" style="424" bestFit="1" customWidth="1"/>
    <col min="266" max="485" width="9" style="424"/>
    <col min="486" max="488" width="3.625" style="424" customWidth="1"/>
    <col min="489" max="489" width="37.375" style="424" customWidth="1"/>
    <col min="490" max="490" width="20.875" style="424" customWidth="1"/>
    <col min="491" max="491" width="11.25" style="424" customWidth="1"/>
    <col min="492" max="493" width="9" style="424"/>
    <col min="494" max="494" width="1.875" style="424" customWidth="1"/>
    <col min="495" max="512" width="9" style="424"/>
    <col min="513" max="515" width="3.625" style="424" customWidth="1"/>
    <col min="516" max="516" width="37.375" style="424" customWidth="1"/>
    <col min="517" max="517" width="20.875" style="424" customWidth="1"/>
    <col min="518" max="518" width="11.25" style="424" customWidth="1"/>
    <col min="519" max="519" width="11.25" style="424" bestFit="1" customWidth="1"/>
    <col min="520" max="520" width="12.5" style="424" customWidth="1"/>
    <col min="521" max="521" width="13.5" style="424" bestFit="1" customWidth="1"/>
    <col min="522" max="741" width="9" style="424"/>
    <col min="742" max="744" width="3.625" style="424" customWidth="1"/>
    <col min="745" max="745" width="37.375" style="424" customWidth="1"/>
    <col min="746" max="746" width="20.875" style="424" customWidth="1"/>
    <col min="747" max="747" width="11.25" style="424" customWidth="1"/>
    <col min="748" max="749" width="9" style="424"/>
    <col min="750" max="750" width="1.875" style="424" customWidth="1"/>
    <col min="751" max="768" width="9" style="424"/>
    <col min="769" max="771" width="3.625" style="424" customWidth="1"/>
    <col min="772" max="772" width="37.375" style="424" customWidth="1"/>
    <col min="773" max="773" width="20.875" style="424" customWidth="1"/>
    <col min="774" max="774" width="11.25" style="424" customWidth="1"/>
    <col min="775" max="775" width="11.25" style="424" bestFit="1" customWidth="1"/>
    <col min="776" max="776" width="12.5" style="424" customWidth="1"/>
    <col min="777" max="777" width="13.5" style="424" bestFit="1" customWidth="1"/>
    <col min="778" max="997" width="9" style="424"/>
    <col min="998" max="1000" width="3.625" style="424" customWidth="1"/>
    <col min="1001" max="1001" width="37.375" style="424" customWidth="1"/>
    <col min="1002" max="1002" width="20.875" style="424" customWidth="1"/>
    <col min="1003" max="1003" width="11.25" style="424" customWidth="1"/>
    <col min="1004" max="1005" width="9" style="424"/>
    <col min="1006" max="1006" width="1.875" style="424" customWidth="1"/>
    <col min="1007" max="1024" width="9" style="424"/>
    <col min="1025" max="1027" width="3.625" style="424" customWidth="1"/>
    <col min="1028" max="1028" width="37.375" style="424" customWidth="1"/>
    <col min="1029" max="1029" width="20.875" style="424" customWidth="1"/>
    <col min="1030" max="1030" width="11.25" style="424" customWidth="1"/>
    <col min="1031" max="1031" width="11.25" style="424" bestFit="1" customWidth="1"/>
    <col min="1032" max="1032" width="12.5" style="424" customWidth="1"/>
    <col min="1033" max="1033" width="13.5" style="424" bestFit="1" customWidth="1"/>
    <col min="1034" max="1253" width="9" style="424"/>
    <col min="1254" max="1256" width="3.625" style="424" customWidth="1"/>
    <col min="1257" max="1257" width="37.375" style="424" customWidth="1"/>
    <col min="1258" max="1258" width="20.875" style="424" customWidth="1"/>
    <col min="1259" max="1259" width="11.25" style="424" customWidth="1"/>
    <col min="1260" max="1261" width="9" style="424"/>
    <col min="1262" max="1262" width="1.875" style="424" customWidth="1"/>
    <col min="1263" max="1280" width="9" style="424"/>
    <col min="1281" max="1283" width="3.625" style="424" customWidth="1"/>
    <col min="1284" max="1284" width="37.375" style="424" customWidth="1"/>
    <col min="1285" max="1285" width="20.875" style="424" customWidth="1"/>
    <col min="1286" max="1286" width="11.25" style="424" customWidth="1"/>
    <col min="1287" max="1287" width="11.25" style="424" bestFit="1" customWidth="1"/>
    <col min="1288" max="1288" width="12.5" style="424" customWidth="1"/>
    <col min="1289" max="1289" width="13.5" style="424" bestFit="1" customWidth="1"/>
    <col min="1290" max="1509" width="9" style="424"/>
    <col min="1510" max="1512" width="3.625" style="424" customWidth="1"/>
    <col min="1513" max="1513" width="37.375" style="424" customWidth="1"/>
    <col min="1514" max="1514" width="20.875" style="424" customWidth="1"/>
    <col min="1515" max="1515" width="11.25" style="424" customWidth="1"/>
    <col min="1516" max="1517" width="9" style="424"/>
    <col min="1518" max="1518" width="1.875" style="424" customWidth="1"/>
    <col min="1519" max="1536" width="9" style="424"/>
    <col min="1537" max="1539" width="3.625" style="424" customWidth="1"/>
    <col min="1540" max="1540" width="37.375" style="424" customWidth="1"/>
    <col min="1541" max="1541" width="20.875" style="424" customWidth="1"/>
    <col min="1542" max="1542" width="11.25" style="424" customWidth="1"/>
    <col min="1543" max="1543" width="11.25" style="424" bestFit="1" customWidth="1"/>
    <col min="1544" max="1544" width="12.5" style="424" customWidth="1"/>
    <col min="1545" max="1545" width="13.5" style="424" bestFit="1" customWidth="1"/>
    <col min="1546" max="1765" width="9" style="424"/>
    <col min="1766" max="1768" width="3.625" style="424" customWidth="1"/>
    <col min="1769" max="1769" width="37.375" style="424" customWidth="1"/>
    <col min="1770" max="1770" width="20.875" style="424" customWidth="1"/>
    <col min="1771" max="1771" width="11.25" style="424" customWidth="1"/>
    <col min="1772" max="1773" width="9" style="424"/>
    <col min="1774" max="1774" width="1.875" style="424" customWidth="1"/>
    <col min="1775" max="1792" width="9" style="424"/>
    <col min="1793" max="1795" width="3.625" style="424" customWidth="1"/>
    <col min="1796" max="1796" width="37.375" style="424" customWidth="1"/>
    <col min="1797" max="1797" width="20.875" style="424" customWidth="1"/>
    <col min="1798" max="1798" width="11.25" style="424" customWidth="1"/>
    <col min="1799" max="1799" width="11.25" style="424" bestFit="1" customWidth="1"/>
    <col min="1800" max="1800" width="12.5" style="424" customWidth="1"/>
    <col min="1801" max="1801" width="13.5" style="424" bestFit="1" customWidth="1"/>
    <col min="1802" max="2021" width="9" style="424"/>
    <col min="2022" max="2024" width="3.625" style="424" customWidth="1"/>
    <col min="2025" max="2025" width="37.375" style="424" customWidth="1"/>
    <col min="2026" max="2026" width="20.875" style="424" customWidth="1"/>
    <col min="2027" max="2027" width="11.25" style="424" customWidth="1"/>
    <col min="2028" max="2029" width="9" style="424"/>
    <col min="2030" max="2030" width="1.875" style="424" customWidth="1"/>
    <col min="2031" max="2048" width="9" style="424"/>
    <col min="2049" max="2051" width="3.625" style="424" customWidth="1"/>
    <col min="2052" max="2052" width="37.375" style="424" customWidth="1"/>
    <col min="2053" max="2053" width="20.875" style="424" customWidth="1"/>
    <col min="2054" max="2054" width="11.25" style="424" customWidth="1"/>
    <col min="2055" max="2055" width="11.25" style="424" bestFit="1" customWidth="1"/>
    <col min="2056" max="2056" width="12.5" style="424" customWidth="1"/>
    <col min="2057" max="2057" width="13.5" style="424" bestFit="1" customWidth="1"/>
    <col min="2058" max="2277" width="9" style="424"/>
    <col min="2278" max="2280" width="3.625" style="424" customWidth="1"/>
    <col min="2281" max="2281" width="37.375" style="424" customWidth="1"/>
    <col min="2282" max="2282" width="20.875" style="424" customWidth="1"/>
    <col min="2283" max="2283" width="11.25" style="424" customWidth="1"/>
    <col min="2284" max="2285" width="9" style="424"/>
    <col min="2286" max="2286" width="1.875" style="424" customWidth="1"/>
    <col min="2287" max="2304" width="9" style="424"/>
    <col min="2305" max="2307" width="3.625" style="424" customWidth="1"/>
    <col min="2308" max="2308" width="37.375" style="424" customWidth="1"/>
    <col min="2309" max="2309" width="20.875" style="424" customWidth="1"/>
    <col min="2310" max="2310" width="11.25" style="424" customWidth="1"/>
    <col min="2311" max="2311" width="11.25" style="424" bestFit="1" customWidth="1"/>
    <col min="2312" max="2312" width="12.5" style="424" customWidth="1"/>
    <col min="2313" max="2313" width="13.5" style="424" bestFit="1" customWidth="1"/>
    <col min="2314" max="2533" width="9" style="424"/>
    <col min="2534" max="2536" width="3.625" style="424" customWidth="1"/>
    <col min="2537" max="2537" width="37.375" style="424" customWidth="1"/>
    <col min="2538" max="2538" width="20.875" style="424" customWidth="1"/>
    <col min="2539" max="2539" width="11.25" style="424" customWidth="1"/>
    <col min="2540" max="2541" width="9" style="424"/>
    <col min="2542" max="2542" width="1.875" style="424" customWidth="1"/>
    <col min="2543" max="2560" width="9" style="424"/>
    <col min="2561" max="2563" width="3.625" style="424" customWidth="1"/>
    <col min="2564" max="2564" width="37.375" style="424" customWidth="1"/>
    <col min="2565" max="2565" width="20.875" style="424" customWidth="1"/>
    <col min="2566" max="2566" width="11.25" style="424" customWidth="1"/>
    <col min="2567" max="2567" width="11.25" style="424" bestFit="1" customWidth="1"/>
    <col min="2568" max="2568" width="12.5" style="424" customWidth="1"/>
    <col min="2569" max="2569" width="13.5" style="424" bestFit="1" customWidth="1"/>
    <col min="2570" max="2789" width="9" style="424"/>
    <col min="2790" max="2792" width="3.625" style="424" customWidth="1"/>
    <col min="2793" max="2793" width="37.375" style="424" customWidth="1"/>
    <col min="2794" max="2794" width="20.875" style="424" customWidth="1"/>
    <col min="2795" max="2795" width="11.25" style="424" customWidth="1"/>
    <col min="2796" max="2797" width="9" style="424"/>
    <col min="2798" max="2798" width="1.875" style="424" customWidth="1"/>
    <col min="2799" max="2816" width="9" style="424"/>
    <col min="2817" max="2819" width="3.625" style="424" customWidth="1"/>
    <col min="2820" max="2820" width="37.375" style="424" customWidth="1"/>
    <col min="2821" max="2821" width="20.875" style="424" customWidth="1"/>
    <col min="2822" max="2822" width="11.25" style="424" customWidth="1"/>
    <col min="2823" max="2823" width="11.25" style="424" bestFit="1" customWidth="1"/>
    <col min="2824" max="2824" width="12.5" style="424" customWidth="1"/>
    <col min="2825" max="2825" width="13.5" style="424" bestFit="1" customWidth="1"/>
    <col min="2826" max="3045" width="9" style="424"/>
    <col min="3046" max="3048" width="3.625" style="424" customWidth="1"/>
    <col min="3049" max="3049" width="37.375" style="424" customWidth="1"/>
    <col min="3050" max="3050" width="20.875" style="424" customWidth="1"/>
    <col min="3051" max="3051" width="11.25" style="424" customWidth="1"/>
    <col min="3052" max="3053" width="9" style="424"/>
    <col min="3054" max="3054" width="1.875" style="424" customWidth="1"/>
    <col min="3055" max="3072" width="9" style="424"/>
    <col min="3073" max="3075" width="3.625" style="424" customWidth="1"/>
    <col min="3076" max="3076" width="37.375" style="424" customWidth="1"/>
    <col min="3077" max="3077" width="20.875" style="424" customWidth="1"/>
    <col min="3078" max="3078" width="11.25" style="424" customWidth="1"/>
    <col min="3079" max="3079" width="11.25" style="424" bestFit="1" customWidth="1"/>
    <col min="3080" max="3080" width="12.5" style="424" customWidth="1"/>
    <col min="3081" max="3081" width="13.5" style="424" bestFit="1" customWidth="1"/>
    <col min="3082" max="3301" width="9" style="424"/>
    <col min="3302" max="3304" width="3.625" style="424" customWidth="1"/>
    <col min="3305" max="3305" width="37.375" style="424" customWidth="1"/>
    <col min="3306" max="3306" width="20.875" style="424" customWidth="1"/>
    <col min="3307" max="3307" width="11.25" style="424" customWidth="1"/>
    <col min="3308" max="3309" width="9" style="424"/>
    <col min="3310" max="3310" width="1.875" style="424" customWidth="1"/>
    <col min="3311" max="3328" width="9" style="424"/>
    <col min="3329" max="3331" width="3.625" style="424" customWidth="1"/>
    <col min="3332" max="3332" width="37.375" style="424" customWidth="1"/>
    <col min="3333" max="3333" width="20.875" style="424" customWidth="1"/>
    <col min="3334" max="3334" width="11.25" style="424" customWidth="1"/>
    <col min="3335" max="3335" width="11.25" style="424" bestFit="1" customWidth="1"/>
    <col min="3336" max="3336" width="12.5" style="424" customWidth="1"/>
    <col min="3337" max="3337" width="13.5" style="424" bestFit="1" customWidth="1"/>
    <col min="3338" max="3557" width="9" style="424"/>
    <col min="3558" max="3560" width="3.625" style="424" customWidth="1"/>
    <col min="3561" max="3561" width="37.375" style="424" customWidth="1"/>
    <col min="3562" max="3562" width="20.875" style="424" customWidth="1"/>
    <col min="3563" max="3563" width="11.25" style="424" customWidth="1"/>
    <col min="3564" max="3565" width="9" style="424"/>
    <col min="3566" max="3566" width="1.875" style="424" customWidth="1"/>
    <col min="3567" max="3584" width="9" style="424"/>
    <col min="3585" max="3587" width="3.625" style="424" customWidth="1"/>
    <col min="3588" max="3588" width="37.375" style="424" customWidth="1"/>
    <col min="3589" max="3589" width="20.875" style="424" customWidth="1"/>
    <col min="3590" max="3590" width="11.25" style="424" customWidth="1"/>
    <col min="3591" max="3591" width="11.25" style="424" bestFit="1" customWidth="1"/>
    <col min="3592" max="3592" width="12.5" style="424" customWidth="1"/>
    <col min="3593" max="3593" width="13.5" style="424" bestFit="1" customWidth="1"/>
    <col min="3594" max="3813" width="9" style="424"/>
    <col min="3814" max="3816" width="3.625" style="424" customWidth="1"/>
    <col min="3817" max="3817" width="37.375" style="424" customWidth="1"/>
    <col min="3818" max="3818" width="20.875" style="424" customWidth="1"/>
    <col min="3819" max="3819" width="11.25" style="424" customWidth="1"/>
    <col min="3820" max="3821" width="9" style="424"/>
    <col min="3822" max="3822" width="1.875" style="424" customWidth="1"/>
    <col min="3823" max="3840" width="9" style="424"/>
    <col min="3841" max="3843" width="3.625" style="424" customWidth="1"/>
    <col min="3844" max="3844" width="37.375" style="424" customWidth="1"/>
    <col min="3845" max="3845" width="20.875" style="424" customWidth="1"/>
    <col min="3846" max="3846" width="11.25" style="424" customWidth="1"/>
    <col min="3847" max="3847" width="11.25" style="424" bestFit="1" customWidth="1"/>
    <col min="3848" max="3848" width="12.5" style="424" customWidth="1"/>
    <col min="3849" max="3849" width="13.5" style="424" bestFit="1" customWidth="1"/>
    <col min="3850" max="4069" width="9" style="424"/>
    <col min="4070" max="4072" width="3.625" style="424" customWidth="1"/>
    <col min="4073" max="4073" width="37.375" style="424" customWidth="1"/>
    <col min="4074" max="4074" width="20.875" style="424" customWidth="1"/>
    <col min="4075" max="4075" width="11.25" style="424" customWidth="1"/>
    <col min="4076" max="4077" width="9" style="424"/>
    <col min="4078" max="4078" width="1.875" style="424" customWidth="1"/>
    <col min="4079" max="4096" width="9" style="424"/>
    <col min="4097" max="4099" width="3.625" style="424" customWidth="1"/>
    <col min="4100" max="4100" width="37.375" style="424" customWidth="1"/>
    <col min="4101" max="4101" width="20.875" style="424" customWidth="1"/>
    <col min="4102" max="4102" width="11.25" style="424" customWidth="1"/>
    <col min="4103" max="4103" width="11.25" style="424" bestFit="1" customWidth="1"/>
    <col min="4104" max="4104" width="12.5" style="424" customWidth="1"/>
    <col min="4105" max="4105" width="13.5" style="424" bestFit="1" customWidth="1"/>
    <col min="4106" max="4325" width="9" style="424"/>
    <col min="4326" max="4328" width="3.625" style="424" customWidth="1"/>
    <col min="4329" max="4329" width="37.375" style="424" customWidth="1"/>
    <col min="4330" max="4330" width="20.875" style="424" customWidth="1"/>
    <col min="4331" max="4331" width="11.25" style="424" customWidth="1"/>
    <col min="4332" max="4333" width="9" style="424"/>
    <col min="4334" max="4334" width="1.875" style="424" customWidth="1"/>
    <col min="4335" max="4352" width="9" style="424"/>
    <col min="4353" max="4355" width="3.625" style="424" customWidth="1"/>
    <col min="4356" max="4356" width="37.375" style="424" customWidth="1"/>
    <col min="4357" max="4357" width="20.875" style="424" customWidth="1"/>
    <col min="4358" max="4358" width="11.25" style="424" customWidth="1"/>
    <col min="4359" max="4359" width="11.25" style="424" bestFit="1" customWidth="1"/>
    <col min="4360" max="4360" width="12.5" style="424" customWidth="1"/>
    <col min="4361" max="4361" width="13.5" style="424" bestFit="1" customWidth="1"/>
    <col min="4362" max="4581" width="9" style="424"/>
    <col min="4582" max="4584" width="3.625" style="424" customWidth="1"/>
    <col min="4585" max="4585" width="37.375" style="424" customWidth="1"/>
    <col min="4586" max="4586" width="20.875" style="424" customWidth="1"/>
    <col min="4587" max="4587" width="11.25" style="424" customWidth="1"/>
    <col min="4588" max="4589" width="9" style="424"/>
    <col min="4590" max="4590" width="1.875" style="424" customWidth="1"/>
    <col min="4591" max="4608" width="9" style="424"/>
    <col min="4609" max="4611" width="3.625" style="424" customWidth="1"/>
    <col min="4612" max="4612" width="37.375" style="424" customWidth="1"/>
    <col min="4613" max="4613" width="20.875" style="424" customWidth="1"/>
    <col min="4614" max="4614" width="11.25" style="424" customWidth="1"/>
    <col min="4615" max="4615" width="11.25" style="424" bestFit="1" customWidth="1"/>
    <col min="4616" max="4616" width="12.5" style="424" customWidth="1"/>
    <col min="4617" max="4617" width="13.5" style="424" bestFit="1" customWidth="1"/>
    <col min="4618" max="4837" width="9" style="424"/>
    <col min="4838" max="4840" width="3.625" style="424" customWidth="1"/>
    <col min="4841" max="4841" width="37.375" style="424" customWidth="1"/>
    <col min="4842" max="4842" width="20.875" style="424" customWidth="1"/>
    <col min="4843" max="4843" width="11.25" style="424" customWidth="1"/>
    <col min="4844" max="4845" width="9" style="424"/>
    <col min="4846" max="4846" width="1.875" style="424" customWidth="1"/>
    <col min="4847" max="4864" width="9" style="424"/>
    <col min="4865" max="4867" width="3.625" style="424" customWidth="1"/>
    <col min="4868" max="4868" width="37.375" style="424" customWidth="1"/>
    <col min="4869" max="4869" width="20.875" style="424" customWidth="1"/>
    <col min="4870" max="4870" width="11.25" style="424" customWidth="1"/>
    <col min="4871" max="4871" width="11.25" style="424" bestFit="1" customWidth="1"/>
    <col min="4872" max="4872" width="12.5" style="424" customWidth="1"/>
    <col min="4873" max="4873" width="13.5" style="424" bestFit="1" customWidth="1"/>
    <col min="4874" max="5093" width="9" style="424"/>
    <col min="5094" max="5096" width="3.625" style="424" customWidth="1"/>
    <col min="5097" max="5097" width="37.375" style="424" customWidth="1"/>
    <col min="5098" max="5098" width="20.875" style="424" customWidth="1"/>
    <col min="5099" max="5099" width="11.25" style="424" customWidth="1"/>
    <col min="5100" max="5101" width="9" style="424"/>
    <col min="5102" max="5102" width="1.875" style="424" customWidth="1"/>
    <col min="5103" max="5120" width="9" style="424"/>
    <col min="5121" max="5123" width="3.625" style="424" customWidth="1"/>
    <col min="5124" max="5124" width="37.375" style="424" customWidth="1"/>
    <col min="5125" max="5125" width="20.875" style="424" customWidth="1"/>
    <col min="5126" max="5126" width="11.25" style="424" customWidth="1"/>
    <col min="5127" max="5127" width="11.25" style="424" bestFit="1" customWidth="1"/>
    <col min="5128" max="5128" width="12.5" style="424" customWidth="1"/>
    <col min="5129" max="5129" width="13.5" style="424" bestFit="1" customWidth="1"/>
    <col min="5130" max="5349" width="9" style="424"/>
    <col min="5350" max="5352" width="3.625" style="424" customWidth="1"/>
    <col min="5353" max="5353" width="37.375" style="424" customWidth="1"/>
    <col min="5354" max="5354" width="20.875" style="424" customWidth="1"/>
    <col min="5355" max="5355" width="11.25" style="424" customWidth="1"/>
    <col min="5356" max="5357" width="9" style="424"/>
    <col min="5358" max="5358" width="1.875" style="424" customWidth="1"/>
    <col min="5359" max="5376" width="9" style="424"/>
    <col min="5377" max="5379" width="3.625" style="424" customWidth="1"/>
    <col min="5380" max="5380" width="37.375" style="424" customWidth="1"/>
    <col min="5381" max="5381" width="20.875" style="424" customWidth="1"/>
    <col min="5382" max="5382" width="11.25" style="424" customWidth="1"/>
    <col min="5383" max="5383" width="11.25" style="424" bestFit="1" customWidth="1"/>
    <col min="5384" max="5384" width="12.5" style="424" customWidth="1"/>
    <col min="5385" max="5385" width="13.5" style="424" bestFit="1" customWidth="1"/>
    <col min="5386" max="5605" width="9" style="424"/>
    <col min="5606" max="5608" width="3.625" style="424" customWidth="1"/>
    <col min="5609" max="5609" width="37.375" style="424" customWidth="1"/>
    <col min="5610" max="5610" width="20.875" style="424" customWidth="1"/>
    <col min="5611" max="5611" width="11.25" style="424" customWidth="1"/>
    <col min="5612" max="5613" width="9" style="424"/>
    <col min="5614" max="5614" width="1.875" style="424" customWidth="1"/>
    <col min="5615" max="5632" width="9" style="424"/>
    <col min="5633" max="5635" width="3.625" style="424" customWidth="1"/>
    <col min="5636" max="5636" width="37.375" style="424" customWidth="1"/>
    <col min="5637" max="5637" width="20.875" style="424" customWidth="1"/>
    <col min="5638" max="5638" width="11.25" style="424" customWidth="1"/>
    <col min="5639" max="5639" width="11.25" style="424" bestFit="1" customWidth="1"/>
    <col min="5640" max="5640" width="12.5" style="424" customWidth="1"/>
    <col min="5641" max="5641" width="13.5" style="424" bestFit="1" customWidth="1"/>
    <col min="5642" max="5861" width="9" style="424"/>
    <col min="5862" max="5864" width="3.625" style="424" customWidth="1"/>
    <col min="5865" max="5865" width="37.375" style="424" customWidth="1"/>
    <col min="5866" max="5866" width="20.875" style="424" customWidth="1"/>
    <col min="5867" max="5867" width="11.25" style="424" customWidth="1"/>
    <col min="5868" max="5869" width="9" style="424"/>
    <col min="5870" max="5870" width="1.875" style="424" customWidth="1"/>
    <col min="5871" max="5888" width="9" style="424"/>
    <col min="5889" max="5891" width="3.625" style="424" customWidth="1"/>
    <col min="5892" max="5892" width="37.375" style="424" customWidth="1"/>
    <col min="5893" max="5893" width="20.875" style="424" customWidth="1"/>
    <col min="5894" max="5894" width="11.25" style="424" customWidth="1"/>
    <col min="5895" max="5895" width="11.25" style="424" bestFit="1" customWidth="1"/>
    <col min="5896" max="5896" width="12.5" style="424" customWidth="1"/>
    <col min="5897" max="5897" width="13.5" style="424" bestFit="1" customWidth="1"/>
    <col min="5898" max="6117" width="9" style="424"/>
    <col min="6118" max="6120" width="3.625" style="424" customWidth="1"/>
    <col min="6121" max="6121" width="37.375" style="424" customWidth="1"/>
    <col min="6122" max="6122" width="20.875" style="424" customWidth="1"/>
    <col min="6123" max="6123" width="11.25" style="424" customWidth="1"/>
    <col min="6124" max="6125" width="9" style="424"/>
    <col min="6126" max="6126" width="1.875" style="424" customWidth="1"/>
    <col min="6127" max="6144" width="9" style="424"/>
    <col min="6145" max="6147" width="3.625" style="424" customWidth="1"/>
    <col min="6148" max="6148" width="37.375" style="424" customWidth="1"/>
    <col min="6149" max="6149" width="20.875" style="424" customWidth="1"/>
    <col min="6150" max="6150" width="11.25" style="424" customWidth="1"/>
    <col min="6151" max="6151" width="11.25" style="424" bestFit="1" customWidth="1"/>
    <col min="6152" max="6152" width="12.5" style="424" customWidth="1"/>
    <col min="6153" max="6153" width="13.5" style="424" bestFit="1" customWidth="1"/>
    <col min="6154" max="6373" width="9" style="424"/>
    <col min="6374" max="6376" width="3.625" style="424" customWidth="1"/>
    <col min="6377" max="6377" width="37.375" style="424" customWidth="1"/>
    <col min="6378" max="6378" width="20.875" style="424" customWidth="1"/>
    <col min="6379" max="6379" width="11.25" style="424" customWidth="1"/>
    <col min="6380" max="6381" width="9" style="424"/>
    <col min="6382" max="6382" width="1.875" style="424" customWidth="1"/>
    <col min="6383" max="6400" width="9" style="424"/>
    <col min="6401" max="6403" width="3.625" style="424" customWidth="1"/>
    <col min="6404" max="6404" width="37.375" style="424" customWidth="1"/>
    <col min="6405" max="6405" width="20.875" style="424" customWidth="1"/>
    <col min="6406" max="6406" width="11.25" style="424" customWidth="1"/>
    <col min="6407" max="6407" width="11.25" style="424" bestFit="1" customWidth="1"/>
    <col min="6408" max="6408" width="12.5" style="424" customWidth="1"/>
    <col min="6409" max="6409" width="13.5" style="424" bestFit="1" customWidth="1"/>
    <col min="6410" max="6629" width="9" style="424"/>
    <col min="6630" max="6632" width="3.625" style="424" customWidth="1"/>
    <col min="6633" max="6633" width="37.375" style="424" customWidth="1"/>
    <col min="6634" max="6634" width="20.875" style="424" customWidth="1"/>
    <col min="6635" max="6635" width="11.25" style="424" customWidth="1"/>
    <col min="6636" max="6637" width="9" style="424"/>
    <col min="6638" max="6638" width="1.875" style="424" customWidth="1"/>
    <col min="6639" max="6656" width="9" style="424"/>
    <col min="6657" max="6659" width="3.625" style="424" customWidth="1"/>
    <col min="6660" max="6660" width="37.375" style="424" customWidth="1"/>
    <col min="6661" max="6661" width="20.875" style="424" customWidth="1"/>
    <col min="6662" max="6662" width="11.25" style="424" customWidth="1"/>
    <col min="6663" max="6663" width="11.25" style="424" bestFit="1" customWidth="1"/>
    <col min="6664" max="6664" width="12.5" style="424" customWidth="1"/>
    <col min="6665" max="6665" width="13.5" style="424" bestFit="1" customWidth="1"/>
    <col min="6666" max="6885" width="9" style="424"/>
    <col min="6886" max="6888" width="3.625" style="424" customWidth="1"/>
    <col min="6889" max="6889" width="37.375" style="424" customWidth="1"/>
    <col min="6890" max="6890" width="20.875" style="424" customWidth="1"/>
    <col min="6891" max="6891" width="11.25" style="424" customWidth="1"/>
    <col min="6892" max="6893" width="9" style="424"/>
    <col min="6894" max="6894" width="1.875" style="424" customWidth="1"/>
    <col min="6895" max="6912" width="9" style="424"/>
    <col min="6913" max="6915" width="3.625" style="424" customWidth="1"/>
    <col min="6916" max="6916" width="37.375" style="424" customWidth="1"/>
    <col min="6917" max="6917" width="20.875" style="424" customWidth="1"/>
    <col min="6918" max="6918" width="11.25" style="424" customWidth="1"/>
    <col min="6919" max="6919" width="11.25" style="424" bestFit="1" customWidth="1"/>
    <col min="6920" max="6920" width="12.5" style="424" customWidth="1"/>
    <col min="6921" max="6921" width="13.5" style="424" bestFit="1" customWidth="1"/>
    <col min="6922" max="7141" width="9" style="424"/>
    <col min="7142" max="7144" width="3.625" style="424" customWidth="1"/>
    <col min="7145" max="7145" width="37.375" style="424" customWidth="1"/>
    <col min="7146" max="7146" width="20.875" style="424" customWidth="1"/>
    <col min="7147" max="7147" width="11.25" style="424" customWidth="1"/>
    <col min="7148" max="7149" width="9" style="424"/>
    <col min="7150" max="7150" width="1.875" style="424" customWidth="1"/>
    <col min="7151" max="7168" width="9" style="424"/>
    <col min="7169" max="7171" width="3.625" style="424" customWidth="1"/>
    <col min="7172" max="7172" width="37.375" style="424" customWidth="1"/>
    <col min="7173" max="7173" width="20.875" style="424" customWidth="1"/>
    <col min="7174" max="7174" width="11.25" style="424" customWidth="1"/>
    <col min="7175" max="7175" width="11.25" style="424" bestFit="1" customWidth="1"/>
    <col min="7176" max="7176" width="12.5" style="424" customWidth="1"/>
    <col min="7177" max="7177" width="13.5" style="424" bestFit="1" customWidth="1"/>
    <col min="7178" max="7397" width="9" style="424"/>
    <col min="7398" max="7400" width="3.625" style="424" customWidth="1"/>
    <col min="7401" max="7401" width="37.375" style="424" customWidth="1"/>
    <col min="7402" max="7402" width="20.875" style="424" customWidth="1"/>
    <col min="7403" max="7403" width="11.25" style="424" customWidth="1"/>
    <col min="7404" max="7405" width="9" style="424"/>
    <col min="7406" max="7406" width="1.875" style="424" customWidth="1"/>
    <col min="7407" max="7424" width="9" style="424"/>
    <col min="7425" max="7427" width="3.625" style="424" customWidth="1"/>
    <col min="7428" max="7428" width="37.375" style="424" customWidth="1"/>
    <col min="7429" max="7429" width="20.875" style="424" customWidth="1"/>
    <col min="7430" max="7430" width="11.25" style="424" customWidth="1"/>
    <col min="7431" max="7431" width="11.25" style="424" bestFit="1" customWidth="1"/>
    <col min="7432" max="7432" width="12.5" style="424" customWidth="1"/>
    <col min="7433" max="7433" width="13.5" style="424" bestFit="1" customWidth="1"/>
    <col min="7434" max="7653" width="9" style="424"/>
    <col min="7654" max="7656" width="3.625" style="424" customWidth="1"/>
    <col min="7657" max="7657" width="37.375" style="424" customWidth="1"/>
    <col min="7658" max="7658" width="20.875" style="424" customWidth="1"/>
    <col min="7659" max="7659" width="11.25" style="424" customWidth="1"/>
    <col min="7660" max="7661" width="9" style="424"/>
    <col min="7662" max="7662" width="1.875" style="424" customWidth="1"/>
    <col min="7663" max="7680" width="9" style="424"/>
    <col min="7681" max="7683" width="3.625" style="424" customWidth="1"/>
    <col min="7684" max="7684" width="37.375" style="424" customWidth="1"/>
    <col min="7685" max="7685" width="20.875" style="424" customWidth="1"/>
    <col min="7686" max="7686" width="11.25" style="424" customWidth="1"/>
    <col min="7687" max="7687" width="11.25" style="424" bestFit="1" customWidth="1"/>
    <col min="7688" max="7688" width="12.5" style="424" customWidth="1"/>
    <col min="7689" max="7689" width="13.5" style="424" bestFit="1" customWidth="1"/>
    <col min="7690" max="7909" width="9" style="424"/>
    <col min="7910" max="7912" width="3.625" style="424" customWidth="1"/>
    <col min="7913" max="7913" width="37.375" style="424" customWidth="1"/>
    <col min="7914" max="7914" width="20.875" style="424" customWidth="1"/>
    <col min="7915" max="7915" width="11.25" style="424" customWidth="1"/>
    <col min="7916" max="7917" width="9" style="424"/>
    <col min="7918" max="7918" width="1.875" style="424" customWidth="1"/>
    <col min="7919" max="7936" width="9" style="424"/>
    <col min="7937" max="7939" width="3.625" style="424" customWidth="1"/>
    <col min="7940" max="7940" width="37.375" style="424" customWidth="1"/>
    <col min="7941" max="7941" width="20.875" style="424" customWidth="1"/>
    <col min="7942" max="7942" width="11.25" style="424" customWidth="1"/>
    <col min="7943" max="7943" width="11.25" style="424" bestFit="1" customWidth="1"/>
    <col min="7944" max="7944" width="12.5" style="424" customWidth="1"/>
    <col min="7945" max="7945" width="13.5" style="424" bestFit="1" customWidth="1"/>
    <col min="7946" max="8165" width="9" style="424"/>
    <col min="8166" max="8168" width="3.625" style="424" customWidth="1"/>
    <col min="8169" max="8169" width="37.375" style="424" customWidth="1"/>
    <col min="8170" max="8170" width="20.875" style="424" customWidth="1"/>
    <col min="8171" max="8171" width="11.25" style="424" customWidth="1"/>
    <col min="8172" max="8173" width="9" style="424"/>
    <col min="8174" max="8174" width="1.875" style="424" customWidth="1"/>
    <col min="8175" max="8192" width="9" style="424"/>
    <col min="8193" max="8195" width="3.625" style="424" customWidth="1"/>
    <col min="8196" max="8196" width="37.375" style="424" customWidth="1"/>
    <col min="8197" max="8197" width="20.875" style="424" customWidth="1"/>
    <col min="8198" max="8198" width="11.25" style="424" customWidth="1"/>
    <col min="8199" max="8199" width="11.25" style="424" bestFit="1" customWidth="1"/>
    <col min="8200" max="8200" width="12.5" style="424" customWidth="1"/>
    <col min="8201" max="8201" width="13.5" style="424" bestFit="1" customWidth="1"/>
    <col min="8202" max="8421" width="9" style="424"/>
    <col min="8422" max="8424" width="3.625" style="424" customWidth="1"/>
    <col min="8425" max="8425" width="37.375" style="424" customWidth="1"/>
    <col min="8426" max="8426" width="20.875" style="424" customWidth="1"/>
    <col min="8427" max="8427" width="11.25" style="424" customWidth="1"/>
    <col min="8428" max="8429" width="9" style="424"/>
    <col min="8430" max="8430" width="1.875" style="424" customWidth="1"/>
    <col min="8431" max="8448" width="9" style="424"/>
    <col min="8449" max="8451" width="3.625" style="424" customWidth="1"/>
    <col min="8452" max="8452" width="37.375" style="424" customWidth="1"/>
    <col min="8453" max="8453" width="20.875" style="424" customWidth="1"/>
    <col min="8454" max="8454" width="11.25" style="424" customWidth="1"/>
    <col min="8455" max="8455" width="11.25" style="424" bestFit="1" customWidth="1"/>
    <col min="8456" max="8456" width="12.5" style="424" customWidth="1"/>
    <col min="8457" max="8457" width="13.5" style="424" bestFit="1" customWidth="1"/>
    <col min="8458" max="8677" width="9" style="424"/>
    <col min="8678" max="8680" width="3.625" style="424" customWidth="1"/>
    <col min="8681" max="8681" width="37.375" style="424" customWidth="1"/>
    <col min="8682" max="8682" width="20.875" style="424" customWidth="1"/>
    <col min="8683" max="8683" width="11.25" style="424" customWidth="1"/>
    <col min="8684" max="8685" width="9" style="424"/>
    <col min="8686" max="8686" width="1.875" style="424" customWidth="1"/>
    <col min="8687" max="8704" width="9" style="424"/>
    <col min="8705" max="8707" width="3.625" style="424" customWidth="1"/>
    <col min="8708" max="8708" width="37.375" style="424" customWidth="1"/>
    <col min="8709" max="8709" width="20.875" style="424" customWidth="1"/>
    <col min="8710" max="8710" width="11.25" style="424" customWidth="1"/>
    <col min="8711" max="8711" width="11.25" style="424" bestFit="1" customWidth="1"/>
    <col min="8712" max="8712" width="12.5" style="424" customWidth="1"/>
    <col min="8713" max="8713" width="13.5" style="424" bestFit="1" customWidth="1"/>
    <col min="8714" max="8933" width="9" style="424"/>
    <col min="8934" max="8936" width="3.625" style="424" customWidth="1"/>
    <col min="8937" max="8937" width="37.375" style="424" customWidth="1"/>
    <col min="8938" max="8938" width="20.875" style="424" customWidth="1"/>
    <col min="8939" max="8939" width="11.25" style="424" customWidth="1"/>
    <col min="8940" max="8941" width="9" style="424"/>
    <col min="8942" max="8942" width="1.875" style="424" customWidth="1"/>
    <col min="8943" max="8960" width="9" style="424"/>
    <col min="8961" max="8963" width="3.625" style="424" customWidth="1"/>
    <col min="8964" max="8964" width="37.375" style="424" customWidth="1"/>
    <col min="8965" max="8965" width="20.875" style="424" customWidth="1"/>
    <col min="8966" max="8966" width="11.25" style="424" customWidth="1"/>
    <col min="8967" max="8967" width="11.25" style="424" bestFit="1" customWidth="1"/>
    <col min="8968" max="8968" width="12.5" style="424" customWidth="1"/>
    <col min="8969" max="8969" width="13.5" style="424" bestFit="1" customWidth="1"/>
    <col min="8970" max="9189" width="9" style="424"/>
    <col min="9190" max="9192" width="3.625" style="424" customWidth="1"/>
    <col min="9193" max="9193" width="37.375" style="424" customWidth="1"/>
    <col min="9194" max="9194" width="20.875" style="424" customWidth="1"/>
    <col min="9195" max="9195" width="11.25" style="424" customWidth="1"/>
    <col min="9196" max="9197" width="9" style="424"/>
    <col min="9198" max="9198" width="1.875" style="424" customWidth="1"/>
    <col min="9199" max="9216" width="9" style="424"/>
    <col min="9217" max="9219" width="3.625" style="424" customWidth="1"/>
    <col min="9220" max="9220" width="37.375" style="424" customWidth="1"/>
    <col min="9221" max="9221" width="20.875" style="424" customWidth="1"/>
    <col min="9222" max="9222" width="11.25" style="424" customWidth="1"/>
    <col min="9223" max="9223" width="11.25" style="424" bestFit="1" customWidth="1"/>
    <col min="9224" max="9224" width="12.5" style="424" customWidth="1"/>
    <col min="9225" max="9225" width="13.5" style="424" bestFit="1" customWidth="1"/>
    <col min="9226" max="9445" width="9" style="424"/>
    <col min="9446" max="9448" width="3.625" style="424" customWidth="1"/>
    <col min="9449" max="9449" width="37.375" style="424" customWidth="1"/>
    <col min="9450" max="9450" width="20.875" style="424" customWidth="1"/>
    <col min="9451" max="9451" width="11.25" style="424" customWidth="1"/>
    <col min="9452" max="9453" width="9" style="424"/>
    <col min="9454" max="9454" width="1.875" style="424" customWidth="1"/>
    <col min="9455" max="9472" width="9" style="424"/>
    <col min="9473" max="9475" width="3.625" style="424" customWidth="1"/>
    <col min="9476" max="9476" width="37.375" style="424" customWidth="1"/>
    <col min="9477" max="9477" width="20.875" style="424" customWidth="1"/>
    <col min="9478" max="9478" width="11.25" style="424" customWidth="1"/>
    <col min="9479" max="9479" width="11.25" style="424" bestFit="1" customWidth="1"/>
    <col min="9480" max="9480" width="12.5" style="424" customWidth="1"/>
    <col min="9481" max="9481" width="13.5" style="424" bestFit="1" customWidth="1"/>
    <col min="9482" max="9701" width="9" style="424"/>
    <col min="9702" max="9704" width="3.625" style="424" customWidth="1"/>
    <col min="9705" max="9705" width="37.375" style="424" customWidth="1"/>
    <col min="9706" max="9706" width="20.875" style="424" customWidth="1"/>
    <col min="9707" max="9707" width="11.25" style="424" customWidth="1"/>
    <col min="9708" max="9709" width="9" style="424"/>
    <col min="9710" max="9710" width="1.875" style="424" customWidth="1"/>
    <col min="9711" max="9728" width="9" style="424"/>
    <col min="9729" max="9731" width="3.625" style="424" customWidth="1"/>
    <col min="9732" max="9732" width="37.375" style="424" customWidth="1"/>
    <col min="9733" max="9733" width="20.875" style="424" customWidth="1"/>
    <col min="9734" max="9734" width="11.25" style="424" customWidth="1"/>
    <col min="9735" max="9735" width="11.25" style="424" bestFit="1" customWidth="1"/>
    <col min="9736" max="9736" width="12.5" style="424" customWidth="1"/>
    <col min="9737" max="9737" width="13.5" style="424" bestFit="1" customWidth="1"/>
    <col min="9738" max="9957" width="9" style="424"/>
    <col min="9958" max="9960" width="3.625" style="424" customWidth="1"/>
    <col min="9961" max="9961" width="37.375" style="424" customWidth="1"/>
    <col min="9962" max="9962" width="20.875" style="424" customWidth="1"/>
    <col min="9963" max="9963" width="11.25" style="424" customWidth="1"/>
    <col min="9964" max="9965" width="9" style="424"/>
    <col min="9966" max="9966" width="1.875" style="424" customWidth="1"/>
    <col min="9967" max="9984" width="9" style="424"/>
    <col min="9985" max="9987" width="3.625" style="424" customWidth="1"/>
    <col min="9988" max="9988" width="37.375" style="424" customWidth="1"/>
    <col min="9989" max="9989" width="20.875" style="424" customWidth="1"/>
    <col min="9990" max="9990" width="11.25" style="424" customWidth="1"/>
    <col min="9991" max="9991" width="11.25" style="424" bestFit="1" customWidth="1"/>
    <col min="9992" max="9992" width="12.5" style="424" customWidth="1"/>
    <col min="9993" max="9993" width="13.5" style="424" bestFit="1" customWidth="1"/>
    <col min="9994" max="10213" width="9" style="424"/>
    <col min="10214" max="10216" width="3.625" style="424" customWidth="1"/>
    <col min="10217" max="10217" width="37.375" style="424" customWidth="1"/>
    <col min="10218" max="10218" width="20.875" style="424" customWidth="1"/>
    <col min="10219" max="10219" width="11.25" style="424" customWidth="1"/>
    <col min="10220" max="10221" width="9" style="424"/>
    <col min="10222" max="10222" width="1.875" style="424" customWidth="1"/>
    <col min="10223" max="10240" width="9" style="424"/>
    <col min="10241" max="10243" width="3.625" style="424" customWidth="1"/>
    <col min="10244" max="10244" width="37.375" style="424" customWidth="1"/>
    <col min="10245" max="10245" width="20.875" style="424" customWidth="1"/>
    <col min="10246" max="10246" width="11.25" style="424" customWidth="1"/>
    <col min="10247" max="10247" width="11.25" style="424" bestFit="1" customWidth="1"/>
    <col min="10248" max="10248" width="12.5" style="424" customWidth="1"/>
    <col min="10249" max="10249" width="13.5" style="424" bestFit="1" customWidth="1"/>
    <col min="10250" max="10469" width="9" style="424"/>
    <col min="10470" max="10472" width="3.625" style="424" customWidth="1"/>
    <col min="10473" max="10473" width="37.375" style="424" customWidth="1"/>
    <col min="10474" max="10474" width="20.875" style="424" customWidth="1"/>
    <col min="10475" max="10475" width="11.25" style="424" customWidth="1"/>
    <col min="10476" max="10477" width="9" style="424"/>
    <col min="10478" max="10478" width="1.875" style="424" customWidth="1"/>
    <col min="10479" max="10496" width="9" style="424"/>
    <col min="10497" max="10499" width="3.625" style="424" customWidth="1"/>
    <col min="10500" max="10500" width="37.375" style="424" customWidth="1"/>
    <col min="10501" max="10501" width="20.875" style="424" customWidth="1"/>
    <col min="10502" max="10502" width="11.25" style="424" customWidth="1"/>
    <col min="10503" max="10503" width="11.25" style="424" bestFit="1" customWidth="1"/>
    <col min="10504" max="10504" width="12.5" style="424" customWidth="1"/>
    <col min="10505" max="10505" width="13.5" style="424" bestFit="1" customWidth="1"/>
    <col min="10506" max="10725" width="9" style="424"/>
    <col min="10726" max="10728" width="3.625" style="424" customWidth="1"/>
    <col min="10729" max="10729" width="37.375" style="424" customWidth="1"/>
    <col min="10730" max="10730" width="20.875" style="424" customWidth="1"/>
    <col min="10731" max="10731" width="11.25" style="424" customWidth="1"/>
    <col min="10732" max="10733" width="9" style="424"/>
    <col min="10734" max="10734" width="1.875" style="424" customWidth="1"/>
    <col min="10735" max="10752" width="9" style="424"/>
    <col min="10753" max="10755" width="3.625" style="424" customWidth="1"/>
    <col min="10756" max="10756" width="37.375" style="424" customWidth="1"/>
    <col min="10757" max="10757" width="20.875" style="424" customWidth="1"/>
    <col min="10758" max="10758" width="11.25" style="424" customWidth="1"/>
    <col min="10759" max="10759" width="11.25" style="424" bestFit="1" customWidth="1"/>
    <col min="10760" max="10760" width="12.5" style="424" customWidth="1"/>
    <col min="10761" max="10761" width="13.5" style="424" bestFit="1" customWidth="1"/>
    <col min="10762" max="10981" width="9" style="424"/>
    <col min="10982" max="10984" width="3.625" style="424" customWidth="1"/>
    <col min="10985" max="10985" width="37.375" style="424" customWidth="1"/>
    <col min="10986" max="10986" width="20.875" style="424" customWidth="1"/>
    <col min="10987" max="10987" width="11.25" style="424" customWidth="1"/>
    <col min="10988" max="10989" width="9" style="424"/>
    <col min="10990" max="10990" width="1.875" style="424" customWidth="1"/>
    <col min="10991" max="11008" width="9" style="424"/>
    <col min="11009" max="11011" width="3.625" style="424" customWidth="1"/>
    <col min="11012" max="11012" width="37.375" style="424" customWidth="1"/>
    <col min="11013" max="11013" width="20.875" style="424" customWidth="1"/>
    <col min="11014" max="11014" width="11.25" style="424" customWidth="1"/>
    <col min="11015" max="11015" width="11.25" style="424" bestFit="1" customWidth="1"/>
    <col min="11016" max="11016" width="12.5" style="424" customWidth="1"/>
    <col min="11017" max="11017" width="13.5" style="424" bestFit="1" customWidth="1"/>
    <col min="11018" max="11237" width="9" style="424"/>
    <col min="11238" max="11240" width="3.625" style="424" customWidth="1"/>
    <col min="11241" max="11241" width="37.375" style="424" customWidth="1"/>
    <col min="11242" max="11242" width="20.875" style="424" customWidth="1"/>
    <col min="11243" max="11243" width="11.25" style="424" customWidth="1"/>
    <col min="11244" max="11245" width="9" style="424"/>
    <col min="11246" max="11246" width="1.875" style="424" customWidth="1"/>
    <col min="11247" max="11264" width="9" style="424"/>
    <col min="11265" max="11267" width="3.625" style="424" customWidth="1"/>
    <col min="11268" max="11268" width="37.375" style="424" customWidth="1"/>
    <col min="11269" max="11269" width="20.875" style="424" customWidth="1"/>
    <col min="11270" max="11270" width="11.25" style="424" customWidth="1"/>
    <col min="11271" max="11271" width="11.25" style="424" bestFit="1" customWidth="1"/>
    <col min="11272" max="11272" width="12.5" style="424" customWidth="1"/>
    <col min="11273" max="11273" width="13.5" style="424" bestFit="1" customWidth="1"/>
    <col min="11274" max="11493" width="9" style="424"/>
    <col min="11494" max="11496" width="3.625" style="424" customWidth="1"/>
    <col min="11497" max="11497" width="37.375" style="424" customWidth="1"/>
    <col min="11498" max="11498" width="20.875" style="424" customWidth="1"/>
    <col min="11499" max="11499" width="11.25" style="424" customWidth="1"/>
    <col min="11500" max="11501" width="9" style="424"/>
    <col min="11502" max="11502" width="1.875" style="424" customWidth="1"/>
    <col min="11503" max="11520" width="9" style="424"/>
    <col min="11521" max="11523" width="3.625" style="424" customWidth="1"/>
    <col min="11524" max="11524" width="37.375" style="424" customWidth="1"/>
    <col min="11525" max="11525" width="20.875" style="424" customWidth="1"/>
    <col min="11526" max="11526" width="11.25" style="424" customWidth="1"/>
    <col min="11527" max="11527" width="11.25" style="424" bestFit="1" customWidth="1"/>
    <col min="11528" max="11528" width="12.5" style="424" customWidth="1"/>
    <col min="11529" max="11529" width="13.5" style="424" bestFit="1" customWidth="1"/>
    <col min="11530" max="11749" width="9" style="424"/>
    <col min="11750" max="11752" width="3.625" style="424" customWidth="1"/>
    <col min="11753" max="11753" width="37.375" style="424" customWidth="1"/>
    <col min="11754" max="11754" width="20.875" style="424" customWidth="1"/>
    <col min="11755" max="11755" width="11.25" style="424" customWidth="1"/>
    <col min="11756" max="11757" width="9" style="424"/>
    <col min="11758" max="11758" width="1.875" style="424" customWidth="1"/>
    <col min="11759" max="11776" width="9" style="424"/>
    <col min="11777" max="11779" width="3.625" style="424" customWidth="1"/>
    <col min="11780" max="11780" width="37.375" style="424" customWidth="1"/>
    <col min="11781" max="11781" width="20.875" style="424" customWidth="1"/>
    <col min="11782" max="11782" width="11.25" style="424" customWidth="1"/>
    <col min="11783" max="11783" width="11.25" style="424" bestFit="1" customWidth="1"/>
    <col min="11784" max="11784" width="12.5" style="424" customWidth="1"/>
    <col min="11785" max="11785" width="13.5" style="424" bestFit="1" customWidth="1"/>
    <col min="11786" max="12005" width="9" style="424"/>
    <col min="12006" max="12008" width="3.625" style="424" customWidth="1"/>
    <col min="12009" max="12009" width="37.375" style="424" customWidth="1"/>
    <col min="12010" max="12010" width="20.875" style="424" customWidth="1"/>
    <col min="12011" max="12011" width="11.25" style="424" customWidth="1"/>
    <col min="12012" max="12013" width="9" style="424"/>
    <col min="12014" max="12014" width="1.875" style="424" customWidth="1"/>
    <col min="12015" max="12032" width="9" style="424"/>
    <col min="12033" max="12035" width="3.625" style="424" customWidth="1"/>
    <col min="12036" max="12036" width="37.375" style="424" customWidth="1"/>
    <col min="12037" max="12037" width="20.875" style="424" customWidth="1"/>
    <col min="12038" max="12038" width="11.25" style="424" customWidth="1"/>
    <col min="12039" max="12039" width="11.25" style="424" bestFit="1" customWidth="1"/>
    <col min="12040" max="12040" width="12.5" style="424" customWidth="1"/>
    <col min="12041" max="12041" width="13.5" style="424" bestFit="1" customWidth="1"/>
    <col min="12042" max="12261" width="9" style="424"/>
    <col min="12262" max="12264" width="3.625" style="424" customWidth="1"/>
    <col min="12265" max="12265" width="37.375" style="424" customWidth="1"/>
    <col min="12266" max="12266" width="20.875" style="424" customWidth="1"/>
    <col min="12267" max="12267" width="11.25" style="424" customWidth="1"/>
    <col min="12268" max="12269" width="9" style="424"/>
    <col min="12270" max="12270" width="1.875" style="424" customWidth="1"/>
    <col min="12271" max="12288" width="9" style="424"/>
    <col min="12289" max="12291" width="3.625" style="424" customWidth="1"/>
    <col min="12292" max="12292" width="37.375" style="424" customWidth="1"/>
    <col min="12293" max="12293" width="20.875" style="424" customWidth="1"/>
    <col min="12294" max="12294" width="11.25" style="424" customWidth="1"/>
    <col min="12295" max="12295" width="11.25" style="424" bestFit="1" customWidth="1"/>
    <col min="12296" max="12296" width="12.5" style="424" customWidth="1"/>
    <col min="12297" max="12297" width="13.5" style="424" bestFit="1" customWidth="1"/>
    <col min="12298" max="12517" width="9" style="424"/>
    <col min="12518" max="12520" width="3.625" style="424" customWidth="1"/>
    <col min="12521" max="12521" width="37.375" style="424" customWidth="1"/>
    <col min="12522" max="12522" width="20.875" style="424" customWidth="1"/>
    <col min="12523" max="12523" width="11.25" style="424" customWidth="1"/>
    <col min="12524" max="12525" width="9" style="424"/>
    <col min="12526" max="12526" width="1.875" style="424" customWidth="1"/>
    <col min="12527" max="12544" width="9" style="424"/>
    <col min="12545" max="12547" width="3.625" style="424" customWidth="1"/>
    <col min="12548" max="12548" width="37.375" style="424" customWidth="1"/>
    <col min="12549" max="12549" width="20.875" style="424" customWidth="1"/>
    <col min="12550" max="12550" width="11.25" style="424" customWidth="1"/>
    <col min="12551" max="12551" width="11.25" style="424" bestFit="1" customWidth="1"/>
    <col min="12552" max="12552" width="12.5" style="424" customWidth="1"/>
    <col min="12553" max="12553" width="13.5" style="424" bestFit="1" customWidth="1"/>
    <col min="12554" max="12773" width="9" style="424"/>
    <col min="12774" max="12776" width="3.625" style="424" customWidth="1"/>
    <col min="12777" max="12777" width="37.375" style="424" customWidth="1"/>
    <col min="12778" max="12778" width="20.875" style="424" customWidth="1"/>
    <col min="12779" max="12779" width="11.25" style="424" customWidth="1"/>
    <col min="12780" max="12781" width="9" style="424"/>
    <col min="12782" max="12782" width="1.875" style="424" customWidth="1"/>
    <col min="12783" max="12800" width="9" style="424"/>
    <col min="12801" max="12803" width="3.625" style="424" customWidth="1"/>
    <col min="12804" max="12804" width="37.375" style="424" customWidth="1"/>
    <col min="12805" max="12805" width="20.875" style="424" customWidth="1"/>
    <col min="12806" max="12806" width="11.25" style="424" customWidth="1"/>
    <col min="12807" max="12807" width="11.25" style="424" bestFit="1" customWidth="1"/>
    <col min="12808" max="12808" width="12.5" style="424" customWidth="1"/>
    <col min="12809" max="12809" width="13.5" style="424" bestFit="1" customWidth="1"/>
    <col min="12810" max="13029" width="9" style="424"/>
    <col min="13030" max="13032" width="3.625" style="424" customWidth="1"/>
    <col min="13033" max="13033" width="37.375" style="424" customWidth="1"/>
    <col min="13034" max="13034" width="20.875" style="424" customWidth="1"/>
    <col min="13035" max="13035" width="11.25" style="424" customWidth="1"/>
    <col min="13036" max="13037" width="9" style="424"/>
    <col min="13038" max="13038" width="1.875" style="424" customWidth="1"/>
    <col min="13039" max="13056" width="9" style="424"/>
    <col min="13057" max="13059" width="3.625" style="424" customWidth="1"/>
    <col min="13060" max="13060" width="37.375" style="424" customWidth="1"/>
    <col min="13061" max="13061" width="20.875" style="424" customWidth="1"/>
    <col min="13062" max="13062" width="11.25" style="424" customWidth="1"/>
    <col min="13063" max="13063" width="11.25" style="424" bestFit="1" customWidth="1"/>
    <col min="13064" max="13064" width="12.5" style="424" customWidth="1"/>
    <col min="13065" max="13065" width="13.5" style="424" bestFit="1" customWidth="1"/>
    <col min="13066" max="13285" width="9" style="424"/>
    <col min="13286" max="13288" width="3.625" style="424" customWidth="1"/>
    <col min="13289" max="13289" width="37.375" style="424" customWidth="1"/>
    <col min="13290" max="13290" width="20.875" style="424" customWidth="1"/>
    <col min="13291" max="13291" width="11.25" style="424" customWidth="1"/>
    <col min="13292" max="13293" width="9" style="424"/>
    <col min="13294" max="13294" width="1.875" style="424" customWidth="1"/>
    <col min="13295" max="13312" width="9" style="424"/>
    <col min="13313" max="13315" width="3.625" style="424" customWidth="1"/>
    <col min="13316" max="13316" width="37.375" style="424" customWidth="1"/>
    <col min="13317" max="13317" width="20.875" style="424" customWidth="1"/>
    <col min="13318" max="13318" width="11.25" style="424" customWidth="1"/>
    <col min="13319" max="13319" width="11.25" style="424" bestFit="1" customWidth="1"/>
    <col min="13320" max="13320" width="12.5" style="424" customWidth="1"/>
    <col min="13321" max="13321" width="13.5" style="424" bestFit="1" customWidth="1"/>
    <col min="13322" max="13541" width="9" style="424"/>
    <col min="13542" max="13544" width="3.625" style="424" customWidth="1"/>
    <col min="13545" max="13545" width="37.375" style="424" customWidth="1"/>
    <col min="13546" max="13546" width="20.875" style="424" customWidth="1"/>
    <col min="13547" max="13547" width="11.25" style="424" customWidth="1"/>
    <col min="13548" max="13549" width="9" style="424"/>
    <col min="13550" max="13550" width="1.875" style="424" customWidth="1"/>
    <col min="13551" max="13568" width="9" style="424"/>
    <col min="13569" max="13571" width="3.625" style="424" customWidth="1"/>
    <col min="13572" max="13572" width="37.375" style="424" customWidth="1"/>
    <col min="13573" max="13573" width="20.875" style="424" customWidth="1"/>
    <col min="13574" max="13574" width="11.25" style="424" customWidth="1"/>
    <col min="13575" max="13575" width="11.25" style="424" bestFit="1" customWidth="1"/>
    <col min="13576" max="13576" width="12.5" style="424" customWidth="1"/>
    <col min="13577" max="13577" width="13.5" style="424" bestFit="1" customWidth="1"/>
    <col min="13578" max="13797" width="9" style="424"/>
    <col min="13798" max="13800" width="3.625" style="424" customWidth="1"/>
    <col min="13801" max="13801" width="37.375" style="424" customWidth="1"/>
    <col min="13802" max="13802" width="20.875" style="424" customWidth="1"/>
    <col min="13803" max="13803" width="11.25" style="424" customWidth="1"/>
    <col min="13804" max="13805" width="9" style="424"/>
    <col min="13806" max="13806" width="1.875" style="424" customWidth="1"/>
    <col min="13807" max="13824" width="9" style="424"/>
    <col min="13825" max="13827" width="3.625" style="424" customWidth="1"/>
    <col min="13828" max="13828" width="37.375" style="424" customWidth="1"/>
    <col min="13829" max="13829" width="20.875" style="424" customWidth="1"/>
    <col min="13830" max="13830" width="11.25" style="424" customWidth="1"/>
    <col min="13831" max="13831" width="11.25" style="424" bestFit="1" customWidth="1"/>
    <col min="13832" max="13832" width="12.5" style="424" customWidth="1"/>
    <col min="13833" max="13833" width="13.5" style="424" bestFit="1" customWidth="1"/>
    <col min="13834" max="14053" width="9" style="424"/>
    <col min="14054" max="14056" width="3.625" style="424" customWidth="1"/>
    <col min="14057" max="14057" width="37.375" style="424" customWidth="1"/>
    <col min="14058" max="14058" width="20.875" style="424" customWidth="1"/>
    <col min="14059" max="14059" width="11.25" style="424" customWidth="1"/>
    <col min="14060" max="14061" width="9" style="424"/>
    <col min="14062" max="14062" width="1.875" style="424" customWidth="1"/>
    <col min="14063" max="14080" width="9" style="424"/>
    <col min="14081" max="14083" width="3.625" style="424" customWidth="1"/>
    <col min="14084" max="14084" width="37.375" style="424" customWidth="1"/>
    <col min="14085" max="14085" width="20.875" style="424" customWidth="1"/>
    <col min="14086" max="14086" width="11.25" style="424" customWidth="1"/>
    <col min="14087" max="14087" width="11.25" style="424" bestFit="1" customWidth="1"/>
    <col min="14088" max="14088" width="12.5" style="424" customWidth="1"/>
    <col min="14089" max="14089" width="13.5" style="424" bestFit="1" customWidth="1"/>
    <col min="14090" max="14309" width="9" style="424"/>
    <col min="14310" max="14312" width="3.625" style="424" customWidth="1"/>
    <col min="14313" max="14313" width="37.375" style="424" customWidth="1"/>
    <col min="14314" max="14314" width="20.875" style="424" customWidth="1"/>
    <col min="14315" max="14315" width="11.25" style="424" customWidth="1"/>
    <col min="14316" max="14317" width="9" style="424"/>
    <col min="14318" max="14318" width="1.875" style="424" customWidth="1"/>
    <col min="14319" max="14336" width="9" style="424"/>
    <col min="14337" max="14339" width="3.625" style="424" customWidth="1"/>
    <col min="14340" max="14340" width="37.375" style="424" customWidth="1"/>
    <col min="14341" max="14341" width="20.875" style="424" customWidth="1"/>
    <col min="14342" max="14342" width="11.25" style="424" customWidth="1"/>
    <col min="14343" max="14343" width="11.25" style="424" bestFit="1" customWidth="1"/>
    <col min="14344" max="14344" width="12.5" style="424" customWidth="1"/>
    <col min="14345" max="14345" width="13.5" style="424" bestFit="1" customWidth="1"/>
    <col min="14346" max="14565" width="9" style="424"/>
    <col min="14566" max="14568" width="3.625" style="424" customWidth="1"/>
    <col min="14569" max="14569" width="37.375" style="424" customWidth="1"/>
    <col min="14570" max="14570" width="20.875" style="424" customWidth="1"/>
    <col min="14571" max="14571" width="11.25" style="424" customWidth="1"/>
    <col min="14572" max="14573" width="9" style="424"/>
    <col min="14574" max="14574" width="1.875" style="424" customWidth="1"/>
    <col min="14575" max="14592" width="9" style="424"/>
    <col min="14593" max="14595" width="3.625" style="424" customWidth="1"/>
    <col min="14596" max="14596" width="37.375" style="424" customWidth="1"/>
    <col min="14597" max="14597" width="20.875" style="424" customWidth="1"/>
    <col min="14598" max="14598" width="11.25" style="424" customWidth="1"/>
    <col min="14599" max="14599" width="11.25" style="424" bestFit="1" customWidth="1"/>
    <col min="14600" max="14600" width="12.5" style="424" customWidth="1"/>
    <col min="14601" max="14601" width="13.5" style="424" bestFit="1" customWidth="1"/>
    <col min="14602" max="14821" width="9" style="424"/>
    <col min="14822" max="14824" width="3.625" style="424" customWidth="1"/>
    <col min="14825" max="14825" width="37.375" style="424" customWidth="1"/>
    <col min="14826" max="14826" width="20.875" style="424" customWidth="1"/>
    <col min="14827" max="14827" width="11.25" style="424" customWidth="1"/>
    <col min="14828" max="14829" width="9" style="424"/>
    <col min="14830" max="14830" width="1.875" style="424" customWidth="1"/>
    <col min="14831" max="14848" width="9" style="424"/>
    <col min="14849" max="14851" width="3.625" style="424" customWidth="1"/>
    <col min="14852" max="14852" width="37.375" style="424" customWidth="1"/>
    <col min="14853" max="14853" width="20.875" style="424" customWidth="1"/>
    <col min="14854" max="14854" width="11.25" style="424" customWidth="1"/>
    <col min="14855" max="14855" width="11.25" style="424" bestFit="1" customWidth="1"/>
    <col min="14856" max="14856" width="12.5" style="424" customWidth="1"/>
    <col min="14857" max="14857" width="13.5" style="424" bestFit="1" customWidth="1"/>
    <col min="14858" max="15077" width="9" style="424"/>
    <col min="15078" max="15080" width="3.625" style="424" customWidth="1"/>
    <col min="15081" max="15081" width="37.375" style="424" customWidth="1"/>
    <col min="15082" max="15082" width="20.875" style="424" customWidth="1"/>
    <col min="15083" max="15083" width="11.25" style="424" customWidth="1"/>
    <col min="15084" max="15085" width="9" style="424"/>
    <col min="15086" max="15086" width="1.875" style="424" customWidth="1"/>
    <col min="15087" max="15104" width="9" style="424"/>
    <col min="15105" max="15107" width="3.625" style="424" customWidth="1"/>
    <col min="15108" max="15108" width="37.375" style="424" customWidth="1"/>
    <col min="15109" max="15109" width="20.875" style="424" customWidth="1"/>
    <col min="15110" max="15110" width="11.25" style="424" customWidth="1"/>
    <col min="15111" max="15111" width="11.25" style="424" bestFit="1" customWidth="1"/>
    <col min="15112" max="15112" width="12.5" style="424" customWidth="1"/>
    <col min="15113" max="15113" width="13.5" style="424" bestFit="1" customWidth="1"/>
    <col min="15114" max="15333" width="9" style="424"/>
    <col min="15334" max="15336" width="3.625" style="424" customWidth="1"/>
    <col min="15337" max="15337" width="37.375" style="424" customWidth="1"/>
    <col min="15338" max="15338" width="20.875" style="424" customWidth="1"/>
    <col min="15339" max="15339" width="11.25" style="424" customWidth="1"/>
    <col min="15340" max="15341" width="9" style="424"/>
    <col min="15342" max="15342" width="1.875" style="424" customWidth="1"/>
    <col min="15343" max="15360" width="9" style="424"/>
    <col min="15361" max="15363" width="3.625" style="424" customWidth="1"/>
    <col min="15364" max="15364" width="37.375" style="424" customWidth="1"/>
    <col min="15365" max="15365" width="20.875" style="424" customWidth="1"/>
    <col min="15366" max="15366" width="11.25" style="424" customWidth="1"/>
    <col min="15367" max="15367" width="11.25" style="424" bestFit="1" customWidth="1"/>
    <col min="15368" max="15368" width="12.5" style="424" customWidth="1"/>
    <col min="15369" max="15369" width="13.5" style="424" bestFit="1" customWidth="1"/>
    <col min="15370" max="15589" width="9" style="424"/>
    <col min="15590" max="15592" width="3.625" style="424" customWidth="1"/>
    <col min="15593" max="15593" width="37.375" style="424" customWidth="1"/>
    <col min="15594" max="15594" width="20.875" style="424" customWidth="1"/>
    <col min="15595" max="15595" width="11.25" style="424" customWidth="1"/>
    <col min="15596" max="15597" width="9" style="424"/>
    <col min="15598" max="15598" width="1.875" style="424" customWidth="1"/>
    <col min="15599" max="15616" width="9" style="424"/>
    <col min="15617" max="15619" width="3.625" style="424" customWidth="1"/>
    <col min="15620" max="15620" width="37.375" style="424" customWidth="1"/>
    <col min="15621" max="15621" width="20.875" style="424" customWidth="1"/>
    <col min="15622" max="15622" width="11.25" style="424" customWidth="1"/>
    <col min="15623" max="15623" width="11.25" style="424" bestFit="1" customWidth="1"/>
    <col min="15624" max="15624" width="12.5" style="424" customWidth="1"/>
    <col min="15625" max="15625" width="13.5" style="424" bestFit="1" customWidth="1"/>
    <col min="15626" max="15845" width="9" style="424"/>
    <col min="15846" max="15848" width="3.625" style="424" customWidth="1"/>
    <col min="15849" max="15849" width="37.375" style="424" customWidth="1"/>
    <col min="15850" max="15850" width="20.875" style="424" customWidth="1"/>
    <col min="15851" max="15851" width="11.25" style="424" customWidth="1"/>
    <col min="15852" max="15853" width="9" style="424"/>
    <col min="15854" max="15854" width="1.875" style="424" customWidth="1"/>
    <col min="15855" max="15872" width="9" style="424"/>
    <col min="15873" max="15875" width="3.625" style="424" customWidth="1"/>
    <col min="15876" max="15876" width="37.375" style="424" customWidth="1"/>
    <col min="15877" max="15877" width="20.875" style="424" customWidth="1"/>
    <col min="15878" max="15878" width="11.25" style="424" customWidth="1"/>
    <col min="15879" max="15879" width="11.25" style="424" bestFit="1" customWidth="1"/>
    <col min="15880" max="15880" width="12.5" style="424" customWidth="1"/>
    <col min="15881" max="15881" width="13.5" style="424" bestFit="1" customWidth="1"/>
    <col min="15882" max="16101" width="9" style="424"/>
    <col min="16102" max="16104" width="3.625" style="424" customWidth="1"/>
    <col min="16105" max="16105" width="37.375" style="424" customWidth="1"/>
    <col min="16106" max="16106" width="20.875" style="424" customWidth="1"/>
    <col min="16107" max="16107" width="11.25" style="424" customWidth="1"/>
    <col min="16108" max="16109" width="9" style="424"/>
    <col min="16110" max="16110" width="1.875" style="424" customWidth="1"/>
    <col min="16111" max="16128" width="9" style="424"/>
    <col min="16129" max="16131" width="3.625" style="424" customWidth="1"/>
    <col min="16132" max="16132" width="37.375" style="424" customWidth="1"/>
    <col min="16133" max="16133" width="20.875" style="424" customWidth="1"/>
    <col min="16134" max="16134" width="11.25" style="424" customWidth="1"/>
    <col min="16135" max="16135" width="11.25" style="424" bestFit="1" customWidth="1"/>
    <col min="16136" max="16136" width="12.5" style="424" customWidth="1"/>
    <col min="16137" max="16137" width="13.5" style="424" bestFit="1" customWidth="1"/>
    <col min="16138" max="16357" width="9" style="424"/>
    <col min="16358" max="16360" width="3.625" style="424" customWidth="1"/>
    <col min="16361" max="16361" width="37.375" style="424" customWidth="1"/>
    <col min="16362" max="16362" width="20.875" style="424" customWidth="1"/>
    <col min="16363" max="16363" width="11.25" style="424" customWidth="1"/>
    <col min="16364" max="16365" width="9" style="424"/>
    <col min="16366" max="16366" width="1.875" style="424" customWidth="1"/>
    <col min="16367" max="16384" width="9" style="424"/>
  </cols>
  <sheetData>
    <row r="1" spans="1:11" ht="13.5" x14ac:dyDescent="0.15">
      <c r="A1" s="421" t="s">
        <v>539</v>
      </c>
    </row>
    <row r="3" spans="1:11" x14ac:dyDescent="0.15">
      <c r="A3" s="425" t="s">
        <v>294</v>
      </c>
      <c r="F3" s="426" t="s">
        <v>295</v>
      </c>
    </row>
    <row r="4" spans="1:11" x14ac:dyDescent="0.15">
      <c r="F4" s="426"/>
    </row>
    <row r="5" spans="1:11" x14ac:dyDescent="0.15">
      <c r="A5" s="425" t="s">
        <v>540</v>
      </c>
      <c r="F5" s="427">
        <v>280925.72169699997</v>
      </c>
      <c r="H5" s="428"/>
      <c r="I5" s="429"/>
      <c r="K5" s="429"/>
    </row>
    <row r="6" spans="1:11" x14ac:dyDescent="0.15">
      <c r="A6" s="425"/>
      <c r="F6" s="427"/>
    </row>
    <row r="7" spans="1:11" x14ac:dyDescent="0.15">
      <c r="B7" s="430" t="s">
        <v>541</v>
      </c>
      <c r="C7" s="430"/>
      <c r="D7" s="430"/>
      <c r="E7" s="430"/>
      <c r="F7" s="431">
        <v>116756.137994</v>
      </c>
    </row>
    <row r="8" spans="1:11" x14ac:dyDescent="0.15">
      <c r="C8" s="422" t="s">
        <v>493</v>
      </c>
      <c r="F8" s="432">
        <v>118862.78135999999</v>
      </c>
    </row>
    <row r="9" spans="1:11" x14ac:dyDescent="0.15">
      <c r="C9" s="422" t="s">
        <v>542</v>
      </c>
      <c r="F9" s="432">
        <v>-3816.541526</v>
      </c>
    </row>
    <row r="10" spans="1:11" x14ac:dyDescent="0.15">
      <c r="C10" s="422" t="s">
        <v>543</v>
      </c>
      <c r="F10" s="432">
        <v>1245.578391</v>
      </c>
    </row>
    <row r="11" spans="1:11" x14ac:dyDescent="0.15">
      <c r="C11" s="422" t="s">
        <v>544</v>
      </c>
      <c r="F11" s="432">
        <v>584.67689399999995</v>
      </c>
    </row>
    <row r="12" spans="1:11" x14ac:dyDescent="0.15">
      <c r="C12" s="422" t="s">
        <v>545</v>
      </c>
      <c r="F12" s="432" t="s">
        <v>377</v>
      </c>
    </row>
    <row r="13" spans="1:11" x14ac:dyDescent="0.15">
      <c r="C13" s="422" t="s">
        <v>546</v>
      </c>
      <c r="F13" s="432">
        <v>1.687044</v>
      </c>
    </row>
    <row r="14" spans="1:11" x14ac:dyDescent="0.15">
      <c r="C14" s="422" t="s">
        <v>547</v>
      </c>
      <c r="F14" s="432">
        <v>-88.822453999999993</v>
      </c>
    </row>
    <row r="15" spans="1:11" x14ac:dyDescent="0.15">
      <c r="C15" s="422" t="s">
        <v>548</v>
      </c>
      <c r="F15" s="432">
        <v>-33.221715000000003</v>
      </c>
    </row>
    <row r="16" spans="1:11" x14ac:dyDescent="0.15">
      <c r="F16" s="433"/>
    </row>
    <row r="17" spans="2:6" x14ac:dyDescent="0.15">
      <c r="B17" s="430" t="s">
        <v>549</v>
      </c>
      <c r="C17" s="430"/>
      <c r="D17" s="430"/>
      <c r="E17" s="430"/>
      <c r="F17" s="431">
        <v>-818.11518299999852</v>
      </c>
    </row>
    <row r="18" spans="2:6" x14ac:dyDescent="0.15">
      <c r="C18" s="422" t="s">
        <v>550</v>
      </c>
      <c r="F18" s="432">
        <v>-864.79922199999999</v>
      </c>
    </row>
    <row r="19" spans="2:6" x14ac:dyDescent="0.15">
      <c r="C19" s="422" t="s">
        <v>551</v>
      </c>
      <c r="F19" s="432">
        <v>376.80966999999998</v>
      </c>
    </row>
    <row r="20" spans="2:6" x14ac:dyDescent="0.15">
      <c r="C20" s="422" t="s">
        <v>552</v>
      </c>
      <c r="F20" s="432">
        <v>611.99565699999994</v>
      </c>
    </row>
    <row r="21" spans="2:6" x14ac:dyDescent="0.15">
      <c r="C21" s="422" t="s">
        <v>553</v>
      </c>
      <c r="F21" s="432">
        <v>6.1888909999999999</v>
      </c>
    </row>
    <row r="22" spans="2:6" x14ac:dyDescent="0.15">
      <c r="C22" s="422" t="s">
        <v>554</v>
      </c>
      <c r="F22" s="432">
        <v>-2155.7629400000005</v>
      </c>
    </row>
    <row r="23" spans="2:6" x14ac:dyDescent="0.15">
      <c r="C23" s="422" t="s">
        <v>555</v>
      </c>
      <c r="F23" s="432">
        <v>46832.191799999993</v>
      </c>
    </row>
    <row r="24" spans="2:6" x14ac:dyDescent="0.15">
      <c r="C24" s="422" t="s">
        <v>556</v>
      </c>
      <c r="F24" s="432">
        <v>-45624.739038999993</v>
      </c>
    </row>
    <row r="25" spans="2:6" x14ac:dyDescent="0.15">
      <c r="F25" s="432"/>
    </row>
    <row r="26" spans="2:6" x14ac:dyDescent="0.15">
      <c r="B26" s="430" t="s">
        <v>557</v>
      </c>
      <c r="C26" s="430"/>
      <c r="D26" s="430"/>
      <c r="E26" s="430"/>
      <c r="F26" s="431">
        <v>-4949.2976049999952</v>
      </c>
    </row>
    <row r="27" spans="2:6" x14ac:dyDescent="0.15">
      <c r="C27" s="422" t="s">
        <v>558</v>
      </c>
      <c r="F27" s="432">
        <v>-35.911914000000003</v>
      </c>
    </row>
    <row r="28" spans="2:6" x14ac:dyDescent="0.15">
      <c r="C28" s="422" t="s">
        <v>559</v>
      </c>
      <c r="F28" s="432">
        <v>35956.991769999993</v>
      </c>
    </row>
    <row r="29" spans="2:6" x14ac:dyDescent="0.15">
      <c r="C29" s="422" t="s">
        <v>560</v>
      </c>
      <c r="F29" s="432">
        <v>-40870.377460999996</v>
      </c>
    </row>
    <row r="30" spans="2:6" x14ac:dyDescent="0.15">
      <c r="C30" s="422" t="s">
        <v>561</v>
      </c>
      <c r="F30" s="432" t="s">
        <v>377</v>
      </c>
    </row>
    <row r="31" spans="2:6" x14ac:dyDescent="0.15">
      <c r="C31" s="422" t="s">
        <v>562</v>
      </c>
      <c r="F31" s="432" t="s">
        <v>377</v>
      </c>
    </row>
    <row r="32" spans="2:6" x14ac:dyDescent="0.15">
      <c r="F32" s="432"/>
    </row>
    <row r="33" spans="1:8" x14ac:dyDescent="0.15">
      <c r="B33" s="430" t="s">
        <v>563</v>
      </c>
      <c r="C33" s="430"/>
      <c r="D33" s="430"/>
      <c r="E33" s="430"/>
      <c r="F33" s="431">
        <v>-44461.007558999896</v>
      </c>
    </row>
    <row r="34" spans="1:8" x14ac:dyDescent="0.15">
      <c r="C34" s="422" t="s">
        <v>486</v>
      </c>
      <c r="F34" s="434">
        <v>-41996.748118999894</v>
      </c>
    </row>
    <row r="35" spans="1:8" x14ac:dyDescent="0.15">
      <c r="C35" s="422" t="s">
        <v>484</v>
      </c>
      <c r="F35" s="432">
        <v>-2464.2594399999998</v>
      </c>
    </row>
    <row r="36" spans="1:8" x14ac:dyDescent="0.15">
      <c r="F36" s="432"/>
    </row>
    <row r="37" spans="1:8" x14ac:dyDescent="0.15">
      <c r="B37" s="430" t="s">
        <v>564</v>
      </c>
      <c r="C37" s="430"/>
      <c r="D37" s="430"/>
      <c r="E37" s="430"/>
      <c r="F37" s="432">
        <v>-30.543340000000001</v>
      </c>
    </row>
    <row r="38" spans="1:8" x14ac:dyDescent="0.15">
      <c r="C38" s="422" t="s">
        <v>565</v>
      </c>
      <c r="F38" s="434">
        <v>-30.543340000000001</v>
      </c>
    </row>
    <row r="39" spans="1:8" x14ac:dyDescent="0.15">
      <c r="F39" s="432"/>
    </row>
    <row r="40" spans="1:8" x14ac:dyDescent="0.15">
      <c r="B40" s="430" t="s">
        <v>566</v>
      </c>
      <c r="C40" s="430"/>
      <c r="D40" s="430"/>
      <c r="E40" s="430"/>
      <c r="F40" s="431" t="s">
        <v>377</v>
      </c>
    </row>
    <row r="41" spans="1:8" x14ac:dyDescent="0.15">
      <c r="F41" s="432"/>
    </row>
    <row r="42" spans="1:8" x14ac:dyDescent="0.15">
      <c r="B42" s="430" t="s">
        <v>567</v>
      </c>
      <c r="C42" s="430"/>
      <c r="D42" s="430"/>
      <c r="E42" s="430"/>
      <c r="F42" s="431">
        <v>-82874.484692000144</v>
      </c>
    </row>
    <row r="43" spans="1:8" x14ac:dyDescent="0.15">
      <c r="C43" s="422" t="s">
        <v>568</v>
      </c>
      <c r="F43" s="432">
        <v>-336.34500000000003</v>
      </c>
      <c r="H43" s="435"/>
    </row>
    <row r="44" spans="1:8" x14ac:dyDescent="0.15">
      <c r="C44" s="422" t="s">
        <v>569</v>
      </c>
      <c r="F44" s="432">
        <v>8.8971129999999992</v>
      </c>
    </row>
    <row r="45" spans="1:8" x14ac:dyDescent="0.15">
      <c r="C45" s="422" t="s">
        <v>570</v>
      </c>
      <c r="F45" s="432">
        <v>-126219.18165999999</v>
      </c>
    </row>
    <row r="46" spans="1:8" x14ac:dyDescent="0.15">
      <c r="C46" s="422" t="s">
        <v>571</v>
      </c>
      <c r="F46" s="432">
        <v>43672.144854999875</v>
      </c>
    </row>
    <row r="47" spans="1:8" x14ac:dyDescent="0.15">
      <c r="F47" s="422"/>
    </row>
    <row r="48" spans="1:8" x14ac:dyDescent="0.15">
      <c r="A48" s="425" t="s">
        <v>572</v>
      </c>
      <c r="F48" s="427">
        <v>264548.41131199995</v>
      </c>
      <c r="H48" s="428"/>
    </row>
    <row r="50" spans="1:6" x14ac:dyDescent="0.15">
      <c r="A50" s="436"/>
      <c r="B50" s="436"/>
      <c r="C50" s="436"/>
      <c r="D50" s="436"/>
      <c r="E50" s="436"/>
      <c r="F50" s="437"/>
    </row>
    <row r="53" spans="1:6" x14ac:dyDescent="0.15">
      <c r="F53" s="438"/>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Z40" sqref="Z40"/>
    </sheetView>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439" t="s">
        <v>573</v>
      </c>
      <c r="B1" s="317"/>
      <c r="C1" s="317"/>
      <c r="D1" s="317"/>
      <c r="E1" s="317"/>
      <c r="F1" s="317"/>
    </row>
    <row r="2" spans="1:7" ht="20.100000000000001" customHeight="1" thickBot="1" x14ac:dyDescent="0.2">
      <c r="A2" s="317" t="s">
        <v>574</v>
      </c>
      <c r="B2" s="317"/>
      <c r="C2" s="317"/>
      <c r="D2" s="317"/>
      <c r="E2" s="805" t="s">
        <v>575</v>
      </c>
      <c r="F2" s="805"/>
    </row>
    <row r="3" spans="1:7" ht="24" customHeight="1" x14ac:dyDescent="0.15">
      <c r="A3" s="806" t="s">
        <v>576</v>
      </c>
      <c r="B3" s="808" t="s">
        <v>577</v>
      </c>
      <c r="C3" s="810" t="s">
        <v>578</v>
      </c>
      <c r="D3" s="811"/>
      <c r="E3" s="808" t="s">
        <v>579</v>
      </c>
      <c r="F3" s="440" t="s">
        <v>580</v>
      </c>
      <c r="G3" s="441"/>
    </row>
    <row r="4" spans="1:7" ht="24" customHeight="1" x14ac:dyDescent="0.15">
      <c r="A4" s="807"/>
      <c r="B4" s="809"/>
      <c r="C4" s="442" t="s">
        <v>199</v>
      </c>
      <c r="D4" s="442" t="s">
        <v>581</v>
      </c>
      <c r="E4" s="809"/>
      <c r="F4" s="443" t="s">
        <v>582</v>
      </c>
      <c r="G4" s="441"/>
    </row>
    <row r="5" spans="1:7" ht="20.100000000000001" customHeight="1" x14ac:dyDescent="0.15">
      <c r="A5" s="444" t="s">
        <v>583</v>
      </c>
      <c r="B5" s="445">
        <v>65131</v>
      </c>
      <c r="C5" s="446" t="s">
        <v>584</v>
      </c>
      <c r="D5" s="447">
        <v>282587</v>
      </c>
      <c r="E5" s="447">
        <v>6450159</v>
      </c>
      <c r="F5" s="448">
        <f>E5-D5</f>
        <v>6167572</v>
      </c>
      <c r="G5" s="449"/>
    </row>
    <row r="6" spans="1:7" ht="20.100000000000001" customHeight="1" x14ac:dyDescent="0.15">
      <c r="A6" s="444" t="s">
        <v>585</v>
      </c>
      <c r="B6" s="445">
        <v>33000</v>
      </c>
      <c r="C6" s="446" t="s">
        <v>584</v>
      </c>
      <c r="D6" s="447">
        <v>2330601</v>
      </c>
      <c r="E6" s="447">
        <v>1000000</v>
      </c>
      <c r="F6" s="448">
        <f>E6-D6</f>
        <v>-1330601</v>
      </c>
      <c r="G6" s="449"/>
    </row>
    <row r="7" spans="1:7" ht="20.100000000000001" customHeight="1" x14ac:dyDescent="0.15">
      <c r="A7" s="444" t="s">
        <v>586</v>
      </c>
      <c r="B7" s="445"/>
      <c r="C7" s="446"/>
      <c r="D7" s="450"/>
      <c r="E7" s="450"/>
      <c r="F7" s="451"/>
      <c r="G7" s="449"/>
    </row>
    <row r="8" spans="1:7" ht="20.100000000000001" customHeight="1" x14ac:dyDescent="0.15">
      <c r="A8" s="444" t="s">
        <v>587</v>
      </c>
      <c r="B8" s="445">
        <v>4295</v>
      </c>
      <c r="C8" s="446" t="s">
        <v>584</v>
      </c>
      <c r="D8" s="447">
        <v>443249</v>
      </c>
      <c r="E8" s="447">
        <v>473000</v>
      </c>
      <c r="F8" s="451">
        <f>E8-D8</f>
        <v>29751</v>
      </c>
      <c r="G8" s="449"/>
    </row>
    <row r="9" spans="1:7" ht="20.100000000000001" customHeight="1" x14ac:dyDescent="0.15">
      <c r="A9" s="444" t="s">
        <v>588</v>
      </c>
      <c r="B9" s="445">
        <v>1943</v>
      </c>
      <c r="C9" s="446" t="s">
        <v>584</v>
      </c>
      <c r="D9" s="447">
        <v>68902</v>
      </c>
      <c r="E9" s="447">
        <v>114000</v>
      </c>
      <c r="F9" s="452">
        <f>E9-D9</f>
        <v>45098</v>
      </c>
      <c r="G9" s="449"/>
    </row>
    <row r="10" spans="1:7" ht="20.100000000000001" customHeight="1" x14ac:dyDescent="0.15">
      <c r="A10" s="444" t="s">
        <v>589</v>
      </c>
      <c r="B10" s="453"/>
      <c r="C10" s="454"/>
      <c r="D10" s="453"/>
      <c r="E10" s="453"/>
      <c r="F10" s="455"/>
      <c r="G10" s="449"/>
    </row>
    <row r="11" spans="1:7" ht="20.100000000000001" customHeight="1" x14ac:dyDescent="0.15">
      <c r="A11" s="444" t="s">
        <v>590</v>
      </c>
      <c r="B11" s="445">
        <v>2800</v>
      </c>
      <c r="C11" s="446" t="s">
        <v>584</v>
      </c>
      <c r="D11" s="447">
        <v>273600</v>
      </c>
      <c r="E11" s="447">
        <v>342000</v>
      </c>
      <c r="F11" s="448">
        <f>E11-D11</f>
        <v>68400</v>
      </c>
      <c r="G11" s="449"/>
    </row>
    <row r="12" spans="1:7" ht="19.5" customHeight="1" thickBot="1" x14ac:dyDescent="0.2">
      <c r="A12" s="456" t="s">
        <v>591</v>
      </c>
      <c r="B12" s="457">
        <f>SUM(B5:B11)</f>
        <v>107169</v>
      </c>
      <c r="C12" s="458"/>
      <c r="D12" s="459">
        <f>SUM(D5:D11)</f>
        <v>3398939</v>
      </c>
      <c r="E12" s="459">
        <f>SUM(E5:E11)</f>
        <v>8379159</v>
      </c>
      <c r="F12" s="460">
        <f>SUM(F5:F11)</f>
        <v>4980220</v>
      </c>
      <c r="G12" s="449"/>
    </row>
    <row r="13" spans="1:7" ht="4.5" customHeight="1" x14ac:dyDescent="0.15">
      <c r="A13" s="461"/>
      <c r="B13" s="462"/>
      <c r="C13" s="461"/>
      <c r="D13" s="463"/>
      <c r="E13" s="463"/>
      <c r="F13" s="463"/>
      <c r="G13" s="464"/>
    </row>
    <row r="14" spans="1:7" ht="15" customHeight="1" x14ac:dyDescent="0.15">
      <c r="A14" s="465" t="s">
        <v>592</v>
      </c>
      <c r="B14" s="317"/>
      <c r="C14" s="317"/>
      <c r="D14" s="317"/>
      <c r="E14" s="317"/>
      <c r="F14" s="317"/>
      <c r="G14" s="466"/>
    </row>
    <row r="15" spans="1:7" ht="15" customHeight="1" x14ac:dyDescent="0.15">
      <c r="A15" s="465" t="s">
        <v>593</v>
      </c>
      <c r="B15" s="317"/>
      <c r="C15" s="317"/>
      <c r="D15" s="317"/>
      <c r="E15" s="317"/>
      <c r="F15" s="317"/>
      <c r="G15" s="466"/>
    </row>
    <row r="16" spans="1:7" ht="15" customHeight="1" x14ac:dyDescent="0.15">
      <c r="A16" s="465" t="s">
        <v>594</v>
      </c>
      <c r="B16" s="317"/>
      <c r="C16" s="317"/>
      <c r="D16" s="317"/>
      <c r="E16" s="317"/>
      <c r="F16" s="317"/>
      <c r="G16" s="466"/>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2023-08-17T13:07:01Z</cp:lastPrinted>
  <dcterms:created xsi:type="dcterms:W3CDTF">2014-08-27T04:52:06Z</dcterms:created>
  <dcterms:modified xsi:type="dcterms:W3CDTF">2023-08-31T06:31:55Z</dcterms:modified>
</cp:coreProperties>
</file>