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$\doc\新_財政企画Ｇ\Ж 予算編成・財政計画\R5\21 部長内示\HP\"/>
    </mc:Choice>
  </mc:AlternateContent>
  <bookViews>
    <workbookView xWindow="0" yWindow="90" windowWidth="14940" windowHeight="8310"/>
  </bookViews>
  <sheets>
    <sheet name="特別会計" sheetId="9" r:id="rId1"/>
  </sheets>
  <externalReferences>
    <externalReference r:id="rId2"/>
  </externalReferences>
  <definedNames>
    <definedName name="_xlnm.Print_Area" localSheetId="0">特別会計!$A$1:$H$27,特別会計!#REF!</definedName>
  </definedNames>
  <calcPr calcId="162913"/>
</workbook>
</file>

<file path=xl/calcChain.xml><?xml version="1.0" encoding="utf-8"?>
<calcChain xmlns="http://schemas.openxmlformats.org/spreadsheetml/2006/main">
  <c r="H1" i="9" l="1"/>
</calcChain>
</file>

<file path=xl/sharedStrings.xml><?xml version="1.0" encoding="utf-8"?>
<sst xmlns="http://schemas.openxmlformats.org/spreadsheetml/2006/main" count="32" uniqueCount="30">
  <si>
    <t>合　　　計</t>
    <rPh sb="0" eb="1">
      <t>ゴウ</t>
    </rPh>
    <rPh sb="4" eb="5">
      <t>ケイ</t>
    </rPh>
    <phoneticPr fontId="1"/>
  </si>
  <si>
    <t>※端数処理の関係上、各項目の合計額が合わないことがある。</t>
    <rPh sb="1" eb="3">
      <t>ハスウ</t>
    </rPh>
    <rPh sb="3" eb="5">
      <t>ショリ</t>
    </rPh>
    <rPh sb="6" eb="9">
      <t>カンケイジョウ</t>
    </rPh>
    <rPh sb="10" eb="13">
      <t>カクコウモク</t>
    </rPh>
    <rPh sb="14" eb="16">
      <t>ゴウケイ</t>
    </rPh>
    <rPh sb="16" eb="17">
      <t>ガク</t>
    </rPh>
    <rPh sb="18" eb="19">
      <t>ア</t>
    </rPh>
    <phoneticPr fontId="1"/>
  </si>
  <si>
    <t>増減額</t>
    <rPh sb="0" eb="3">
      <t>ゾウゲンガク</t>
    </rPh>
    <phoneticPr fontId="1"/>
  </si>
  <si>
    <t>増減率</t>
    <rPh sb="0" eb="2">
      <t>ゾウゲン</t>
    </rPh>
    <rPh sb="2" eb="3">
      <t>リツ</t>
    </rPh>
    <phoneticPr fontId="1"/>
  </si>
  <si>
    <t>対前年度</t>
    <rPh sb="0" eb="1">
      <t>タイ</t>
    </rPh>
    <rPh sb="1" eb="3">
      <t>ゼンネン</t>
    </rPh>
    <rPh sb="3" eb="4">
      <t>ド</t>
    </rPh>
    <phoneticPr fontId="1"/>
  </si>
  <si>
    <t>就農支援資金等</t>
    <rPh sb="0" eb="2">
      <t>シュウノウ</t>
    </rPh>
    <rPh sb="2" eb="4">
      <t>シエン</t>
    </rPh>
    <rPh sb="4" eb="6">
      <t>シキン</t>
    </rPh>
    <rPh sb="6" eb="7">
      <t>トウ</t>
    </rPh>
    <phoneticPr fontId="1"/>
  </si>
  <si>
    <t>大阪府営住宅事業</t>
    <rPh sb="0" eb="2">
      <t>オオサカ</t>
    </rPh>
    <rPh sb="2" eb="4">
      <t>フエイ</t>
    </rPh>
    <rPh sb="4" eb="6">
      <t>ジュウタク</t>
    </rPh>
    <rPh sb="6" eb="8">
      <t>ジギョウ</t>
    </rPh>
    <phoneticPr fontId="1"/>
  </si>
  <si>
    <t>港湾整備事業</t>
    <rPh sb="0" eb="2">
      <t>コウワン</t>
    </rPh>
    <rPh sb="2" eb="4">
      <t>セイビ</t>
    </rPh>
    <rPh sb="4" eb="6">
      <t>ジギョウ</t>
    </rPh>
    <phoneticPr fontId="1"/>
  </si>
  <si>
    <t>関西国際空港関連事業</t>
    <rPh sb="0" eb="2">
      <t>カンサイ</t>
    </rPh>
    <rPh sb="2" eb="4">
      <t>コクサイ</t>
    </rPh>
    <rPh sb="4" eb="6">
      <t>クウコウ</t>
    </rPh>
    <rPh sb="6" eb="8">
      <t>カンレン</t>
    </rPh>
    <rPh sb="8" eb="10">
      <t>ジギョウ</t>
    </rPh>
    <phoneticPr fontId="1"/>
  </si>
  <si>
    <t>箕面北部丘陵整備事業</t>
    <rPh sb="0" eb="2">
      <t>ミノオ</t>
    </rPh>
    <rPh sb="2" eb="4">
      <t>ホクブ</t>
    </rPh>
    <rPh sb="4" eb="6">
      <t>キュウリョウ</t>
    </rPh>
    <rPh sb="6" eb="8">
      <t>セイビ</t>
    </rPh>
    <rPh sb="8" eb="10">
      <t>ジギョウ</t>
    </rPh>
    <phoneticPr fontId="1"/>
  </si>
  <si>
    <t>不動産調達</t>
    <rPh sb="0" eb="3">
      <t>フドウサン</t>
    </rPh>
    <rPh sb="3" eb="5">
      <t>チョウタツ</t>
    </rPh>
    <phoneticPr fontId="1"/>
  </si>
  <si>
    <t>公債管理</t>
    <rPh sb="0" eb="2">
      <t>コウサイ</t>
    </rPh>
    <rPh sb="2" eb="4">
      <t>カンリ</t>
    </rPh>
    <phoneticPr fontId="1"/>
  </si>
  <si>
    <t>市町村施設整備資金</t>
    <rPh sb="0" eb="3">
      <t>シチョウソン</t>
    </rPh>
    <rPh sb="3" eb="5">
      <t>シセツ</t>
    </rPh>
    <rPh sb="5" eb="7">
      <t>セイビ</t>
    </rPh>
    <rPh sb="7" eb="9">
      <t>シキン</t>
    </rPh>
    <phoneticPr fontId="1"/>
  </si>
  <si>
    <t>中小企業振興資金</t>
    <rPh sb="0" eb="2">
      <t>チュウショウ</t>
    </rPh>
    <rPh sb="2" eb="4">
      <t>キギョウ</t>
    </rPh>
    <rPh sb="4" eb="6">
      <t>シンコウ</t>
    </rPh>
    <rPh sb="6" eb="8">
      <t>シキン</t>
    </rPh>
    <phoneticPr fontId="1"/>
  </si>
  <si>
    <t>沿岸漁業改善資金</t>
    <rPh sb="0" eb="2">
      <t>エンガン</t>
    </rPh>
    <rPh sb="2" eb="4">
      <t>ギョギョウ</t>
    </rPh>
    <rPh sb="4" eb="6">
      <t>カイゼン</t>
    </rPh>
    <rPh sb="6" eb="8">
      <t>シキン</t>
    </rPh>
    <phoneticPr fontId="1"/>
  </si>
  <si>
    <t>林業改善資金</t>
    <rPh sb="0" eb="2">
      <t>リンギョウ</t>
    </rPh>
    <rPh sb="2" eb="4">
      <t>カイゼン</t>
    </rPh>
    <rPh sb="4" eb="6">
      <t>シキン</t>
    </rPh>
    <phoneticPr fontId="1"/>
  </si>
  <si>
    <t>日本万国博覧会記念公園事業</t>
    <rPh sb="0" eb="2">
      <t>ニホン</t>
    </rPh>
    <rPh sb="2" eb="4">
      <t>バンコク</t>
    </rPh>
    <rPh sb="4" eb="7">
      <t>ハクランカイ</t>
    </rPh>
    <rPh sb="7" eb="9">
      <t>キネン</t>
    </rPh>
    <rPh sb="9" eb="11">
      <t>コウエン</t>
    </rPh>
    <rPh sb="11" eb="13">
      <t>ジギョウ</t>
    </rPh>
    <phoneticPr fontId="1"/>
  </si>
  <si>
    <t>※合計は会計間の重複を控除する前の単純合計。</t>
    <rPh sb="1" eb="3">
      <t>ゴウケイ</t>
    </rPh>
    <rPh sb="4" eb="6">
      <t>カイケイ</t>
    </rPh>
    <rPh sb="6" eb="7">
      <t>アイダ</t>
    </rPh>
    <rPh sb="8" eb="10">
      <t>チョウフク</t>
    </rPh>
    <rPh sb="11" eb="13">
      <t>コウジョ</t>
    </rPh>
    <rPh sb="15" eb="16">
      <t>マエ</t>
    </rPh>
    <rPh sb="17" eb="19">
      <t>タンジュン</t>
    </rPh>
    <rPh sb="19" eb="21">
      <t>ゴウケイ</t>
    </rPh>
    <phoneticPr fontId="1"/>
  </si>
  <si>
    <t>対要求額</t>
    <rPh sb="0" eb="1">
      <t>タイ</t>
    </rPh>
    <rPh sb="1" eb="3">
      <t>ヨウキュウ</t>
    </rPh>
    <rPh sb="3" eb="4">
      <t>ガク</t>
    </rPh>
    <phoneticPr fontId="1"/>
  </si>
  <si>
    <t>（単位：百万円、％）</t>
    <rPh sb="1" eb="3">
      <t>タンイ</t>
    </rPh>
    <rPh sb="4" eb="6">
      <t>ヒャクマン</t>
    </rPh>
    <rPh sb="6" eb="7">
      <t>エン</t>
    </rPh>
    <phoneticPr fontId="1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</si>
  <si>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"/>
  </si>
  <si>
    <t>大阪府中央卸売市場事業</t>
    <rPh sb="0" eb="3">
      <t>オオサカフ</t>
    </rPh>
    <rPh sb="3" eb="5">
      <t>チュウオウ</t>
    </rPh>
    <rPh sb="5" eb="7">
      <t>オロシウ</t>
    </rPh>
    <rPh sb="7" eb="9">
      <t>シジョウ</t>
    </rPh>
    <rPh sb="9" eb="11">
      <t>ジギョウ</t>
    </rPh>
    <phoneticPr fontId="1"/>
  </si>
  <si>
    <t>大阪府まちづくり促進事業</t>
    <rPh sb="0" eb="3">
      <t>オオサカフ</t>
    </rPh>
    <rPh sb="8" eb="10">
      <t>ソクシン</t>
    </rPh>
    <rPh sb="10" eb="12">
      <t>ジギョウ</t>
    </rPh>
    <phoneticPr fontId="1"/>
  </si>
  <si>
    <t>大阪府流域下水道事業</t>
    <rPh sb="0" eb="3">
      <t>オオサカフ</t>
    </rPh>
    <rPh sb="3" eb="5">
      <t>リュウイキ</t>
    </rPh>
    <rPh sb="5" eb="8">
      <t>ゲスイドウ</t>
    </rPh>
    <rPh sb="8" eb="10">
      <t>ジギョウ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</si>
  <si>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</si>
  <si>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地方消費税清算</t>
    <rPh sb="0" eb="2">
      <t>チホウ</t>
    </rPh>
    <rPh sb="2" eb="5">
      <t>ショウヒゼイ</t>
    </rPh>
    <rPh sb="5" eb="7">
      <t>セイサン</t>
    </rPh>
    <phoneticPr fontId="1"/>
  </si>
  <si>
    <t>令和５年度当初予算（特別会計）の財務部長内示の状況</t>
    <rPh sb="0" eb="2">
      <t>レイワ</t>
    </rPh>
    <rPh sb="3" eb="5">
      <t>ネンド</t>
    </rPh>
    <rPh sb="5" eb="7">
      <t>トウショ</t>
    </rPh>
    <rPh sb="7" eb="9">
      <t>ヨサン</t>
    </rPh>
    <rPh sb="10" eb="12">
      <t>トクベツ</t>
    </rPh>
    <rPh sb="12" eb="14">
      <t>カイケイ</t>
    </rPh>
    <rPh sb="20" eb="22">
      <t>ナイジ</t>
    </rPh>
    <rPh sb="23" eb="25">
      <t>ジョウキョウ</t>
    </rPh>
    <phoneticPr fontId="1"/>
  </si>
  <si>
    <t>R4予算額</t>
    <phoneticPr fontId="1"/>
  </si>
  <si>
    <t>R5要求額</t>
    <phoneticPr fontId="1"/>
  </si>
  <si>
    <t>R5内示額</t>
    <rPh sb="2" eb="4">
      <t>ナイジ</t>
    </rPh>
    <rPh sb="4" eb="5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</si>
</sst>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▲ &quot;#,##0.0"/>
    <numFmt numFmtId="177" formatCode="#,##0;&quot;▲ &quot;#,##0"/>
    <numFmt numFmtId="178" formatCode="0.0;&quot;▲ &quot;0.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5"/>
      <name val="Meiryo UI"/>
      <family val="3"/>
      <charset val="128"/>
    </font>
    <font>
      <sz val="16"/>
      <name val="Meiryo UI"/>
      <family val="3"/>
      <charset val="128"/>
    </font>
    <font>
      <b/>
      <sz val="16"/>
      <name val="Meiryo UI"/>
      <family val="3"/>
      <charset val="128"/>
    </font>
    <font>
      <b/>
      <sz val="15"/>
      <name val="Meiryo UI"/>
      <family val="3"/>
      <charset val="128"/>
    </font>
    <font>
      <sz val="2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>
      <alignment vertical="center"/>
    </xf>
    <xf numFmtId="177" fontId="4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5" fillId="0" borderId="11" xfId="0" applyNumberFormat="1" applyFont="1" applyBorder="1" applyAlignment="1">
      <alignment vertical="center"/>
    </xf>
    <xf numFmtId="177" fontId="5" fillId="0" borderId="11" xfId="0" applyNumberFormat="1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7" fontId="5" fillId="0" borderId="8" xfId="0" applyNumberFormat="1" applyFont="1" applyFill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5" fillId="0" borderId="14" xfId="0" applyNumberFormat="1" applyFont="1" applyBorder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177" fontId="6" fillId="2" borderId="16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distributed"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8" fillId="0" borderId="17" xfId="0" applyNumberFormat="1" applyFont="1" applyBorder="1" applyAlignment="1">
      <alignment vertical="center"/>
    </xf>
    <xf numFmtId="0" fontId="7" fillId="0" borderId="6" xfId="0" applyFont="1" applyBorder="1" applyAlignment="1">
      <alignment horizontal="distributed" vertical="center" justifyLastLine="1"/>
    </xf>
    <xf numFmtId="177" fontId="7" fillId="2" borderId="18" xfId="0" applyNumberFormat="1" applyFont="1" applyFill="1" applyBorder="1" applyAlignment="1">
      <alignment vertical="center"/>
    </xf>
    <xf numFmtId="177" fontId="8" fillId="0" borderId="19" xfId="0" applyNumberFormat="1" applyFont="1" applyBorder="1" applyAlignment="1">
      <alignment vertical="center"/>
    </xf>
    <xf numFmtId="178" fontId="8" fillId="0" borderId="20" xfId="0" applyNumberFormat="1" applyFont="1" applyBorder="1" applyAlignment="1">
      <alignment vertical="center"/>
    </xf>
    <xf numFmtId="178" fontId="8" fillId="0" borderId="21" xfId="0" applyNumberFormat="1" applyFont="1" applyBorder="1" applyAlignment="1">
      <alignment vertical="center"/>
    </xf>
    <xf numFmtId="0" fontId="6" fillId="0" borderId="22" xfId="0" applyFont="1" applyBorder="1" applyAlignment="1">
      <alignment horizontal="distributed" vertical="center"/>
    </xf>
    <xf numFmtId="177" fontId="6" fillId="0" borderId="2" xfId="0" applyNumberFormat="1" applyFont="1" applyBorder="1" applyAlignment="1">
      <alignment vertical="center"/>
    </xf>
    <xf numFmtId="177" fontId="6" fillId="0" borderId="23" xfId="0" applyNumberFormat="1" applyFont="1" applyBorder="1" applyAlignment="1">
      <alignment vertical="center"/>
    </xf>
    <xf numFmtId="177" fontId="6" fillId="2" borderId="24" xfId="0" applyNumberFormat="1" applyFont="1" applyFill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7" fontId="5" fillId="0" borderId="27" xfId="0" applyNumberFormat="1" applyFont="1" applyBorder="1" applyAlignment="1">
      <alignment vertical="center"/>
    </xf>
    <xf numFmtId="178" fontId="5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7" fontId="6" fillId="0" borderId="1" xfId="0" applyNumberFormat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&#26032;_&#36001;&#25919;&#20225;&#30011;&#65319;/&#1046;%20&#20104;&#31639;&#32232;&#25104;&#12539;&#36001;&#25919;&#35336;&#30011;/R5/21%20&#37096;&#38263;&#20869;&#31034;/02_R5&#24403;&#21021;&#20104;&#31639;&#20869;&#31034;&#29366;&#27841;&#65288;&#25968;&#24335;&#289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会計"/>
      <sheetName val="特別会計"/>
    </sheetNames>
    <sheetDataSet>
      <sheetData sheetId="0">
        <row r="1">
          <cell r="K1" t="str">
            <v>令和５年１月２７日現在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H29"/>
  <sheetViews>
    <sheetView tabSelected="1" view="pageBreakPreview" topLeftCell="A22" zoomScale="70" zoomScaleNormal="100" zoomScaleSheetLayoutView="70" workbookViewId="0">
      <selection activeCell="E25" sqref="E25"/>
    </sheetView>
  </sheetViews>
  <sheetFormatPr defaultRowHeight="16.5" customHeight="1" x14ac:dyDescent="0.15"/>
  <cols>
    <col min="1" max="1" width="46.25" style="1" customWidth="1"/>
    <col min="2" max="4" width="24.5" style="1" customWidth="1"/>
    <col min="5" max="5" width="17.25" style="1" customWidth="1"/>
    <col min="6" max="6" width="13.75" style="1" customWidth="1"/>
    <col min="7" max="7" width="17.25" style="1" customWidth="1"/>
    <col min="8" max="8" width="13.75" style="1" customWidth="1"/>
    <col min="9" max="16384" width="9" style="1"/>
  </cols>
  <sheetData>
    <row r="1" spans="1:8" ht="15" customHeight="1" x14ac:dyDescent="0.15">
      <c r="D1" s="2"/>
      <c r="H1" s="2" t="str">
        <f>[1]一般会計!K1</f>
        <v>令和５年１月２７日現在</v>
      </c>
    </row>
    <row r="2" spans="1:8" ht="15" customHeight="1" x14ac:dyDescent="0.15"/>
    <row r="3" spans="1:8" ht="34.5" customHeight="1" x14ac:dyDescent="0.15">
      <c r="A3" s="49" t="s">
        <v>26</v>
      </c>
      <c r="B3" s="49"/>
      <c r="C3" s="49"/>
      <c r="D3" s="49"/>
      <c r="E3" s="49"/>
      <c r="F3" s="49"/>
      <c r="G3" s="49"/>
      <c r="H3" s="49"/>
    </row>
    <row r="4" spans="1:8" ht="26.25" customHeight="1" thickBot="1" x14ac:dyDescent="0.3">
      <c r="D4" s="3"/>
      <c r="H4" s="3" t="s">
        <v>19</v>
      </c>
    </row>
    <row r="5" spans="1:8" s="4" customFormat="1" ht="27" customHeight="1" x14ac:dyDescent="0.15">
      <c r="A5" s="47"/>
      <c r="B5" s="50" t="s">
        <v>27</v>
      </c>
      <c r="C5" s="52" t="s">
        <v>28</v>
      </c>
      <c r="D5" s="54" t="s">
        <v>29</v>
      </c>
      <c r="E5" s="56" t="s">
        <v>4</v>
      </c>
      <c r="F5" s="57"/>
      <c r="G5" s="58" t="s">
        <v>18</v>
      </c>
      <c r="H5" s="59"/>
    </row>
    <row r="6" spans="1:8" s="4" customFormat="1" ht="27" customHeight="1" thickBot="1" x14ac:dyDescent="0.2">
      <c r="A6" s="48"/>
      <c r="B6" s="51"/>
      <c r="C6" s="53"/>
      <c r="D6" s="55"/>
      <c r="E6" s="15" t="s">
        <v>2</v>
      </c>
      <c r="F6" s="16" t="s">
        <v>3</v>
      </c>
      <c r="G6" s="13" t="s">
        <v>2</v>
      </c>
      <c r="H6" s="19" t="s">
        <v>3</v>
      </c>
    </row>
    <row r="7" spans="1:8" s="4" customFormat="1" ht="37.5" customHeight="1" x14ac:dyDescent="0.15">
      <c r="A7" s="27" t="s">
        <v>16</v>
      </c>
      <c r="B7" s="28">
        <v>3256</v>
      </c>
      <c r="C7" s="29">
        <v>3726</v>
      </c>
      <c r="D7" s="26">
        <v>3634</v>
      </c>
      <c r="E7" s="18">
        <v>378</v>
      </c>
      <c r="F7" s="22">
        <v>11.609336609336609</v>
      </c>
      <c r="G7" s="20">
        <v>-92</v>
      </c>
      <c r="H7" s="24">
        <v>-2.4691358024691397</v>
      </c>
    </row>
    <row r="8" spans="1:8" s="4" customFormat="1" ht="37.5" customHeight="1" x14ac:dyDescent="0.15">
      <c r="A8" s="37" t="s">
        <v>5</v>
      </c>
      <c r="B8" s="38">
        <v>8</v>
      </c>
      <c r="C8" s="39">
        <v>8</v>
      </c>
      <c r="D8" s="40">
        <v>8</v>
      </c>
      <c r="E8" s="41">
        <v>0</v>
      </c>
      <c r="F8" s="42">
        <v>0</v>
      </c>
      <c r="G8" s="43">
        <v>0</v>
      </c>
      <c r="H8" s="44">
        <v>0</v>
      </c>
    </row>
    <row r="9" spans="1:8" s="4" customFormat="1" ht="37.5" customHeight="1" x14ac:dyDescent="0.15">
      <c r="A9" s="25" t="s">
        <v>6</v>
      </c>
      <c r="B9" s="6">
        <v>98078</v>
      </c>
      <c r="C9" s="7">
        <v>129393</v>
      </c>
      <c r="D9" s="26">
        <v>129393</v>
      </c>
      <c r="E9" s="17">
        <v>31315</v>
      </c>
      <c r="F9" s="21">
        <v>31.928669018536254</v>
      </c>
      <c r="G9" s="14">
        <v>0</v>
      </c>
      <c r="H9" s="23">
        <v>0</v>
      </c>
    </row>
    <row r="10" spans="1:8" s="4" customFormat="1" ht="37.5" customHeight="1" x14ac:dyDescent="0.15">
      <c r="A10" s="25" t="s">
        <v>7</v>
      </c>
      <c r="B10" s="6">
        <v>6949</v>
      </c>
      <c r="C10" s="7">
        <v>6230</v>
      </c>
      <c r="D10" s="26">
        <v>6230</v>
      </c>
      <c r="E10" s="17">
        <v>-719</v>
      </c>
      <c r="F10" s="21">
        <v>-10.346812491005892</v>
      </c>
      <c r="G10" s="14">
        <v>0</v>
      </c>
      <c r="H10" s="23">
        <v>0</v>
      </c>
    </row>
    <row r="11" spans="1:8" s="4" customFormat="1" ht="37.5" customHeight="1" x14ac:dyDescent="0.15">
      <c r="A11" s="25" t="s">
        <v>8</v>
      </c>
      <c r="B11" s="6">
        <v>9239</v>
      </c>
      <c r="C11" s="7">
        <v>13148</v>
      </c>
      <c r="D11" s="26">
        <v>13148</v>
      </c>
      <c r="E11" s="17">
        <v>3909</v>
      </c>
      <c r="F11" s="21">
        <v>42.309773785041671</v>
      </c>
      <c r="G11" s="14">
        <v>0</v>
      </c>
      <c r="H11" s="23">
        <v>0</v>
      </c>
    </row>
    <row r="12" spans="1:8" s="4" customFormat="1" ht="37.5" customHeight="1" x14ac:dyDescent="0.15">
      <c r="A12" s="25" t="s">
        <v>9</v>
      </c>
      <c r="B12" s="6">
        <v>6581</v>
      </c>
      <c r="C12" s="7">
        <v>6263</v>
      </c>
      <c r="D12" s="26">
        <v>6263</v>
      </c>
      <c r="E12" s="17">
        <v>-318</v>
      </c>
      <c r="F12" s="21">
        <v>-4.8320923871752086</v>
      </c>
      <c r="G12" s="14">
        <v>0</v>
      </c>
      <c r="H12" s="23">
        <v>0</v>
      </c>
    </row>
    <row r="13" spans="1:8" s="4" customFormat="1" ht="37.5" customHeight="1" x14ac:dyDescent="0.15">
      <c r="A13" s="25" t="s">
        <v>10</v>
      </c>
      <c r="B13" s="6">
        <v>317</v>
      </c>
      <c r="C13" s="7">
        <v>1023</v>
      </c>
      <c r="D13" s="26">
        <v>1023</v>
      </c>
      <c r="E13" s="17">
        <v>706</v>
      </c>
      <c r="F13" s="21">
        <v>222.71293375394322</v>
      </c>
      <c r="G13" s="14">
        <v>0</v>
      </c>
      <c r="H13" s="23">
        <v>0</v>
      </c>
    </row>
    <row r="14" spans="1:8" s="4" customFormat="1" ht="37.5" customHeight="1" x14ac:dyDescent="0.15">
      <c r="A14" s="25" t="s">
        <v>12</v>
      </c>
      <c r="B14" s="6">
        <v>5332</v>
      </c>
      <c r="C14" s="7">
        <v>3200</v>
      </c>
      <c r="D14" s="26">
        <v>3200</v>
      </c>
      <c r="E14" s="17">
        <v>-2132</v>
      </c>
      <c r="F14" s="21">
        <v>-39.984996249062263</v>
      </c>
      <c r="G14" s="14">
        <v>0</v>
      </c>
      <c r="H14" s="23">
        <v>0</v>
      </c>
    </row>
    <row r="15" spans="1:8" s="4" customFormat="1" ht="37.5" customHeight="1" x14ac:dyDescent="0.15">
      <c r="A15" s="25" t="s">
        <v>11</v>
      </c>
      <c r="B15" s="6">
        <v>889616</v>
      </c>
      <c r="C15" s="7">
        <v>926496</v>
      </c>
      <c r="D15" s="26">
        <v>926496</v>
      </c>
      <c r="E15" s="17">
        <v>36880</v>
      </c>
      <c r="F15" s="21">
        <v>4.1456088919264147</v>
      </c>
      <c r="G15" s="14">
        <v>0</v>
      </c>
      <c r="H15" s="23">
        <v>0</v>
      </c>
    </row>
    <row r="16" spans="1:8" s="4" customFormat="1" ht="37.5" customHeight="1" x14ac:dyDescent="0.15">
      <c r="A16" s="25" t="s">
        <v>25</v>
      </c>
      <c r="B16" s="6">
        <v>1000517</v>
      </c>
      <c r="C16" s="7">
        <v>1056465</v>
      </c>
      <c r="D16" s="26">
        <v>1056465</v>
      </c>
      <c r="E16" s="17">
        <v>55948</v>
      </c>
      <c r="F16" s="21">
        <v>5.5919089830557738</v>
      </c>
      <c r="G16" s="14">
        <v>0</v>
      </c>
      <c r="H16" s="23">
        <v>0</v>
      </c>
    </row>
    <row r="17" spans="1:8" s="4" customFormat="1" ht="37.5" customHeight="1" x14ac:dyDescent="0.15">
      <c r="A17" s="25" t="s">
        <v>20</v>
      </c>
      <c r="B17" s="6">
        <v>1290</v>
      </c>
      <c r="C17" s="7">
        <v>1432</v>
      </c>
      <c r="D17" s="26">
        <v>1432</v>
      </c>
      <c r="E17" s="17">
        <v>142</v>
      </c>
      <c r="F17" s="21">
        <v>11.007751937984494</v>
      </c>
      <c r="G17" s="14">
        <v>0</v>
      </c>
      <c r="H17" s="23">
        <v>0</v>
      </c>
    </row>
    <row r="18" spans="1:8" s="4" customFormat="1" ht="37.5" customHeight="1" x14ac:dyDescent="0.15">
      <c r="A18" s="25" t="s">
        <v>24</v>
      </c>
      <c r="B18" s="6">
        <v>805482</v>
      </c>
      <c r="C18" s="7">
        <v>805912</v>
      </c>
      <c r="D18" s="26">
        <v>805912</v>
      </c>
      <c r="E18" s="17">
        <v>430</v>
      </c>
      <c r="F18" s="21">
        <v>5.3384184873152662E-2</v>
      </c>
      <c r="G18" s="14">
        <v>0</v>
      </c>
      <c r="H18" s="23">
        <v>0</v>
      </c>
    </row>
    <row r="19" spans="1:8" s="4" customFormat="1" ht="37.5" customHeight="1" x14ac:dyDescent="0.15">
      <c r="A19" s="25" t="s">
        <v>13</v>
      </c>
      <c r="B19" s="6">
        <v>3184</v>
      </c>
      <c r="C19" s="7">
        <v>3264</v>
      </c>
      <c r="D19" s="26">
        <v>3260</v>
      </c>
      <c r="E19" s="17">
        <v>76</v>
      </c>
      <c r="F19" s="21">
        <v>2.386934673366838</v>
      </c>
      <c r="G19" s="14">
        <v>-4</v>
      </c>
      <c r="H19" s="23">
        <v>-0.12254901960784537</v>
      </c>
    </row>
    <row r="20" spans="1:8" s="4" customFormat="1" ht="37.5" customHeight="1" x14ac:dyDescent="0.15">
      <c r="A20" s="25" t="s">
        <v>14</v>
      </c>
      <c r="B20" s="46">
        <v>39</v>
      </c>
      <c r="C20" s="7">
        <v>39</v>
      </c>
      <c r="D20" s="26">
        <v>39</v>
      </c>
      <c r="E20" s="17">
        <v>0</v>
      </c>
      <c r="F20" s="21">
        <v>0</v>
      </c>
      <c r="G20" s="14">
        <v>0</v>
      </c>
      <c r="H20" s="23">
        <v>0</v>
      </c>
    </row>
    <row r="21" spans="1:8" s="4" customFormat="1" ht="37.5" customHeight="1" x14ac:dyDescent="0.15">
      <c r="A21" s="25" t="s">
        <v>15</v>
      </c>
      <c r="B21" s="46">
        <v>16</v>
      </c>
      <c r="C21" s="7">
        <v>38</v>
      </c>
      <c r="D21" s="26">
        <v>38</v>
      </c>
      <c r="E21" s="17">
        <v>22</v>
      </c>
      <c r="F21" s="21">
        <v>137.5</v>
      </c>
      <c r="G21" s="14">
        <v>0</v>
      </c>
      <c r="H21" s="23">
        <v>0</v>
      </c>
    </row>
    <row r="22" spans="1:8" s="4" customFormat="1" ht="37.5" customHeight="1" x14ac:dyDescent="0.15">
      <c r="A22" s="27" t="s">
        <v>21</v>
      </c>
      <c r="B22" s="30">
        <v>625</v>
      </c>
      <c r="C22" s="29">
        <v>656</v>
      </c>
      <c r="D22" s="26">
        <v>656</v>
      </c>
      <c r="E22" s="18">
        <v>31</v>
      </c>
      <c r="F22" s="22">
        <v>4.960000000000008</v>
      </c>
      <c r="G22" s="20">
        <v>0</v>
      </c>
      <c r="H22" s="24">
        <v>0</v>
      </c>
    </row>
    <row r="23" spans="1:8" s="4" customFormat="1" ht="37.5" customHeight="1" x14ac:dyDescent="0.15">
      <c r="A23" s="27" t="s">
        <v>23</v>
      </c>
      <c r="B23" s="30">
        <v>76368</v>
      </c>
      <c r="C23" s="29">
        <v>81963</v>
      </c>
      <c r="D23" s="26">
        <v>81963</v>
      </c>
      <c r="E23" s="18">
        <v>5595</v>
      </c>
      <c r="F23" s="22">
        <v>7.326367064739145</v>
      </c>
      <c r="G23" s="20">
        <v>0</v>
      </c>
      <c r="H23" s="24">
        <v>0</v>
      </c>
    </row>
    <row r="24" spans="1:8" s="4" customFormat="1" ht="37.5" customHeight="1" thickBot="1" x14ac:dyDescent="0.2">
      <c r="A24" s="27" t="s">
        <v>22</v>
      </c>
      <c r="B24" s="28">
        <v>1802</v>
      </c>
      <c r="C24" s="29">
        <v>33030</v>
      </c>
      <c r="D24" s="26">
        <v>33030</v>
      </c>
      <c r="E24" s="17">
        <v>31228</v>
      </c>
      <c r="F24" s="21">
        <v>1732.9633740288568</v>
      </c>
      <c r="G24" s="20">
        <v>0</v>
      </c>
      <c r="H24" s="24">
        <v>0</v>
      </c>
    </row>
    <row r="25" spans="1:8" s="4" customFormat="1" ht="48.75" customHeight="1" thickTop="1" thickBot="1" x14ac:dyDescent="0.2">
      <c r="A25" s="32" t="s">
        <v>0</v>
      </c>
      <c r="B25" s="9">
        <v>2908699</v>
      </c>
      <c r="C25" s="10">
        <v>3072286</v>
      </c>
      <c r="D25" s="33">
        <v>3072189</v>
      </c>
      <c r="E25" s="34">
        <v>163490</v>
      </c>
      <c r="F25" s="35">
        <v>5.6207259671763978</v>
      </c>
      <c r="G25" s="31">
        <v>-97</v>
      </c>
      <c r="H25" s="36">
        <v>-3.157258145890296E-3</v>
      </c>
    </row>
    <row r="26" spans="1:8" s="11" customFormat="1" ht="21.75" customHeight="1" x14ac:dyDescent="0.15">
      <c r="A26" s="45" t="s">
        <v>1</v>
      </c>
      <c r="B26" s="5"/>
      <c r="C26" s="5"/>
      <c r="D26" s="5"/>
      <c r="E26" s="8"/>
    </row>
    <row r="27" spans="1:8" s="11" customFormat="1" ht="21.75" customHeight="1" x14ac:dyDescent="0.15">
      <c r="A27" s="45" t="s">
        <v>17</v>
      </c>
      <c r="B27" s="5"/>
      <c r="C27" s="5"/>
      <c r="D27" s="5"/>
      <c r="E27" s="8"/>
    </row>
    <row r="28" spans="1:8" s="11" customFormat="1" ht="19.5" customHeight="1" x14ac:dyDescent="0.15">
      <c r="A28" s="45"/>
      <c r="B28" s="5"/>
      <c r="C28" s="5"/>
      <c r="D28" s="5"/>
      <c r="E28" s="8"/>
    </row>
    <row r="29" spans="1:8" s="12" customFormat="1" ht="21.75" customHeight="1" x14ac:dyDescent="0.15"/>
  </sheetData>
  <mergeCells count="7">
    <mergeCell ref="A3:H3"/>
    <mergeCell ref="A5:A6"/>
    <mergeCell ref="B5:B6"/>
    <mergeCell ref="C5:C6"/>
    <mergeCell ref="D5:D6"/>
    <mergeCell ref="E5:F5"/>
    <mergeCell ref="G5:H5"/>
  </mergeCells>
  <phoneticPr fontId="1"/>
  <printOptions horizontalCentered="1"/>
  <pageMargins left="0.31496062992125984" right="0.31496062992125984" top="0.61" bottom="0.48" header="0.31496062992125984" footer="0.31496062992125984"/>
  <pageSetup paperSize="9" scale="6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特別会計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AshiharaT</dc:creator>
  <cp:lastModifiedBy>職員端末機30年度3月調達</cp:lastModifiedBy>
  <cp:lastPrinted>2023-01-26T17:11:08Z</cp:lastPrinted>
  <dcterms:created xsi:type="dcterms:W3CDTF">2009-11-17T06:22:38Z</dcterms:created>
  <dcterms:modified xsi:type="dcterms:W3CDTF">2023-01-27T07:07:08Z</dcterms:modified>
</cp:coreProperties>
</file>