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2C4223C-96C2-44CB-979C-9A47C71F3BBB}"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s>
  <definedNames>
    <definedName name="_xlnm.Print_Area" localSheetId="0">未達成の要因!$A$1:$T$11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 i="4" l="1"/>
</calcChain>
</file>

<file path=xl/sharedStrings.xml><?xml version="1.0" encoding="utf-8"?>
<sst xmlns="http://schemas.openxmlformats.org/spreadsheetml/2006/main" count="27" uniqueCount="25">
  <si>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</si>
  <si>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</si>
  <si>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</si>
  <si>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</si>
  <si>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</si>
  <si>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</si>
  <si>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</si>
  <si>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</si>
  <si>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</si>
  <si>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</si>
  <si>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</si>
  <si>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関連項目名</t>
    <rPh sb="0" eb="2">
      <t>カンレン</t>
    </rPh>
    <rPh sb="2" eb="4">
      <t>コウモク</t>
    </rPh>
    <rPh sb="4" eb="5">
      <t>メイ</t>
    </rPh>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</si>
  <si>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</si>
  <si>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</si>
  <si>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</si>
  <si>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</si>
  <si>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公益財団法人大阪産業局</t>
    <rPh sb="0" eb="11">
      <t>コウエキザイダンホウジンオオサカサンギョウキョク</t>
    </rPh>
    <phoneticPr fontId="2"/>
  </si>
  <si>
    <t>設備貸与事業額</t>
    <phoneticPr fontId="2"/>
  </si>
  <si>
    <t>億円</t>
    <rPh sb="0" eb="2">
      <t>オクエン</t>
    </rPh>
    <phoneticPr fontId="2"/>
  </si>
  <si>
    <t>申込の減</t>
    <rPh sb="0" eb="2">
      <t>モウシコミ</t>
    </rPh>
    <rPh sb="3" eb="4">
      <t>ゲン</t>
    </rPh>
    <phoneticPr fontId="1"/>
  </si>
  <si>
    <t>令和6年度秋以降、アメリカの関税措置の影響から、申込が減少傾向となったが、令和7年度もこの影響は継続しており、本制度において最も利用の多い製造業、次いで多い建設業の問合せ・申込みが大幅に減少する状況となった。
これに加えて、令和6年度から中小企業基盤整備機構が実施の「中小企業省力化投資補助金」が令和7年度からさらに利用しやすくなったことで、多くの利用者がこの補助金の利用を選択するようになったものとみられる。同補助金の過去3回の採択結果から、大阪府下企業の申込が非常に多く、また製造業・建設業の利用が突出しており、これら2業種の問合せが減少している状況とも一致する。
また、同補助金では従業員50名以下の小規模企業者や、財団の本貸与制度の平均的な貸与額の1,500万円までの利用が多くを占めており、我々の制度を利用する主な対象と競合している。
これらの影響から、令和6年度の申込実件数が161件であったのに対し、令和7年度の申込実件数は133件と大きく下回る結果となった。同様に令和７年度の申込金額は21億9,388万円と、前年度より3億7,500万円減額、前期比15％減となった。
更に申請後の設備投資の見直し、先送り、中止の影響による大口案件の取り下げなども重なり、目標達成には至らなかった。</t>
    <rPh sb="0" eb="2">
      <t>レイワ</t>
    </rPh>
    <rPh sb="3" eb="5">
      <t>ネンド</t>
    </rPh>
    <rPh sb="5" eb="8">
      <t>アキイコウ</t>
    </rPh>
    <rPh sb="14" eb="18">
      <t>カンゼイソチ</t>
    </rPh>
    <rPh sb="19" eb="21">
      <t>エイキョウ</t>
    </rPh>
    <rPh sb="24" eb="26">
      <t>モウシコミ</t>
    </rPh>
    <rPh sb="27" eb="29">
      <t>ゲンショウ</t>
    </rPh>
    <rPh sb="29" eb="31">
      <t>ケイコウ</t>
    </rPh>
    <rPh sb="41" eb="43">
      <t>レイワ</t>
    </rPh>
    <rPh sb="44" eb="46">
      <t>ネンド</t>
    </rPh>
    <rPh sb="49" eb="51">
      <t>エイキョウ</t>
    </rPh>
    <rPh sb="52" eb="54">
      <t>ケイゾク</t>
    </rPh>
    <rPh sb="66" eb="67">
      <t>モット</t>
    </rPh>
    <rPh sb="68" eb="70">
      <t>リヨウ</t>
    </rPh>
    <rPh sb="71" eb="72">
      <t>オオ</t>
    </rPh>
    <rPh sb="73" eb="76">
      <t>セイゾウギョウ</t>
    </rPh>
    <rPh sb="77" eb="78">
      <t>ツ</t>
    </rPh>
    <rPh sb="80" eb="81">
      <t>オオ</t>
    </rPh>
    <rPh sb="82" eb="85">
      <t>ケンセツギョウ</t>
    </rPh>
    <rPh sb="86" eb="88">
      <t>モウシコ</t>
    </rPh>
    <rPh sb="90" eb="92">
      <t>トイアワ</t>
    </rPh>
    <rPh sb="94" eb="96">
      <t>オオハバ</t>
    </rPh>
    <rPh sb="97" eb="99">
      <t>ゲンショウ</t>
    </rPh>
    <rPh sb="101" eb="103">
      <t>ジョウキョウ</t>
    </rPh>
    <rPh sb="113" eb="114">
      <t>クワ</t>
    </rPh>
    <rPh sb="117" eb="119">
      <t>レイワ</t>
    </rPh>
    <rPh sb="120" eb="122">
      <t>ネンド</t>
    </rPh>
    <rPh sb="124" eb="134">
      <t>チュウショウキギョウキバンセイビキコウ</t>
    </rPh>
    <rPh sb="136" eb="138">
      <t>ジッシ</t>
    </rPh>
    <rPh sb="139" eb="143">
      <t>チュウショウキギョウ</t>
    </rPh>
    <rPh sb="149" eb="152">
      <t>ホジョキン</t>
    </rPh>
    <rPh sb="153" eb="155">
      <t>レイワ</t>
    </rPh>
    <rPh sb="162" eb="164">
      <t>リヨウ</t>
    </rPh>
    <rPh sb="176" eb="177">
      <t>オオ</t>
    </rPh>
    <rPh sb="179" eb="182">
      <t>リヨウシャ</t>
    </rPh>
    <rPh sb="185" eb="188">
      <t>ホジョキン</t>
    </rPh>
    <rPh sb="189" eb="191">
      <t>リヨウ</t>
    </rPh>
    <rPh sb="192" eb="194">
      <t>センタク</t>
    </rPh>
    <rPh sb="210" eb="214">
      <t>ドウホジョキン</t>
    </rPh>
    <rPh sb="215" eb="217">
      <t>カコ</t>
    </rPh>
    <rPh sb="218" eb="219">
      <t>カイ</t>
    </rPh>
    <rPh sb="220" eb="224">
      <t>サイタクケッカ</t>
    </rPh>
    <rPh sb="227" eb="233">
      <t>オオサカフカキギョウ</t>
    </rPh>
    <rPh sb="234" eb="236">
      <t>モウシコミ</t>
    </rPh>
    <rPh sb="237" eb="239">
      <t>ヒジョウ</t>
    </rPh>
    <rPh sb="240" eb="241">
      <t>オオ</t>
    </rPh>
    <rPh sb="245" eb="248">
      <t>セイゾウギョウ</t>
    </rPh>
    <rPh sb="249" eb="252">
      <t>ケンセツギョウ</t>
    </rPh>
    <rPh sb="253" eb="255">
      <t>リヨウ</t>
    </rPh>
    <rPh sb="256" eb="258">
      <t>トッシュツ</t>
    </rPh>
    <rPh sb="267" eb="269">
      <t>ギョウシュ</t>
    </rPh>
    <rPh sb="270" eb="272">
      <t>トイアワ</t>
    </rPh>
    <rPh sb="274" eb="276">
      <t>ゲンショウ</t>
    </rPh>
    <rPh sb="280" eb="282">
      <t>ジョウキョウ</t>
    </rPh>
    <rPh sb="284" eb="286">
      <t>イッチ</t>
    </rPh>
    <rPh sb="300" eb="303">
      <t>ジュウギョウイン</t>
    </rPh>
    <rPh sb="305" eb="308">
      <t>メイイカ</t>
    </rPh>
    <rPh sb="309" eb="315">
      <t>ショウキボキギョウシャ</t>
    </rPh>
    <rPh sb="316" eb="317">
      <t>ホン</t>
    </rPh>
    <rPh sb="318" eb="320">
      <t>ザイダン</t>
    </rPh>
    <rPh sb="321" eb="325">
      <t>タイヨセイド</t>
    </rPh>
    <rPh sb="326" eb="329">
      <t>ヘイキンテキ</t>
    </rPh>
    <rPh sb="330" eb="333">
      <t>タイヨガク</t>
    </rPh>
    <rPh sb="339" eb="341">
      <t>マンエン</t>
    </rPh>
    <rPh sb="344" eb="346">
      <t>リヨウ</t>
    </rPh>
    <rPh sb="347" eb="348">
      <t>オオ</t>
    </rPh>
    <rPh sb="350" eb="351">
      <t>シ</t>
    </rPh>
    <rPh sb="356" eb="358">
      <t>ワレワレ</t>
    </rPh>
    <rPh sb="359" eb="361">
      <t>セイド</t>
    </rPh>
    <rPh sb="368" eb="370">
      <t>タイショウ</t>
    </rPh>
    <rPh sb="371" eb="373">
      <t>キョウゴウ</t>
    </rPh>
    <rPh sb="384" eb="386">
      <t>エイキョウ</t>
    </rPh>
    <rPh sb="389" eb="391">
      <t>レイワ</t>
    </rPh>
    <rPh sb="392" eb="394">
      <t>ネンド</t>
    </rPh>
    <rPh sb="404" eb="405">
      <t>ケン</t>
    </rPh>
    <rPh sb="411" eb="412">
      <t>タイ</t>
    </rPh>
    <rPh sb="414" eb="416">
      <t>レイワ</t>
    </rPh>
    <rPh sb="417" eb="419">
      <t>ネンド</t>
    </rPh>
    <rPh sb="430" eb="432">
      <t>シタマワ</t>
    </rPh>
    <rPh sb="434" eb="435">
      <t>サ</t>
    </rPh>
    <rPh sb="437" eb="439">
      <t>ケッカ</t>
    </rPh>
    <rPh sb="440" eb="442">
      <t>ドウヨウ</t>
    </rPh>
    <rPh sb="443" eb="445">
      <t>レイワ</t>
    </rPh>
    <rPh sb="446" eb="448">
      <t>ネンド</t>
    </rPh>
    <rPh sb="449" eb="451">
      <t>モウシコミ</t>
    </rPh>
    <rPh sb="451" eb="453">
      <t>キンガク</t>
    </rPh>
    <rPh sb="456" eb="457">
      <t>オク</t>
    </rPh>
    <rPh sb="496" eb="498">
      <t>アンケン</t>
    </rPh>
    <rPh sb="499" eb="502">
      <t>シンセイゴ</t>
    </rPh>
    <rPh sb="503" eb="507">
      <t>セツビトウシ</t>
    </rPh>
    <rPh sb="508" eb="510">
      <t>ミナオ</t>
    </rPh>
    <rPh sb="512" eb="514">
      <t>サキオク</t>
    </rPh>
    <rPh sb="516" eb="518">
      <t>チュウシ</t>
    </rPh>
    <rPh sb="519" eb="521">
      <t>エイキョウ</t>
    </rPh>
    <rPh sb="524" eb="525">
      <t>ト</t>
    </rPh>
    <rPh sb="526" eb="527">
      <t>サ</t>
    </rPh>
    <rPh sb="531" eb="532">
      <t>カサ</t>
    </rPh>
    <rPh sb="535" eb="537">
      <t>モクヒョウ</t>
    </rPh>
    <rPh sb="537" eb="539">
      <t>タッセイ</t>
    </rPh>
    <rPh sb="541" eb="542">
      <t>イタ</t>
    </rPh>
    <phoneticPr fontId="1"/>
  </si>
  <si>
    <t>申込金額</t>
    <rPh sb="0" eb="4">
      <t>モウシコミキンガク</t>
    </rPh>
    <phoneticPr fontId="1"/>
  </si>
  <si>
    <t>億円</t>
    <rPh sb="0" eb="1">
      <t>オク</t>
    </rPh>
    <rPh sb="1" eb="2">
      <t>エン</t>
    </rPh>
    <phoneticPr fontId="1"/>
  </si>
  <si>
    <t>－</t>
  </si>
  <si>
    <t>令和7年度下期には、それまでコンタクトが少なくなっていた金融機関（商工中金）への制度紹介や、制度利用の多い東大阪、八尾、堺エリアの金融機関や商工会議所等への働きかけを重点的に取り組んできたが、令和8年度においても、引き続き関係支援機関との連携を維持していく。
金利上昇局面、原材料高止まり、原油価格の急騰など小規模企業者を取り巻く経済環境は依然厳しさを増している中、本制度の割賦損料率・月額リース料は前年度据え置きであることから、公的制度の低利・長期および経営相談付きの貸与制度を特徴とした広報活動を積極的に実施する。
大阪府の推進する施策と連携した金利優遇策を拡充してさらに当制度のメリットを訴求する。</t>
    <rPh sb="0" eb="2">
      <t>レイワ</t>
    </rPh>
    <rPh sb="3" eb="5">
      <t>ネンド</t>
    </rPh>
    <rPh sb="20" eb="21">
      <t>スク</t>
    </rPh>
    <rPh sb="33" eb="37">
      <t>ショウコウチュウキン</t>
    </rPh>
    <rPh sb="40" eb="44">
      <t>セイドショウカイ</t>
    </rPh>
    <rPh sb="46" eb="48">
      <t>セイド</t>
    </rPh>
    <rPh sb="83" eb="86">
      <t>ジュウテンテキ</t>
    </rPh>
    <rPh sb="87" eb="88">
      <t>ト</t>
    </rPh>
    <rPh sb="89" eb="90">
      <t>ク</t>
    </rPh>
    <rPh sb="96" eb="98">
      <t>レイワ</t>
    </rPh>
    <rPh sb="99" eb="101">
      <t>ネンド</t>
    </rPh>
    <rPh sb="107" eb="108">
      <t>ヒ</t>
    </rPh>
    <rPh sb="109" eb="110">
      <t>ツヅ</t>
    </rPh>
    <rPh sb="119" eb="121">
      <t>レンケイ</t>
    </rPh>
    <rPh sb="122" eb="124">
      <t>イジ</t>
    </rPh>
    <rPh sb="131" eb="137">
      <t>キンリジョウショウキョクメン</t>
    </rPh>
    <rPh sb="138" eb="143">
      <t>ゲンザイリョウタカド</t>
    </rPh>
    <rPh sb="146" eb="150">
      <t>ゲンユカカク</t>
    </rPh>
    <rPh sb="151" eb="153">
      <t>キュウトウ</t>
    </rPh>
    <rPh sb="155" eb="156">
      <t>ショウ</t>
    </rPh>
    <rPh sb="156" eb="158">
      <t>キボ</t>
    </rPh>
    <rPh sb="158" eb="160">
      <t>キギョウ</t>
    </rPh>
    <rPh sb="162" eb="163">
      <t>ト</t>
    </rPh>
    <rPh sb="164" eb="165">
      <t>マ</t>
    </rPh>
    <rPh sb="166" eb="170">
      <t>ケイザイカンキョウ</t>
    </rPh>
    <rPh sb="171" eb="174">
      <t>イゼンキビ</t>
    </rPh>
    <rPh sb="177" eb="178">
      <t>マ</t>
    </rPh>
    <rPh sb="182" eb="183">
      <t>ナカ</t>
    </rPh>
    <rPh sb="188" eb="193">
      <t>カップソンリョウリツ</t>
    </rPh>
    <rPh sb="194" eb="195">
      <t>ツキ</t>
    </rPh>
    <rPh sb="195" eb="196">
      <t>ガク</t>
    </rPh>
    <rPh sb="199" eb="200">
      <t>リョウ</t>
    </rPh>
    <rPh sb="206" eb="207">
      <t>オ</t>
    </rPh>
    <rPh sb="218" eb="220">
      <t>セイド</t>
    </rPh>
    <rPh sb="221" eb="223">
      <t>テイリ</t>
    </rPh>
    <rPh sb="236" eb="238">
      <t>タイヨ</t>
    </rPh>
    <rPh sb="238" eb="240">
      <t>セイド</t>
    </rPh>
    <rPh sb="246" eb="250">
      <t>コウホウカツドウ</t>
    </rPh>
    <rPh sb="251" eb="254">
      <t>セッキョクテキ</t>
    </rPh>
    <rPh sb="255" eb="257">
      <t>ジッシ</t>
    </rPh>
    <rPh sb="266" eb="268">
      <t>スイシン</t>
    </rPh>
    <rPh sb="289" eb="292">
      <t>トウセイド</t>
    </rPh>
    <rPh sb="298" eb="300">
      <t>ソキュウ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</si>
</sst>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 "/>
    <numFmt numFmtId="178" formatCode="#,##0.0;&quot;△ &quot;#,##0.0"/>
    <numFmt numFmtId="179" formatCode="#,##0.0_ "/>
  </numFmts>
  <fonts count="12" x14ac:knownFonts="1">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0"/>
      <name val="ＭＳ Ｐゴシック"/>
      <family val="3"/>
      <charset val="128"/>
    </font>
    <font>
      <sz val="12"/>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1">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177" fontId="11" fillId="0" borderId="1" xfId="0" applyNumberFormat="1" applyFont="1" applyBorder="1" applyAlignment="1">
      <alignment horizontal="center" vertical="center"/>
    </xf>
    <xf numFmtId="179"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5" fillId="3" borderId="1" xfId="0" applyFont="1" applyFill="1" applyBorder="1" applyAlignment="1">
      <alignment horizontal="center"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178" fontId="0" fillId="2" borderId="1" xfId="0" applyNumberFormat="1" applyFill="1" applyBorder="1" applyAlignment="1">
      <alignment horizontal="center" vertical="center" wrapText="1"/>
    </xf>
    <xf numFmtId="178" fontId="0" fillId="2" borderId="1"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1621492</xdr:rowOff>
    </xdr:from>
    <xdr:to>
      <xdr:col>14</xdr:col>
      <xdr:colOff>263579</xdr:colOff>
      <xdr:row>9</xdr:row>
      <xdr:rowOff>2341492</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541932" y="3889563"/>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6"/>
  <sheetViews>
    <sheetView tabSelected="1" view="pageBreakPreview" zoomScale="85" zoomScaleNormal="100" zoomScaleSheetLayoutView="85" workbookViewId="0"/>
  </sheetViews>
  <sheetFormatPr defaultColWidth="9.77734375" defaultRowHeight="15" x14ac:dyDescent="0.2"/>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x14ac:dyDescent="0.2">
      <c r="A1" s="1"/>
      <c r="B1" s="1"/>
      <c r="C1" s="1"/>
      <c r="D1" s="1"/>
      <c r="E1" s="1"/>
      <c r="F1" s="1"/>
      <c r="G1" s="1"/>
      <c r="H1" s="1"/>
      <c r="I1" s="1"/>
      <c r="J1" s="1"/>
      <c r="K1" s="1"/>
      <c r="L1" s="1"/>
      <c r="M1" s="1"/>
      <c r="N1" s="1"/>
      <c r="O1" s="1"/>
      <c r="P1" s="1"/>
      <c r="Q1" s="1"/>
      <c r="R1" s="1"/>
      <c r="S1" s="1"/>
      <c r="T1" s="1"/>
    </row>
    <row r="2" spans="1:20" ht="21.75" customHeight="1" x14ac:dyDescent="0.2">
      <c r="A2" s="3" t="s">
        <v>0</v>
      </c>
      <c r="B2" s="1"/>
      <c r="C2" s="1"/>
      <c r="D2" s="1"/>
      <c r="E2" s="1"/>
      <c r="F2" s="1"/>
      <c r="G2" s="1"/>
      <c r="H2" s="1"/>
      <c r="I2" s="1"/>
      <c r="J2" s="1"/>
      <c r="K2" s="1"/>
      <c r="L2" s="1"/>
      <c r="M2" s="1"/>
      <c r="N2" s="1"/>
      <c r="O2" s="1"/>
      <c r="P2" s="1"/>
      <c r="Q2" s="1"/>
      <c r="R2" s="1"/>
      <c r="S2" s="1"/>
      <c r="T2" s="1"/>
    </row>
    <row r="3" spans="1:20" ht="16.2" x14ac:dyDescent="0.2">
      <c r="B3" s="4"/>
      <c r="C3" s="4"/>
      <c r="D3" s="4"/>
      <c r="E3" s="4"/>
      <c r="F3" s="4"/>
      <c r="G3" s="4"/>
      <c r="H3" s="4"/>
      <c r="I3" s="1"/>
      <c r="J3" s="3"/>
      <c r="K3" s="1"/>
      <c r="L3" s="1"/>
      <c r="M3" s="1"/>
      <c r="N3" s="1"/>
      <c r="O3" s="25" t="s">
        <v>1</v>
      </c>
      <c r="P3" s="25"/>
      <c r="Q3" s="26" t="s">
        <v>16</v>
      </c>
      <c r="R3" s="27"/>
      <c r="S3" s="27"/>
      <c r="T3" s="28"/>
    </row>
    <row r="4" spans="1:20" ht="16.2" x14ac:dyDescent="0.2">
      <c r="A4" s="29" t="s">
        <v>2</v>
      </c>
      <c r="B4" s="29"/>
      <c r="C4" s="29"/>
      <c r="D4" s="29"/>
      <c r="E4" s="29"/>
      <c r="F4" s="4"/>
      <c r="G4" s="4"/>
      <c r="H4" s="4"/>
      <c r="I4" s="1"/>
      <c r="J4" s="1"/>
      <c r="K4" s="1"/>
      <c r="L4" s="1"/>
      <c r="M4" s="1"/>
      <c r="N4" s="1"/>
      <c r="O4" s="1"/>
      <c r="P4" s="1"/>
      <c r="Q4" s="1"/>
      <c r="R4" s="1"/>
      <c r="S4" s="1"/>
      <c r="T4" s="1"/>
    </row>
    <row r="5" spans="1:20" ht="27.9" customHeight="1" x14ac:dyDescent="0.2">
      <c r="A5" s="30" t="s">
        <v>3</v>
      </c>
      <c r="B5" s="31"/>
      <c r="C5" s="31"/>
      <c r="D5" s="31"/>
      <c r="E5" s="32"/>
      <c r="F5" s="33" t="s">
        <v>4</v>
      </c>
      <c r="G5" s="33"/>
      <c r="H5" s="34" t="s">
        <v>12</v>
      </c>
      <c r="I5" s="34"/>
      <c r="J5" s="34"/>
      <c r="K5" s="34" t="s">
        <v>13</v>
      </c>
      <c r="L5" s="34"/>
      <c r="M5" s="34"/>
      <c r="N5" s="34"/>
      <c r="O5" s="34" t="s">
        <v>5</v>
      </c>
      <c r="P5" s="34"/>
      <c r="Q5" s="34"/>
      <c r="R5" s="34"/>
      <c r="S5" s="5"/>
      <c r="T5" s="1"/>
    </row>
    <row r="6" spans="1:20" ht="35.25" customHeight="1" x14ac:dyDescent="0.2">
      <c r="A6" s="35" t="s">
        <v>17</v>
      </c>
      <c r="B6" s="36"/>
      <c r="C6" s="36"/>
      <c r="D6" s="36"/>
      <c r="E6" s="37"/>
      <c r="F6" s="38" t="s">
        <v>18</v>
      </c>
      <c r="G6" s="38"/>
      <c r="H6" s="39">
        <v>20</v>
      </c>
      <c r="I6" s="39"/>
      <c r="J6" s="39"/>
      <c r="K6" s="40">
        <v>16.2</v>
      </c>
      <c r="L6" s="40"/>
      <c r="M6" s="40"/>
      <c r="N6" s="40"/>
      <c r="O6" s="40">
        <f>K6-H6</f>
        <v>-3.8000000000000007</v>
      </c>
      <c r="P6" s="40"/>
      <c r="Q6" s="40"/>
      <c r="R6" s="40"/>
      <c r="S6" s="5"/>
      <c r="T6" s="1"/>
    </row>
    <row r="7" spans="1:20" ht="14.25" customHeight="1" x14ac:dyDescent="0.2">
      <c r="A7" s="1"/>
      <c r="B7" s="1"/>
      <c r="C7" s="1"/>
      <c r="D7" s="1"/>
      <c r="E7" s="1"/>
      <c r="F7" s="1"/>
      <c r="G7" s="1"/>
      <c r="H7" s="1"/>
      <c r="I7" s="1"/>
      <c r="J7" s="1"/>
      <c r="K7" s="1"/>
      <c r="L7" s="1"/>
      <c r="M7" s="1"/>
      <c r="N7" s="1"/>
      <c r="O7" s="1"/>
      <c r="P7" s="1"/>
      <c r="Q7" s="1"/>
      <c r="R7" s="1"/>
      <c r="S7" s="1"/>
      <c r="T7" s="1"/>
    </row>
    <row r="8" spans="1:20" x14ac:dyDescent="0.2">
      <c r="A8" s="6"/>
      <c r="B8" s="1"/>
      <c r="C8" s="1"/>
      <c r="D8" s="1"/>
      <c r="E8" s="1"/>
      <c r="F8" s="1"/>
      <c r="G8" s="1"/>
      <c r="H8" s="1"/>
      <c r="I8" s="1"/>
      <c r="J8" s="1"/>
      <c r="K8" s="1"/>
      <c r="L8" s="1"/>
      <c r="M8" s="1"/>
      <c r="N8" s="1"/>
      <c r="O8" s="1"/>
      <c r="P8" s="1"/>
      <c r="Q8" s="1"/>
      <c r="R8" s="1"/>
      <c r="S8" s="1"/>
      <c r="T8" s="1"/>
    </row>
    <row r="9" spans="1:20" ht="18" customHeight="1" x14ac:dyDescent="0.2">
      <c r="A9" s="22" t="s">
        <v>6</v>
      </c>
      <c r="B9" s="23"/>
      <c r="C9" s="23"/>
      <c r="D9" s="23"/>
      <c r="E9" s="24"/>
      <c r="F9" s="22" t="s">
        <v>7</v>
      </c>
      <c r="G9" s="23"/>
      <c r="H9" s="23"/>
      <c r="I9" s="23"/>
      <c r="J9" s="23"/>
      <c r="K9" s="23"/>
      <c r="L9" s="23"/>
      <c r="M9" s="23"/>
      <c r="N9" s="24"/>
      <c r="O9" s="7"/>
      <c r="P9" s="12" t="s">
        <v>8</v>
      </c>
      <c r="Q9" s="12"/>
      <c r="R9" s="12"/>
      <c r="S9" s="12"/>
      <c r="T9" s="12"/>
    </row>
    <row r="10" spans="1:20" ht="300" customHeight="1" x14ac:dyDescent="0.2">
      <c r="A10" s="13" t="s">
        <v>9</v>
      </c>
      <c r="B10" s="15" t="s">
        <v>19</v>
      </c>
      <c r="C10" s="16"/>
      <c r="D10" s="16"/>
      <c r="E10" s="17"/>
      <c r="F10" s="15" t="s">
        <v>20</v>
      </c>
      <c r="G10" s="16"/>
      <c r="H10" s="16"/>
      <c r="I10" s="16"/>
      <c r="J10" s="16"/>
      <c r="K10" s="16"/>
      <c r="L10" s="16"/>
      <c r="M10" s="16"/>
      <c r="N10" s="17"/>
      <c r="O10" s="1"/>
      <c r="P10" s="18" t="s">
        <v>24</v>
      </c>
      <c r="Q10" s="18"/>
      <c r="R10" s="18"/>
      <c r="S10" s="18"/>
      <c r="T10" s="18"/>
    </row>
    <row r="11" spans="1:20" ht="21.9" customHeight="1" x14ac:dyDescent="0.2">
      <c r="A11" s="14"/>
      <c r="B11" s="8" t="s">
        <v>11</v>
      </c>
      <c r="C11" s="11" t="s">
        <v>21</v>
      </c>
      <c r="D11" s="8" t="s">
        <v>4</v>
      </c>
      <c r="E11" s="11" t="s">
        <v>22</v>
      </c>
      <c r="F11" s="9" t="s">
        <v>14</v>
      </c>
      <c r="G11" s="19" t="s">
        <v>23</v>
      </c>
      <c r="H11" s="19"/>
      <c r="I11" s="10" t="s">
        <v>15</v>
      </c>
      <c r="J11" s="20">
        <v>21.9</v>
      </c>
      <c r="K11" s="20"/>
      <c r="L11" s="10" t="s">
        <v>10</v>
      </c>
      <c r="M11" s="21" t="s">
        <v>23</v>
      </c>
      <c r="N11" s="21"/>
      <c r="O11" s="1"/>
      <c r="P11" s="18"/>
      <c r="Q11" s="18"/>
      <c r="R11" s="18"/>
      <c r="S11" s="18"/>
      <c r="T11" s="18"/>
    </row>
    <row r="12" spans="1:20" ht="18" customHeight="1" x14ac:dyDescent="0.2"/>
    <row r="13" spans="1:20" ht="18" customHeight="1" x14ac:dyDescent="0.2"/>
    <row r="14" spans="1:20" ht="18" customHeight="1" x14ac:dyDescent="0.2"/>
    <row r="15" spans="1:20" ht="18" customHeight="1" x14ac:dyDescent="0.2"/>
    <row r="16" spans="1:20" ht="18" customHeight="1" x14ac:dyDescent="0.2"/>
    <row r="17" ht="18" customHeight="1" x14ac:dyDescent="0.2"/>
    <row r="18" ht="18" customHeight="1" x14ac:dyDescent="0.2"/>
    <row r="19" ht="18" customHeight="1" x14ac:dyDescent="0.2"/>
    <row r="20" ht="18" customHeight="1" x14ac:dyDescent="0.2"/>
    <row r="21" ht="18" customHeight="1" x14ac:dyDescent="0.2"/>
    <row r="22" ht="18" customHeight="1" x14ac:dyDescent="0.2"/>
    <row r="23" ht="18" customHeight="1" x14ac:dyDescent="0.2"/>
    <row r="24" ht="18" customHeight="1" x14ac:dyDescent="0.2"/>
    <row r="25" ht="18" customHeight="1" x14ac:dyDescent="0.2"/>
    <row r="26" ht="18" customHeight="1" x14ac:dyDescent="0.2"/>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未達成の要因</vt:lpstr>
      <vt:lpstr>未達成の要因!Print_Area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2026-08-10T04:57:48Z</dcterms:modified>
</cp:coreProperties>
</file>