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B14DFEE-3780-4BC8-BAC2-8591D1BA4F64}"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s>
  <definedNames>
    <definedName name="_xlnm.Print_Area" localSheetId="0">未達成の要因!$A$1:$T$11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4" l="1"/>
  <c r="O6" i="4"/>
</calcChain>
</file>

<file path=xl/sharedStrings.xml><?xml version="1.0" encoding="utf-8"?>
<sst xmlns="http://schemas.openxmlformats.org/spreadsheetml/2006/main" count="27" uniqueCount="26">
  <si>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</si>
  <si>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</si>
  <si>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</si>
  <si>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</si>
  <si>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</si>
  <si>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</si>
  <si>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</si>
  <si>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</si>
  <si>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</si>
  <si>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</si>
  <si>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</si>
  <si>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</si>
  <si>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</si>
  <si>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</si>
  <si>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</si>
  <si>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</si>
  <si>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府内公立小中学校来館率</t>
    <phoneticPr fontId="2"/>
  </si>
  <si>
    <t>％</t>
    <phoneticPr fontId="2"/>
  </si>
  <si>
    <t>公益財団法人大阪国際平和センター</t>
    <phoneticPr fontId="2"/>
  </si>
  <si>
    <t>令和7年度は、4月中旬以降半年間にわたって開催された大阪・関西万博において、大阪府内の小中学生が会場への招待を受けることとなり、一部の小中学校では、別途校外学習の機会を設けることができなかったため。</t>
    <rPh sb="8" eb="9">
      <t>ツキ</t>
    </rPh>
    <rPh sb="9" eb="11">
      <t>チュウジュン</t>
    </rPh>
    <rPh sb="11" eb="13">
      <t>イコウ</t>
    </rPh>
    <rPh sb="13" eb="15">
      <t>ハントシ</t>
    </rPh>
    <rPh sb="15" eb="16">
      <t>カン</t>
    </rPh>
    <rPh sb="21" eb="23">
      <t>カイサイ</t>
    </rPh>
    <rPh sb="38" eb="42">
      <t>オオサカフナイ</t>
    </rPh>
    <rPh sb="48" eb="50">
      <t>カイジョウ</t>
    </rPh>
    <rPh sb="55" eb="56">
      <t>ウ</t>
    </rPh>
    <rPh sb="64" eb="66">
      <t>イチブ</t>
    </rPh>
    <rPh sb="67" eb="71">
      <t>ショウチュウガッコウ</t>
    </rPh>
    <rPh sb="74" eb="76">
      <t>ベット</t>
    </rPh>
    <rPh sb="84" eb="85">
      <t>モウ</t>
    </rPh>
    <phoneticPr fontId="2"/>
  </si>
  <si>
    <t>大阪観光局等から小中学生が団体で利用する他の施設でも同様の傾向がある旨の情報を受けた。
校外学習施設として当館とセットで来館されることが多い大阪歴史博物館でも、ほぼ同様の実績値であった。
資料貸出の申込み等があった小中学校の教員からの聞き取りでも、左記の内容を申し述べられた。</t>
    <rPh sb="0" eb="5">
      <t>オオサカカンコウキョク</t>
    </rPh>
    <rPh sb="5" eb="6">
      <t>トウ</t>
    </rPh>
    <rPh sb="8" eb="12">
      <t>ショウチュウガクセイ</t>
    </rPh>
    <rPh sb="13" eb="15">
      <t>ダンタイ</t>
    </rPh>
    <rPh sb="16" eb="18">
      <t>リヨウ</t>
    </rPh>
    <rPh sb="20" eb="21">
      <t>タ</t>
    </rPh>
    <rPh sb="22" eb="24">
      <t>シセツ</t>
    </rPh>
    <rPh sb="26" eb="28">
      <t>ドウヨウ</t>
    </rPh>
    <rPh sb="29" eb="31">
      <t>ケイコウ</t>
    </rPh>
    <rPh sb="34" eb="35">
      <t>ムネ</t>
    </rPh>
    <rPh sb="36" eb="38">
      <t>ジョウホウ</t>
    </rPh>
    <rPh sb="39" eb="40">
      <t>ウ</t>
    </rPh>
    <rPh sb="44" eb="48">
      <t>コウガイガクシュウ</t>
    </rPh>
    <rPh sb="48" eb="50">
      <t>シセツ</t>
    </rPh>
    <rPh sb="53" eb="55">
      <t>トウカン</t>
    </rPh>
    <rPh sb="60" eb="62">
      <t>ライカン</t>
    </rPh>
    <rPh sb="68" eb="69">
      <t>オオ</t>
    </rPh>
    <rPh sb="70" eb="72">
      <t>オオサカ</t>
    </rPh>
    <rPh sb="72" eb="74">
      <t>レキシ</t>
    </rPh>
    <rPh sb="74" eb="77">
      <t>ハクブツカン</t>
    </rPh>
    <rPh sb="82" eb="84">
      <t>ドウヨウ</t>
    </rPh>
    <rPh sb="85" eb="88">
      <t>ジッセキチ</t>
    </rPh>
    <rPh sb="94" eb="98">
      <t>シリョウカシダシ</t>
    </rPh>
    <rPh sb="99" eb="101">
      <t>モウシコミ</t>
    </rPh>
    <rPh sb="102" eb="103">
      <t>トウ</t>
    </rPh>
    <rPh sb="107" eb="111">
      <t>ショウチュウガッコウ</t>
    </rPh>
    <rPh sb="112" eb="114">
      <t>キョウイン</t>
    </rPh>
    <rPh sb="117" eb="118">
      <t>キ</t>
    </rPh>
    <rPh sb="119" eb="120">
      <t>ト</t>
    </rPh>
    <rPh sb="124" eb="126">
      <t>サキ</t>
    </rPh>
    <rPh sb="127" eb="129">
      <t>ナイヨウ</t>
    </rPh>
    <rPh sb="130" eb="131">
      <t>モウ</t>
    </rPh>
    <rPh sb="132" eb="133">
      <t>ノ</t>
    </rPh>
    <phoneticPr fontId="2"/>
  </si>
  <si>
    <t>令和6年度と令和7年度の実績を比較し、来館率が低下していた市区町村に対して重点的にPRを行っていく。</t>
    <rPh sb="0" eb="2">
      <t>レイワ</t>
    </rPh>
    <rPh sb="3" eb="5">
      <t>ネンド</t>
    </rPh>
    <rPh sb="6" eb="8">
      <t>レイワ</t>
    </rPh>
    <rPh sb="9" eb="11">
      <t>ネンド</t>
    </rPh>
    <rPh sb="12" eb="14">
      <t>ジッセキ</t>
    </rPh>
    <rPh sb="15" eb="17">
      <t>ヒカク</t>
    </rPh>
    <rPh sb="19" eb="22">
      <t>ライカンリツ</t>
    </rPh>
    <rPh sb="23" eb="25">
      <t>テイカ</t>
    </rPh>
    <rPh sb="29" eb="33">
      <t>シクチョウソン</t>
    </rPh>
    <rPh sb="34" eb="35">
      <t>タイ</t>
    </rPh>
    <rPh sb="37" eb="40">
      <t>ジュウテンテキ</t>
    </rPh>
    <rPh sb="44" eb="45">
      <t>オコナ</t>
    </rPh>
    <phoneticPr fontId="2"/>
  </si>
  <si>
    <t>来館校数</t>
    <rPh sb="0" eb="4">
      <t>ライカンコウスウ</t>
    </rPh>
    <phoneticPr fontId="2"/>
  </si>
  <si>
    <t>校</t>
    <rPh sb="0" eb="1">
      <t>コウ</t>
    </rPh>
    <phoneticPr fontId="2"/>
  </si>
  <si>
    <t>441校／1396校</t>
    <rPh sb="3" eb="4">
      <t>コウ</t>
    </rPh>
    <rPh sb="9" eb="10">
      <t>コウ</t>
    </rPh>
    <phoneticPr fontId="2"/>
  </si>
  <si>
    <t>419校／1396校</t>
    <rPh sb="3" eb="4">
      <t>コウ</t>
    </rPh>
    <rPh sb="9" eb="10">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</si>
</sst>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8" formatCode="#,##0.0_ "/>
    <numFmt numFmtId="179" formatCode="#,##0.0;&quot;△ &quot;#,##0.0"/>
  </numFmts>
  <fonts count="12">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2"/>
      <name val="ＭＳ Ｐゴシック"/>
      <family val="3"/>
      <charset val="128"/>
    </font>
    <font>
      <sz val="10"/>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0">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176" fontId="11"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178" fontId="0" fillId="2" borderId="1" xfId="0" applyNumberFormat="1" applyFill="1" applyBorder="1" applyAlignment="1">
      <alignment horizontal="center" vertical="center" wrapText="1"/>
    </xf>
    <xf numFmtId="178" fontId="0" fillId="0" borderId="1" xfId="0" applyNumberFormat="1" applyBorder="1" applyAlignment="1">
      <alignment horizontal="center" vertical="center"/>
    </xf>
    <xf numFmtId="179" fontId="0" fillId="2" borderId="1"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532519" y="254889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3" t="s">
        <v>1</v>
      </c>
      <c r="P3" s="23"/>
      <c r="Q3" s="24" t="s">
        <v>18</v>
      </c>
      <c r="R3" s="25"/>
      <c r="S3" s="25"/>
      <c r="T3" s="26"/>
    </row>
    <row r="4" spans="1:20" ht="16.2">
      <c r="A4" s="27" t="s">
        <v>2</v>
      </c>
      <c r="B4" s="27"/>
      <c r="C4" s="27"/>
      <c r="D4" s="27"/>
      <c r="E4" s="27"/>
      <c r="F4" s="4"/>
      <c r="G4" s="4"/>
      <c r="H4" s="4"/>
      <c r="I4" s="1"/>
      <c r="J4" s="1"/>
      <c r="K4" s="1"/>
      <c r="L4" s="1"/>
      <c r="M4" s="1"/>
      <c r="N4" s="1"/>
      <c r="O4" s="1"/>
      <c r="P4" s="1"/>
      <c r="Q4" s="1"/>
      <c r="R4" s="1"/>
      <c r="S4" s="1"/>
      <c r="T4" s="1"/>
    </row>
    <row r="5" spans="1:20" ht="27.9" customHeight="1">
      <c r="A5" s="28" t="s">
        <v>3</v>
      </c>
      <c r="B5" s="29"/>
      <c r="C5" s="29"/>
      <c r="D5" s="29"/>
      <c r="E5" s="30"/>
      <c r="F5" s="31" t="s">
        <v>4</v>
      </c>
      <c r="G5" s="31"/>
      <c r="H5" s="32" t="s">
        <v>12</v>
      </c>
      <c r="I5" s="32"/>
      <c r="J5" s="32"/>
      <c r="K5" s="32" t="s">
        <v>13</v>
      </c>
      <c r="L5" s="32"/>
      <c r="M5" s="32"/>
      <c r="N5" s="32"/>
      <c r="O5" s="32" t="s">
        <v>5</v>
      </c>
      <c r="P5" s="32"/>
      <c r="Q5" s="32"/>
      <c r="R5" s="32"/>
      <c r="S5" s="5"/>
      <c r="T5" s="1"/>
    </row>
    <row r="6" spans="1:20" ht="35.25" customHeight="1">
      <c r="A6" s="33" t="s">
        <v>16</v>
      </c>
      <c r="B6" s="34"/>
      <c r="C6" s="34"/>
      <c r="D6" s="34"/>
      <c r="E6" s="35"/>
      <c r="F6" s="36" t="s">
        <v>17</v>
      </c>
      <c r="G6" s="36"/>
      <c r="H6" s="37">
        <v>31.6</v>
      </c>
      <c r="I6" s="37"/>
      <c r="J6" s="37"/>
      <c r="K6" s="38">
        <v>30</v>
      </c>
      <c r="L6" s="38"/>
      <c r="M6" s="38"/>
      <c r="N6" s="38"/>
      <c r="O6" s="39">
        <f>K6-H6</f>
        <v>-1.6000000000000014</v>
      </c>
      <c r="P6" s="39"/>
      <c r="Q6" s="39"/>
      <c r="R6" s="39"/>
      <c r="S6" s="5"/>
      <c r="T6" s="1"/>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9" t="s">
        <v>6</v>
      </c>
      <c r="B9" s="20"/>
      <c r="C9" s="20"/>
      <c r="D9" s="20"/>
      <c r="E9" s="21"/>
      <c r="F9" s="19" t="s">
        <v>7</v>
      </c>
      <c r="G9" s="20"/>
      <c r="H9" s="20"/>
      <c r="I9" s="20"/>
      <c r="J9" s="20"/>
      <c r="K9" s="20"/>
      <c r="L9" s="20"/>
      <c r="M9" s="20"/>
      <c r="N9" s="21"/>
      <c r="O9" s="7"/>
      <c r="P9" s="22" t="s">
        <v>8</v>
      </c>
      <c r="Q9" s="22"/>
      <c r="R9" s="22"/>
      <c r="S9" s="22"/>
      <c r="T9" s="22"/>
    </row>
    <row r="10" spans="1:20" ht="109.95" customHeight="1">
      <c r="A10" s="12" t="s">
        <v>9</v>
      </c>
      <c r="B10" s="14" t="s">
        <v>19</v>
      </c>
      <c r="C10" s="15"/>
      <c r="D10" s="15"/>
      <c r="E10" s="16"/>
      <c r="F10" s="14" t="s">
        <v>20</v>
      </c>
      <c r="G10" s="15"/>
      <c r="H10" s="15"/>
      <c r="I10" s="15"/>
      <c r="J10" s="15"/>
      <c r="K10" s="15"/>
      <c r="L10" s="15"/>
      <c r="M10" s="15"/>
      <c r="N10" s="16"/>
      <c r="O10" s="1"/>
      <c r="P10" s="17" t="s">
        <v>21</v>
      </c>
      <c r="Q10" s="17"/>
      <c r="R10" s="17"/>
      <c r="S10" s="17"/>
      <c r="T10" s="17"/>
    </row>
    <row r="11" spans="1:20" ht="29.25" customHeight="1">
      <c r="A11" s="13"/>
      <c r="B11" s="8" t="s">
        <v>11</v>
      </c>
      <c r="C11" s="11" t="s">
        <v>22</v>
      </c>
      <c r="D11" s="8" t="s">
        <v>4</v>
      </c>
      <c r="E11" s="11" t="s">
        <v>23</v>
      </c>
      <c r="F11" s="9" t="s">
        <v>14</v>
      </c>
      <c r="G11" s="18" t="s">
        <v>24</v>
      </c>
      <c r="H11" s="18"/>
      <c r="I11" s="10" t="s">
        <v>15</v>
      </c>
      <c r="J11" s="18" t="s">
        <v>25</v>
      </c>
      <c r="K11" s="18"/>
      <c r="L11" s="10" t="s">
        <v>10</v>
      </c>
      <c r="M11" s="18">
        <f>419-441</f>
        <v>-22</v>
      </c>
      <c r="N11" s="18"/>
      <c r="O11" s="1"/>
      <c r="P11" s="17"/>
      <c r="Q11" s="17"/>
      <c r="R11" s="17"/>
      <c r="S11" s="17"/>
      <c r="T11" s="17"/>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未達成の要因</vt:lpstr>
      <vt:lpstr>未達成の要因!Print_Area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2026-08-10T04:52:07Z</dcterms:modified>
</cp:coreProperties>
</file>