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CD2D92CC-F31D-4721-B99A-0EADE81D3AE8}" xr6:coauthVersionLast="47" xr6:coauthVersionMax="47" xr10:uidLastSave="{00000000-0000-0000-0000-000000000000}"/>
  <bookViews>
    <workbookView xWindow="-108" yWindow="-108" windowWidth="23256" windowHeight="13896" tabRatio="869" xr2:uid="{00000000-000D-0000-FFFF-FFFF00000000}"/>
  </bookViews>
  <sheets>
    <sheet name="様式１" sheetId="97" r:id="rId1"/>
    <sheet name="様式２" sheetId="82" r:id="rId2"/>
    <sheet name="様式３-②" sheetId="96" r:id="rId3"/>
    <sheet name="様式４(1)" sheetId="111" r:id="rId4"/>
    <sheet name="様式４(2)" sheetId="115" r:id="rId5"/>
    <sheet name="様式４(3)" sheetId="116" r:id="rId6"/>
    <sheet name="様式５【1】【2】" sheetId="101" r:id="rId7"/>
    <sheet name="様式５【3】【4】" sheetId="118" r:id="rId8"/>
    <sheet name="様式５【5】" sheetId="119" r:id="rId9"/>
  </sheets>
  <definedNames>
    <definedName name="_xlnm.Print_Area" localSheetId="0">様式１!$A$1:$M$54</definedName>
    <definedName name="_xlnm.Print_Area" localSheetId="1">様式２!$A$1:$R$49</definedName>
    <definedName name="_xlnm.Print_Area" localSheetId="3">'様式４(1)'!$A$1:$T$11</definedName>
    <definedName name="_xlnm.Print_Area" localSheetId="4">'様式４(2)'!$A$1:$T$11</definedName>
    <definedName name="_xlnm.Print_Area" localSheetId="5">'様式４(3)'!$A$1:$T$11</definedName>
    <definedName name="_xlnm.Print_Area" localSheetId="6">様式５【1】【2】!$A$1:$M$18</definedName>
    <definedName name="_xlnm.Print_Area" localSheetId="7">様式５【3】【4】!$A$1:$M$17</definedName>
    <definedName name="_xlnm.Print_Area" localSheetId="8">様式５【5】!$A$1:$M$17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7" i="82" l="1"/>
  <c r="L42" i="82"/>
</calcChain>
</file>

<file path=xl/sharedStrings.xml><?xml version="1.0" encoding="utf-8"?>
<sst xmlns="http://schemas.openxmlformats.org/spreadsheetml/2006/main" count="396" uniqueCount="199">
  <si>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</si>
  <si>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</si>
  <si>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</si>
  <si>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</si>
  <si>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</si>
  <si>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</si>
  <si>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</si>
  <si>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</si>
  <si>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</si>
  <si>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</si>
  <si>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</si>
  <si>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</si>
  <si>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</si>
  <si>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</si>
  <si>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</si>
  <si>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</si>
  <si>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</si>
  <si>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</si>
  <si>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</si>
  <si>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</si>
  <si>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</si>
  <si>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</si>
  <si>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</si>
  <si>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</si>
  <si>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</si>
  <si>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</si>
  <si>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</si>
  <si>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</si>
  <si>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</si>
  <si>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</si>
  <si>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</si>
  <si>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</si>
  <si>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</si>
  <si>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</si>
  <si>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</si>
  <si>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</si>
  <si>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新規</t>
    <rPh sb="0" eb="2">
      <t>シンキ</t>
    </rPh>
    <phoneticPr fontId="1"/>
  </si>
  <si>
    <t>①</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</si>
  <si>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</si>
  <si>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</si>
  <si>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</si>
  <si>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</si>
  <si>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</si>
  <si>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</si>
  <si>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●変更後</t>
    <rPh sb="1" eb="3">
      <t>ヘンコウ</t>
    </rPh>
    <rPh sb="3" eb="4">
      <t>ゴ</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</si>
  <si>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</si>
  <si>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</si>
  <si>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</si>
  <si>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</si>
  <si>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</si>
  <si>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</si>
  <si>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</si>
  <si>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</si>
  <si>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</si>
  <si>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</si>
  <si>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</si>
  <si>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</si>
  <si>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</si>
  <si>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</si>
  <si>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</si>
  <si>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</si>
  <si>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</si>
  <si>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R7年度の
成果測定指標</t>
    <rPh sb="2" eb="4">
      <t>ネンド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</si>
  <si>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</si>
  <si>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R8年度の
成果測定指標</t>
    <rPh sb="2" eb="4">
      <t>ネンド</t>
    </rPh>
    <rPh sb="6" eb="8">
      <t>セイカ</t>
    </rPh>
    <rPh sb="8" eb="10">
      <t>ソクテイ</t>
    </rPh>
    <rPh sb="10" eb="12">
      <t>シヒョウ</t>
    </rPh>
    <phoneticPr fontId="1"/>
  </si>
  <si>
    <t>R8年度の
目標値</t>
    <rPh sb="2" eb="3">
      <t>ネン</t>
    </rPh>
    <rPh sb="3" eb="4">
      <t>ド</t>
    </rPh>
    <rPh sb="6" eb="8">
      <t>モクヒョウ</t>
    </rPh>
    <rPh sb="8" eb="9">
      <t>チ</t>
    </rPh>
    <phoneticPr fontId="1"/>
  </si>
  <si>
    <t>・☆はR8年度からの新規項目</t>
    <rPh sb="5" eb="7">
      <t>ネンド</t>
    </rPh>
    <phoneticPr fontId="1"/>
  </si>
  <si>
    <t>千円</t>
    <rPh sb="0" eb="2">
      <t>センエン</t>
    </rPh>
    <phoneticPr fontId="1"/>
  </si>
  <si>
    <t>公益財団法人西成労働福祉センター</t>
    <rPh sb="0" eb="16">
      <t>ザイダン</t>
    </rPh>
    <phoneticPr fontId="1"/>
  </si>
  <si>
    <t>商工労働部雇用推進室労働環境課</t>
    <phoneticPr fontId="1"/>
  </si>
  <si>
    <t>☆</t>
    <phoneticPr fontId="1"/>
  </si>
  <si>
    <t>件</t>
    <rPh sb="0" eb="1">
      <t>ケン</t>
    </rPh>
    <phoneticPr fontId="1"/>
  </si>
  <si>
    <t>-</t>
    <phoneticPr fontId="1"/>
  </si>
  <si>
    <t>-</t>
    <phoneticPr fontId="1"/>
  </si>
  <si>
    <t>-</t>
    <phoneticPr fontId="1"/>
  </si>
  <si>
    <t>②</t>
    <phoneticPr fontId="1"/>
  </si>
  <si>
    <t>③</t>
    <phoneticPr fontId="1"/>
  </si>
  <si>
    <t>センターナビ利用者のリピート人数</t>
    <phoneticPr fontId="1"/>
  </si>
  <si>
    <t>人</t>
    <rPh sb="0" eb="1">
      <t>ニン</t>
    </rPh>
    <phoneticPr fontId="1"/>
  </si>
  <si>
    <t>人</t>
    <rPh sb="0" eb="1">
      <t>ヒト</t>
    </rPh>
    <phoneticPr fontId="1"/>
  </si>
  <si>
    <t>社</t>
    <rPh sb="0" eb="1">
      <t>シャ</t>
    </rPh>
    <phoneticPr fontId="1"/>
  </si>
  <si>
    <t>-</t>
    <phoneticPr fontId="1"/>
  </si>
  <si>
    <t>-</t>
    <phoneticPr fontId="1"/>
  </si>
  <si>
    <t>-</t>
    <phoneticPr fontId="1"/>
  </si>
  <si>
    <t>④</t>
    <phoneticPr fontId="1"/>
  </si>
  <si>
    <t>窓口（契約）紹介数の増加</t>
    <phoneticPr fontId="1"/>
  </si>
  <si>
    <t>健全性及び効率性の向上</t>
    <phoneticPr fontId="1"/>
  </si>
  <si>
    <t>補助金比率の削減
（補助金／経常収益）</t>
    <phoneticPr fontId="1"/>
  </si>
  <si>
    <t>%</t>
    <phoneticPr fontId="1"/>
  </si>
  <si>
    <t>○ 経営目標設定の考え方</t>
    <phoneticPr fontId="1"/>
  </si>
  <si>
    <t>技能・資格取得の支援による安定就労</t>
    <rPh sb="0" eb="2">
      <t>ギノウ</t>
    </rPh>
    <rPh sb="3" eb="7">
      <t>シカクシュトク</t>
    </rPh>
    <rPh sb="8" eb="10">
      <t>シエン</t>
    </rPh>
    <rPh sb="13" eb="17">
      <t>アンテイシュウロウ</t>
    </rPh>
    <phoneticPr fontId="1"/>
  </si>
  <si>
    <t>就労ナビ・センター紹介による安定的雇用件数</t>
    <rPh sb="0" eb="2">
      <t>シュウロウ</t>
    </rPh>
    <rPh sb="9" eb="11">
      <t>ショウカイ</t>
    </rPh>
    <rPh sb="14" eb="17">
      <t>アンテイテキ</t>
    </rPh>
    <rPh sb="17" eb="21">
      <t>コヨウケンスウ</t>
    </rPh>
    <phoneticPr fontId="1"/>
  </si>
  <si>
    <t>件</t>
    <rPh sb="0" eb="1">
      <t>ケン</t>
    </rPh>
    <phoneticPr fontId="1"/>
  </si>
  <si>
    <t>-</t>
    <phoneticPr fontId="1"/>
  </si>
  <si>
    <t>-</t>
    <phoneticPr fontId="1"/>
  </si>
  <si>
    <t>-</t>
    <phoneticPr fontId="1"/>
  </si>
  <si>
    <t>就労支援、事業所支援に関する資格の取得(累計)</t>
    <rPh sb="0" eb="4">
      <t>シュウロウシエン</t>
    </rPh>
    <rPh sb="5" eb="10">
      <t>ジギョウショシエン</t>
    </rPh>
    <rPh sb="11" eb="12">
      <t>カン</t>
    </rPh>
    <rPh sb="14" eb="16">
      <t>シカク</t>
    </rPh>
    <rPh sb="17" eb="19">
      <t>シュトク</t>
    </rPh>
    <rPh sb="20" eb="22">
      <t>ルイケイ</t>
    </rPh>
    <phoneticPr fontId="1"/>
  </si>
  <si>
    <t>-</t>
    <phoneticPr fontId="1"/>
  </si>
  <si>
    <t>-</t>
    <phoneticPr fontId="1"/>
  </si>
  <si>
    <t>-</t>
    <phoneticPr fontId="1"/>
  </si>
  <si>
    <t>他機関連携</t>
    <rPh sb="0" eb="5">
      <t>タキカンレンケイ</t>
    </rPh>
    <phoneticPr fontId="1"/>
  </si>
  <si>
    <t>新規他機関連携件数</t>
    <rPh sb="0" eb="2">
      <t>シンキ</t>
    </rPh>
    <rPh sb="2" eb="7">
      <t>タキカンレンケイ</t>
    </rPh>
    <rPh sb="7" eb="9">
      <t>ケンスウ</t>
    </rPh>
    <phoneticPr fontId="1"/>
  </si>
  <si>
    <t>公益財団法人西成労働福祉センター</t>
    <phoneticPr fontId="1"/>
  </si>
  <si>
    <t>公益財団法人西成労働福祉センター</t>
    <phoneticPr fontId="1"/>
  </si>
  <si>
    <t>技能講習資格取得満足度</t>
    <rPh sb="0" eb="4">
      <t>ギノウコウシュウ</t>
    </rPh>
    <rPh sb="4" eb="8">
      <t>シカクシュトク</t>
    </rPh>
    <rPh sb="8" eb="11">
      <t>マンゾクド</t>
    </rPh>
    <phoneticPr fontId="1"/>
  </si>
  <si>
    <t>面談・電話・ハガキによる聞き取り調査</t>
    <rPh sb="0" eb="2">
      <t>メンダン</t>
    </rPh>
    <rPh sb="3" eb="5">
      <t>デンワ</t>
    </rPh>
    <rPh sb="12" eb="13">
      <t>キ</t>
    </rPh>
    <rPh sb="14" eb="15">
      <t>ト</t>
    </rPh>
    <rPh sb="16" eb="18">
      <t>チョウサ</t>
    </rPh>
    <phoneticPr fontId="1"/>
  </si>
  <si>
    <t>技能講習受講終了後、3か月を経過した者</t>
    <rPh sb="0" eb="2">
      <t>ギノウ</t>
    </rPh>
    <rPh sb="2" eb="4">
      <t>コウシュウ</t>
    </rPh>
    <rPh sb="4" eb="6">
      <t>ジュコウ</t>
    </rPh>
    <rPh sb="6" eb="9">
      <t>シュウリョウゴ</t>
    </rPh>
    <rPh sb="12" eb="13">
      <t>ゲツ</t>
    </rPh>
    <rPh sb="14" eb="16">
      <t>ケイカ</t>
    </rPh>
    <rPh sb="18" eb="19">
      <t>モノ</t>
    </rPh>
    <phoneticPr fontId="1"/>
  </si>
  <si>
    <t>令和７年７月より令和８年３月まで</t>
    <rPh sb="5" eb="6">
      <t>ガツ</t>
    </rPh>
    <rPh sb="8" eb="10">
      <t>レイワ</t>
    </rPh>
    <rPh sb="11" eb="12">
      <t>ネン</t>
    </rPh>
    <rPh sb="13" eb="14">
      <t>ガツ</t>
    </rPh>
    <phoneticPr fontId="1"/>
  </si>
  <si>
    <t>技能講習資格取得満足度</t>
    <rPh sb="0" eb="2">
      <t>ギノウ</t>
    </rPh>
    <rPh sb="2" eb="4">
      <t>コウシュウ</t>
    </rPh>
    <rPh sb="4" eb="6">
      <t>シカク</t>
    </rPh>
    <rPh sb="6" eb="8">
      <t>シュトク</t>
    </rPh>
    <rPh sb="8" eb="11">
      <t>マンゾクド</t>
    </rPh>
    <phoneticPr fontId="1"/>
  </si>
  <si>
    <t>令和８年7月より</t>
    <rPh sb="5" eb="6">
      <t>ガツ</t>
    </rPh>
    <phoneticPr fontId="1"/>
  </si>
  <si>
    <t>件</t>
    <rPh sb="0" eb="1">
      <t>ケン</t>
    </rPh>
    <phoneticPr fontId="1"/>
  </si>
  <si>
    <t>〔３〕</t>
    <phoneticPr fontId="1"/>
  </si>
  <si>
    <t>補助金比率の削減（補助金／経常収益）</t>
    <rPh sb="0" eb="3">
      <t>ホジョキン</t>
    </rPh>
    <rPh sb="3" eb="5">
      <t>ヒリツ</t>
    </rPh>
    <rPh sb="6" eb="8">
      <t>サクゲン</t>
    </rPh>
    <rPh sb="9" eb="12">
      <t>ホジョキン</t>
    </rPh>
    <rPh sb="13" eb="15">
      <t>ケイジョウ</t>
    </rPh>
    <rPh sb="15" eb="17">
      <t>シュウエキ</t>
    </rPh>
    <phoneticPr fontId="1"/>
  </si>
  <si>
    <t>％</t>
    <phoneticPr fontId="1"/>
  </si>
  <si>
    <t>委託収益の減少</t>
    <rPh sb="0" eb="2">
      <t>イタク</t>
    </rPh>
    <rPh sb="2" eb="4">
      <t>シュウエキ</t>
    </rPh>
    <rPh sb="5" eb="7">
      <t>ゲンショウ</t>
    </rPh>
    <phoneticPr fontId="1"/>
  </si>
  <si>
    <t>委託収益</t>
    <rPh sb="0" eb="2">
      <t>イタク</t>
    </rPh>
    <rPh sb="2" eb="4">
      <t>シュウエキ</t>
    </rPh>
    <phoneticPr fontId="1"/>
  </si>
  <si>
    <t>件</t>
    <rPh sb="0" eb="1">
      <t>ケン</t>
    </rPh>
    <phoneticPr fontId="1"/>
  </si>
  <si>
    <t>窓口（契約）求人の紹介総数</t>
    <rPh sb="0" eb="2">
      <t>マドグチ</t>
    </rPh>
    <rPh sb="3" eb="5">
      <t>ケイヤク</t>
    </rPh>
    <rPh sb="6" eb="8">
      <t>キュウジン</t>
    </rPh>
    <rPh sb="9" eb="11">
      <t>ショウカイ</t>
    </rPh>
    <rPh sb="11" eb="12">
      <t>ソウ</t>
    </rPh>
    <rPh sb="12" eb="13">
      <t>スウ</t>
    </rPh>
    <phoneticPr fontId="1"/>
  </si>
  <si>
    <t>雇用条件の向上を図った求人の紹介件数</t>
    <rPh sb="0" eb="2">
      <t>コヨウ</t>
    </rPh>
    <rPh sb="2" eb="4">
      <t>ジョウケン</t>
    </rPh>
    <rPh sb="5" eb="7">
      <t>コウジョウ</t>
    </rPh>
    <rPh sb="8" eb="9">
      <t>ハカ</t>
    </rPh>
    <rPh sb="11" eb="13">
      <t>キュウジン</t>
    </rPh>
    <rPh sb="14" eb="16">
      <t>ショウカイ</t>
    </rPh>
    <rPh sb="16" eb="18">
      <t>ケンスウ</t>
    </rPh>
    <phoneticPr fontId="1"/>
  </si>
  <si>
    <t>雇用条件の向上を図った求人の紹介件数</t>
    <phoneticPr fontId="1"/>
  </si>
  <si>
    <t>雇用条件の向上を図った求人の紹介件数</t>
    <phoneticPr fontId="1"/>
  </si>
  <si>
    <t>窓口（契約）求人の紹介総数</t>
    <phoneticPr fontId="1"/>
  </si>
  <si>
    <t>通常窓口の現金求人数</t>
    <phoneticPr fontId="1"/>
  </si>
  <si>
    <t>・早朝、地域に求人に来ている事業者へ、次の日の現金求人を
  通常の窓口時間に出すよう協力依頼を行う。
・受理した求人を大型モニターや当法人の求人サイト、LINEなど
  で情報発信し、求職者を窓口に誘導していく。</t>
    <phoneticPr fontId="1"/>
  </si>
  <si>
    <t>・リピーターとなり得るユーザーを増加させるため、宣伝用動画を
  作成し、SNSで発信する。
・センターナビを一見ではなく、繰り返し利用する者を増加させる
  ため内容の充実や適宜改修を行うことで、利用者の安定化を
  図り、センターナビを通した求人求職活動の利用促進を図る。</t>
    <phoneticPr fontId="1"/>
  </si>
  <si>
    <t>85.0</t>
    <phoneticPr fontId="1"/>
  </si>
  <si>
    <t>年間269人</t>
    <rPh sb="0" eb="2">
      <t>ネンカン</t>
    </rPh>
    <rPh sb="5" eb="6">
      <t>ニン</t>
    </rPh>
    <phoneticPr fontId="1"/>
  </si>
  <si>
    <t>-</t>
    <phoneticPr fontId="1"/>
  </si>
  <si>
    <t>-</t>
    <phoneticPr fontId="1"/>
  </si>
  <si>
    <t>〔４〕</t>
    <phoneticPr fontId="1"/>
  </si>
  <si>
    <t>年間200人</t>
    <rPh sb="0" eb="2">
      <t>ネンカン</t>
    </rPh>
    <rPh sb="5" eb="6">
      <t>ニン</t>
    </rPh>
    <phoneticPr fontId="1"/>
  </si>
  <si>
    <t>・窓口（契約）求人の紹介数自体が大幅に減少
　したため、目標達成に至らなかった。</t>
    <rPh sb="1" eb="3">
      <t>マドグチ</t>
    </rPh>
    <rPh sb="4" eb="6">
      <t>ケイヤク</t>
    </rPh>
    <rPh sb="7" eb="9">
      <t>キュウジン</t>
    </rPh>
    <rPh sb="10" eb="12">
      <t>ショウカイ</t>
    </rPh>
    <rPh sb="12" eb="13">
      <t>スウ</t>
    </rPh>
    <rPh sb="13" eb="15">
      <t>ジタイ</t>
    </rPh>
    <rPh sb="16" eb="18">
      <t>オオハバ</t>
    </rPh>
    <rPh sb="19" eb="21">
      <t>ゲンショウ</t>
    </rPh>
    <rPh sb="28" eb="30">
      <t>モクヒョウ</t>
    </rPh>
    <rPh sb="30" eb="32">
      <t>タッセイ</t>
    </rPh>
    <rPh sb="33" eb="34">
      <t>イタ</t>
    </rPh>
    <phoneticPr fontId="1"/>
  </si>
  <si>
    <t>・求職者全体および窓口（契約）求人を希望する
  求職者の減少</t>
    <phoneticPr fontId="1"/>
  </si>
  <si>
    <t>ー</t>
    <phoneticPr fontId="1"/>
  </si>
  <si>
    <t>・登録支援機関として培ったノウハウを生かし、関係機関とも連携  しつつ、働きやすい職場環境の整備をサポートし、外国人も働きやすい事業者の確保を図る。
・母国語の就業規則作成援助や日本人との賃金格差の解消などを依頼し、環境を整えてもらう。</t>
    <phoneticPr fontId="1"/>
  </si>
  <si>
    <t>中期経営計画
（R8～R12）</t>
    <rPh sb="0" eb="2">
      <t>チュウキ</t>
    </rPh>
    <rPh sb="2" eb="4">
      <t>ケイエイ</t>
    </rPh>
    <rPh sb="4" eb="6">
      <t>ケイカク</t>
    </rPh>
    <phoneticPr fontId="1"/>
  </si>
  <si>
    <t>　日雇求人の安定就労へのステップとして、１日単位の就労（現金求人）ではなく、宿舎が完備された週単位の窓口（契約）求人のうち、「雇用条件が向上した」窓口（契約）紹介の増を目標に掲げたが、週単位の窓口（契約）求人・紹介による宿舎での拘束を嫌い通勤（1日1日の現金求人）を望む労働者の傾向は依然根強く令和7年度も目標値に至らない見込み。
　なお、一方で、人材不足による人材確保を望む事業者は増え、宿舎環境の充実も進んでおり、窓口（契約）求人数やそのうちの明らかに雇用条件が向上した窓口（契約）求人数も一定確保できている状況である。
　上記を踏まえ、今後の目標値とはしないが、引き続き、明らかに雇用条件が向上した窓口(契約)求人を求職者にアピールし紹介数の増加を図っていく。</t>
    <rPh sb="147" eb="149">
      <t>レイワ</t>
    </rPh>
    <phoneticPr fontId="1"/>
  </si>
  <si>
    <t>0</t>
    <phoneticPr fontId="1"/>
  </si>
  <si>
    <t>毎年1,350人ずつの増加を目標とした中期運営方針を踏まえ、R8目標値を4,850人件に設定する。</t>
    <rPh sb="0" eb="2">
      <t>マイトシ</t>
    </rPh>
    <rPh sb="7" eb="8">
      <t>ヒト</t>
    </rPh>
    <rPh sb="11" eb="13">
      <t>ゾウカ</t>
    </rPh>
    <rPh sb="14" eb="16">
      <t>モクヒョウ</t>
    </rPh>
    <rPh sb="19" eb="21">
      <t>チュウキ</t>
    </rPh>
    <rPh sb="21" eb="23">
      <t>ウンエイ</t>
    </rPh>
    <rPh sb="23" eb="25">
      <t>ホウシン</t>
    </rPh>
    <rPh sb="26" eb="27">
      <t>フ</t>
    </rPh>
    <rPh sb="32" eb="34">
      <t>モクヒョウ</t>
    </rPh>
    <rPh sb="34" eb="35">
      <t>チ</t>
    </rPh>
    <rPh sb="41" eb="42">
      <t>ヒト</t>
    </rPh>
    <rPh sb="42" eb="43">
      <t>ケン</t>
    </rPh>
    <rPh sb="44" eb="46">
      <t>セッテイ</t>
    </rPh>
    <phoneticPr fontId="1"/>
  </si>
  <si>
    <t>総合支援対応件数</t>
    <phoneticPr fontId="1"/>
  </si>
  <si>
    <r>
      <rPr>
        <sz val="12"/>
        <color theme="1"/>
        <rFont val="ＭＳ Ｐゴシック"/>
        <family val="3"/>
        <charset val="128"/>
      </rPr>
      <t>多様な支援を必要とする利用者のワーキングネットの構築（他機関連携による総合支援）</t>
    </r>
    <r>
      <rPr>
        <strike/>
        <sz val="12"/>
        <color theme="1"/>
        <rFont val="ＭＳ Ｐゴシック"/>
        <family val="3"/>
        <charset val="128"/>
      </rPr>
      <t xml:space="preserve"> </t>
    </r>
    <phoneticPr fontId="1"/>
  </si>
  <si>
    <r>
      <t>【組織の課題】
＜総合支援対応＞
　・来所する相談者の相談内容の多様化が進んでいる。従来の就労相談にとどまらず、生活全般を含む複合的な対応が求められている。
＜カルテ入力＞
　・相談内容や対応した内容について、対応した職員がカルテにリアルタイムで入力する必要がある。
【改善点】
＜総合支援対応＞
　・相談内容の多様化に伴い、センター内部だけでは解決が難しい課題に対して、専門対応ができる他機関と連携を行う。
＜カルテ</t>
    </r>
    <r>
      <rPr>
        <sz val="12"/>
        <color theme="1"/>
        <rFont val="ＭＳ Ｐゴシック"/>
        <family val="3"/>
        <charset val="128"/>
      </rPr>
      <t>入力</t>
    </r>
    <r>
      <rPr>
        <sz val="12"/>
        <rFont val="ＭＳ Ｐゴシック"/>
        <family val="3"/>
        <charset val="128"/>
      </rPr>
      <t>＞
　・職員間で共有する必要がある事項に関しては、簡潔にまとめ対応直後に入力し、各職員は随時カルテ内容をチェックする。</t>
    </r>
    <rPh sb="212" eb="214">
      <t>ニュウリョク</t>
    </rPh>
    <rPh sb="220" eb="221">
      <t>アイダ</t>
    </rPh>
    <phoneticPr fontId="1"/>
  </si>
  <si>
    <r>
      <t>【広報活動】
　・当法人について、広く広報する。ホームページやセンターナビを活用する。
　・求人開拓した事業者の求人票や高齢者が応募可能な求人情報について、積極的に掲示するなど広報を強化する。
【総合支援対応件数の要件事項】
  ・相談者から聞き取った課題に対し、他機関連携が必要と判断したケー</t>
    </r>
    <r>
      <rPr>
        <sz val="12"/>
        <color theme="1"/>
        <rFont val="ＭＳ Ｐゴシック"/>
        <family val="3"/>
        <charset val="128"/>
      </rPr>
      <t>スをいい、複数の</t>
    </r>
    <r>
      <rPr>
        <sz val="12"/>
        <rFont val="ＭＳ Ｐゴシック"/>
        <family val="3"/>
        <charset val="128"/>
      </rPr>
      <t>課題があり、連携先が複数であっても、１件とする。
　</t>
    </r>
    <r>
      <rPr>
        <sz val="12"/>
        <color theme="1"/>
        <rFont val="ＭＳ Ｐゴシック"/>
        <family val="3"/>
        <charset val="128"/>
      </rPr>
      <t>・また、センターの独</t>
    </r>
    <r>
      <rPr>
        <sz val="12"/>
        <rFont val="ＭＳ Ｐゴシック"/>
        <family val="3"/>
        <charset val="128"/>
      </rPr>
      <t>自資源を活用するなど特段の配慮を必要としたケー</t>
    </r>
    <r>
      <rPr>
        <sz val="12"/>
        <color theme="1"/>
        <rFont val="ＭＳ Ｐゴシック"/>
        <family val="3"/>
        <charset val="128"/>
      </rPr>
      <t>スをいう。</t>
    </r>
    <rPh sb="9" eb="12">
      <t>トウホウジン</t>
    </rPh>
    <phoneticPr fontId="1"/>
  </si>
  <si>
    <t>カルテ件数</t>
    <phoneticPr fontId="1"/>
  </si>
  <si>
    <t>多様な支援を必要とする利用者のワーキングネットの構築（他機関連携による総合支援）</t>
    <phoneticPr fontId="1"/>
  </si>
  <si>
    <t>安心して就労できる環境づくり</t>
    <phoneticPr fontId="1"/>
  </si>
  <si>
    <t>外国人も働きやすい職場環境の整備を行っている事業者の確保</t>
    <phoneticPr fontId="1"/>
  </si>
  <si>
    <t>求人情報のさらなる発信</t>
    <phoneticPr fontId="1"/>
  </si>
  <si>
    <t>公益財団法人としてのガバナンスの適正化</t>
    <phoneticPr fontId="1"/>
  </si>
  <si>
    <t>　全ての講習を「随時受付方式」として実施し、利便性の充実を一層を図り、これまでホームページやLINE公式アカウント、センターナビの利用者にも受講を促すため、LINE公式アカウントとセンターナビを活用した広報を積極的に行った。
　しかしながら、今後も日雇労働者数そのものの減少は続くと考えられ、受講者の増加に向けて取り組むものの、次年度以降の目標値としては、登録支援機関事業や寄付金など(バナー広告料、コインロッカー設置など)の可能性を探り、実現性の高いものを精査し実施することで、新規収益の増額を図ることを目指し、法人の健全性及び自立性の向上を図りたい。</t>
    <rPh sb="26" eb="28">
      <t>ジュウジツ</t>
    </rPh>
    <rPh sb="29" eb="31">
      <t>イッソウ</t>
    </rPh>
    <rPh sb="121" eb="123">
      <t>コンゴ</t>
    </rPh>
    <rPh sb="138" eb="139">
      <t>ツヅ</t>
    </rPh>
    <rPh sb="141" eb="142">
      <t>カンガ</t>
    </rPh>
    <rPh sb="146" eb="149">
      <t>ジュコウシャ</t>
    </rPh>
    <rPh sb="150" eb="152">
      <t>ゾウカ</t>
    </rPh>
    <rPh sb="153" eb="154">
      <t>ム</t>
    </rPh>
    <rPh sb="156" eb="157">
      <t>ト</t>
    </rPh>
    <rPh sb="158" eb="159">
      <t>ク</t>
    </rPh>
    <rPh sb="164" eb="169">
      <t>ジネンドイコウ</t>
    </rPh>
    <rPh sb="170" eb="173">
      <t>モクヒョウチ</t>
    </rPh>
    <rPh sb="253" eb="255">
      <t>メザ</t>
    </rPh>
    <phoneticPr fontId="1"/>
  </si>
  <si>
    <t>千円</t>
    <rPh sb="0" eb="1">
      <t>セン</t>
    </rPh>
    <rPh sb="1" eb="2">
      <t>エン</t>
    </rPh>
    <phoneticPr fontId="1"/>
  </si>
  <si>
    <t>-</t>
    <phoneticPr fontId="1"/>
  </si>
  <si>
    <r>
      <t>【理由】
　あいりん地域の近年の状況については、日雇労働者の高齢化がすすむとともに複合的な課題を抱える生活困窮者や外国人などの流入が増加したことにより、これまで以上に多様な支援が必要とされている。従来の就職相談に留まらず、住まいや食事、病気、言語等の生活全般を含む複合的な対応が求められているため。
【位置付け】
  当法人では、「あいりん地域における労働者の職業の安定」を目標に掲げている。「再チャレンジ可能なまちづくり」に向けた取り組みが地域一丸となって行われているなか、当法人は「(就労版)再チャレンジ可能な職業紹介所」を目指しており、生活保護に至るまでに、本人の課題を把握し、就労を切り口として必要な支援につなげるワーキングネットの</t>
    </r>
    <r>
      <rPr>
        <sz val="12"/>
        <color theme="1"/>
        <rFont val="ＭＳ Ｐゴシック"/>
        <family val="3"/>
        <charset val="128"/>
      </rPr>
      <t>構築をめざすこととしている。</t>
    </r>
    <phoneticPr fontId="1"/>
  </si>
  <si>
    <t>―</t>
  </si>
  <si>
    <t>―</t>
    <phoneticPr fontId="1"/>
  </si>
  <si>
    <t>補助金比率の削減
（補助金／経常収益）</t>
    <rPh sb="0" eb="5">
      <t>ホジョキンヒリツ</t>
    </rPh>
    <rPh sb="6" eb="8">
      <t>サクゲン</t>
    </rPh>
    <rPh sb="10" eb="13">
      <t>ホジョキン</t>
    </rPh>
    <rPh sb="14" eb="18">
      <t>ケイジョウシュウエキ</t>
    </rPh>
    <phoneticPr fontId="1"/>
  </si>
  <si>
    <t>就労支援、事業所支援に関する資格の取得（累計）</t>
    <rPh sb="0" eb="4">
      <t>シュウロウシエン</t>
    </rPh>
    <rPh sb="5" eb="8">
      <t>ジギョウショ</t>
    </rPh>
    <rPh sb="8" eb="10">
      <t>シエン</t>
    </rPh>
    <rPh sb="11" eb="12">
      <t>カン</t>
    </rPh>
    <rPh sb="14" eb="16">
      <t>シカク</t>
    </rPh>
    <rPh sb="17" eb="19">
      <t>シュトク</t>
    </rPh>
    <rPh sb="20" eb="22">
      <t>ルイケイ</t>
    </rPh>
    <phoneticPr fontId="1"/>
  </si>
  <si>
    <t>１　当法人単独では解決できない利用者の多様な課題や関係機関からの協力依頼を積極的に受け入れる。
２　関係機関などの役割を踏まえつつ、緊密に連携することを強化する。
３　高齢日雇労働者の安定就労に向けて、 清掃や運輸、介護等といった人材不足分野で活躍できる労働者を養成する
　　ため、職種転換講習を活用する。
４　多様な支援を必要とする中高年層、女性や若者に対するカウンセリング等を活用した求職相談を行い、ハローワークと
　　連携した　地域に密着した職業紹介への誘導を行う。
５　外国人労働者に対する求職相談及び働き続けるための環境づくりを支援するため、留学生など様々な就職要件にあっ
　　た職業紹介や必要な就労資格の取得・更新援助、就職のための阻害要因の緩和援助等を行う。
６　日雇労働を希望する人への就職支援するため、通常窓口での現金求人を確保する。</t>
    <rPh sb="122" eb="124">
      <t>カツヤク</t>
    </rPh>
    <rPh sb="233" eb="234">
      <t>オコナ</t>
    </rPh>
    <phoneticPr fontId="1"/>
  </si>
  <si>
    <r>
      <rPr>
        <sz val="12"/>
        <color rgb="FF0000FF"/>
        <rFont val="ＭＳ Ｐゴシック"/>
        <family val="3"/>
        <charset val="128"/>
      </rPr>
      <t>（</t>
    </r>
    <r>
      <rPr>
        <sz val="12"/>
        <rFont val="ＭＳ Ｐゴシック"/>
        <family val="3"/>
        <charset val="128"/>
      </rPr>
      <t>604</t>
    </r>
    <r>
      <rPr>
        <sz val="12"/>
        <color rgb="FF0000FF"/>
        <rFont val="ＭＳ Ｐゴシック"/>
        <family val="3"/>
        <charset val="128"/>
      </rPr>
      <t>）</t>
    </r>
    <phoneticPr fontId="1"/>
  </si>
  <si>
    <t>×1,549</t>
    <phoneticPr fontId="1"/>
  </si>
  <si>
    <t>（127）</t>
    <phoneticPr fontId="1"/>
  </si>
  <si>
    <t>（12,055）</t>
    <phoneticPr fontId="1"/>
  </si>
  <si>
    <t>（1,387）</t>
    <phoneticPr fontId="1"/>
  </si>
  <si>
    <t>（5）</t>
    <phoneticPr fontId="1"/>
  </si>
  <si>
    <t>（3,514）</t>
    <phoneticPr fontId="1"/>
  </si>
  <si>
    <t>窓口（契約）求人の紹介総数</t>
    <rPh sb="0" eb="2">
      <t>マドグチ</t>
    </rPh>
    <rPh sb="3" eb="5">
      <t>ケイヤク</t>
    </rPh>
    <rPh sb="6" eb="8">
      <t>キュウジン</t>
    </rPh>
    <rPh sb="9" eb="11">
      <t>ショウカイ</t>
    </rPh>
    <rPh sb="11" eb="13">
      <t>ソウスウ</t>
    </rPh>
    <phoneticPr fontId="1"/>
  </si>
  <si>
    <t>求職者数</t>
    <rPh sb="0" eb="3">
      <t>キュウショクシャ</t>
    </rPh>
    <rPh sb="3" eb="4">
      <t>スウ</t>
    </rPh>
    <phoneticPr fontId="1"/>
  </si>
  <si>
    <t>総合支援対応件数</t>
    <rPh sb="0" eb="4">
      <t>ソウゴウシエン</t>
    </rPh>
    <rPh sb="4" eb="8">
      <t>タイオウケンスウ</t>
    </rPh>
    <phoneticPr fontId="1"/>
  </si>
  <si>
    <t>毎年1,000件ずつの増加を目標とした中期運営方針を踏まえ、令和８年度の目標値を13,000件に設定する。</t>
    <phoneticPr fontId="1"/>
  </si>
  <si>
    <t>①あいりん地域の近年の状況については、日雇労働者の高齢化がすすむとともに複合的な課題を抱える生活困窮者や外国人などの流入が増加したことにより、これまで以上に多様な支援が必要とされている。
②従来の就職相談に留まらず、住まいや食事、病気、言語等の生活全般を含む複合的な対応が求められている。相談者に寄り添い組織内では係・課を超えての連携支援やセンター内部だけでは解決が難しい 課題に対しても専門対応ができる他機関との連携を行い、職員が相談者とともに、ひとつずつ課題を紐解き、その解決をめざす。
③この状況に対応するため、相談に来た利用者の主訴を丁寧に聞き取り、その解決に向けた支援を適正に行っ た件数を目標数値とする。
④繰り返し来所する利用者に相談対応を行った延べ人数も、上記①により増加が見込まれるため、そのボリューム感を今回の指標とした。
⑤毎年10件ずつの増加を目標とした中期運営方針を踏まえ、令和８年度の目標値を135件に設定する。</t>
    <phoneticPr fontId="1"/>
  </si>
  <si>
    <t>（11,409）</t>
    <phoneticPr fontId="1"/>
  </si>
  <si>
    <t>（1,155）</t>
    <phoneticPr fontId="1"/>
  </si>
  <si>
    <t>（2,182）</t>
    <phoneticPr fontId="1"/>
  </si>
  <si>
    <t>法人の健全性及び自立性の向上を図るため、登録支援機関事業の収入を増加（８名×３０，０００円×１２か月）、自動販売機売上収入等を設定とした。</t>
    <rPh sb="20" eb="26">
      <t>トウロクシエンキカン</t>
    </rPh>
    <rPh sb="26" eb="28">
      <t>ジギョウ</t>
    </rPh>
    <rPh sb="29" eb="31">
      <t>シュウニュウ</t>
    </rPh>
    <rPh sb="32" eb="34">
      <t>ゾウカ</t>
    </rPh>
    <rPh sb="36" eb="37">
      <t>メイ</t>
    </rPh>
    <rPh sb="44" eb="45">
      <t>エン</t>
    </rPh>
    <rPh sb="49" eb="50">
      <t>ゲツ</t>
    </rPh>
    <rPh sb="52" eb="54">
      <t>ジドウ</t>
    </rPh>
    <rPh sb="54" eb="57">
      <t>ハンバイキ</t>
    </rPh>
    <rPh sb="57" eb="59">
      <t>ウリアゲ</t>
    </rPh>
    <rPh sb="59" eb="61">
      <t>シュウニュウ</t>
    </rPh>
    <rPh sb="61" eb="62">
      <t>トウ</t>
    </rPh>
    <rPh sb="63" eb="65">
      <t>セッテイ</t>
    </rPh>
    <phoneticPr fontId="1"/>
  </si>
  <si>
    <t>・令和７年度の実績値1,549件は、令和６年度実績値1,856件より下回ったものの、窓口（契約）求人の紹介数に対する割合は上回った。しかし、紹介数全体が大幅に減少したため、目標達成には至らなかった。
    令和6年度窓口（契約）求人の紹介数：3,009件　
                    雇用条件向上紹介数：1,856件　割合：61.7%
    令和7年度窓口（契約）求人の紹介数：1,791件　
                     雇用条件向上紹介数：1,549件　割合：86.5%
・これまで雇用条件の向上要件の実績の多かった項目を重点的に提案した結果、「未経験者の受入れ」は、令和6年度30件であったのに対し、令和7年度は335件と約11倍になったが、「賃金向上」と「宿舎改善」は向上に限界があり令和6年度を大幅に下回る結果となった。
・「刑余者の受入れ」は令和6年度実績０件だったが、保護観察所との連携強化により、295件と増加したが、目標達成には至らなかった。</t>
    <rPh sb="258" eb="262">
      <t>コヨウジョウケン</t>
    </rPh>
    <phoneticPr fontId="1"/>
  </si>
  <si>
    <t>・日雇労働者の仕事の大半を占める建設業界においては、慢性的な人手不足が続いており、求職者にとって仕事を選択する自由度が高まっている。このことは、労働力の確保を図るため宿舎に労働者を確保したい求人者に不利な状況となっている。よって、求職者は、下記の理由やより自由な環境下で働くため、契約求人より現金求人の需要が伸びており、これに合わせ、求人者も現金求人で募集するため、現金求人数の増加に繋がった。
   令和6年度と令和7年度の延べ数比：3,924、4,388(11.8%増)
・あいりん地域における日雇労働者の高齢化等により、求職者自体が昨年度よりも減少となった。
   令和6年度　求職者：4,558人　令和7年度　求職者：3,865人
・「窓口（契約）求人の紹介総数」は、求職者が事業者の宿舎に住み込み就労する形態の求人内容となっているが、居所を構えており、家賃と宿舎費の二重払いや食事時間や就寝時間などが拘束されることを嫌う求職者が多く、通勤日払いの現金求人のニーズが高まり、目標達成に至らなかった。
  令和6年度　契約求人紹介数：3,009人　令和7年度　契約求人紹介数：1,791人</t>
    <rPh sb="123" eb="125">
      <t>リユウ</t>
    </rPh>
    <rPh sb="135" eb="136">
      <t>ハタラ</t>
    </rPh>
    <rPh sb="140" eb="144">
      <t>ケイヤクキュウジン</t>
    </rPh>
    <rPh sb="146" eb="150">
      <t>ゲンキンキュウジン</t>
    </rPh>
    <rPh sb="154" eb="155">
      <t>ノ</t>
    </rPh>
    <rPh sb="163" eb="164">
      <t>ア</t>
    </rPh>
    <rPh sb="167" eb="170">
      <t>キュウジンシャ</t>
    </rPh>
    <rPh sb="171" eb="175">
      <t>ゲンキンキュウジン</t>
    </rPh>
    <rPh sb="176" eb="178">
      <t>ボシュウ</t>
    </rPh>
    <rPh sb="183" eb="188">
      <t>ゲンキンキュウジンスウ</t>
    </rPh>
    <rPh sb="191" eb="192">
      <t>ツナ</t>
    </rPh>
    <rPh sb="206" eb="208">
      <t>レイワ</t>
    </rPh>
    <phoneticPr fontId="1"/>
  </si>
  <si>
    <t>・新たに地域に流入してきた人は、地域独特の相対方式の現金求人に不慣れなため、その方たちの支援のための新たな成果指標として「通常窓口の現金求人数の維持」に変更する。
・契約求人については、目標値にはしないが、ＳＮＳやセンターナビで幅広く求人情報等を広報し、窓口へと誘導し、雇用条件向上も含めた紹介を継続していく。</t>
    <rPh sb="1" eb="2">
      <t>アラ</t>
    </rPh>
    <rPh sb="4" eb="6">
      <t>チイキ</t>
    </rPh>
    <rPh sb="7" eb="9">
      <t>リュウニュウ</t>
    </rPh>
    <rPh sb="13" eb="14">
      <t>ヒト</t>
    </rPh>
    <rPh sb="16" eb="18">
      <t>チイキ</t>
    </rPh>
    <rPh sb="18" eb="20">
      <t>ドクトク</t>
    </rPh>
    <rPh sb="21" eb="23">
      <t>アイタイ</t>
    </rPh>
    <rPh sb="23" eb="25">
      <t>ホウシキ</t>
    </rPh>
    <rPh sb="26" eb="28">
      <t>ゲンキン</t>
    </rPh>
    <rPh sb="28" eb="30">
      <t>キュウジン</t>
    </rPh>
    <rPh sb="31" eb="33">
      <t>フナ</t>
    </rPh>
    <rPh sb="40" eb="41">
      <t>カタ</t>
    </rPh>
    <rPh sb="44" eb="46">
      <t>シエン</t>
    </rPh>
    <rPh sb="50" eb="51">
      <t>アラ</t>
    </rPh>
    <rPh sb="53" eb="55">
      <t>セイカ</t>
    </rPh>
    <rPh sb="55" eb="57">
      <t>シヒョウ</t>
    </rPh>
    <rPh sb="61" eb="63">
      <t>ツウジョウ</t>
    </rPh>
    <rPh sb="63" eb="65">
      <t>マドグチ</t>
    </rPh>
    <rPh sb="66" eb="68">
      <t>ゲンキン</t>
    </rPh>
    <rPh sb="68" eb="70">
      <t>キュウジン</t>
    </rPh>
    <rPh sb="70" eb="71">
      <t>スウ</t>
    </rPh>
    <rPh sb="72" eb="74">
      <t>イジ</t>
    </rPh>
    <rPh sb="76" eb="78">
      <t>ヘンコウ</t>
    </rPh>
    <rPh sb="147" eb="149">
      <t>ケイゾク</t>
    </rPh>
    <phoneticPr fontId="1"/>
  </si>
  <si>
    <r>
      <rPr>
        <sz val="11"/>
        <rFont val="ＭＳ Ｐゴシック"/>
        <family val="3"/>
        <charset val="128"/>
      </rPr>
      <t>令和７年度の通常窓口の現金求人数1,387人を維持することを目標とした中期運営方針を踏まえ、R8目標値を1,400人に設定する。</t>
    </r>
    <rPh sb="0" eb="2">
      <t>レイワ</t>
    </rPh>
    <rPh sb="3" eb="5">
      <t>ネンド</t>
    </rPh>
    <rPh sb="6" eb="10">
      <t>ツウジョウマドグチ</t>
    </rPh>
    <rPh sb="11" eb="16">
      <t>ゲンキンキュウジンスウ</t>
    </rPh>
    <rPh sb="21" eb="22">
      <t>ヒト</t>
    </rPh>
    <rPh sb="23" eb="25">
      <t>イジ</t>
    </rPh>
    <rPh sb="30" eb="32">
      <t>モクヒョウ</t>
    </rPh>
    <rPh sb="35" eb="37">
      <t>チュウキ</t>
    </rPh>
    <rPh sb="37" eb="39">
      <t>ウンエイ</t>
    </rPh>
    <rPh sb="39" eb="41">
      <t>ホウシン</t>
    </rPh>
    <rPh sb="42" eb="43">
      <t>フ</t>
    </rPh>
    <rPh sb="48" eb="50">
      <t>モクヒョウ</t>
    </rPh>
    <rPh sb="50" eb="51">
      <t>チ</t>
    </rPh>
    <rPh sb="57" eb="58">
      <t>ヒト</t>
    </rPh>
    <rPh sb="59" eb="61">
      <t>セッテイ</t>
    </rPh>
    <phoneticPr fontId="1"/>
  </si>
  <si>
    <t>毎年5社ずつの増加を目標とした中期運営方針を踏まえ、R8目標値を10社に設定する。</t>
    <rPh sb="0" eb="2">
      <t>マイトシ</t>
    </rPh>
    <rPh sb="3" eb="4">
      <t>シャ</t>
    </rPh>
    <rPh sb="7" eb="9">
      <t>ゾウカ</t>
    </rPh>
    <rPh sb="10" eb="12">
      <t>モクヒョウ</t>
    </rPh>
    <rPh sb="15" eb="17">
      <t>チュウキ</t>
    </rPh>
    <rPh sb="17" eb="19">
      <t>ウンエイ</t>
    </rPh>
    <rPh sb="19" eb="21">
      <t>ホウシン</t>
    </rPh>
    <rPh sb="22" eb="23">
      <t>フ</t>
    </rPh>
    <rPh sb="28" eb="30">
      <t>モクヒョウ</t>
    </rPh>
    <rPh sb="30" eb="31">
      <t>チ</t>
    </rPh>
    <rPh sb="34" eb="35">
      <t>シャ</t>
    </rPh>
    <rPh sb="36" eb="38">
      <t>セッテイ</t>
    </rPh>
    <phoneticPr fontId="1"/>
  </si>
  <si>
    <t>支援能力の向上</t>
    <rPh sb="0" eb="2">
      <t>シエン</t>
    </rPh>
    <rPh sb="2" eb="4">
      <t>ノウリョク</t>
    </rPh>
    <rPh sb="5" eb="7">
      <t>コウジョウ</t>
    </rPh>
    <phoneticPr fontId="1"/>
  </si>
  <si>
    <t>補助金以外の収入の確保（技能講習事業を除く）</t>
    <phoneticPr fontId="1"/>
  </si>
  <si>
    <t>〔５〕</t>
    <phoneticPr fontId="1"/>
  </si>
  <si>
    <t>〔６〕</t>
    <phoneticPr fontId="1"/>
  </si>
  <si>
    <t>　今後も日雇労働者数そのものの減少は続くと考えられ、受講者の増加に向けて取り組むものの、次年度以降の目標値としては、技能講習事業を除く収益について、登録支援機関事業に加え、寄付金など(バナー広告料、コインロッカー設置など)の可能性を探り、実現性の高いものを精査の上実施し、法人の健全性及び自立性の向上を図りたい。</t>
    <rPh sb="131" eb="132">
      <t>ウエ</t>
    </rPh>
    <phoneticPr fontId="1"/>
  </si>
  <si>
    <t>　あいりん地域の近年の状況については、日雇労働者の高齢化がすすむとともに複合的な課題を抱える生活困窮者や外国人などの流入が増加したことにより、これまで以上に多様な支援が必要とされている。
　従来の就職相談に留まらず、住まいや食事、病気、言語等の生活全般を含む複合的な対応が求められている。相談者に寄り添い組織内では係・課を超えての連携支援やセンター内部だけでは解決が難しい課題に対しても専門対応ができる他機関との連携を行い、職員が相談者とともに、ひとつずつ課題を紐解き、その解決をめざす。
　この状況に対応するため、相談に来た利用者の主訴を丁寧に聞き取り、その解決に向けた支援を適正に行った件数を目標数値とする。</t>
    <phoneticPr fontId="1"/>
  </si>
  <si>
    <t>　技能・資格取得の支援による安定就労については、2021年度から5年間の中期運営方針を通じて毎年目標値を達成していることから、成果測定指標としては廃止する。技能・資格取得の支援と就労ナビ等を活用した支援は引き続き行い、目標数値にかかわらず安定就労人数の増加をめざしていく。</t>
    <phoneticPr fontId="1"/>
  </si>
  <si>
    <t>　前中期運営方針では、様々な課題を要する就労困難者が増加し、その相談に適切に対応するため、専門的知識に裏付けされた支援体制が必要となっていた。そこで、職員の相談能力向上を図ることとし、専門的資格の取得職員数累計13人の目標を掲げ、達成したたため、次年度以降の目標設定はしないが、職員の相談能力向上を継続し行う。</t>
    <phoneticPr fontId="1"/>
  </si>
  <si>
    <t>×1,791</t>
    <phoneticPr fontId="1"/>
  </si>
  <si>
    <t>△0.8</t>
    <phoneticPr fontId="1"/>
  </si>
  <si>
    <t>△12,222</t>
    <phoneticPr fontId="1"/>
  </si>
  <si>
    <t>（2,033）</t>
    <phoneticPr fontId="1"/>
  </si>
  <si>
    <t>×85.8</t>
    <phoneticPr fontId="1"/>
  </si>
  <si>
    <r>
      <t xml:space="preserve">・技能講習委託費（11,000千円減）
</t>
    </r>
    <r>
      <rPr>
        <sz val="10"/>
        <color rgb="FFFF0000"/>
        <rFont val="ＭＳ Ｐゴシック"/>
        <family val="3"/>
        <charset val="128"/>
        <scheme val="minor"/>
      </rPr>
      <t xml:space="preserve"> </t>
    </r>
    <r>
      <rPr>
        <sz val="10"/>
        <color theme="1"/>
        <rFont val="ＭＳ Ｐゴシック"/>
        <family val="3"/>
        <charset val="128"/>
        <scheme val="minor"/>
      </rPr>
      <t>働き方の多様化により一人親方など請負として働くものや社会保険の適用が求められる中で、日雇労働ではなく、正社員化される労働者も増え、技能講習事業の対象者となる日雇労働者数そのものが減少しているなかで、申込みと選考を同時に行い、決まった受講日に講習機関で受講する「随時受付方式」を設定することで受講者の利便性に取り組んだものの、昨年度実績値と横ばいとなった。
 この結果、当初予算で計上していた収益より11,000千円の減少となり、目標を達</t>
    </r>
    <r>
      <rPr>
        <sz val="10"/>
        <rFont val="ＭＳ Ｐゴシック"/>
        <family val="3"/>
        <charset val="128"/>
        <scheme val="minor"/>
      </rPr>
      <t xml:space="preserve">成できなかった。
　○令和6年度　受講計画数320人　受講実績数283人　受講率88.44%
　　　当初予算（50,428千円）と委託収益（38,480千円）の差額△11,948千円
　○令和7年度　受講計画数300人　受講実績数280人　受講率93.33%
　　　当初予算（50,354千円）と委託収益（39,709千円）の差額△10,645千円
R7補助金（予算）／R7経常収益（想定）
  290,513千円／346,829千円（83.8%）
</t>
    </r>
    <r>
      <rPr>
        <sz val="10"/>
        <color theme="1"/>
        <rFont val="ＭＳ Ｐゴシック"/>
        <family val="3"/>
        <charset val="128"/>
        <scheme val="minor"/>
      </rPr>
      <t>R</t>
    </r>
    <r>
      <rPr>
        <sz val="10"/>
        <rFont val="ＭＳ Ｐゴシック"/>
        <family val="3"/>
        <charset val="128"/>
        <scheme val="minor"/>
      </rPr>
      <t>7補助金（実績）／R7経常収益（実績）
  267,509千円／311,774千円（85.8%）</t>
    </r>
    <rPh sb="120" eb="122">
      <t>モウシコミ</t>
    </rPh>
    <rPh sb="124" eb="126">
      <t>センコウ</t>
    </rPh>
    <rPh sb="127" eb="129">
      <t>ドウジ</t>
    </rPh>
    <rPh sb="130" eb="131">
      <t>オコナ</t>
    </rPh>
    <rPh sb="151" eb="153">
      <t>ズイジ</t>
    </rPh>
    <rPh sb="153" eb="155">
      <t>ウケツケ</t>
    </rPh>
    <rPh sb="159" eb="161">
      <t>セッテイ</t>
    </rPh>
    <rPh sb="166" eb="169">
      <t>ジュコウシャ</t>
    </rPh>
    <rPh sb="170" eb="173">
      <t>リベンセイ</t>
    </rPh>
    <rPh sb="174" eb="175">
      <t>ト</t>
    </rPh>
    <rPh sb="176" eb="177">
      <t>ク</t>
    </rPh>
    <rPh sb="183" eb="186">
      <t>サクネンド</t>
    </rPh>
    <rPh sb="186" eb="189">
      <t>ジッセキチ</t>
    </rPh>
    <rPh sb="190" eb="191">
      <t>ヨコ</t>
    </rPh>
    <rPh sb="202" eb="204">
      <t>ケッカ</t>
    </rPh>
    <rPh sb="210" eb="212">
      <t>ケイジョウ</t>
    </rPh>
    <rPh sb="216" eb="218">
      <t>シュウエキ</t>
    </rPh>
    <rPh sb="226" eb="228">
      <t>センエン</t>
    </rPh>
    <rPh sb="229" eb="231">
      <t>ゲンショウ</t>
    </rPh>
    <rPh sb="235" eb="237">
      <t>モクヒョウ</t>
    </rPh>
    <rPh sb="238" eb="240">
      <t>タッセイ</t>
    </rPh>
    <rPh sb="383" eb="385">
      <t>センエン</t>
    </rPh>
    <rPh sb="398" eb="400">
      <t>センエン</t>
    </rPh>
    <phoneticPr fontId="1"/>
  </si>
  <si>
    <t>新規他機関連携件数</t>
    <rPh sb="0" eb="2">
      <t>シンキ</t>
    </rPh>
    <rPh sb="2" eb="3">
      <t>タ</t>
    </rPh>
    <rPh sb="3" eb="5">
      <t>キカン</t>
    </rPh>
    <rPh sb="5" eb="7">
      <t>レンケイ</t>
    </rPh>
    <rPh sb="7" eb="9">
      <t>ケンスウ</t>
    </rPh>
    <phoneticPr fontId="1"/>
  </si>
  <si>
    <r>
      <t xml:space="preserve">　当法人において多くを占めている日雇求人については、1日単位の就労が典型的な形態であるが、翌日には新たな就労先が必要となる極端な不安定就労でもあり、前中期運営方針では、安定就労のステップとして週単位の窓口（契約）求人の増加を目指した。また、雇用条件の改善の余地がある求人が依然として多い状況にあったことから、働きやすい環境の求人を求職者に提供できるよう「雇用条件の向上を図った求人」への紹介数を目標として掲げた。
</t>
    </r>
    <r>
      <rPr>
        <sz val="11"/>
        <rFont val="ＭＳ Ｐゴシック"/>
        <family val="3"/>
        <charset val="128"/>
      </rPr>
      <t>　しかし、住み込んでの契約求人は食事や就寝など時間の拘束等があり避けられるようになり、通勤日払いの現金求人のニーズが高まっていることなどから、令和8年度より個別の指標としては廃止し、中期運営方針を踏まえた新たな指標を設定する。
　なお、今後の目標値とはしないが、引き続き、明らかに雇用条件が向上した窓口（契約）求人を求職者にアピールし紹介数の増加を図っていく。</t>
    </r>
    <rPh sb="298" eb="304">
      <t>チュウキウンエイホウシン</t>
    </rPh>
    <rPh sb="305" eb="306">
      <t>フ</t>
    </rPh>
    <rPh sb="309" eb="310">
      <t>アラ</t>
    </rPh>
    <rPh sb="312" eb="314">
      <t>シヒョウ</t>
    </rPh>
    <rPh sb="315" eb="317">
      <t>セッテイ</t>
    </rPh>
    <rPh sb="325" eb="327">
      <t>コンゴ</t>
    </rPh>
    <rPh sb="328" eb="331">
      <t>モクヒョウチ</t>
    </rPh>
    <rPh sb="338" eb="339">
      <t>ヒ</t>
    </rPh>
    <rPh sb="340" eb="341">
      <t>ツヅ</t>
    </rPh>
    <rPh sb="343" eb="344">
      <t>アキ</t>
    </rPh>
    <rPh sb="347" eb="351">
      <t>コヨウジョウケン</t>
    </rPh>
    <rPh sb="352" eb="354">
      <t>コウジョウ</t>
    </rPh>
    <rPh sb="356" eb="358">
      <t>マドグチ</t>
    </rPh>
    <rPh sb="359" eb="361">
      <t>ケイヤク</t>
    </rPh>
    <rPh sb="362" eb="364">
      <t>キュウジン</t>
    </rPh>
    <rPh sb="365" eb="368">
      <t>キュウショクシャ</t>
    </rPh>
    <rPh sb="374" eb="376">
      <t>ショウカイ</t>
    </rPh>
    <rPh sb="376" eb="377">
      <t>スウ</t>
    </rPh>
    <rPh sb="378" eb="380">
      <t>ゾウカ</t>
    </rPh>
    <rPh sb="381" eb="382">
      <t>ハカ</t>
    </rPh>
    <phoneticPr fontId="1"/>
  </si>
  <si>
    <t>・技能講習事業を除く収益について、登録支援機関事業に加え、バナー広告料やコインロッカー設置、寄付金などの可能性を探り、実現性の高いものを精査し実施。
・登録支援機関事業については、現在支援を行っている事業者で働く外国人の中で新たに支援が必要な者の聞き取りや同業他社で必要としている事業者の推薦などを通し、新たな収入の増を図る。</t>
    <rPh sb="1" eb="7">
      <t>ギノウコウシュウジギョウ</t>
    </rPh>
    <rPh sb="8" eb="9">
      <t>ノゾ</t>
    </rPh>
    <rPh sb="10" eb="12">
      <t>シュウエキ</t>
    </rPh>
    <rPh sb="26" eb="27">
      <t>クワ</t>
    </rPh>
    <rPh sb="71" eb="73">
      <t>ジッシ</t>
    </rPh>
    <rPh sb="90" eb="92">
      <t>ゲンザイ</t>
    </rPh>
    <rPh sb="92" eb="94">
      <t>シエン</t>
    </rPh>
    <rPh sb="95" eb="96">
      <t>オコナ</t>
    </rPh>
    <rPh sb="100" eb="103">
      <t>ジギョウシャ</t>
    </rPh>
    <rPh sb="104" eb="105">
      <t>ハタラ</t>
    </rPh>
    <rPh sb="106" eb="109">
      <t>ガイコクジン</t>
    </rPh>
    <rPh sb="110" eb="111">
      <t>ナカ</t>
    </rPh>
    <rPh sb="112" eb="113">
      <t>アラ</t>
    </rPh>
    <rPh sb="115" eb="117">
      <t>シエン</t>
    </rPh>
    <rPh sb="118" eb="120">
      <t>ヒツヨウ</t>
    </rPh>
    <rPh sb="121" eb="122">
      <t>モノ</t>
    </rPh>
    <rPh sb="123" eb="124">
      <t>キ</t>
    </rPh>
    <rPh sb="125" eb="126">
      <t>ト</t>
    </rPh>
    <rPh sb="128" eb="132">
      <t>ドウギョウタシャ</t>
    </rPh>
    <rPh sb="133" eb="135">
      <t>ヒツヨウ</t>
    </rPh>
    <rPh sb="140" eb="143">
      <t>ジギョウシャ</t>
    </rPh>
    <rPh sb="144" eb="146">
      <t>スイセン</t>
    </rPh>
    <rPh sb="149" eb="150">
      <t>トオ</t>
    </rPh>
    <rPh sb="152" eb="153">
      <t>アラ</t>
    </rPh>
    <rPh sb="155" eb="157">
      <t>シュウニュウ</t>
    </rPh>
    <rPh sb="160" eb="161">
      <t>ハカ</t>
    </rPh>
    <phoneticPr fontId="1"/>
  </si>
  <si>
    <t>・総合相談対応中の進捗状況について、誰もが適時適切に対応が可能となるようカルテ入力を行うよう徹底する。</t>
    <phoneticPr fontId="1"/>
  </si>
  <si>
    <t>令和7年度の実施結果は、受講者数：280人、修了者数：269人。
受講修了者に対して、受講終了後の3か月後にアンケートを実施。厚生労働省からの要請である就労状況の確認に加えて、安定的就労へつなぐためのフォローとして、満足度、常用就職への取り組み状況、将来の希望、センターへの要望を聞き取っている。
令和７年度の3か月アンケートの結果をみると、資格取得により「役に立った」との回答は８９．２％を占めた。回答者総数１９４名のうち、１７３名が「役に立った」と回答しており、その理由を複数回答で尋ねると、「業者からの評価（信頼）が高まった」７２件、「就職活動を積極的に行うようになった」６７件、「働く機会が取得前より増えた」６２件、「新しい現場に入れるようになった」と「仕事場で危険予知行動を積極的に行うようになった」が５９件、「職種が広がり付き合う業者所が増えた」３７件、「賃金など労働条件が良くなった」２４件、「正社員になった」１０件となっている。</t>
    <rPh sb="0" eb="2">
      <t>レイワ</t>
    </rPh>
    <rPh sb="3" eb="5">
      <t>ネンド</t>
    </rPh>
    <rPh sb="6" eb="8">
      <t>ジッシ</t>
    </rPh>
    <rPh sb="8" eb="10">
      <t>ケッカ</t>
    </rPh>
    <rPh sb="12" eb="15">
      <t>ジュコウシャ</t>
    </rPh>
    <rPh sb="15" eb="16">
      <t>スウ</t>
    </rPh>
    <rPh sb="20" eb="21">
      <t>ニン</t>
    </rPh>
    <rPh sb="22" eb="24">
      <t>シュウリョウ</t>
    </rPh>
    <rPh sb="24" eb="25">
      <t>シャ</t>
    </rPh>
    <rPh sb="25" eb="26">
      <t>スウ</t>
    </rPh>
    <rPh sb="30" eb="31">
      <t>ニン</t>
    </rPh>
    <rPh sb="122" eb="123">
      <t>ジョウ</t>
    </rPh>
    <rPh sb="249" eb="251">
      <t>ギョウシャ</t>
    </rPh>
    <rPh sb="254" eb="256">
      <t>ヒョウカ</t>
    </rPh>
    <rPh sb="257" eb="259">
      <t>シンライ</t>
    </rPh>
    <rPh sb="261" eb="262">
      <t>タカ</t>
    </rPh>
    <rPh sb="299" eb="301">
      <t>シュトク</t>
    </rPh>
    <rPh sb="331" eb="333">
      <t>シゴト</t>
    </rPh>
    <rPh sb="333" eb="334">
      <t>バ</t>
    </rPh>
    <rPh sb="335" eb="337">
      <t>キケン</t>
    </rPh>
    <rPh sb="337" eb="339">
      <t>ヨチ</t>
    </rPh>
    <rPh sb="339" eb="341">
      <t>コウドウ</t>
    </rPh>
    <rPh sb="342" eb="345">
      <t>セッキョクテキ</t>
    </rPh>
    <rPh sb="346" eb="347">
      <t>オコナ</t>
    </rPh>
    <rPh sb="373" eb="374">
      <t>ショ</t>
    </rPh>
    <phoneticPr fontId="1"/>
  </si>
  <si>
    <t xml:space="preserve">（結果を踏まえ実施した取組）
 CS調査に設定した内容は、日雇労働者等技能講習事業の仕様書において、就業率（就業率とは：受講を修了した日が属する月の翌月から３カ月間に月１３日以上就業した日が２月以上ある日雇労働者の割合）の報告が義務づけられているものをベースとして、資格取得後の就業状況や満足度・取得後のフォローに資するよう項目を設定し聞き取りを行っているものである。令和７年度は、令和６年度調査結果を踏まえ、「熱中症予防安全衛生教育」を新設し、熱中症による死亡者の約半数を建設業が占めていることから、予防可能として厚生労働省推奨カリキュラムを実施した。
（今後実施予定の取組）
令和７年度聞き取り結果を踏まえ、令和８年度の事業計画や受講科目の設定に反映する。随時受付の一層の推進により事業所と受講者の利便性の向上を図り、引き続きLINE公式アカウントを通じた広報の強化を重点的に取り組み、就労ナビゲーターの活用やアフターフォローの充実を図り、就労の安定を目指す。
</t>
    <rPh sb="1" eb="3">
      <t>ケッカ</t>
    </rPh>
    <rPh sb="4" eb="5">
      <t>フ</t>
    </rPh>
    <rPh sb="7" eb="9">
      <t>ジッシ</t>
    </rPh>
    <rPh sb="11" eb="13">
      <t>トリク</t>
    </rPh>
    <rPh sb="206" eb="209">
      <t>ネッチュウショウ</t>
    </rPh>
    <rPh sb="209" eb="211">
      <t>ヨボウ</t>
    </rPh>
    <rPh sb="211" eb="213">
      <t>アンゼン</t>
    </rPh>
    <rPh sb="213" eb="215">
      <t>エイセイ</t>
    </rPh>
    <rPh sb="215" eb="217">
      <t>キョウイク</t>
    </rPh>
    <rPh sb="219" eb="221">
      <t>シンセツ</t>
    </rPh>
    <rPh sb="223" eb="226">
      <t>ネッチュウショウ</t>
    </rPh>
    <rPh sb="229" eb="231">
      <t>シボウ</t>
    </rPh>
    <rPh sb="231" eb="232">
      <t>シャ</t>
    </rPh>
    <rPh sb="233" eb="234">
      <t>ヤク</t>
    </rPh>
    <rPh sb="234" eb="236">
      <t>ハンスウ</t>
    </rPh>
    <rPh sb="237" eb="240">
      <t>ケンセツギョウ</t>
    </rPh>
    <rPh sb="241" eb="242">
      <t>シ</t>
    </rPh>
    <rPh sb="251" eb="253">
      <t>ヨボウ</t>
    </rPh>
    <rPh sb="253" eb="255">
      <t>カノウ</t>
    </rPh>
    <rPh sb="258" eb="263">
      <t>コウセイロウドウショウ</t>
    </rPh>
    <rPh sb="263" eb="265">
      <t>スイショウ</t>
    </rPh>
    <rPh sb="272" eb="274">
      <t>ジッシ</t>
    </rPh>
    <rPh sb="280" eb="282">
      <t>コンゴ</t>
    </rPh>
    <rPh sb="282" eb="284">
      <t>ジッシ</t>
    </rPh>
    <rPh sb="284" eb="286">
      <t>ヨテイ</t>
    </rPh>
    <rPh sb="287" eb="289">
      <t>トリク</t>
    </rPh>
    <rPh sb="331" eb="333">
      <t>ズイジ</t>
    </rPh>
    <rPh sb="333" eb="335">
      <t>ウケツケ</t>
    </rPh>
    <rPh sb="336" eb="338">
      <t>イッソウ</t>
    </rPh>
    <rPh sb="339" eb="341">
      <t>スイシン</t>
    </rPh>
    <rPh sb="348" eb="350">
      <t>ジュコウ</t>
    </rPh>
    <rPh sb="362" eb="363">
      <t>ヒ</t>
    </rPh>
    <rPh sb="364" eb="365">
      <t>ツヅ</t>
    </rPh>
    <rPh sb="370" eb="372">
      <t>コウシキ</t>
    </rPh>
    <rPh sb="378" eb="379">
      <t>ツウ</t>
    </rPh>
    <rPh sb="381" eb="383">
      <t>コウホウ</t>
    </rPh>
    <rPh sb="384" eb="386">
      <t>キョウカ</t>
    </rPh>
    <rPh sb="387" eb="390">
      <t>ジュウテンテキ</t>
    </rPh>
    <rPh sb="391" eb="392">
      <t>ト</t>
    </rPh>
    <rPh sb="393" eb="394">
      <t>ク</t>
    </rPh>
    <rPh sb="396" eb="398">
      <t>シュウロウ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</si>
</sst>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_ "/>
    <numFmt numFmtId="178" formatCode="#,##0.0_);\(#,##0.0\)"/>
    <numFmt numFmtId="179" formatCode="#,##0_);\(#,##0\)"/>
    <numFmt numFmtId="180" formatCode="#,##0.00_);\(#,##0.00\)"/>
    <numFmt numFmtId="181" formatCode="#,##0;&quot;△ &quot;#,##0"/>
    <numFmt numFmtId="182" formatCode="0_);[Red]\(0\)"/>
    <numFmt numFmtId="183" formatCode="#,##0_);[Red]\(#,##0\)"/>
    <numFmt numFmtId="184" formatCode="#,##0.0;&quot;△ &quot;#,##0.0"/>
    <numFmt numFmtId="185" formatCode="0.0_);[Red]\(0.0\)"/>
    <numFmt numFmtId="186" formatCode="#,##0.0"/>
  </numFmts>
  <fonts count="45"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ajor"/>
    </font>
    <font>
      <sz val="16"/>
      <name val="ＭＳ Ｐゴシック"/>
      <family val="3"/>
      <charset val="128"/>
      <scheme val="min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z val="11"/>
      <name val="HG丸ｺﾞｼｯｸM-PRO"/>
      <family val="3"/>
      <charset val="128"/>
    </font>
    <font>
      <sz val="12"/>
      <name val="HG丸ｺﾞｼｯｸM-PRO"/>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12"/>
      <color theme="1"/>
      <name val="ＭＳ Ｐゴシック"/>
      <family val="3"/>
      <charset val="128"/>
    </font>
    <font>
      <sz val="11"/>
      <color theme="1"/>
      <name val="ＭＳ Ｐゴシック"/>
      <family val="3"/>
      <charset val="128"/>
    </font>
    <font>
      <sz val="10"/>
      <color rgb="FFFF000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2"/>
      <color rgb="FF00B0F0"/>
      <name val="ＭＳ Ｐゴシック"/>
      <family val="3"/>
      <charset val="128"/>
    </font>
    <font>
      <strike/>
      <sz val="12"/>
      <color rgb="FF00B0F0"/>
      <name val="ＭＳ Ｐゴシック"/>
      <family val="3"/>
      <charset val="128"/>
    </font>
    <font>
      <sz val="9"/>
      <color rgb="FFFF0000"/>
      <name val="ＭＳ Ｐゴシック"/>
      <family val="3"/>
      <charset val="128"/>
    </font>
    <font>
      <strike/>
      <sz val="12"/>
      <color theme="1"/>
      <name val="ＭＳ Ｐゴシック"/>
      <family val="3"/>
      <charset val="128"/>
    </font>
    <font>
      <b/>
      <sz val="14"/>
      <color theme="1"/>
      <name val="ＭＳ Ｐゴシック"/>
      <family val="3"/>
      <charset val="128"/>
    </font>
    <font>
      <sz val="12"/>
      <color rgb="FF0000FF"/>
      <name val="ＭＳ Ｐゴシック"/>
      <family val="3"/>
      <charset val="128"/>
    </font>
    <font>
      <sz val="11"/>
      <color rgb="FF0000FF"/>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2">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474">
    <xf numFmtId="0" fontId="0" fillId="0" borderId="0" xfId="0"/>
    <xf numFmtId="179" fontId="2" fillId="2" borderId="1" xfId="0" applyNumberFormat="1" applyFont="1" applyFill="1" applyBorder="1" applyAlignment="1">
      <alignment vertical="center"/>
    </xf>
    <xf numFmtId="179" fontId="10" fillId="0" borderId="0" xfId="0" applyNumberFormat="1" applyFont="1" applyAlignment="1">
      <alignment vertical="center" wrapText="1" shrinkToFit="1"/>
    </xf>
    <xf numFmtId="179" fontId="0" fillId="0" borderId="0" xfId="0" applyNumberFormat="1" applyAlignment="1">
      <alignment vertical="center" wrapText="1"/>
    </xf>
    <xf numFmtId="179" fontId="4" fillId="0" borderId="0" xfId="0" applyNumberFormat="1" applyFont="1" applyAlignment="1">
      <alignment vertical="center" wrapText="1"/>
    </xf>
    <xf numFmtId="179"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shrinkToFit="1"/>
      <protection locked="0"/>
    </xf>
    <xf numFmtId="179" fontId="3" fillId="0" borderId="0" xfId="0" applyNumberFormat="1" applyFont="1" applyAlignment="1" applyProtection="1">
      <alignment vertical="center" wrapText="1" shrinkToFit="1"/>
      <protection locked="0"/>
    </xf>
    <xf numFmtId="178"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79" fontId="9" fillId="2" borderId="2" xfId="0" applyNumberFormat="1" applyFont="1" applyFill="1" applyBorder="1" applyAlignment="1">
      <alignment vertical="center" wrapText="1"/>
    </xf>
    <xf numFmtId="179" fontId="10" fillId="0" borderId="0" xfId="0" applyNumberFormat="1" applyFont="1" applyAlignment="1">
      <alignment vertical="center"/>
    </xf>
    <xf numFmtId="179" fontId="0" fillId="0" borderId="0" xfId="0" applyNumberFormat="1" applyAlignment="1">
      <alignment horizontal="left" vertical="center"/>
    </xf>
    <xf numFmtId="179" fontId="0" fillId="0" borderId="0" xfId="0" applyNumberFormat="1" applyAlignment="1" applyProtection="1">
      <alignment horizontal="center" vertical="center" shrinkToFit="1"/>
      <protection locked="0"/>
    </xf>
    <xf numFmtId="179" fontId="0" fillId="0" borderId="0" xfId="0" applyNumberFormat="1" applyAlignment="1" applyProtection="1">
      <alignment horizontal="center" vertical="center" wrapText="1" shrinkToFit="1"/>
      <protection locked="0"/>
    </xf>
    <xf numFmtId="179" fontId="9" fillId="0" borderId="0" xfId="0" applyNumberFormat="1" applyFont="1" applyAlignment="1">
      <alignment horizontal="center" vertical="center" wrapText="1" shrinkToFit="1"/>
    </xf>
    <xf numFmtId="179" fontId="8" fillId="0" borderId="0" xfId="0" applyNumberFormat="1" applyFont="1" applyAlignment="1" applyProtection="1">
      <alignment horizontal="center" vertical="center" wrapText="1" shrinkToFit="1"/>
      <protection locked="0"/>
    </xf>
    <xf numFmtId="178"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14" fillId="0" borderId="0" xfId="0" applyFont="1" applyAlignment="1">
      <alignment horizontal="center" vertical="center"/>
    </xf>
    <xf numFmtId="179" fontId="0" fillId="0" borderId="0" xfId="0" applyNumberFormat="1" applyAlignment="1">
      <alignment horizontal="center" vertical="center"/>
    </xf>
    <xf numFmtId="179" fontId="15" fillId="3" borderId="9" xfId="0" applyNumberFormat="1"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180" fontId="12" fillId="0" borderId="0" xfId="0" applyNumberFormat="1" applyFont="1" applyAlignment="1" applyProtection="1">
      <alignment horizontal="center" vertical="center" wrapText="1" shrinkToFit="1"/>
      <protection locked="0"/>
    </xf>
    <xf numFmtId="179" fontId="15" fillId="5" borderId="0" xfId="0" applyNumberFormat="1" applyFont="1" applyFill="1" applyAlignment="1">
      <alignment horizontal="center" vertical="center"/>
    </xf>
    <xf numFmtId="179" fontId="15"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79" fontId="5" fillId="0" borderId="0" xfId="0" applyNumberFormat="1" applyFont="1" applyAlignment="1">
      <alignment vertical="center"/>
    </xf>
    <xf numFmtId="178" fontId="5" fillId="0" borderId="0" xfId="0" applyNumberFormat="1" applyFont="1" applyAlignment="1">
      <alignment vertical="center"/>
    </xf>
    <xf numFmtId="179" fontId="7" fillId="0" borderId="0" xfId="0" applyNumberFormat="1" applyFont="1" applyAlignment="1">
      <alignment horizontal="left" vertical="center"/>
    </xf>
    <xf numFmtId="179" fontId="6" fillId="0" borderId="0" xfId="0" applyNumberFormat="1" applyFont="1" applyAlignment="1">
      <alignment vertical="center"/>
    </xf>
    <xf numFmtId="178" fontId="6" fillId="0" borderId="0" xfId="0" applyNumberFormat="1" applyFont="1" applyAlignment="1">
      <alignment vertical="center"/>
    </xf>
    <xf numFmtId="179" fontId="5" fillId="2" borderId="2" xfId="0" applyNumberFormat="1" applyFont="1" applyFill="1" applyBorder="1" applyAlignment="1">
      <alignment vertical="center"/>
    </xf>
    <xf numFmtId="179"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79" fontId="8" fillId="0" borderId="0" xfId="0" applyNumberFormat="1" applyFont="1" applyAlignment="1">
      <alignment vertical="center"/>
    </xf>
    <xf numFmtId="178" fontId="8" fillId="0" borderId="0" xfId="0" applyNumberFormat="1" applyFont="1" applyAlignment="1">
      <alignment vertical="center"/>
    </xf>
    <xf numFmtId="179" fontId="9" fillId="2" borderId="17" xfId="0" applyNumberFormat="1" applyFont="1" applyFill="1" applyBorder="1" applyAlignment="1">
      <alignment vertical="center" wrapText="1"/>
    </xf>
    <xf numFmtId="179" fontId="5" fillId="2" borderId="17" xfId="0" applyNumberFormat="1" applyFont="1" applyFill="1" applyBorder="1" applyAlignment="1">
      <alignment vertical="center"/>
    </xf>
    <xf numFmtId="0" fontId="21" fillId="3" borderId="9" xfId="0" applyFont="1" applyFill="1" applyBorder="1" applyAlignment="1">
      <alignment horizontal="center" vertical="center" shrinkToFit="1"/>
    </xf>
    <xf numFmtId="0" fontId="22" fillId="3" borderId="9" xfId="0" applyFont="1" applyFill="1" applyBorder="1" applyAlignment="1">
      <alignment horizontal="center" vertical="center"/>
    </xf>
    <xf numFmtId="0" fontId="23" fillId="0" borderId="4" xfId="0" applyFont="1" applyBorder="1" applyAlignment="1">
      <alignment vertical="center"/>
    </xf>
    <xf numFmtId="0" fontId="14" fillId="3" borderId="9" xfId="0" applyFont="1" applyFill="1" applyBorder="1" applyAlignment="1">
      <alignment horizontal="center" vertical="center"/>
    </xf>
    <xf numFmtId="0" fontId="17" fillId="0" borderId="0" xfId="0" applyFont="1" applyAlignment="1">
      <alignment vertical="center"/>
    </xf>
    <xf numFmtId="0" fontId="17" fillId="3" borderId="8" xfId="0" applyFont="1" applyFill="1" applyBorder="1" applyAlignment="1">
      <alignment horizontal="center" vertical="center"/>
    </xf>
    <xf numFmtId="0" fontId="0" fillId="0" borderId="0" xfId="0" applyAlignment="1">
      <alignment horizont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26"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20" fillId="0" borderId="0" xfId="0" applyFont="1" applyAlignment="1">
      <alignment vertical="center"/>
    </xf>
    <xf numFmtId="49" fontId="0" fillId="0" borderId="0" xfId="0" applyNumberFormat="1" applyAlignment="1">
      <alignment vertical="center"/>
    </xf>
    <xf numFmtId="0" fontId="27" fillId="4" borderId="9" xfId="0" applyFont="1" applyFill="1" applyBorder="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9" fillId="6" borderId="16" xfId="0" applyFont="1" applyFill="1" applyBorder="1" applyAlignment="1">
      <alignment horizontal="center" vertical="center" wrapText="1"/>
    </xf>
    <xf numFmtId="0" fontId="9" fillId="6" borderId="12" xfId="0" applyFont="1" applyFill="1" applyBorder="1" applyAlignment="1">
      <alignment horizontal="center" vertical="center" wrapText="1"/>
    </xf>
    <xf numFmtId="179" fontId="13" fillId="0" borderId="0" xfId="0" applyNumberFormat="1" applyFont="1" applyAlignment="1">
      <alignment horizontal="left" vertical="center"/>
    </xf>
    <xf numFmtId="179" fontId="9" fillId="0" borderId="0" xfId="0" applyNumberFormat="1" applyFont="1" applyAlignment="1" applyProtection="1">
      <alignment vertical="center" shrinkToFit="1"/>
      <protection locked="0"/>
    </xf>
    <xf numFmtId="179" fontId="9" fillId="0" borderId="0" xfId="0" applyNumberFormat="1" applyFont="1" applyAlignment="1" applyProtection="1">
      <alignment vertical="center" wrapText="1" shrinkToFit="1"/>
      <protection locked="0"/>
    </xf>
    <xf numFmtId="0" fontId="17" fillId="3" borderId="7" xfId="0" applyFont="1" applyFill="1" applyBorder="1" applyAlignment="1">
      <alignment horizontal="center" vertical="center"/>
    </xf>
    <xf numFmtId="0" fontId="26" fillId="4" borderId="9" xfId="0" applyFont="1" applyFill="1" applyBorder="1" applyAlignment="1">
      <alignment horizontal="center" vertical="center" wrapText="1"/>
    </xf>
    <xf numFmtId="0" fontId="26" fillId="4" borderId="13" xfId="0" applyFont="1" applyFill="1" applyBorder="1" applyAlignment="1">
      <alignment horizontal="center" vertical="center" wrapText="1"/>
    </xf>
    <xf numFmtId="179" fontId="0" fillId="0" borderId="0" xfId="0" applyNumberFormat="1" applyAlignment="1">
      <alignment vertical="center"/>
    </xf>
    <xf numFmtId="0" fontId="28" fillId="0" borderId="24" xfId="0" applyFont="1" applyBorder="1" applyAlignment="1">
      <alignment vertical="center" shrinkToFit="1"/>
    </xf>
    <xf numFmtId="0" fontId="0" fillId="0" borderId="9" xfId="0" applyBorder="1" applyAlignment="1">
      <alignment vertical="center"/>
    </xf>
    <xf numFmtId="0" fontId="31" fillId="0" borderId="9" xfId="0" applyFont="1" applyBorder="1" applyAlignment="1">
      <alignment horizontal="center" vertical="center" wrapText="1"/>
    </xf>
    <xf numFmtId="3" fontId="0" fillId="0" borderId="9" xfId="0" applyNumberFormat="1" applyBorder="1" applyAlignment="1">
      <alignment vertical="center"/>
    </xf>
    <xf numFmtId="0" fontId="4" fillId="0" borderId="9" xfId="0" applyFont="1" applyBorder="1" applyAlignment="1">
      <alignment horizontal="center" vertical="center" shrinkToFit="1"/>
    </xf>
    <xf numFmtId="0" fontId="4" fillId="0" borderId="77" xfId="0" applyFont="1" applyBorder="1" applyAlignment="1">
      <alignment horizontal="center" vertical="center" shrinkToFit="1"/>
    </xf>
    <xf numFmtId="3" fontId="0" fillId="0" borderId="77" xfId="0" applyNumberFormat="1" applyBorder="1" applyAlignment="1">
      <alignment vertical="center"/>
    </xf>
    <xf numFmtId="0" fontId="0" fillId="0" borderId="24" xfId="0" applyBorder="1" applyAlignment="1">
      <alignment vertical="center"/>
    </xf>
    <xf numFmtId="0" fontId="26" fillId="0" borderId="24" xfId="0" applyFont="1" applyBorder="1" applyAlignment="1">
      <alignment vertical="center" wrapText="1"/>
    </xf>
    <xf numFmtId="0" fontId="4" fillId="0" borderId="9" xfId="0" applyFont="1" applyBorder="1" applyAlignment="1">
      <alignment horizontal="center" vertical="center"/>
    </xf>
    <xf numFmtId="179" fontId="9" fillId="0" borderId="2" xfId="0" applyNumberFormat="1" applyFont="1" applyBorder="1" applyAlignment="1">
      <alignment vertical="center"/>
    </xf>
    <xf numFmtId="0" fontId="23" fillId="0" borderId="3" xfId="0" applyFont="1" applyBorder="1" applyAlignment="1">
      <alignment horizontal="center" vertical="center" wrapText="1"/>
    </xf>
    <xf numFmtId="3" fontId="0" fillId="0" borderId="9" xfId="0" applyNumberFormat="1" applyBorder="1" applyAlignment="1">
      <alignment horizontal="center" vertical="center"/>
    </xf>
    <xf numFmtId="0" fontId="28" fillId="0" borderId="9" xfId="0" applyFont="1" applyBorder="1" applyAlignment="1">
      <alignment horizontal="center" vertical="center" shrinkToFit="1"/>
    </xf>
    <xf numFmtId="0" fontId="27" fillId="10" borderId="9" xfId="0" applyFont="1" applyFill="1" applyBorder="1" applyAlignment="1">
      <alignment horizontal="center" vertical="center"/>
    </xf>
    <xf numFmtId="0" fontId="26" fillId="10" borderId="9" xfId="0" applyFont="1" applyFill="1" applyBorder="1" applyAlignment="1">
      <alignment horizontal="center" vertical="center" wrapText="1"/>
    </xf>
    <xf numFmtId="0" fontId="40" fillId="0" borderId="0" xfId="0" applyFont="1" applyAlignment="1">
      <alignment vertical="center" wrapText="1"/>
    </xf>
    <xf numFmtId="0" fontId="4" fillId="0" borderId="78" xfId="0" applyFont="1" applyBorder="1" applyAlignment="1">
      <alignment horizontal="center" vertical="center" shrinkToFit="1"/>
    </xf>
    <xf numFmtId="186" fontId="0" fillId="0" borderId="9" xfId="0" applyNumberFormat="1" applyBorder="1" applyAlignment="1">
      <alignment vertical="center"/>
    </xf>
    <xf numFmtId="3" fontId="0" fillId="0" borderId="9" xfId="0" applyNumberFormat="1" applyBorder="1" applyAlignment="1">
      <alignment horizontal="right" vertical="center"/>
    </xf>
    <xf numFmtId="0" fontId="28" fillId="0" borderId="13" xfId="0" applyFont="1" applyBorder="1" applyAlignment="1">
      <alignment horizontal="center" vertical="center" shrinkToFit="1"/>
    </xf>
    <xf numFmtId="0" fontId="28" fillId="0" borderId="10"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10" xfId="0" applyFont="1" applyBorder="1" applyAlignment="1">
      <alignment horizontal="center" vertical="center" shrinkToFit="1"/>
    </xf>
    <xf numFmtId="0" fontId="17" fillId="0" borderId="0" xfId="0" applyFont="1" applyAlignment="1">
      <alignment horizontal="left"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shrinkToFit="1"/>
    </xf>
    <xf numFmtId="179" fontId="10" fillId="0" borderId="48" xfId="0" applyNumberFormat="1" applyFont="1" applyBorder="1" applyAlignment="1">
      <alignment horizontal="center" vertical="center" wrapText="1"/>
    </xf>
    <xf numFmtId="179" fontId="10" fillId="0" borderId="50" xfId="0" applyNumberFormat="1" applyFont="1" applyBorder="1" applyAlignment="1">
      <alignment horizontal="center" vertical="center" wrapText="1"/>
    </xf>
    <xf numFmtId="179" fontId="10" fillId="0" borderId="45" xfId="0" applyNumberFormat="1" applyFont="1" applyBorder="1" applyAlignment="1">
      <alignment horizontal="left" vertical="center" wrapText="1"/>
    </xf>
    <xf numFmtId="179" fontId="10" fillId="0" borderId="54" xfId="0" applyNumberFormat="1" applyFont="1" applyBorder="1" applyAlignment="1">
      <alignment horizontal="left" vertical="center" wrapText="1"/>
    </xf>
    <xf numFmtId="0" fontId="10" fillId="0" borderId="3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7" xfId="0" applyFont="1" applyBorder="1" applyAlignment="1">
      <alignment horizontal="center" vertical="center" wrapText="1"/>
    </xf>
    <xf numFmtId="0" fontId="9" fillId="6" borderId="15" xfId="0" applyFont="1" applyFill="1" applyBorder="1" applyAlignment="1">
      <alignment horizontal="center" vertical="center" wrapText="1"/>
    </xf>
    <xf numFmtId="0" fontId="9" fillId="6" borderId="65"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37" xfId="0" applyFont="1" applyBorder="1" applyAlignment="1">
      <alignment horizontal="left" vertical="center" wrapText="1"/>
    </xf>
    <xf numFmtId="3" fontId="10" fillId="0" borderId="30" xfId="0" applyNumberFormat="1"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182" fontId="10" fillId="0" borderId="18" xfId="0" applyNumberFormat="1" applyFont="1" applyBorder="1" applyAlignment="1" applyProtection="1">
      <alignment horizontal="center" vertical="center" shrinkToFit="1"/>
      <protection locked="0"/>
    </xf>
    <xf numFmtId="182" fontId="10" fillId="0" borderId="22" xfId="0" applyNumberFormat="1" applyFont="1" applyBorder="1" applyAlignment="1" applyProtection="1">
      <alignment horizontal="center" vertical="center" shrinkToFit="1"/>
      <protection locked="0"/>
    </xf>
    <xf numFmtId="179" fontId="10" fillId="0" borderId="18" xfId="0" applyNumberFormat="1" applyFont="1" applyBorder="1" applyAlignment="1" applyProtection="1">
      <alignment horizontal="center" vertical="center" wrapText="1" shrinkToFit="1"/>
      <protection locked="0"/>
    </xf>
    <xf numFmtId="179" fontId="10" fillId="0" borderId="25" xfId="0" applyNumberFormat="1" applyFont="1" applyBorder="1" applyAlignment="1" applyProtection="1">
      <alignment horizontal="center" vertical="center" wrapText="1" shrinkToFit="1"/>
      <protection locked="0"/>
    </xf>
    <xf numFmtId="178" fontId="10" fillId="0" borderId="38" xfId="0" applyNumberFormat="1" applyFont="1" applyBorder="1" applyAlignment="1" applyProtection="1">
      <alignment horizontal="center" vertical="center" wrapText="1" shrinkToFit="1"/>
      <protection locked="0"/>
    </xf>
    <xf numFmtId="0" fontId="0" fillId="0" borderId="39" xfId="0" applyBorder="1" applyAlignment="1">
      <alignment horizontal="center" vertical="center" wrapText="1" shrinkToFit="1"/>
    </xf>
    <xf numFmtId="183" fontId="10" fillId="0" borderId="30" xfId="0" applyNumberFormat="1" applyFont="1" applyBorder="1" applyAlignment="1" applyProtection="1">
      <alignment horizontal="center" vertical="center" shrinkToFit="1"/>
      <protection locked="0"/>
    </xf>
    <xf numFmtId="183" fontId="10" fillId="0" borderId="29" xfId="0" applyNumberFormat="1" applyFont="1" applyBorder="1" applyAlignment="1" applyProtection="1">
      <alignment horizontal="center" vertical="center" shrinkToFit="1"/>
      <protection locked="0"/>
    </xf>
    <xf numFmtId="183" fontId="10" fillId="0" borderId="40" xfId="0" applyNumberFormat="1" applyFont="1" applyBorder="1" applyAlignment="1" applyProtection="1">
      <alignment horizontal="center" vertical="center" wrapText="1" shrinkToFit="1"/>
      <protection locked="0"/>
    </xf>
    <xf numFmtId="183" fontId="10" fillId="0" borderId="41" xfId="0" applyNumberFormat="1" applyFont="1" applyBorder="1" applyAlignment="1" applyProtection="1">
      <alignment horizontal="center" vertical="center" wrapText="1" shrinkToFit="1"/>
      <protection locked="0"/>
    </xf>
    <xf numFmtId="181" fontId="10" fillId="0" borderId="24" xfId="0" applyNumberFormat="1" applyFont="1" applyBorder="1" applyAlignment="1" applyProtection="1">
      <alignment horizontal="center" vertical="center" wrapText="1" shrinkToFit="1"/>
      <protection locked="0"/>
    </xf>
    <xf numFmtId="181" fontId="10" fillId="0" borderId="26" xfId="0" applyNumberFormat="1" applyFont="1" applyBorder="1" applyAlignment="1" applyProtection="1">
      <alignment horizontal="center" vertical="center" wrapText="1" shrinkToFit="1"/>
      <protection locked="0"/>
    </xf>
    <xf numFmtId="179" fontId="10" fillId="0" borderId="2" xfId="0" applyNumberFormat="1" applyFont="1" applyBorder="1" applyAlignment="1">
      <alignment horizontal="left" vertical="center" wrapText="1"/>
    </xf>
    <xf numFmtId="179" fontId="10" fillId="0" borderId="62" xfId="0" applyNumberFormat="1" applyFont="1" applyBorder="1" applyAlignment="1">
      <alignment horizontal="left" vertical="center" wrapText="1"/>
    </xf>
    <xf numFmtId="179" fontId="10" fillId="0" borderId="50" xfId="0" applyNumberFormat="1" applyFont="1" applyBorder="1" applyAlignment="1">
      <alignment horizontal="left" vertical="center" wrapText="1"/>
    </xf>
    <xf numFmtId="179" fontId="10" fillId="0" borderId="5" xfId="0" applyNumberFormat="1"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 xfId="0" applyFont="1" applyBorder="1" applyAlignment="1">
      <alignment horizontal="left" vertical="center" wrapText="1"/>
    </xf>
    <xf numFmtId="0" fontId="10" fillId="0" borderId="63" xfId="0" applyFont="1" applyBorder="1" applyAlignment="1">
      <alignment horizontal="left" vertical="center" wrapText="1"/>
    </xf>
    <xf numFmtId="181" fontId="10" fillId="0" borderId="72" xfId="0" applyNumberFormat="1" applyFont="1" applyBorder="1" applyAlignment="1" applyProtection="1">
      <alignment horizontal="center" vertical="center" wrapText="1" shrinkToFit="1"/>
      <protection locked="0"/>
    </xf>
    <xf numFmtId="181" fontId="10" fillId="0" borderId="31" xfId="0" applyNumberFormat="1" applyFont="1" applyBorder="1" applyAlignment="1" applyProtection="1">
      <alignment horizontal="center" vertical="center" wrapText="1" shrinkToFit="1"/>
      <protection locked="0"/>
    </xf>
    <xf numFmtId="181" fontId="10" fillId="0" borderId="44" xfId="0" applyNumberFormat="1" applyFont="1" applyBorder="1" applyAlignment="1" applyProtection="1">
      <alignment horizontal="center" vertical="center" wrapText="1" shrinkToFit="1"/>
      <protection locked="0"/>
    </xf>
    <xf numFmtId="181" fontId="10" fillId="0" borderId="47" xfId="0" applyNumberFormat="1" applyFont="1" applyBorder="1" applyAlignment="1" applyProtection="1">
      <alignment horizontal="center" vertical="center" wrapText="1" shrinkToFit="1"/>
      <protection locked="0"/>
    </xf>
    <xf numFmtId="49" fontId="33" fillId="0" borderId="33" xfId="0" applyNumberFormat="1" applyFont="1" applyBorder="1" applyAlignment="1" applyProtection="1">
      <alignment horizontal="center" vertical="center" wrapText="1" shrinkToFit="1"/>
      <protection locked="0"/>
    </xf>
    <xf numFmtId="49" fontId="33" fillId="0" borderId="34" xfId="0" applyNumberFormat="1"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179" fontId="11" fillId="2" borderId="2" xfId="0" applyNumberFormat="1" applyFont="1" applyFill="1" applyBorder="1" applyAlignment="1">
      <alignment vertical="center"/>
    </xf>
    <xf numFmtId="179" fontId="11" fillId="2" borderId="0" xfId="0" applyNumberFormat="1" applyFont="1" applyFill="1" applyAlignment="1">
      <alignment vertical="center"/>
    </xf>
    <xf numFmtId="179" fontId="11" fillId="2" borderId="46" xfId="0" applyNumberFormat="1" applyFont="1" applyFill="1" applyBorder="1" applyAlignment="1">
      <alignment vertical="center"/>
    </xf>
    <xf numFmtId="0" fontId="10" fillId="0" borderId="4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6" xfId="0" applyFont="1" applyBorder="1" applyAlignment="1">
      <alignment horizontal="left" vertical="center" wrapText="1"/>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0" fillId="0" borderId="36" xfId="0" applyBorder="1" applyAlignment="1">
      <alignment horizontal="left" vertical="center" wrapText="1"/>
    </xf>
    <xf numFmtId="0" fontId="0" fillId="0" borderId="37" xfId="0" applyBorder="1" applyAlignment="1">
      <alignment horizontal="left" vertical="center" wrapText="1"/>
    </xf>
    <xf numFmtId="181" fontId="10" fillId="0" borderId="20" xfId="0" applyNumberFormat="1" applyFont="1" applyBorder="1" applyAlignment="1" applyProtection="1">
      <alignment horizontal="center" vertical="center" wrapText="1" shrinkToFit="1"/>
      <protection locked="0"/>
    </xf>
    <xf numFmtId="0" fontId="10" fillId="0" borderId="33"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176" fontId="10" fillId="0" borderId="35" xfId="0" applyNumberFormat="1" applyFont="1" applyBorder="1" applyAlignment="1" applyProtection="1">
      <alignment horizontal="center" vertical="center" shrinkToFit="1"/>
      <protection locked="0"/>
    </xf>
    <xf numFmtId="176" fontId="10" fillId="0" borderId="34" xfId="0" applyNumberFormat="1" applyFont="1" applyBorder="1" applyAlignment="1" applyProtection="1">
      <alignment horizontal="center" vertical="center" shrinkToFit="1"/>
      <protection locked="0"/>
    </xf>
    <xf numFmtId="0" fontId="33" fillId="0" borderId="45" xfId="0" applyFont="1" applyBorder="1" applyAlignment="1">
      <alignment horizontal="left" vertical="center" wrapText="1"/>
    </xf>
    <xf numFmtId="0" fontId="33" fillId="0" borderId="37" xfId="0" applyFont="1" applyBorder="1" applyAlignment="1">
      <alignment horizontal="left" vertical="center" wrapText="1"/>
    </xf>
    <xf numFmtId="0" fontId="33" fillId="0" borderId="46" xfId="0" applyFont="1" applyBorder="1" applyAlignment="1">
      <alignment horizontal="left" vertical="center" wrapText="1"/>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179" fontId="10" fillId="0" borderId="35" xfId="0" applyNumberFormat="1" applyFont="1" applyBorder="1" applyAlignment="1" applyProtection="1">
      <alignment horizontal="center" vertical="center" shrinkToFit="1"/>
      <protection locked="0"/>
    </xf>
    <xf numFmtId="179" fontId="10" fillId="0" borderId="6" xfId="0" applyNumberFormat="1" applyFont="1" applyBorder="1" applyAlignment="1" applyProtection="1">
      <alignment horizontal="center" vertical="center" shrinkToFit="1"/>
      <protection locked="0"/>
    </xf>
    <xf numFmtId="178" fontId="0" fillId="0" borderId="38" xfId="0" applyNumberFormat="1" applyBorder="1" applyAlignment="1" applyProtection="1">
      <alignment horizontal="left" vertical="center" wrapText="1" shrinkToFit="1"/>
      <protection locked="0"/>
    </xf>
    <xf numFmtId="0" fontId="0" fillId="0" borderId="39" xfId="0" applyBorder="1" applyAlignment="1">
      <alignment horizontal="left" vertical="center" wrapText="1" shrinkToFit="1"/>
    </xf>
    <xf numFmtId="178" fontId="10" fillId="0" borderId="38" xfId="0" applyNumberFormat="1" applyFont="1" applyBorder="1" applyAlignment="1" applyProtection="1">
      <alignment horizontal="left" vertical="center" wrapText="1" shrinkToFit="1"/>
      <protection locked="0"/>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33" fillId="0" borderId="59" xfId="0" applyFont="1" applyBorder="1" applyAlignment="1">
      <alignment horizontal="left" vertical="center" wrapText="1"/>
    </xf>
    <xf numFmtId="0" fontId="33" fillId="0" borderId="63" xfId="0" applyFont="1" applyBorder="1" applyAlignment="1">
      <alignment horizontal="left" vertical="center" wrapText="1"/>
    </xf>
    <xf numFmtId="0" fontId="0" fillId="0" borderId="38" xfId="0" applyBorder="1" applyAlignment="1">
      <alignment horizontal="left" vertical="center" wrapText="1" shrinkToFit="1"/>
    </xf>
    <xf numFmtId="0" fontId="10" fillId="0" borderId="38" xfId="0" applyFont="1" applyBorder="1" applyAlignment="1">
      <alignment horizontal="left" vertical="center" wrapText="1"/>
    </xf>
    <xf numFmtId="0" fontId="0" fillId="0" borderId="39" xfId="0" applyBorder="1" applyAlignment="1">
      <alignment horizontal="left" vertical="center" wrapText="1"/>
    </xf>
    <xf numFmtId="49" fontId="10" fillId="0" borderId="35" xfId="0" applyNumberFormat="1" applyFont="1" applyBorder="1" applyAlignment="1" applyProtection="1">
      <alignment horizontal="center" vertical="center" shrinkToFit="1"/>
      <protection locked="0"/>
    </xf>
    <xf numFmtId="49" fontId="10" fillId="0" borderId="34" xfId="0" applyNumberFormat="1" applyFont="1" applyBorder="1" applyAlignment="1" applyProtection="1">
      <alignment horizontal="center" vertical="center" shrinkToFit="1"/>
      <protection locked="0"/>
    </xf>
    <xf numFmtId="179" fontId="10" fillId="0" borderId="35" xfId="0" applyNumberFormat="1" applyFont="1" applyBorder="1" applyAlignment="1">
      <alignment horizontal="center" vertical="center" wrapText="1"/>
    </xf>
    <xf numFmtId="179" fontId="10" fillId="0" borderId="6" xfId="0" applyNumberFormat="1" applyFont="1" applyBorder="1" applyAlignment="1">
      <alignment horizontal="center" vertical="center" wrapText="1"/>
    </xf>
    <xf numFmtId="49" fontId="10" fillId="0" borderId="35" xfId="0" applyNumberFormat="1" applyFont="1" applyBorder="1" applyAlignment="1" applyProtection="1">
      <alignment horizontal="center" vertical="center" wrapText="1" shrinkToFit="1"/>
      <protection locked="0"/>
    </xf>
    <xf numFmtId="49" fontId="10" fillId="0" borderId="6" xfId="0" applyNumberFormat="1" applyFont="1" applyBorder="1" applyAlignment="1" applyProtection="1">
      <alignment horizontal="center" vertical="center" wrapText="1" shrinkToFit="1"/>
      <protection locked="0"/>
    </xf>
    <xf numFmtId="179" fontId="33" fillId="0" borderId="48" xfId="0" applyNumberFormat="1" applyFont="1" applyBorder="1" applyAlignment="1">
      <alignment horizontal="left" vertical="center" wrapText="1"/>
    </xf>
    <xf numFmtId="179" fontId="33" fillId="0" borderId="49" xfId="0" applyNumberFormat="1" applyFont="1" applyBorder="1" applyAlignment="1">
      <alignment horizontal="left" vertical="center" wrapText="1"/>
    </xf>
    <xf numFmtId="179" fontId="33" fillId="0" borderId="2" xfId="0" applyNumberFormat="1" applyFont="1" applyBorder="1" applyAlignment="1">
      <alignment horizontal="left" vertical="center" wrapText="1"/>
    </xf>
    <xf numFmtId="179" fontId="33" fillId="0" borderId="62" xfId="0" applyNumberFormat="1" applyFont="1" applyBorder="1" applyAlignment="1">
      <alignment horizontal="left" vertical="center" wrapText="1"/>
    </xf>
    <xf numFmtId="49" fontId="10" fillId="0" borderId="20" xfId="0" applyNumberFormat="1" applyFont="1" applyBorder="1" applyAlignment="1" applyProtection="1">
      <alignment horizontal="center" vertical="center" wrapText="1" shrinkToFit="1"/>
      <protection locked="0"/>
    </xf>
    <xf numFmtId="49" fontId="10" fillId="0" borderId="24" xfId="0" applyNumberFormat="1" applyFont="1" applyBorder="1" applyAlignment="1" applyProtection="1">
      <alignment horizontal="center" vertical="center" wrapText="1" shrinkToFit="1"/>
      <protection locked="0"/>
    </xf>
    <xf numFmtId="179" fontId="42" fillId="0" borderId="44" xfId="0" applyNumberFormat="1" applyFont="1" applyBorder="1" applyAlignment="1" applyProtection="1">
      <alignment horizontal="center" vertical="center" shrinkToFit="1"/>
      <protection locked="0"/>
    </xf>
    <xf numFmtId="179" fontId="42" fillId="0" borderId="47" xfId="0" applyNumberFormat="1" applyFont="1" applyBorder="1" applyAlignment="1" applyProtection="1">
      <alignment horizontal="center" vertical="center" shrinkToFit="1"/>
      <protection locked="0"/>
    </xf>
    <xf numFmtId="179" fontId="9" fillId="0" borderId="2" xfId="0" applyNumberFormat="1" applyFont="1" applyBorder="1" applyAlignment="1" applyProtection="1">
      <alignment horizontal="center" vertical="center" wrapText="1" shrinkToFit="1"/>
      <protection locked="0"/>
    </xf>
    <xf numFmtId="179" fontId="9" fillId="0" borderId="0" xfId="0" applyNumberFormat="1" applyFont="1" applyAlignment="1" applyProtection="1">
      <alignment horizontal="center" vertical="center" wrapText="1" shrinkToFit="1"/>
      <protection locked="0"/>
    </xf>
    <xf numFmtId="179" fontId="9" fillId="0" borderId="50" xfId="0" applyNumberFormat="1" applyFont="1" applyBorder="1" applyAlignment="1" applyProtection="1">
      <alignment horizontal="center" vertical="center" wrapText="1" shrinkToFit="1"/>
      <protection locked="0"/>
    </xf>
    <xf numFmtId="179" fontId="9" fillId="0" borderId="69" xfId="0" applyNumberFormat="1" applyFont="1" applyBorder="1" applyAlignment="1" applyProtection="1">
      <alignment horizontal="center" vertical="center" wrapText="1" shrinkToFit="1"/>
      <protection locked="0"/>
    </xf>
    <xf numFmtId="181" fontId="10" fillId="0" borderId="30" xfId="0" applyNumberFormat="1" applyFont="1" applyBorder="1" applyAlignment="1" applyProtection="1">
      <alignment horizontal="center" vertical="center" shrinkToFit="1"/>
      <protection locked="0"/>
    </xf>
    <xf numFmtId="181" fontId="10" fillId="0" borderId="72" xfId="0" applyNumberFormat="1" applyFont="1" applyBorder="1" applyAlignment="1" applyProtection="1">
      <alignment horizontal="center" vertical="center" shrinkToFit="1"/>
      <protection locked="0"/>
    </xf>
    <xf numFmtId="179" fontId="10" fillId="0" borderId="55" xfId="0" applyNumberFormat="1" applyFont="1" applyBorder="1" applyAlignment="1" applyProtection="1">
      <alignment horizontal="left" vertical="center" wrapText="1" shrinkToFit="1"/>
      <protection locked="0"/>
    </xf>
    <xf numFmtId="179" fontId="10" fillId="0" borderId="20" xfId="0" applyNumberFormat="1" applyFont="1" applyBorder="1" applyAlignment="1" applyProtection="1">
      <alignment horizontal="center" vertical="center" wrapText="1" shrinkToFit="1"/>
      <protection locked="0"/>
    </xf>
    <xf numFmtId="179" fontId="10" fillId="0" borderId="21" xfId="0" applyNumberFormat="1" applyFont="1" applyBorder="1" applyAlignment="1" applyProtection="1">
      <alignment horizontal="center" vertical="center" wrapText="1" shrinkToFit="1"/>
      <protection locked="0"/>
    </xf>
    <xf numFmtId="181" fontId="10" fillId="0" borderId="30" xfId="0" applyNumberFormat="1" applyFont="1" applyBorder="1" applyAlignment="1" applyProtection="1">
      <alignment horizontal="center" vertical="center" wrapText="1" shrinkToFit="1"/>
      <protection locked="0"/>
    </xf>
    <xf numFmtId="181" fontId="10" fillId="0" borderId="40" xfId="0" applyNumberFormat="1" applyFont="1" applyBorder="1" applyAlignment="1" applyProtection="1">
      <alignment horizontal="center" vertical="center" wrapText="1" shrinkToFit="1"/>
      <protection locked="0"/>
    </xf>
    <xf numFmtId="0" fontId="10" fillId="0" borderId="3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177" fontId="12" fillId="0" borderId="18" xfId="0" applyNumberFormat="1" applyFont="1" applyBorder="1" applyAlignment="1" applyProtection="1">
      <alignment horizontal="center" vertical="center" shrinkToFit="1"/>
      <protection locked="0"/>
    </xf>
    <xf numFmtId="177" fontId="12" fillId="0" borderId="19" xfId="0" applyNumberFormat="1" applyFont="1" applyBorder="1" applyAlignment="1" applyProtection="1">
      <alignment horizontal="center" vertical="center" shrinkToFit="1"/>
      <protection locked="0"/>
    </xf>
    <xf numFmtId="183" fontId="10" fillId="0" borderId="31" xfId="0" applyNumberFormat="1" applyFont="1" applyBorder="1" applyAlignment="1" applyProtection="1">
      <alignment horizontal="center" vertical="center" shrinkToFit="1"/>
      <protection locked="0"/>
    </xf>
    <xf numFmtId="183" fontId="10" fillId="0" borderId="47" xfId="0" applyNumberFormat="1" applyFont="1" applyBorder="1" applyAlignment="1" applyProtection="1">
      <alignment horizontal="center" vertical="center" wrapText="1" shrinkToFit="1"/>
      <protection locked="0"/>
    </xf>
    <xf numFmtId="178" fontId="10" fillId="0" borderId="17" xfId="0" applyNumberFormat="1" applyFont="1" applyBorder="1" applyAlignment="1" applyProtection="1">
      <alignment horizontal="center" vertical="center" wrapText="1" shrinkToFit="1"/>
      <protection locked="0"/>
    </xf>
    <xf numFmtId="181" fontId="20" fillId="0" borderId="20" xfId="0" applyNumberFormat="1" applyFont="1" applyBorder="1" applyAlignment="1" applyProtection="1">
      <alignment horizontal="center" vertical="center" wrapText="1" shrinkToFit="1"/>
      <protection locked="0"/>
    </xf>
    <xf numFmtId="181" fontId="20" fillId="0" borderId="24" xfId="0" applyNumberFormat="1" applyFont="1" applyBorder="1" applyAlignment="1" applyProtection="1">
      <alignment horizontal="center" vertical="center" wrapText="1" shrinkToFit="1"/>
      <protection locked="0"/>
    </xf>
    <xf numFmtId="177" fontId="12" fillId="0" borderId="60" xfId="0" applyNumberFormat="1" applyFont="1" applyBorder="1" applyAlignment="1" applyProtection="1">
      <alignment horizontal="center" vertical="center" shrinkToFit="1"/>
      <protection locked="0"/>
    </xf>
    <xf numFmtId="0" fontId="0" fillId="0" borderId="17" xfId="0" applyBorder="1" applyAlignment="1">
      <alignment horizontal="center" vertical="center" wrapText="1" shrinkToFit="1"/>
    </xf>
    <xf numFmtId="176" fontId="12" fillId="0" borderId="23" xfId="0" applyNumberFormat="1" applyFont="1" applyBorder="1" applyAlignment="1" applyProtection="1">
      <alignment horizontal="center" vertical="center" shrinkToFit="1"/>
      <protection locked="0"/>
    </xf>
    <xf numFmtId="176" fontId="12" fillId="0" borderId="22" xfId="0" applyNumberFormat="1" applyFont="1" applyBorder="1" applyAlignment="1" applyProtection="1">
      <alignment horizontal="center" vertical="center" shrinkToFit="1"/>
      <protection locked="0"/>
    </xf>
    <xf numFmtId="0" fontId="10" fillId="0" borderId="54" xfId="0" applyFont="1" applyBorder="1" applyAlignment="1">
      <alignment horizontal="center" vertical="center" wrapText="1"/>
    </xf>
    <xf numFmtId="0" fontId="10" fillId="0" borderId="58" xfId="0" applyFont="1" applyBorder="1" applyAlignment="1" applyProtection="1">
      <alignment horizontal="left" vertical="center" wrapText="1" shrinkToFit="1"/>
      <protection locked="0"/>
    </xf>
    <xf numFmtId="0" fontId="10" fillId="0" borderId="61" xfId="0" applyFont="1" applyBorder="1" applyAlignment="1" applyProtection="1">
      <alignment horizontal="left" vertical="center" wrapText="1" shrinkToFit="1"/>
      <protection locked="0"/>
    </xf>
    <xf numFmtId="0" fontId="10" fillId="0" borderId="59" xfId="0" applyFont="1" applyBorder="1" applyAlignment="1" applyProtection="1">
      <alignment horizontal="left" vertical="center" wrapText="1" shrinkToFit="1"/>
      <protection locked="0"/>
    </xf>
    <xf numFmtId="0" fontId="10" fillId="0" borderId="63" xfId="0" applyFont="1" applyBorder="1" applyAlignment="1" applyProtection="1">
      <alignment horizontal="left" vertical="center" wrapText="1" shrinkToFit="1"/>
      <protection locked="0"/>
    </xf>
    <xf numFmtId="177" fontId="12" fillId="0" borderId="30" xfId="0" applyNumberFormat="1" applyFont="1" applyBorder="1" applyAlignment="1" applyProtection="1">
      <alignment horizontal="center" vertical="center" shrinkToFit="1"/>
      <protection locked="0"/>
    </xf>
    <xf numFmtId="177" fontId="12" fillId="0" borderId="31" xfId="0" applyNumberFormat="1" applyFont="1" applyBorder="1" applyAlignment="1" applyProtection="1">
      <alignment horizontal="center" vertical="center" shrinkToFit="1"/>
      <protection locked="0"/>
    </xf>
    <xf numFmtId="176" fontId="12" fillId="0" borderId="42" xfId="0" applyNumberFormat="1" applyFont="1" applyBorder="1" applyAlignment="1" applyProtection="1">
      <alignment horizontal="center" vertical="center" shrinkToFit="1"/>
      <protection locked="0"/>
    </xf>
    <xf numFmtId="176" fontId="12" fillId="0" borderId="29" xfId="0" applyNumberFormat="1" applyFont="1" applyBorder="1" applyAlignment="1" applyProtection="1">
      <alignment horizontal="center" vertical="center" shrinkToFit="1"/>
      <protection locked="0"/>
    </xf>
    <xf numFmtId="179" fontId="12" fillId="0" borderId="43" xfId="0" applyNumberFormat="1" applyFont="1" applyBorder="1" applyAlignment="1" applyProtection="1">
      <alignment horizontal="center" vertical="center" wrapText="1" shrinkToFit="1"/>
      <protection locked="0"/>
    </xf>
    <xf numFmtId="179" fontId="12" fillId="0" borderId="44" xfId="0" applyNumberFormat="1" applyFont="1" applyBorder="1" applyAlignment="1" applyProtection="1">
      <alignment horizontal="center" vertical="center" wrapText="1" shrinkToFit="1"/>
      <protection locked="0"/>
    </xf>
    <xf numFmtId="179" fontId="10" fillId="0" borderId="24" xfId="0" applyNumberFormat="1" applyFont="1" applyBorder="1" applyAlignment="1" applyProtection="1">
      <alignment horizontal="center" vertical="center" wrapText="1" shrinkToFit="1"/>
      <protection locked="0"/>
    </xf>
    <xf numFmtId="0" fontId="10" fillId="0" borderId="51" xfId="0" applyFont="1" applyBorder="1" applyAlignment="1" applyProtection="1">
      <alignment horizontal="center" vertical="center" shrinkToFit="1"/>
      <protection locked="0"/>
    </xf>
    <xf numFmtId="0" fontId="33" fillId="0" borderId="18" xfId="0" applyFont="1" applyBorder="1" applyAlignment="1" applyProtection="1">
      <alignment horizontal="center" vertical="center" shrinkToFit="1"/>
      <protection locked="0"/>
    </xf>
    <xf numFmtId="0" fontId="33" fillId="0" borderId="19" xfId="0" applyFont="1" applyBorder="1" applyAlignment="1" applyProtection="1">
      <alignment horizontal="center" vertical="center" shrinkToFit="1"/>
      <protection locked="0"/>
    </xf>
    <xf numFmtId="3" fontId="10" fillId="0" borderId="56" xfId="0" applyNumberFormat="1"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48" xfId="0" applyFont="1" applyBorder="1" applyAlignment="1" applyProtection="1">
      <alignment vertical="center" wrapText="1" shrinkToFit="1"/>
      <protection locked="0"/>
    </xf>
    <xf numFmtId="0" fontId="0" fillId="0" borderId="50" xfId="0" applyBorder="1" applyAlignment="1">
      <alignment vertical="center" wrapText="1" shrinkToFit="1"/>
    </xf>
    <xf numFmtId="0" fontId="10" fillId="0" borderId="48" xfId="0" applyFont="1" applyBorder="1" applyAlignment="1" applyProtection="1">
      <alignment horizontal="left" vertical="center" wrapText="1" shrinkToFit="1"/>
      <protection locked="0"/>
    </xf>
    <xf numFmtId="0" fontId="10" fillId="0" borderId="49" xfId="0" applyFont="1" applyBorder="1" applyAlignment="1" applyProtection="1">
      <alignment horizontal="left" vertical="center" wrapText="1" shrinkToFit="1"/>
      <protection locked="0"/>
    </xf>
    <xf numFmtId="0" fontId="10" fillId="0" borderId="5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52" xfId="0" applyFont="1" applyBorder="1" applyAlignment="1" applyProtection="1">
      <alignment horizontal="center" vertical="center" shrinkToFit="1"/>
      <protection locked="0"/>
    </xf>
    <xf numFmtId="0" fontId="33" fillId="0" borderId="45" xfId="0" applyFont="1" applyBorder="1" applyAlignment="1" applyProtection="1">
      <alignment horizontal="left" vertical="center" wrapText="1" shrinkToFit="1"/>
      <protection locked="0"/>
    </xf>
    <xf numFmtId="0" fontId="34" fillId="0" borderId="54" xfId="0" applyFont="1" applyBorder="1" applyAlignment="1">
      <alignment horizontal="left" vertical="center" wrapText="1" shrinkToFit="1"/>
    </xf>
    <xf numFmtId="0" fontId="10" fillId="0" borderId="35" xfId="0" applyFont="1" applyBorder="1" applyAlignment="1" applyProtection="1">
      <alignment horizontal="center" vertical="center" wrapText="1" shrinkToFit="1"/>
      <protection locked="0"/>
    </xf>
    <xf numFmtId="0" fontId="10" fillId="0" borderId="51" xfId="0" applyFont="1" applyBorder="1" applyAlignment="1" applyProtection="1">
      <alignment horizontal="center" vertical="center" wrapText="1" shrinkToFit="1"/>
      <protection locked="0"/>
    </xf>
    <xf numFmtId="179" fontId="10" fillId="0" borderId="27" xfId="0" applyNumberFormat="1" applyFont="1" applyBorder="1" applyAlignment="1" applyProtection="1">
      <alignment horizontal="center" vertical="center" wrapText="1" shrinkToFit="1"/>
      <protection locked="0"/>
    </xf>
    <xf numFmtId="49" fontId="10" fillId="0" borderId="33" xfId="0" applyNumberFormat="1" applyFont="1" applyBorder="1" applyAlignment="1" applyProtection="1">
      <alignment horizontal="center" vertical="center" wrapText="1" shrinkToFit="1"/>
      <protection locked="0"/>
    </xf>
    <xf numFmtId="178" fontId="10" fillId="0" borderId="35" xfId="0" applyNumberFormat="1" applyFont="1" applyBorder="1" applyAlignment="1" applyProtection="1">
      <alignment horizontal="center" vertical="center" wrapText="1" shrinkToFit="1"/>
      <protection locked="0"/>
    </xf>
    <xf numFmtId="178" fontId="10" fillId="0" borderId="51" xfId="0" applyNumberFormat="1" applyFont="1" applyBorder="1" applyAlignment="1" applyProtection="1">
      <alignment horizontal="center" vertical="center" wrapText="1" shrinkToFit="1"/>
      <protection locked="0"/>
    </xf>
    <xf numFmtId="178" fontId="10" fillId="0" borderId="35" xfId="0" applyNumberFormat="1" applyFont="1" applyBorder="1" applyAlignment="1" applyProtection="1">
      <alignment horizontal="center" vertical="center" shrinkToFit="1"/>
      <protection locked="0"/>
    </xf>
    <xf numFmtId="178" fontId="10" fillId="0" borderId="51" xfId="0" applyNumberFormat="1" applyFont="1" applyBorder="1" applyAlignment="1" applyProtection="1">
      <alignment horizontal="center" vertical="center" shrinkToFit="1"/>
      <protection locked="0"/>
    </xf>
    <xf numFmtId="0" fontId="10" fillId="0" borderId="54" xfId="0" applyFont="1" applyBorder="1" applyAlignment="1">
      <alignment horizontal="left" vertical="center" wrapText="1"/>
    </xf>
    <xf numFmtId="0" fontId="10" fillId="0" borderId="50" xfId="0" applyFont="1" applyBorder="1" applyAlignment="1">
      <alignment horizontal="left" vertical="center" wrapText="1"/>
    </xf>
    <xf numFmtId="0" fontId="10" fillId="0" borderId="5" xfId="0" applyFont="1" applyBorder="1" applyAlignment="1">
      <alignment horizontal="left" vertical="center" wrapText="1"/>
    </xf>
    <xf numFmtId="0" fontId="10" fillId="0" borderId="51" xfId="0" applyFont="1" applyBorder="1" applyAlignment="1">
      <alignment horizontal="center" vertical="center" wrapText="1"/>
    </xf>
    <xf numFmtId="176" fontId="10" fillId="0" borderId="51" xfId="0" applyNumberFormat="1" applyFont="1" applyBorder="1" applyAlignment="1" applyProtection="1">
      <alignment horizontal="center" vertical="center" shrinkToFit="1"/>
      <protection locked="0"/>
    </xf>
    <xf numFmtId="179" fontId="10" fillId="0" borderId="35" xfId="0" applyNumberFormat="1" applyFont="1" applyBorder="1" applyAlignment="1" applyProtection="1">
      <alignment horizontal="center" vertical="center" wrapText="1" shrinkToFit="1"/>
      <protection locked="0"/>
    </xf>
    <xf numFmtId="179" fontId="10" fillId="0" borderId="51" xfId="0" applyNumberFormat="1" applyFont="1" applyBorder="1" applyAlignment="1" applyProtection="1">
      <alignment horizontal="center" vertical="center" wrapText="1" shrinkToFit="1"/>
      <protection locked="0"/>
    </xf>
    <xf numFmtId="0" fontId="10" fillId="0" borderId="58" xfId="0" applyFont="1" applyBorder="1" applyAlignment="1" applyProtection="1">
      <alignment vertical="center" wrapText="1" shrinkToFit="1"/>
      <protection locked="0"/>
    </xf>
    <xf numFmtId="0" fontId="0" fillId="0" borderId="59" xfId="0" applyBorder="1" applyAlignment="1">
      <alignment vertical="center" wrapText="1" shrinkToFit="1"/>
    </xf>
    <xf numFmtId="178" fontId="12" fillId="0" borderId="12" xfId="0" applyNumberFormat="1" applyFont="1" applyBorder="1" applyAlignment="1" applyProtection="1">
      <alignment horizontal="center" vertical="center" wrapText="1" shrinkToFit="1"/>
      <protection locked="0"/>
    </xf>
    <xf numFmtId="178" fontId="12" fillId="0" borderId="4" xfId="0" applyNumberFormat="1" applyFont="1" applyBorder="1" applyAlignment="1" applyProtection="1">
      <alignment horizontal="center" vertical="center" wrapText="1" shrinkToFit="1"/>
      <protection locked="0"/>
    </xf>
    <xf numFmtId="179" fontId="9" fillId="6" borderId="58" xfId="0" applyNumberFormat="1" applyFont="1" applyFill="1" applyBorder="1" applyAlignment="1">
      <alignment horizontal="center" vertical="center"/>
    </xf>
    <xf numFmtId="179" fontId="9" fillId="6" borderId="11" xfId="0" applyNumberFormat="1" applyFont="1" applyFill="1" applyBorder="1" applyAlignment="1">
      <alignment horizontal="center" vertical="center"/>
    </xf>
    <xf numFmtId="179" fontId="9" fillId="6" borderId="59" xfId="0" applyNumberFormat="1" applyFont="1" applyFill="1" applyBorder="1" applyAlignment="1">
      <alignment horizontal="center" vertical="center"/>
    </xf>
    <xf numFmtId="179" fontId="9" fillId="6" borderId="16" xfId="0" applyNumberFormat="1" applyFont="1" applyFill="1" applyBorder="1" applyAlignment="1">
      <alignment horizontal="center" vertical="center"/>
    </xf>
    <xf numFmtId="0" fontId="33" fillId="0" borderId="36" xfId="0" applyFont="1" applyBorder="1" applyAlignment="1" applyProtection="1">
      <alignment horizontal="left" vertical="center" wrapText="1" shrinkToFit="1"/>
      <protection locked="0"/>
    </xf>
    <xf numFmtId="0" fontId="34" fillId="0" borderId="37" xfId="0" applyFont="1" applyBorder="1" applyAlignment="1">
      <alignment horizontal="left" vertical="center" wrapText="1" shrinkToFit="1"/>
    </xf>
    <xf numFmtId="179" fontId="9" fillId="6" borderId="28" xfId="0" applyNumberFormat="1" applyFont="1" applyFill="1" applyBorder="1" applyAlignment="1">
      <alignment horizontal="center" vertical="center" wrapText="1"/>
    </xf>
    <xf numFmtId="179" fontId="9" fillId="6" borderId="29" xfId="0" applyNumberFormat="1" applyFont="1" applyFill="1" applyBorder="1" applyAlignment="1">
      <alignment horizontal="center" vertical="center"/>
    </xf>
    <xf numFmtId="179" fontId="10" fillId="0" borderId="51" xfId="0" applyNumberFormat="1" applyFont="1" applyBorder="1" applyAlignment="1" applyProtection="1">
      <alignment horizontal="center" vertical="center" shrinkToFit="1"/>
      <protection locked="0"/>
    </xf>
    <xf numFmtId="179" fontId="9" fillId="6" borderId="32" xfId="0" applyNumberFormat="1" applyFont="1" applyFill="1" applyBorder="1" applyAlignment="1">
      <alignment horizontal="center" vertical="center" wrapText="1"/>
    </xf>
    <xf numFmtId="179" fontId="9" fillId="6" borderId="70" xfId="0" applyNumberFormat="1" applyFont="1" applyFill="1" applyBorder="1" applyAlignment="1">
      <alignment horizontal="center" vertical="center" wrapText="1"/>
    </xf>
    <xf numFmtId="179" fontId="9" fillId="6" borderId="61" xfId="0" applyNumberFormat="1" applyFont="1" applyFill="1" applyBorder="1" applyAlignment="1">
      <alignment horizontal="center" vertical="center"/>
    </xf>
    <xf numFmtId="179" fontId="9" fillId="6" borderId="63" xfId="0" applyNumberFormat="1" applyFont="1" applyFill="1" applyBorder="1" applyAlignment="1">
      <alignment horizontal="center" vertical="center"/>
    </xf>
    <xf numFmtId="0" fontId="33"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179" fontId="10" fillId="0" borderId="58" xfId="0" applyNumberFormat="1" applyFont="1" applyBorder="1" applyAlignment="1">
      <alignment horizontal="left" vertical="center" wrapText="1"/>
    </xf>
    <xf numFmtId="179" fontId="10" fillId="0" borderId="11" xfId="0" applyNumberFormat="1" applyFont="1" applyBorder="1" applyAlignment="1">
      <alignment horizontal="left" vertical="center"/>
    </xf>
    <xf numFmtId="179" fontId="10" fillId="0" borderId="36" xfId="0" applyNumberFormat="1" applyFont="1" applyBorder="1" applyAlignment="1">
      <alignment horizontal="left" vertical="center"/>
    </xf>
    <xf numFmtId="179" fontId="10" fillId="0" borderId="2" xfId="0" applyNumberFormat="1" applyFont="1" applyBorder="1" applyAlignment="1">
      <alignment horizontal="left" vertical="center"/>
    </xf>
    <xf numFmtId="179" fontId="10" fillId="0" borderId="0" xfId="0" applyNumberFormat="1" applyFont="1" applyAlignment="1">
      <alignment horizontal="left" vertical="center"/>
    </xf>
    <xf numFmtId="179" fontId="10" fillId="0" borderId="46" xfId="0" applyNumberFormat="1" applyFont="1" applyBorder="1" applyAlignment="1">
      <alignment horizontal="left" vertical="center"/>
    </xf>
    <xf numFmtId="179" fontId="10" fillId="0" borderId="50" xfId="0" applyNumberFormat="1" applyFont="1" applyBorder="1" applyAlignment="1">
      <alignment horizontal="left" vertical="center"/>
    </xf>
    <xf numFmtId="179" fontId="10" fillId="0" borderId="69" xfId="0" applyNumberFormat="1" applyFont="1" applyBorder="1" applyAlignment="1">
      <alignment horizontal="left" vertical="center"/>
    </xf>
    <xf numFmtId="179" fontId="10" fillId="0" borderId="54" xfId="0" applyNumberFormat="1" applyFont="1" applyBorder="1" applyAlignment="1">
      <alignment horizontal="left" vertical="center"/>
    </xf>
    <xf numFmtId="179" fontId="33" fillId="0" borderId="48" xfId="0" applyNumberFormat="1" applyFont="1" applyBorder="1" applyAlignment="1">
      <alignment horizontal="center" vertical="center" wrapText="1"/>
    </xf>
    <xf numFmtId="179" fontId="33" fillId="0" borderId="2" xfId="0" applyNumberFormat="1" applyFont="1" applyBorder="1" applyAlignment="1">
      <alignment horizontal="center" vertical="center" wrapText="1"/>
    </xf>
    <xf numFmtId="179" fontId="33" fillId="0" borderId="59" xfId="0" applyNumberFormat="1" applyFont="1" applyBorder="1" applyAlignment="1">
      <alignment horizontal="center" vertical="center" wrapText="1"/>
    </xf>
    <xf numFmtId="179" fontId="33" fillId="0" borderId="45" xfId="0" applyNumberFormat="1" applyFont="1" applyBorder="1" applyAlignment="1">
      <alignment horizontal="left" vertical="center" wrapText="1"/>
    </xf>
    <xf numFmtId="179" fontId="33" fillId="0" borderId="46" xfId="0" applyNumberFormat="1" applyFont="1" applyBorder="1" applyAlignment="1">
      <alignment horizontal="left" vertical="center" wrapText="1"/>
    </xf>
    <xf numFmtId="179" fontId="33" fillId="0" borderId="37" xfId="0" applyNumberFormat="1" applyFont="1" applyBorder="1" applyAlignment="1">
      <alignment horizontal="left" vertical="center" wrapText="1"/>
    </xf>
    <xf numFmtId="0" fontId="0" fillId="0" borderId="48" xfId="0" applyBorder="1" applyAlignment="1">
      <alignment horizontal="center" vertical="center" wrapText="1"/>
    </xf>
    <xf numFmtId="0" fontId="0" fillId="0" borderId="59" xfId="0" applyBorder="1" applyAlignment="1">
      <alignment horizontal="center" vertical="center" wrapText="1"/>
    </xf>
    <xf numFmtId="0" fontId="34" fillId="0" borderId="45" xfId="0" applyFont="1" applyBorder="1" applyAlignment="1">
      <alignment horizontal="left" vertical="center" wrapText="1"/>
    </xf>
    <xf numFmtId="0" fontId="34" fillId="0" borderId="37" xfId="0" applyFont="1" applyBorder="1" applyAlignment="1">
      <alignment horizontal="left" vertical="center" wrapText="1"/>
    </xf>
    <xf numFmtId="0" fontId="10" fillId="0" borderId="59" xfId="0" applyFont="1" applyBorder="1" applyAlignment="1">
      <alignment horizontal="center" vertical="center" wrapText="1"/>
    </xf>
    <xf numFmtId="49" fontId="10" fillId="0" borderId="7"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0" fillId="0" borderId="50" xfId="0" applyFont="1" applyBorder="1" applyAlignment="1">
      <alignment horizontal="center" vertical="center" wrapText="1"/>
    </xf>
    <xf numFmtId="179" fontId="9" fillId="6" borderId="33" xfId="0" applyNumberFormat="1" applyFont="1" applyFill="1" applyBorder="1" applyAlignment="1">
      <alignment horizontal="center" vertical="center" textRotation="255"/>
    </xf>
    <xf numFmtId="179" fontId="9" fillId="6" borderId="34" xfId="0" applyNumberFormat="1" applyFont="1" applyFill="1" applyBorder="1" applyAlignment="1">
      <alignment horizontal="center" vertical="center" textRotation="255"/>
    </xf>
    <xf numFmtId="179" fontId="9" fillId="6" borderId="50" xfId="0" applyNumberFormat="1" applyFont="1" applyFill="1" applyBorder="1" applyAlignment="1">
      <alignment horizontal="center" vertical="center"/>
    </xf>
    <xf numFmtId="179" fontId="9" fillId="6" borderId="69" xfId="0" applyNumberFormat="1" applyFont="1" applyFill="1" applyBorder="1" applyAlignment="1">
      <alignment horizontal="center" vertical="center"/>
    </xf>
    <xf numFmtId="179" fontId="10" fillId="0" borderId="51" xfId="0" applyNumberFormat="1" applyFont="1" applyBorder="1" applyAlignment="1">
      <alignment horizontal="center" vertical="center" wrapText="1"/>
    </xf>
    <xf numFmtId="49" fontId="10" fillId="0" borderId="34" xfId="0" applyNumberFormat="1" applyFont="1" applyBorder="1" applyAlignment="1" applyProtection="1">
      <alignment horizontal="center" vertical="center" wrapText="1" shrinkToFit="1"/>
      <protection locked="0"/>
    </xf>
    <xf numFmtId="179" fontId="9" fillId="6" borderId="67" xfId="0" applyNumberFormat="1" applyFont="1" applyFill="1" applyBorder="1" applyAlignment="1">
      <alignment horizontal="center" vertical="center" wrapText="1"/>
    </xf>
    <xf numFmtId="179" fontId="9" fillId="6" borderId="71" xfId="0" applyNumberFormat="1" applyFont="1" applyFill="1" applyBorder="1" applyAlignment="1">
      <alignment horizontal="center" vertical="center"/>
    </xf>
    <xf numFmtId="179" fontId="9" fillId="6" borderId="27" xfId="0" applyNumberFormat="1" applyFont="1" applyFill="1" applyBorder="1" applyAlignment="1">
      <alignment horizontal="center" vertical="center" wrapText="1"/>
    </xf>
    <xf numFmtId="179" fontId="9" fillId="6" borderId="21" xfId="0" applyNumberFormat="1" applyFont="1" applyFill="1" applyBorder="1" applyAlignment="1">
      <alignment horizontal="center" vertical="center" wrapText="1"/>
    </xf>
    <xf numFmtId="179" fontId="9" fillId="6" borderId="33" xfId="0" applyNumberFormat="1" applyFont="1" applyFill="1" applyBorder="1" applyAlignment="1">
      <alignment horizontal="center" vertical="center" wrapText="1"/>
    </xf>
    <xf numFmtId="179" fontId="9" fillId="6" borderId="34" xfId="0" applyNumberFormat="1" applyFont="1" applyFill="1" applyBorder="1" applyAlignment="1">
      <alignment horizontal="center" vertical="center" wrapText="1"/>
    </xf>
    <xf numFmtId="49" fontId="10" fillId="0" borderId="25" xfId="0" applyNumberFormat="1" applyFont="1" applyBorder="1" applyAlignment="1" applyProtection="1">
      <alignment horizontal="center" vertical="center" shrinkToFit="1"/>
      <protection locked="0"/>
    </xf>
    <xf numFmtId="49" fontId="10" fillId="0" borderId="19" xfId="0" applyNumberFormat="1" applyFont="1" applyBorder="1" applyAlignment="1" applyProtection="1">
      <alignment horizontal="center" vertical="center" shrinkToFit="1"/>
      <protection locked="0"/>
    </xf>
    <xf numFmtId="179" fontId="10" fillId="0" borderId="34" xfId="0" applyNumberFormat="1" applyFont="1" applyBorder="1" applyAlignment="1" applyProtection="1">
      <alignment horizontal="center" vertical="center" shrinkToFit="1"/>
      <protection locked="0"/>
    </xf>
    <xf numFmtId="179" fontId="13" fillId="0" borderId="69" xfId="0" applyNumberFormat="1" applyFont="1" applyBorder="1" applyAlignment="1">
      <alignment horizontal="left" vertical="center"/>
    </xf>
    <xf numFmtId="179" fontId="11" fillId="2" borderId="58" xfId="0" applyNumberFormat="1" applyFont="1" applyFill="1" applyBorder="1" applyAlignment="1">
      <alignment vertical="center"/>
    </xf>
    <xf numFmtId="179" fontId="11" fillId="2" borderId="11" xfId="0" applyNumberFormat="1" applyFont="1" applyFill="1" applyBorder="1" applyAlignment="1">
      <alignment vertical="center"/>
    </xf>
    <xf numFmtId="179" fontId="11" fillId="2" borderId="36" xfId="0" applyNumberFormat="1" applyFont="1" applyFill="1" applyBorder="1" applyAlignment="1">
      <alignment vertical="center"/>
    </xf>
    <xf numFmtId="179" fontId="9" fillId="6" borderId="66" xfId="0" applyNumberFormat="1" applyFont="1" applyFill="1" applyBorder="1" applyAlignment="1">
      <alignment horizontal="center" vertical="center" wrapText="1"/>
    </xf>
    <xf numFmtId="179" fontId="9" fillId="6" borderId="65" xfId="0" applyNumberFormat="1" applyFont="1" applyFill="1" applyBorder="1" applyAlignment="1">
      <alignment horizontal="center" vertical="center"/>
    </xf>
    <xf numFmtId="0" fontId="9" fillId="6" borderId="58"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59" xfId="0" applyFont="1" applyBorder="1" applyAlignment="1">
      <alignment horizontal="center" vertical="center"/>
    </xf>
    <xf numFmtId="0" fontId="9" fillId="0" borderId="37" xfId="0" applyFont="1" applyBorder="1" applyAlignment="1">
      <alignment horizontal="center" vertical="center"/>
    </xf>
    <xf numFmtId="179" fontId="9" fillId="6" borderId="27" xfId="0" applyNumberFormat="1" applyFont="1" applyFill="1" applyBorder="1" applyAlignment="1">
      <alignment horizontal="center" vertical="center" wrapText="1" shrinkToFit="1"/>
    </xf>
    <xf numFmtId="179" fontId="9" fillId="6" borderId="21" xfId="0" applyNumberFormat="1" applyFont="1" applyFill="1" applyBorder="1" applyAlignment="1">
      <alignment horizontal="center" vertical="center" wrapText="1" shrinkToFit="1"/>
    </xf>
    <xf numFmtId="179" fontId="38" fillId="0" borderId="59" xfId="0" applyNumberFormat="1" applyFont="1" applyBorder="1" applyAlignment="1">
      <alignment horizontal="center" vertical="center" wrapText="1"/>
    </xf>
    <xf numFmtId="179" fontId="41" fillId="0" borderId="45" xfId="0" applyNumberFormat="1" applyFont="1" applyBorder="1" applyAlignment="1">
      <alignment horizontal="left" vertical="center" wrapText="1"/>
    </xf>
    <xf numFmtId="179" fontId="39" fillId="0" borderId="37" xfId="0" applyNumberFormat="1" applyFont="1" applyBorder="1" applyAlignment="1">
      <alignment horizontal="left" vertical="center" wrapText="1"/>
    </xf>
    <xf numFmtId="179" fontId="38" fillId="0" borderId="49" xfId="0" applyNumberFormat="1" applyFont="1" applyBorder="1" applyAlignment="1">
      <alignment horizontal="left" vertical="center" wrapText="1"/>
    </xf>
    <xf numFmtId="179" fontId="38" fillId="0" borderId="59" xfId="0" applyNumberFormat="1" applyFont="1" applyBorder="1" applyAlignment="1">
      <alignment horizontal="left" vertical="center" wrapText="1"/>
    </xf>
    <xf numFmtId="179" fontId="38" fillId="0" borderId="63" xfId="0" applyNumberFormat="1" applyFont="1" applyBorder="1" applyAlignment="1">
      <alignment horizontal="left" vertical="center" wrapText="1"/>
    </xf>
    <xf numFmtId="179" fontId="9" fillId="6" borderId="64" xfId="0" applyNumberFormat="1" applyFont="1" applyFill="1" applyBorder="1" applyAlignment="1">
      <alignment horizontal="center" vertical="center" wrapText="1"/>
    </xf>
    <xf numFmtId="179" fontId="9" fillId="6" borderId="22" xfId="0" applyNumberFormat="1" applyFont="1" applyFill="1" applyBorder="1" applyAlignment="1">
      <alignment horizontal="center" vertical="center" wrapText="1"/>
    </xf>
    <xf numFmtId="179" fontId="9" fillId="6" borderId="55" xfId="0" applyNumberFormat="1" applyFont="1" applyFill="1" applyBorder="1" applyAlignment="1">
      <alignment horizontal="center" vertical="center" wrapText="1"/>
    </xf>
    <xf numFmtId="179" fontId="9" fillId="6" borderId="39" xfId="0" applyNumberFormat="1" applyFont="1" applyFill="1" applyBorder="1" applyAlignment="1">
      <alignment horizontal="center" vertical="center" wrapText="1"/>
    </xf>
    <xf numFmtId="0" fontId="9" fillId="6" borderId="55" xfId="0" applyFont="1" applyFill="1" applyBorder="1" applyAlignment="1">
      <alignment horizontal="center" vertical="center" wrapText="1"/>
    </xf>
    <xf numFmtId="0" fontId="9" fillId="6" borderId="39" xfId="0" applyFont="1" applyFill="1" applyBorder="1" applyAlignment="1">
      <alignment horizontal="center" vertical="center" wrapText="1"/>
    </xf>
    <xf numFmtId="179" fontId="10" fillId="0" borderId="66" xfId="0" applyNumberFormat="1" applyFont="1" applyBorder="1" applyAlignment="1">
      <alignment horizontal="left" vertical="top" wrapText="1"/>
    </xf>
    <xf numFmtId="179" fontId="10" fillId="0" borderId="15" xfId="0" applyNumberFormat="1" applyFont="1" applyBorder="1" applyAlignment="1">
      <alignment horizontal="left" vertical="top"/>
    </xf>
    <xf numFmtId="179" fontId="10" fillId="0" borderId="67" xfId="0" applyNumberFormat="1" applyFont="1" applyBorder="1" applyAlignment="1">
      <alignment horizontal="left" vertical="top" wrapText="1"/>
    </xf>
    <xf numFmtId="179" fontId="10" fillId="0" borderId="68" xfId="0" applyNumberFormat="1" applyFont="1" applyBorder="1" applyAlignment="1">
      <alignment horizontal="left" vertical="top"/>
    </xf>
    <xf numFmtId="179" fontId="9" fillId="6" borderId="54" xfId="0" applyNumberFormat="1" applyFont="1" applyFill="1" applyBorder="1" applyAlignment="1">
      <alignment horizontal="center" vertical="center"/>
    </xf>
    <xf numFmtId="179" fontId="6" fillId="0" borderId="2" xfId="0" applyNumberFormat="1" applyFont="1" applyBorder="1" applyAlignment="1" applyProtection="1">
      <alignment horizontal="center" vertical="center" wrapText="1" shrinkToFit="1"/>
      <protection locked="0"/>
    </xf>
    <xf numFmtId="179" fontId="6" fillId="0" borderId="46" xfId="0" applyNumberFormat="1" applyFont="1" applyBorder="1" applyAlignment="1" applyProtection="1">
      <alignment horizontal="center" vertical="center" wrapText="1" shrinkToFit="1"/>
      <protection locked="0"/>
    </xf>
    <xf numFmtId="179" fontId="6" fillId="0" borderId="50" xfId="0" applyNumberFormat="1" applyFont="1" applyBorder="1" applyAlignment="1" applyProtection="1">
      <alignment horizontal="center" vertical="center" wrapText="1" shrinkToFit="1"/>
      <protection locked="0"/>
    </xf>
    <xf numFmtId="179" fontId="6" fillId="0" borderId="54" xfId="0" applyNumberFormat="1" applyFont="1" applyBorder="1" applyAlignment="1" applyProtection="1">
      <alignment horizontal="center" vertical="center" wrapText="1" shrinkToFit="1"/>
      <protection locked="0"/>
    </xf>
    <xf numFmtId="49" fontId="20" fillId="0" borderId="6" xfId="0" applyNumberFormat="1" applyFont="1" applyBorder="1" applyAlignment="1" applyProtection="1">
      <alignment horizontal="center" vertical="center" wrapText="1" shrinkToFit="1"/>
      <protection locked="0"/>
    </xf>
    <xf numFmtId="49" fontId="20" fillId="0" borderId="51" xfId="0" applyNumberFormat="1" applyFont="1" applyBorder="1" applyAlignment="1" applyProtection="1">
      <alignment horizontal="center" vertical="center" wrapText="1" shrinkToFit="1"/>
      <protection locked="0"/>
    </xf>
    <xf numFmtId="179" fontId="10" fillId="0" borderId="48" xfId="0" applyNumberFormat="1" applyFont="1" applyBorder="1" applyAlignment="1" applyProtection="1">
      <alignment horizontal="left" vertical="top" wrapText="1" shrinkToFit="1"/>
      <protection locked="0"/>
    </xf>
    <xf numFmtId="179" fontId="10" fillId="0" borderId="45" xfId="0" applyNumberFormat="1" applyFont="1" applyBorder="1" applyAlignment="1" applyProtection="1">
      <alignment horizontal="left" vertical="top" wrapText="1" shrinkToFit="1"/>
      <protection locked="0"/>
    </xf>
    <xf numFmtId="179" fontId="10" fillId="0" borderId="59" xfId="0" applyNumberFormat="1" applyFont="1" applyBorder="1" applyAlignment="1" applyProtection="1">
      <alignment horizontal="left" vertical="top" wrapText="1" shrinkToFit="1"/>
      <protection locked="0"/>
    </xf>
    <xf numFmtId="179" fontId="10" fillId="0" borderId="37" xfId="0" applyNumberFormat="1" applyFont="1" applyBorder="1" applyAlignment="1" applyProtection="1">
      <alignment horizontal="left" vertical="top" wrapText="1" shrinkToFit="1"/>
      <protection locked="0"/>
    </xf>
    <xf numFmtId="181" fontId="10" fillId="0" borderId="21" xfId="0" applyNumberFormat="1" applyFont="1" applyBorder="1" applyAlignment="1" applyProtection="1">
      <alignment horizontal="center" vertical="center" wrapText="1" shrinkToFit="1"/>
      <protection locked="0"/>
    </xf>
    <xf numFmtId="181" fontId="10" fillId="0" borderId="35" xfId="0" applyNumberFormat="1" applyFont="1" applyBorder="1" applyAlignment="1" applyProtection="1">
      <alignment horizontal="center" vertical="center" wrapText="1" shrinkToFit="1"/>
      <protection locked="0"/>
    </xf>
    <xf numFmtId="181" fontId="10" fillId="0" borderId="34" xfId="0" applyNumberFormat="1" applyFont="1" applyBorder="1" applyAlignment="1" applyProtection="1">
      <alignment horizontal="center" vertical="center" wrapText="1" shrinkToFit="1"/>
      <protection locked="0"/>
    </xf>
    <xf numFmtId="176" fontId="12" fillId="0" borderId="18" xfId="0" applyNumberFormat="1" applyFont="1" applyBorder="1" applyAlignment="1" applyProtection="1">
      <alignment horizontal="center" vertical="center" shrinkToFit="1"/>
      <protection locked="0"/>
    </xf>
    <xf numFmtId="181" fontId="10" fillId="0" borderId="29" xfId="0" applyNumberFormat="1" applyFont="1" applyBorder="1" applyAlignment="1" applyProtection="1">
      <alignment horizontal="center" vertical="center" wrapText="1" shrinkToFit="1"/>
      <protection locked="0"/>
    </xf>
    <xf numFmtId="181" fontId="10" fillId="0" borderId="41" xfId="0" applyNumberFormat="1" applyFont="1" applyBorder="1" applyAlignment="1" applyProtection="1">
      <alignment horizontal="center" vertical="center" wrapText="1" shrinkToFit="1"/>
      <protection locked="0"/>
    </xf>
    <xf numFmtId="181" fontId="10" fillId="0" borderId="6" xfId="0" applyNumberFormat="1" applyFont="1" applyBorder="1" applyAlignment="1" applyProtection="1">
      <alignment horizontal="center" vertical="center" wrapText="1" shrinkToFit="1"/>
      <protection locked="0"/>
    </xf>
    <xf numFmtId="181" fontId="10" fillId="0" borderId="51" xfId="0" applyNumberFormat="1" applyFont="1" applyBorder="1" applyAlignment="1" applyProtection="1">
      <alignment horizontal="center" vertical="center" wrapText="1" shrinkToFit="1"/>
      <protection locked="0"/>
    </xf>
    <xf numFmtId="179" fontId="10" fillId="0" borderId="32" xfId="0" applyNumberFormat="1" applyFont="1" applyBorder="1" applyAlignment="1">
      <alignment horizontal="left" vertical="top" wrapText="1"/>
    </xf>
    <xf numFmtId="179" fontId="10" fillId="0" borderId="14" xfId="0" applyNumberFormat="1" applyFont="1" applyBorder="1" applyAlignment="1">
      <alignment horizontal="left" vertical="top" wrapText="1"/>
    </xf>
    <xf numFmtId="179" fontId="10" fillId="0" borderId="34" xfId="0" applyNumberFormat="1" applyFont="1" applyBorder="1" applyAlignment="1">
      <alignment horizontal="center" vertical="center" wrapText="1"/>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24" fillId="0" borderId="0" xfId="0" applyFont="1" applyAlignment="1">
      <alignment horizontal="center" vertical="center"/>
    </xf>
    <xf numFmtId="0" fontId="17" fillId="3" borderId="66"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 xfId="0" applyFont="1" applyFill="1" applyBorder="1" applyAlignment="1">
      <alignment horizontal="center" vertical="center"/>
    </xf>
    <xf numFmtId="0" fontId="23" fillId="0" borderId="32" xfId="0" applyFont="1"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wrapText="1"/>
    </xf>
    <xf numFmtId="0" fontId="23" fillId="0" borderId="14" xfId="0" applyFont="1" applyBorder="1" applyAlignment="1">
      <alignment vertical="center" wrapText="1"/>
    </xf>
    <xf numFmtId="0" fontId="25" fillId="0" borderId="32" xfId="0" applyFont="1" applyBorder="1" applyAlignment="1">
      <alignment vertical="center" wrapText="1"/>
    </xf>
    <xf numFmtId="0" fontId="25" fillId="0" borderId="73" xfId="0" applyFont="1" applyBorder="1" applyAlignment="1">
      <alignment vertical="center" wrapText="1"/>
    </xf>
    <xf numFmtId="0" fontId="25" fillId="0" borderId="53" xfId="0" applyFont="1" applyBorder="1" applyAlignment="1">
      <alignment horizontal="center" vertical="center" wrapText="1"/>
    </xf>
    <xf numFmtId="0" fontId="17" fillId="3" borderId="15" xfId="0" applyFont="1" applyFill="1" applyBorder="1" applyAlignment="1">
      <alignment horizontal="center" vertical="center"/>
    </xf>
    <xf numFmtId="0" fontId="17" fillId="3" borderId="76" xfId="0" applyFont="1" applyFill="1" applyBorder="1" applyAlignment="1">
      <alignment horizontal="center" vertical="center"/>
    </xf>
    <xf numFmtId="0" fontId="17" fillId="3" borderId="65" xfId="0" applyFont="1" applyFill="1" applyBorder="1" applyAlignment="1">
      <alignment horizontal="center" vertical="center"/>
    </xf>
    <xf numFmtId="0" fontId="23" fillId="0" borderId="32" xfId="0" applyFont="1" applyBorder="1" applyAlignment="1">
      <alignment horizontal="left" vertical="top" wrapText="1"/>
    </xf>
    <xf numFmtId="0" fontId="23" fillId="0" borderId="14" xfId="0" applyFont="1" applyBorder="1" applyAlignment="1">
      <alignment horizontal="left" vertical="top" wrapText="1"/>
    </xf>
    <xf numFmtId="0" fontId="23" fillId="0" borderId="74" xfId="0" applyFont="1" applyBorder="1" applyAlignment="1">
      <alignment horizontal="left" vertical="top" wrapText="1"/>
    </xf>
    <xf numFmtId="0" fontId="23" fillId="0" borderId="14" xfId="0" applyFont="1" applyBorder="1" applyAlignment="1">
      <alignment horizontal="left" vertical="top"/>
    </xf>
    <xf numFmtId="0" fontId="23" fillId="0" borderId="70" xfId="0" applyFont="1" applyBorder="1" applyAlignment="1">
      <alignment horizontal="left" vertical="top"/>
    </xf>
    <xf numFmtId="0" fontId="27" fillId="10" borderId="13" xfId="0" applyFont="1" applyFill="1" applyBorder="1" applyAlignment="1">
      <alignment horizontal="center" vertical="center" shrinkToFit="1"/>
    </xf>
    <xf numFmtId="0" fontId="27" fillId="10" borderId="68" xfId="0" applyFont="1" applyFill="1" applyBorder="1" applyAlignment="1">
      <alignment horizontal="center" vertical="center" shrinkToFit="1"/>
    </xf>
    <xf numFmtId="0" fontId="27" fillId="10" borderId="10" xfId="0" applyFont="1" applyFill="1" applyBorder="1" applyAlignment="1">
      <alignment horizontal="center" vertical="center" shrinkToFit="1"/>
    </xf>
    <xf numFmtId="0" fontId="27" fillId="10" borderId="9" xfId="0" applyFont="1" applyFill="1" applyBorder="1" applyAlignment="1">
      <alignment horizontal="center" vertical="center"/>
    </xf>
    <xf numFmtId="0" fontId="26" fillId="10" borderId="13" xfId="0" applyFont="1" applyFill="1" applyBorder="1" applyAlignment="1">
      <alignment horizontal="center" vertical="center"/>
    </xf>
    <xf numFmtId="0" fontId="26"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26" fillId="10" borderId="13" xfId="0" applyFont="1" applyFill="1" applyBorder="1" applyAlignment="1">
      <alignment horizontal="center" vertical="center" wrapText="1"/>
    </xf>
    <xf numFmtId="0" fontId="26" fillId="10" borderId="68" xfId="0"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26" fillId="4" borderId="9" xfId="0" applyFont="1" applyFill="1" applyBorder="1" applyAlignment="1">
      <alignment horizontal="center" vertical="center"/>
    </xf>
    <xf numFmtId="0" fontId="26" fillId="4" borderId="9" xfId="0" applyFont="1" applyFill="1" applyBorder="1" applyAlignment="1">
      <alignment horizontal="center" vertical="center" wrapText="1"/>
    </xf>
    <xf numFmtId="0" fontId="30" fillId="5" borderId="13" xfId="0" applyFont="1" applyFill="1" applyBorder="1" applyAlignment="1">
      <alignment horizontal="center" vertical="center"/>
    </xf>
    <xf numFmtId="0" fontId="30" fillId="5" borderId="68" xfId="0" applyFont="1" applyFill="1" applyBorder="1" applyAlignment="1">
      <alignment horizontal="center" vertical="center"/>
    </xf>
    <xf numFmtId="0" fontId="30" fillId="5" borderId="10" xfId="0" applyFont="1" applyFill="1" applyBorder="1" applyAlignment="1">
      <alignment horizontal="center" vertical="center"/>
    </xf>
    <xf numFmtId="0" fontId="30" fillId="5" borderId="9" xfId="0" applyFont="1" applyFill="1" applyBorder="1" applyAlignment="1">
      <alignment horizontal="center" vertical="center"/>
    </xf>
    <xf numFmtId="38" fontId="21" fillId="5" borderId="9" xfId="1" applyFont="1" applyFill="1" applyBorder="1" applyAlignment="1">
      <alignment horizontal="center" vertical="center" wrapText="1"/>
    </xf>
    <xf numFmtId="3" fontId="21" fillId="0" borderId="9" xfId="0" applyNumberFormat="1" applyFont="1" applyBorder="1" applyAlignment="1">
      <alignment horizontal="center" vertical="center" wrapText="1"/>
    </xf>
    <xf numFmtId="0" fontId="21" fillId="0" borderId="9" xfId="0" applyFont="1" applyBorder="1" applyAlignment="1">
      <alignment horizontal="center" vertical="center"/>
    </xf>
    <xf numFmtId="181" fontId="21" fillId="0" borderId="9" xfId="0" applyNumberFormat="1" applyFont="1" applyBorder="1" applyAlignment="1">
      <alignment horizontal="center" vertical="center"/>
    </xf>
    <xf numFmtId="0" fontId="27" fillId="10" borderId="35" xfId="0" applyFont="1" applyFill="1" applyBorder="1" applyAlignment="1">
      <alignment horizontal="center" vertical="center"/>
    </xf>
    <xf numFmtId="0" fontId="27" fillId="10" borderId="34"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181" fontId="4" fillId="0" borderId="9" xfId="0" applyNumberFormat="1" applyFont="1" applyBorder="1" applyAlignment="1">
      <alignment horizontal="center" vertical="center"/>
    </xf>
    <xf numFmtId="38" fontId="21" fillId="0" borderId="9" xfId="1" applyFont="1" applyFill="1" applyBorder="1" applyAlignment="1">
      <alignment horizontal="center" vertical="center" wrapText="1"/>
    </xf>
    <xf numFmtId="0" fontId="3" fillId="0" borderId="9" xfId="0" applyFont="1" applyBorder="1" applyAlignment="1">
      <alignment horizontal="left" vertical="top" wrapText="1"/>
    </xf>
    <xf numFmtId="0" fontId="32" fillId="0" borderId="13" xfId="0" applyFont="1" applyBorder="1" applyAlignment="1">
      <alignment horizontal="center" vertical="center"/>
    </xf>
    <xf numFmtId="0" fontId="32" fillId="0" borderId="68" xfId="0" applyFont="1" applyBorder="1" applyAlignment="1">
      <alignment horizontal="center" vertical="center"/>
    </xf>
    <xf numFmtId="0" fontId="32" fillId="0" borderId="10" xfId="0" applyFont="1" applyBorder="1" applyAlignment="1">
      <alignment horizontal="center" vertical="center"/>
    </xf>
    <xf numFmtId="0" fontId="30" fillId="0" borderId="9" xfId="0" applyFont="1" applyBorder="1" applyAlignment="1">
      <alignment horizontal="center" vertical="center"/>
    </xf>
    <xf numFmtId="49" fontId="21" fillId="0" borderId="9" xfId="1" applyNumberFormat="1" applyFont="1" applyFill="1" applyBorder="1" applyAlignment="1">
      <alignment horizontal="center" vertical="center" wrapText="1"/>
    </xf>
    <xf numFmtId="185" fontId="21" fillId="0" borderId="9" xfId="0" applyNumberFormat="1" applyFont="1" applyBorder="1" applyAlignment="1">
      <alignment horizontal="center" vertical="center" wrapText="1"/>
    </xf>
    <xf numFmtId="185" fontId="21" fillId="0" borderId="9" xfId="0" applyNumberFormat="1" applyFont="1" applyBorder="1" applyAlignment="1">
      <alignment horizontal="center" vertical="center"/>
    </xf>
    <xf numFmtId="184" fontId="21" fillId="5" borderId="13" xfId="0" applyNumberFormat="1" applyFont="1" applyFill="1" applyBorder="1" applyAlignment="1">
      <alignment horizontal="center" vertical="center"/>
    </xf>
    <xf numFmtId="184" fontId="21" fillId="5" borderId="68" xfId="0" applyNumberFormat="1" applyFont="1" applyFill="1" applyBorder="1" applyAlignment="1">
      <alignment horizontal="center" vertical="center"/>
    </xf>
    <xf numFmtId="184" fontId="21" fillId="5" borderId="10" xfId="0" applyNumberFormat="1" applyFont="1" applyFill="1" applyBorder="1" applyAlignment="1">
      <alignment horizontal="center" vertical="center"/>
    </xf>
    <xf numFmtId="0" fontId="32" fillId="0" borderId="13" xfId="0" applyFont="1" applyBorder="1" applyAlignment="1">
      <alignment horizontal="left" vertical="center" wrapText="1"/>
    </xf>
    <xf numFmtId="0" fontId="32" fillId="0" borderId="68" xfId="0" applyFont="1" applyBorder="1" applyAlignment="1">
      <alignment horizontal="left" vertical="center" wrapText="1"/>
    </xf>
    <xf numFmtId="0" fontId="32" fillId="0" borderId="10" xfId="0" applyFont="1" applyBorder="1" applyAlignment="1">
      <alignment horizontal="left" vertical="center" wrapText="1"/>
    </xf>
    <xf numFmtId="0" fontId="32" fillId="0" borderId="13" xfId="0" applyFont="1" applyBorder="1" applyAlignment="1">
      <alignment horizontal="left" vertical="top" wrapText="1"/>
    </xf>
    <xf numFmtId="0" fontId="32" fillId="0" borderId="68" xfId="0" applyFont="1" applyBorder="1" applyAlignment="1">
      <alignment horizontal="left" vertical="top" wrapText="1"/>
    </xf>
    <xf numFmtId="0" fontId="32" fillId="0" borderId="10" xfId="0" applyFont="1" applyBorder="1" applyAlignment="1">
      <alignment horizontal="left" vertical="top" wrapText="1"/>
    </xf>
    <xf numFmtId="0" fontId="37" fillId="0" borderId="9" xfId="0" applyFont="1" applyBorder="1" applyAlignment="1">
      <alignment horizontal="left" vertical="top" wrapText="1"/>
    </xf>
    <xf numFmtId="0" fontId="0" fillId="0" borderId="13" xfId="0" applyBorder="1" applyAlignment="1">
      <alignment horizontal="left" vertical="top" wrapText="1"/>
    </xf>
    <xf numFmtId="0" fontId="0" fillId="0" borderId="68" xfId="0" applyBorder="1" applyAlignment="1">
      <alignment horizontal="left" vertical="top" wrapText="1"/>
    </xf>
    <xf numFmtId="0" fontId="0" fillId="0" borderId="10" xfId="0" applyBorder="1" applyAlignment="1">
      <alignment horizontal="left" vertical="top" wrapText="1"/>
    </xf>
    <xf numFmtId="0" fontId="26" fillId="4" borderId="13"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10" xfId="0" applyBorder="1" applyAlignment="1">
      <alignment vertical="center" wrapText="1"/>
    </xf>
    <xf numFmtId="0" fontId="34" fillId="0" borderId="13" xfId="0" applyFont="1" applyBorder="1" applyAlignment="1">
      <alignment horizontal="left" vertical="top" wrapText="1"/>
    </xf>
    <xf numFmtId="0" fontId="34" fillId="0" borderId="68" xfId="0" applyFont="1" applyBorder="1" applyAlignment="1">
      <alignment horizontal="left" vertical="top" wrapText="1"/>
    </xf>
    <xf numFmtId="0" fontId="34" fillId="0" borderId="10" xfId="0" applyFont="1" applyBorder="1" applyAlignment="1">
      <alignment horizontal="left" vertical="top"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3" fontId="0" fillId="0" borderId="13" xfId="0" applyNumberFormat="1" applyBorder="1" applyAlignment="1">
      <alignment horizontal="center" vertical="center"/>
    </xf>
    <xf numFmtId="0" fontId="0" fillId="0" borderId="10" xfId="0" applyBorder="1" applyAlignment="1">
      <alignment horizontal="center" vertical="center"/>
    </xf>
    <xf numFmtId="0" fontId="3" fillId="0" borderId="9" xfId="0" applyFont="1" applyBorder="1" applyAlignment="1">
      <alignment horizontal="center" vertical="center"/>
    </xf>
    <xf numFmtId="3" fontId="0" fillId="0" borderId="9" xfId="0" applyNumberFormat="1" applyBorder="1" applyAlignment="1">
      <alignment vertical="center"/>
    </xf>
    <xf numFmtId="0" fontId="0" fillId="0" borderId="9" xfId="0" applyBorder="1" applyAlignment="1">
      <alignment vertical="center"/>
    </xf>
    <xf numFmtId="0" fontId="0" fillId="0" borderId="77" xfId="0" applyBorder="1" applyAlignment="1">
      <alignment vertical="center" wrapText="1"/>
    </xf>
    <xf numFmtId="0" fontId="3" fillId="0" borderId="13" xfId="0" applyFont="1" applyBorder="1" applyAlignment="1">
      <alignment vertical="center" wrapText="1"/>
    </xf>
    <xf numFmtId="0" fontId="3" fillId="0" borderId="10" xfId="0" applyFont="1" applyBorder="1" applyAlignment="1">
      <alignment vertical="center" wrapText="1"/>
    </xf>
    <xf numFmtId="0" fontId="0" fillId="0" borderId="79" xfId="0" applyBorder="1" applyAlignment="1">
      <alignment vertical="center" wrapText="1"/>
    </xf>
    <xf numFmtId="0" fontId="0" fillId="0" borderId="80" xfId="0" applyBorder="1" applyAlignment="1">
      <alignment vertical="center" wrapText="1"/>
    </xf>
    <xf numFmtId="3" fontId="0" fillId="0" borderId="78" xfId="0" applyNumberFormat="1" applyBorder="1" applyAlignment="1">
      <alignment vertical="center"/>
    </xf>
    <xf numFmtId="0" fontId="0" fillId="0" borderId="78" xfId="0" applyBorder="1" applyAlignment="1">
      <alignment vertical="center"/>
    </xf>
    <xf numFmtId="0" fontId="0" fillId="0" borderId="79" xfId="0" applyBorder="1" applyAlignment="1">
      <alignment horizontal="left" vertical="top" wrapText="1"/>
    </xf>
    <xf numFmtId="0" fontId="0" fillId="0" borderId="81" xfId="0" applyBorder="1" applyAlignment="1">
      <alignment horizontal="left" vertical="top" wrapText="1"/>
    </xf>
    <xf numFmtId="0" fontId="0" fillId="0" borderId="80" xfId="0" applyBorder="1" applyAlignment="1">
      <alignment horizontal="left" vertical="top" wrapText="1"/>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0" fontId="44" fillId="0" borderId="79" xfId="0" applyFont="1" applyBorder="1" applyAlignment="1">
      <alignment horizontal="center" vertical="center" wrapText="1"/>
    </xf>
    <xf numFmtId="0" fontId="44" fillId="0" borderId="80" xfId="0" applyFont="1" applyBorder="1" applyAlignment="1">
      <alignment horizontal="center" vertical="center" wrapText="1"/>
    </xf>
    <xf numFmtId="3" fontId="0" fillId="0" borderId="79" xfId="0" applyNumberFormat="1" applyBorder="1" applyAlignment="1">
      <alignment horizontal="right" vertical="center"/>
    </xf>
    <xf numFmtId="0" fontId="0" fillId="0" borderId="80" xfId="0"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33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154780</xdr:colOff>
      <xdr:row>39</xdr:row>
      <xdr:rowOff>119056</xdr:rowOff>
    </xdr:from>
    <xdr:to>
      <xdr:col>5</xdr:col>
      <xdr:colOff>988218</xdr:colOff>
      <xdr:row>39</xdr:row>
      <xdr:rowOff>119058</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3845718" y="7334244"/>
          <a:ext cx="1107281"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152399</xdr:colOff>
      <xdr:row>28</xdr:row>
      <xdr:rowOff>104767</xdr:rowOff>
    </xdr:from>
    <xdr:to>
      <xdr:col>5</xdr:col>
      <xdr:colOff>985837</xdr:colOff>
      <xdr:row>28</xdr:row>
      <xdr:rowOff>104769</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V="1">
          <a:off x="3843337" y="5486392"/>
          <a:ext cx="1107281"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916781</xdr:colOff>
      <xdr:row>28</xdr:row>
      <xdr:rowOff>119058</xdr:rowOff>
    </xdr:from>
    <xdr:to>
      <xdr:col>9</xdr:col>
      <xdr:colOff>404812</xdr:colOff>
      <xdr:row>28</xdr:row>
      <xdr:rowOff>119060</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V="1">
          <a:off x="7572375" y="5500683"/>
          <a:ext cx="1107281"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1047750</xdr:colOff>
      <xdr:row>39</xdr:row>
      <xdr:rowOff>107153</xdr:rowOff>
    </xdr:from>
    <xdr:to>
      <xdr:col>9</xdr:col>
      <xdr:colOff>535781</xdr:colOff>
      <xdr:row>39</xdr:row>
      <xdr:rowOff>107155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V="1">
          <a:off x="7703344" y="7322341"/>
          <a:ext cx="1107281"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1023937</xdr:colOff>
      <xdr:row>49</xdr:row>
      <xdr:rowOff>11904</xdr:rowOff>
    </xdr:from>
    <xdr:to>
      <xdr:col>9</xdr:col>
      <xdr:colOff>511968</xdr:colOff>
      <xdr:row>49</xdr:row>
      <xdr:rowOff>11906</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7679531" y="8893967"/>
          <a:ext cx="1107281"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971550</xdr:colOff>
      <xdr:row>30</xdr:row>
      <xdr:rowOff>154781</xdr:rowOff>
    </xdr:from>
    <xdr:to>
      <xdr:col>4</xdr:col>
      <xdr:colOff>166687</xdr:colOff>
      <xdr:row>30</xdr:row>
      <xdr:rowOff>162352</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xdr:cNvCxnSpPr>
      </xdr:nvCxnSpPr>
      <xdr:spPr bwMode="auto">
        <a:xfrm flipV="1">
          <a:off x="3471863" y="5869781"/>
          <a:ext cx="385762" cy="757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4</xdr:col>
      <xdr:colOff>178594</xdr:colOff>
      <xdr:row>15</xdr:row>
      <xdr:rowOff>113562</xdr:rowOff>
    </xdr:from>
    <xdr:to>
      <xdr:col>5</xdr:col>
      <xdr:colOff>69466</xdr:colOff>
      <xdr:row>15</xdr:row>
      <xdr:rowOff>114300</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xdr:cNvCxnSpPr>
      </xdr:nvCxnSpPr>
      <xdr:spPr bwMode="auto">
        <a:xfrm flipV="1">
          <a:off x="3869532" y="3328250"/>
          <a:ext cx="164715"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15</xdr:row>
      <xdr:rowOff>101656</xdr:rowOff>
    </xdr:from>
    <xdr:to>
      <xdr:col>9</xdr:col>
      <xdr:colOff>126410</xdr:colOff>
      <xdr:row>15</xdr:row>
      <xdr:rowOff>103474</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xdr:cNvCxnSpPr>
      </xdr:nvCxnSpPr>
      <xdr:spPr bwMode="auto">
        <a:xfrm>
          <a:off x="7808119" y="3316344"/>
          <a:ext cx="593135"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166697</xdr:colOff>
      <xdr:row>16</xdr:row>
      <xdr:rowOff>95250</xdr:rowOff>
    </xdr:from>
    <xdr:to>
      <xdr:col>3</xdr:col>
      <xdr:colOff>1035852</xdr:colOff>
      <xdr:row>45</xdr:row>
      <xdr:rowOff>46781</xdr:rowOff>
    </xdr:to>
    <xdr:sp macro="" textlink="">
      <xdr:nvSpPr>
        <xdr:cNvPr id="24" name="正方形/長方形 23">
          <a:extLst>
            <a:ext uri="{FF2B5EF4-FFF2-40B4-BE49-F238E27FC236}">
              <a16:creationId xmlns:a16="http://schemas.microsoft.com/office/drawing/2014/main" id="{00000000-0008-0000-0000-000018000000}"/>
            </a:ext>
          </a:extLst>
        </xdr:cNvPr>
        <xdr:cNvSpPr>
          <a:spLocks/>
        </xdr:cNvSpPr>
      </xdr:nvSpPr>
      <xdr:spPr>
        <a:xfrm>
          <a:off x="285760" y="3476625"/>
          <a:ext cx="3250405" cy="4785469"/>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あいりん地域に集まる多様な支援を</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必要とする人々を「はたらく」を軸</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とした総合的なネットワークで支え</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る</a:t>
          </a:r>
          <a:r>
            <a:rPr lang="ja-JP"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関係機関と連携のもと</a:t>
          </a:r>
          <a:r>
            <a:rPr lang="ja-JP" altLang="en-US"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就労支援や</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就労相談を</a:t>
          </a:r>
          <a:r>
            <a:rPr lang="ja-JP"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効果的に実施することに</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より、労働者の就労安定と労働者福</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rPr>
            <a:t>祉の増進を図る。</a:t>
          </a:r>
          <a:endParaRPr lang="en-US" altLang="ja-JP" sz="1200" b="1" i="0" kern="1200"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000">
            <a:solidFill>
              <a:srgbClr val="FF0000"/>
            </a:solidFill>
            <a:effectLst/>
            <a:latin typeface="HG丸ｺﾞｼｯｸM-PRO" panose="020F0600000000000000" pitchFamily="50" charset="-128"/>
            <a:ea typeface="HG丸ｺﾞｼｯｸM-PRO" panose="020F0600000000000000" pitchFamily="50" charset="-128"/>
          </a:endParaRPr>
        </a:p>
        <a:p>
          <a:r>
            <a:rPr lang="ja-JP"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求職者の能力に合わせた中間的就労や　　</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短時間雇用へのマッチングなど、就労</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のグラデーションを描くようなきめ細</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かな支援を展開</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担い手不足分野を中心に、人材育成機</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能の一翼を担うことで雇用創出につな</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げ、将来にわたり地域にとって欠かせ</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ない就労支援の拠点としての役割を果</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chemeClr val="tx1"/>
              </a:solidFill>
              <a:effectLst/>
              <a:latin typeface="HG丸ｺﾞｼｯｸM-PRO" panose="020F0600000000000000" pitchFamily="50" charset="-128"/>
              <a:ea typeface="HG丸ｺﾞｼｯｸM-PRO" panose="020F0600000000000000" pitchFamily="50" charset="-128"/>
              <a:cs typeface="+mn-cs"/>
            </a:rPr>
            <a:t>　す</a:t>
          </a:r>
          <a:endParaRPr lang="en-US" altLang="ja-JP" sz="1200" b="1" baseline="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chemeClr val="accent5">
                <a:lumMod val="75000"/>
              </a:schemeClr>
            </a:solidFill>
            <a:effectLst/>
            <a:latin typeface="HG丸ｺﾞｼｯｸM-PRO" panose="020F0600000000000000" pitchFamily="50" charset="-128"/>
            <a:ea typeface="HG丸ｺﾞｼｯｸM-PRO" panose="020F0600000000000000" pitchFamily="50" charset="-128"/>
          </a:endParaRPr>
        </a:p>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・あいりん地域の労働対策</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107156</xdr:colOff>
      <xdr:row>8</xdr:row>
      <xdr:rowOff>83346</xdr:rowOff>
    </xdr:from>
    <xdr:to>
      <xdr:col>7</xdr:col>
      <xdr:colOff>1250156</xdr:colOff>
      <xdr:row>22</xdr:row>
      <xdr:rowOff>142874</xdr:rowOff>
    </xdr:to>
    <xdr:sp macro="" textlink="">
      <xdr:nvSpPr>
        <xdr:cNvPr id="25" name="正方形/長方形 24">
          <a:extLst>
            <a:ext uri="{FF2B5EF4-FFF2-40B4-BE49-F238E27FC236}">
              <a16:creationId xmlns:a16="http://schemas.microsoft.com/office/drawing/2014/main" id="{00000000-0008-0000-0000-000019000000}"/>
            </a:ext>
          </a:extLst>
        </xdr:cNvPr>
        <xdr:cNvSpPr>
          <a:spLocks/>
        </xdr:cNvSpPr>
      </xdr:nvSpPr>
      <xdr:spPr>
        <a:xfrm>
          <a:off x="4071937" y="2131221"/>
          <a:ext cx="3833813" cy="239315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１多様な支援を必要とする利用者のワーキングネッ</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トの構築</a:t>
          </a:r>
          <a:r>
            <a:rPr lang="ja-JP" altLang="en-US" sz="11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（他機関連携による総合支援）</a:t>
          </a:r>
          <a:endParaRPr lang="en-US" altLang="ja-JP" sz="11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① 高齢日雇労働者に対する職種転換講習を活用</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した安定就労への誘導</a:t>
          </a: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② 多様な支援を必要とする中高年層、女性、若</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者の就労困難者に対するカウンセリング等を</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活用した求職相談</a:t>
          </a: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③ 外国人労働者に対する求職相談及び働き続け</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るための環境づくり支援</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④ 日雇労働を希望する人への就職支援</a:t>
          </a:r>
        </a:p>
      </xdr:txBody>
    </xdr:sp>
    <xdr:clientData/>
  </xdr:twoCellAnchor>
  <xdr:twoCellAnchor>
    <xdr:from>
      <xdr:col>5</xdr:col>
      <xdr:colOff>107156</xdr:colOff>
      <xdr:row>23</xdr:row>
      <xdr:rowOff>71434</xdr:rowOff>
    </xdr:from>
    <xdr:to>
      <xdr:col>7</xdr:col>
      <xdr:colOff>1254509</xdr:colOff>
      <xdr:row>33</xdr:row>
      <xdr:rowOff>166683</xdr:rowOff>
    </xdr:to>
    <xdr:sp macro="" textlink="">
      <xdr:nvSpPr>
        <xdr:cNvPr id="26" name="正方形/長方形 25">
          <a:extLst>
            <a:ext uri="{FF2B5EF4-FFF2-40B4-BE49-F238E27FC236}">
              <a16:creationId xmlns:a16="http://schemas.microsoft.com/office/drawing/2014/main" id="{00000000-0008-0000-0000-00001A000000}"/>
            </a:ext>
          </a:extLst>
        </xdr:cNvPr>
        <xdr:cNvSpPr>
          <a:spLocks/>
        </xdr:cNvSpPr>
      </xdr:nvSpPr>
      <xdr:spPr>
        <a:xfrm>
          <a:off x="4071937" y="4619622"/>
          <a:ext cx="3838166" cy="176212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２</a:t>
          </a:r>
          <a:r>
            <a:rPr lang="en-US"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安心して就労できる環境づくり</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日雇労働者だけではない様々な労働者が安心し</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て就労できる環境づくり（事業所支援・定着支</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援）</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① 地域事業所の就労正常化</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② </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多様な支援を必要とする利用者の積極的</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受入事</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業所の開拓　　　</a:t>
          </a: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③ 刑余者の積極的受入事業所の開拓</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④ 外国人労働者の積極的受入事業所の開拓</a:t>
          </a:r>
        </a:p>
      </xdr:txBody>
    </xdr:sp>
    <xdr:clientData/>
  </xdr:twoCellAnchor>
  <xdr:twoCellAnchor>
    <xdr:from>
      <xdr:col>5</xdr:col>
      <xdr:colOff>107157</xdr:colOff>
      <xdr:row>34</xdr:row>
      <xdr:rowOff>107155</xdr:rowOff>
    </xdr:from>
    <xdr:to>
      <xdr:col>7</xdr:col>
      <xdr:colOff>1238250</xdr:colOff>
      <xdr:row>44</xdr:row>
      <xdr:rowOff>154781</xdr:rowOff>
    </xdr:to>
    <xdr:sp macro="" textlink="">
      <xdr:nvSpPr>
        <xdr:cNvPr id="28" name="正方形/長方形 27">
          <a:extLst>
            <a:ext uri="{FF2B5EF4-FFF2-40B4-BE49-F238E27FC236}">
              <a16:creationId xmlns:a16="http://schemas.microsoft.com/office/drawing/2014/main" id="{00000000-0008-0000-0000-00001C000000}"/>
            </a:ext>
          </a:extLst>
        </xdr:cNvPr>
        <xdr:cNvSpPr>
          <a:spLocks/>
        </xdr:cNvSpPr>
      </xdr:nvSpPr>
      <xdr:spPr>
        <a:xfrm>
          <a:off x="4071938" y="6488905"/>
          <a:ext cx="3821906" cy="171450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３ 求人情報のさらなる発信</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利用者に求められる求人情報のさらなる発信と</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不安を抱える求職者の窓口紹介への誘導</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①</a:t>
          </a:r>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センターナビの活用（夜間求人の解消にむけて）</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② </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LINE</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による</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タイムリーな情報発信</a:t>
          </a: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③ 外国人労働者が活用できる求人情報の発信　</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④ </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SNS</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を活かした就労サポート </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⑤</a:t>
          </a:r>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きめ細やかな窓口紹介</a:t>
          </a:r>
        </a:p>
      </xdr:txBody>
    </xdr:sp>
    <xdr:clientData/>
  </xdr:twoCellAnchor>
  <xdr:twoCellAnchor>
    <xdr:from>
      <xdr:col>9</xdr:col>
      <xdr:colOff>95250</xdr:colOff>
      <xdr:row>10</xdr:row>
      <xdr:rowOff>95250</xdr:rowOff>
    </xdr:from>
    <xdr:to>
      <xdr:col>12</xdr:col>
      <xdr:colOff>5306</xdr:colOff>
      <xdr:row>21</xdr:row>
      <xdr:rowOff>129626</xdr:rowOff>
    </xdr:to>
    <xdr:sp macro="" textlink="">
      <xdr:nvSpPr>
        <xdr:cNvPr id="31" name="正方形/長方形 30">
          <a:extLst>
            <a:ext uri="{FF2B5EF4-FFF2-40B4-BE49-F238E27FC236}">
              <a16:creationId xmlns:a16="http://schemas.microsoft.com/office/drawing/2014/main" id="{00000000-0008-0000-0000-00001F000000}"/>
            </a:ext>
          </a:extLst>
        </xdr:cNvPr>
        <xdr:cNvSpPr>
          <a:spLocks/>
        </xdr:cNvSpPr>
      </xdr:nvSpPr>
      <xdr:spPr>
        <a:xfrm>
          <a:off x="7571815" y="2497791"/>
          <a:ext cx="4589632" cy="190800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  </a:t>
          </a:r>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多様な支援を必要とする利用者のワーキングネットの構築（他機関連携による総合支援） </a:t>
          </a:r>
          <a:endPar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 総合支援対応件数</a:t>
          </a:r>
          <a:endParaRPr lang="en-US" altLang="ja-JP" sz="1200" b="1" i="0" strike="sng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【127</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175</a:t>
          </a:r>
          <a:r>
            <a:rPr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カルテ件数</a:t>
          </a:r>
          <a:endPar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12,055</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17,000</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eaLnBrk="1" fontAlgn="auto" latinLnBrk="0" hangingPunct="1"/>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 通常窓口の現金求人数</a:t>
          </a:r>
          <a:endParaRPr lang="en-US" altLang="ja-JP" sz="1200" b="1" i="0" strike="sng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【1,387</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1,400</a:t>
          </a:r>
          <a:r>
            <a:rPr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95250</xdr:colOff>
      <xdr:row>25</xdr:row>
      <xdr:rowOff>59525</xdr:rowOff>
    </xdr:from>
    <xdr:to>
      <xdr:col>12</xdr:col>
      <xdr:colOff>579</xdr:colOff>
      <xdr:row>31</xdr:row>
      <xdr:rowOff>142869</xdr:rowOff>
    </xdr:to>
    <xdr:sp macro="" textlink="">
      <xdr:nvSpPr>
        <xdr:cNvPr id="32" name="正方形/長方形 31">
          <a:extLst>
            <a:ext uri="{FF2B5EF4-FFF2-40B4-BE49-F238E27FC236}">
              <a16:creationId xmlns:a16="http://schemas.microsoft.com/office/drawing/2014/main" id="{00000000-0008-0000-0000-000020000000}"/>
            </a:ext>
          </a:extLst>
        </xdr:cNvPr>
        <xdr:cNvSpPr>
          <a:spLocks/>
        </xdr:cNvSpPr>
      </xdr:nvSpPr>
      <xdr:spPr>
        <a:xfrm>
          <a:off x="7574573" y="5012525"/>
          <a:ext cx="4582837" cy="1103252"/>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②</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安心して就労できる環境づくり</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rgbClr val="00B0F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外</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国人も働きやすい職場環境の整備を行っている事業者</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a:t>
          </a:r>
          <a:endPar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確保</a:t>
          </a:r>
          <a:endParaRPr lang="ja-JP" altLang="ja-JP" sz="1200" strike="noStrike" baseline="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５社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７実績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30</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95249</xdr:colOff>
      <xdr:row>36</xdr:row>
      <xdr:rowOff>35715</xdr:rowOff>
    </xdr:from>
    <xdr:to>
      <xdr:col>11</xdr:col>
      <xdr:colOff>1940718</xdr:colOff>
      <xdr:row>43</xdr:row>
      <xdr:rowOff>23105</xdr:rowOff>
    </xdr:to>
    <xdr:sp macro="" textlink="">
      <xdr:nvSpPr>
        <xdr:cNvPr id="34" name="正方形/長方形 33">
          <a:extLst>
            <a:ext uri="{FF2B5EF4-FFF2-40B4-BE49-F238E27FC236}">
              <a16:creationId xmlns:a16="http://schemas.microsoft.com/office/drawing/2014/main" id="{00000000-0008-0000-0000-000022000000}"/>
            </a:ext>
          </a:extLst>
        </xdr:cNvPr>
        <xdr:cNvSpPr>
          <a:spLocks/>
        </xdr:cNvSpPr>
      </xdr:nvSpPr>
      <xdr:spPr>
        <a:xfrm>
          <a:off x="8370093" y="6750840"/>
          <a:ext cx="4988719" cy="115420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③</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求人情報のさらなる発信</a:t>
          </a:r>
          <a:endPar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セ</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ンターナビ利用者のリピート人数</a:t>
          </a:r>
          <a:endParaRPr lang="en-US" altLang="ja-JP" sz="1200" b="1" strike="sngStrike" baseline="0">
            <a:solidFill>
              <a:srgbClr val="00B0F0"/>
            </a:solidFill>
            <a:effectLst/>
            <a:latin typeface="HG丸ｺﾞｼｯｸM-PRO" panose="020F0600000000000000" pitchFamily="50" charset="-128"/>
            <a:ea typeface="HG丸ｺﾞｼｯｸM-PRO" panose="020F0600000000000000" pitchFamily="50" charset="-128"/>
            <a:cs typeface="+mn-cs"/>
          </a:endParaRPr>
        </a:p>
        <a:p>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【3,514</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10,250</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(R12)</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95248</xdr:colOff>
      <xdr:row>45</xdr:row>
      <xdr:rowOff>130959</xdr:rowOff>
    </xdr:from>
    <xdr:to>
      <xdr:col>11</xdr:col>
      <xdr:colOff>1940718</xdr:colOff>
      <xdr:row>52</xdr:row>
      <xdr:rowOff>44147</xdr:rowOff>
    </xdr:to>
    <xdr:sp macro="" textlink="">
      <xdr:nvSpPr>
        <xdr:cNvPr id="35" name="正方形/長方形 34">
          <a:extLst>
            <a:ext uri="{FF2B5EF4-FFF2-40B4-BE49-F238E27FC236}">
              <a16:creationId xmlns:a16="http://schemas.microsoft.com/office/drawing/2014/main" id="{00000000-0008-0000-0000-000023000000}"/>
            </a:ext>
          </a:extLst>
        </xdr:cNvPr>
        <xdr:cNvSpPr>
          <a:spLocks/>
        </xdr:cNvSpPr>
      </xdr:nvSpPr>
      <xdr:spPr>
        <a:xfrm>
          <a:off x="8370092" y="8346272"/>
          <a:ext cx="4988720" cy="108000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公益財団法人としてのガバナンスの適正化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 補助金以外の収入の確保（技能講習事業を除く）</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167599</xdr:colOff>
      <xdr:row>48</xdr:row>
      <xdr:rowOff>140475</xdr:rowOff>
    </xdr:from>
    <xdr:to>
      <xdr:col>5</xdr:col>
      <xdr:colOff>1001037</xdr:colOff>
      <xdr:row>48</xdr:row>
      <xdr:rowOff>140477</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flipV="1">
          <a:off x="3858537" y="8855850"/>
          <a:ext cx="1107281" cy="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107155</xdr:colOff>
      <xdr:row>45</xdr:row>
      <xdr:rowOff>95249</xdr:rowOff>
    </xdr:from>
    <xdr:to>
      <xdr:col>7</xdr:col>
      <xdr:colOff>1234784</xdr:colOff>
      <xdr:row>52</xdr:row>
      <xdr:rowOff>107900</xdr:rowOff>
    </xdr:to>
    <xdr:sp macro="" textlink="">
      <xdr:nvSpPr>
        <xdr:cNvPr id="30" name="正方形/長方形 29">
          <a:extLst>
            <a:ext uri="{FF2B5EF4-FFF2-40B4-BE49-F238E27FC236}">
              <a16:creationId xmlns:a16="http://schemas.microsoft.com/office/drawing/2014/main" id="{00000000-0008-0000-0000-00001E000000}"/>
            </a:ext>
          </a:extLst>
        </xdr:cNvPr>
        <xdr:cNvSpPr>
          <a:spLocks/>
        </xdr:cNvSpPr>
      </xdr:nvSpPr>
      <xdr:spPr>
        <a:xfrm>
          <a:off x="4071936" y="8310562"/>
          <a:ext cx="3818442" cy="11794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４</a:t>
          </a:r>
          <a:r>
            <a:rPr lang="en-US"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公益財団法人としてのガバナンスの適正化</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①</a:t>
          </a:r>
          <a:r>
            <a:rPr lang="ja-JP" altLang="en-US"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生活困窮者をはじめとした多様な支援を必要と</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する利用者に対応した支援体制の確立を図る</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② 法人の健全性及び自立性の向上</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166687</xdr:colOff>
      <xdr:row>15</xdr:row>
      <xdr:rowOff>107156</xdr:rowOff>
    </xdr:from>
    <xdr:to>
      <xdr:col>4</xdr:col>
      <xdr:colOff>166687</xdr:colOff>
      <xdr:row>48</xdr:row>
      <xdr:rowOff>142879</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3857625" y="3321844"/>
          <a:ext cx="0" cy="553641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1755913</xdr:colOff>
      <xdr:row>43</xdr:row>
      <xdr:rowOff>125896</xdr:rowOff>
    </xdr:from>
    <xdr:ext cx="184731" cy="264560"/>
    <xdr:sp macro="" textlink="">
      <xdr:nvSpPr>
        <xdr:cNvPr id="2" name="テキスト ボックス 1">
          <a:extLst>
            <a:ext uri="{FF2B5EF4-FFF2-40B4-BE49-F238E27FC236}">
              <a16:creationId xmlns:a16="http://schemas.microsoft.com/office/drawing/2014/main" id="{E99D7C82-F916-4B14-8AE3-546E2FAAB64D}"/>
            </a:ext>
          </a:extLst>
        </xdr:cNvPr>
        <xdr:cNvSpPr txBox="1"/>
      </xdr:nvSpPr>
      <xdr:spPr>
        <a:xfrm>
          <a:off x="10303565" y="79711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00000000-0008-0000-0400-000003000000}"/>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00000000-0008-0000-0500-000003000000}"/>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0582275" y="38100"/>
          <a:ext cx="898415"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00000000-0008-0000-0600-000003000000}"/>
            </a:ext>
          </a:extLst>
        </xdr:cNvPr>
        <xdr:cNvSpPr/>
      </xdr:nvSpPr>
      <xdr:spPr>
        <a:xfrm>
          <a:off x="8371916" y="2701738"/>
          <a:ext cx="50482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630833" y="84666"/>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871075" y="84666"/>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2F40B731-6881-4FBB-B792-E72A5397B53A}"/>
            </a:ext>
          </a:extLst>
        </xdr:cNvPr>
        <xdr:cNvSpPr/>
      </xdr:nvSpPr>
      <xdr:spPr>
        <a:xfrm>
          <a:off x="8947150" y="84666"/>
          <a:ext cx="82221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3"/>
  <sheetViews>
    <sheetView tabSelected="1" view="pageBreakPreview" zoomScale="80" zoomScaleNormal="80" zoomScaleSheetLayoutView="80" workbookViewId="0"/>
  </sheetViews>
  <sheetFormatPr defaultColWidth="9" defaultRowHeight="13.2" x14ac:dyDescent="0.2"/>
  <cols>
    <col min="1" max="1" width="1.6640625" style="19" customWidth="1"/>
    <col min="2" max="4" width="15.6640625" style="19" customWidth="1"/>
    <col min="5" max="5" width="3.6640625" style="19" customWidth="1"/>
    <col min="6" max="8" width="17.6640625" style="19" customWidth="1"/>
    <col min="9" max="9" width="3.6640625" style="19" customWidth="1"/>
    <col min="10" max="10" width="15.6640625" style="19" customWidth="1"/>
    <col min="11" max="11" width="25.6640625" style="19" customWidth="1"/>
    <col min="12" max="12" width="26.88671875" style="19" customWidth="1"/>
    <col min="13" max="13" width="1.6640625" style="19" customWidth="1"/>
    <col min="14" max="16384" width="9" style="19"/>
  </cols>
  <sheetData>
    <row r="1" spans="1:12" ht="25.5" customHeight="1" x14ac:dyDescent="0.2"/>
    <row r="2" spans="1:12" ht="13.5" customHeight="1" x14ac:dyDescent="0.2">
      <c r="B2" s="28"/>
    </row>
    <row r="3" spans="1:12" ht="20.100000000000001" customHeight="1" x14ac:dyDescent="0.2">
      <c r="H3" s="23"/>
      <c r="I3" s="24"/>
      <c r="J3" s="44" t="s">
        <v>3</v>
      </c>
      <c r="K3" s="97" t="s">
        <v>68</v>
      </c>
      <c r="L3" s="98"/>
    </row>
    <row r="4" spans="1:12" ht="20.100000000000001" customHeight="1" x14ac:dyDescent="0.2">
      <c r="H4" s="23"/>
      <c r="I4" s="24"/>
      <c r="J4" s="44" t="s">
        <v>14</v>
      </c>
      <c r="K4" s="99" t="s">
        <v>69</v>
      </c>
      <c r="L4" s="100"/>
    </row>
    <row r="5" spans="1:12" ht="30" customHeight="1" x14ac:dyDescent="0.2">
      <c r="A5" s="101" t="s">
        <v>89</v>
      </c>
      <c r="B5" s="102"/>
      <c r="C5" s="102"/>
      <c r="D5" s="102"/>
      <c r="E5" s="102"/>
      <c r="F5" s="102"/>
    </row>
    <row r="7" spans="1:12" ht="13.5" customHeight="1" x14ac:dyDescent="0.2">
      <c r="B7" s="103" t="s">
        <v>23</v>
      </c>
      <c r="C7" s="104"/>
      <c r="D7" s="104"/>
      <c r="F7" s="105" t="s">
        <v>24</v>
      </c>
      <c r="G7" s="104"/>
      <c r="H7" s="104"/>
      <c r="J7" s="106" t="s">
        <v>45</v>
      </c>
      <c r="K7" s="106"/>
      <c r="L7" s="106"/>
    </row>
    <row r="8" spans="1:12" ht="27" customHeight="1" x14ac:dyDescent="0.2">
      <c r="B8" s="104"/>
      <c r="C8" s="104"/>
      <c r="D8" s="104"/>
      <c r="F8" s="104"/>
      <c r="G8" s="104"/>
      <c r="H8" s="104"/>
      <c r="J8" s="106"/>
      <c r="K8" s="106"/>
      <c r="L8" s="106"/>
    </row>
    <row r="9" spans="1:12" x14ac:dyDescent="0.2">
      <c r="B9" s="29"/>
      <c r="C9" s="29"/>
      <c r="D9" s="29"/>
      <c r="F9" s="29"/>
      <c r="G9" s="29"/>
      <c r="H9" s="29"/>
      <c r="J9" s="30"/>
      <c r="K9" s="30"/>
      <c r="L9" s="30"/>
    </row>
    <row r="10" spans="1:12" x14ac:dyDescent="0.2">
      <c r="B10" s="29"/>
      <c r="C10" s="29"/>
      <c r="D10" s="29"/>
      <c r="F10" s="29"/>
      <c r="G10" s="29"/>
      <c r="H10" s="29"/>
      <c r="J10" s="30"/>
      <c r="K10" s="30"/>
      <c r="L10" s="30"/>
    </row>
    <row r="11" spans="1:12" x14ac:dyDescent="0.2">
      <c r="B11" s="29"/>
      <c r="C11" s="29"/>
      <c r="D11" s="29"/>
      <c r="F11" s="29"/>
      <c r="G11" s="29"/>
      <c r="H11" s="29"/>
      <c r="J11" s="30"/>
      <c r="K11" s="30"/>
      <c r="L11" s="30"/>
    </row>
    <row r="12" spans="1:12" x14ac:dyDescent="0.2">
      <c r="B12" s="29"/>
      <c r="C12" s="29"/>
      <c r="D12" s="29"/>
      <c r="F12" s="29"/>
      <c r="G12" s="29"/>
      <c r="H12" s="29"/>
      <c r="J12" s="30"/>
      <c r="K12" s="30"/>
      <c r="L12" s="30"/>
    </row>
    <row r="13" spans="1:12" x14ac:dyDescent="0.2">
      <c r="B13" s="29"/>
      <c r="C13" s="29"/>
      <c r="D13" s="29"/>
      <c r="F13" s="29"/>
      <c r="G13" s="29"/>
      <c r="H13" s="29"/>
      <c r="J13" s="30"/>
      <c r="K13" s="30"/>
      <c r="L13" s="30"/>
    </row>
    <row r="14" spans="1:12" x14ac:dyDescent="0.2">
      <c r="B14" s="29"/>
      <c r="C14" s="29"/>
      <c r="D14" s="29"/>
      <c r="F14" s="29"/>
      <c r="G14" s="29"/>
      <c r="H14" s="29"/>
      <c r="J14" s="30"/>
      <c r="K14" s="30"/>
      <c r="L14" s="30"/>
    </row>
    <row r="15" spans="1:12" x14ac:dyDescent="0.2">
      <c r="B15" s="29"/>
      <c r="C15" s="29"/>
      <c r="D15" s="29"/>
      <c r="F15" s="29"/>
      <c r="G15" s="29"/>
      <c r="H15" s="29"/>
      <c r="J15" s="30"/>
      <c r="K15" s="30"/>
      <c r="L15" s="30"/>
    </row>
    <row r="16" spans="1:12" x14ac:dyDescent="0.2">
      <c r="B16" s="29"/>
      <c r="C16" s="29"/>
      <c r="D16" s="29"/>
      <c r="F16" s="29"/>
      <c r="G16" s="29"/>
      <c r="H16" s="29"/>
      <c r="J16" s="30"/>
      <c r="K16" s="30"/>
      <c r="L16" s="30"/>
    </row>
    <row r="17" spans="2:12" x14ac:dyDescent="0.2">
      <c r="B17" s="29"/>
      <c r="C17" s="29"/>
      <c r="D17" s="29"/>
      <c r="F17" s="29"/>
      <c r="G17" s="29"/>
      <c r="H17" s="29"/>
      <c r="J17" s="30"/>
      <c r="K17" s="30"/>
      <c r="L17" s="30"/>
    </row>
    <row r="18" spans="2:12" x14ac:dyDescent="0.2">
      <c r="B18" s="29"/>
      <c r="C18" s="29"/>
      <c r="D18" s="29"/>
      <c r="F18" s="29"/>
      <c r="G18" s="29"/>
      <c r="H18" s="29"/>
      <c r="J18" s="30"/>
      <c r="K18" s="30"/>
      <c r="L18" s="30"/>
    </row>
    <row r="19" spans="2:12" x14ac:dyDescent="0.2">
      <c r="B19" s="29"/>
      <c r="C19" s="29"/>
      <c r="D19" s="29"/>
      <c r="F19" s="29"/>
      <c r="G19" s="29"/>
      <c r="H19" s="29"/>
      <c r="J19" s="30"/>
      <c r="K19" s="30"/>
      <c r="L19" s="30"/>
    </row>
    <row r="20" spans="2:12" x14ac:dyDescent="0.2">
      <c r="B20" s="29"/>
      <c r="C20" s="29"/>
      <c r="D20" s="29"/>
      <c r="F20" s="29"/>
      <c r="G20" s="29"/>
      <c r="H20" s="29"/>
      <c r="J20" s="30"/>
      <c r="K20" s="30"/>
      <c r="L20" s="30"/>
    </row>
    <row r="21" spans="2:12" x14ac:dyDescent="0.2">
      <c r="B21" s="29"/>
      <c r="C21" s="29"/>
      <c r="D21" s="29"/>
      <c r="F21" s="29"/>
      <c r="G21" s="29"/>
      <c r="H21" s="29"/>
      <c r="J21" s="30"/>
      <c r="K21" s="30"/>
      <c r="L21" s="30"/>
    </row>
    <row r="22" spans="2:12" x14ac:dyDescent="0.2">
      <c r="B22" s="29"/>
      <c r="C22" s="29"/>
      <c r="D22" s="29"/>
      <c r="F22" s="29"/>
      <c r="G22" s="29"/>
      <c r="H22" s="29"/>
      <c r="J22" s="30"/>
      <c r="K22" s="30"/>
      <c r="L22" s="30"/>
    </row>
    <row r="23" spans="2:12" x14ac:dyDescent="0.2">
      <c r="B23" s="29"/>
      <c r="C23" s="29"/>
      <c r="D23" s="29"/>
      <c r="F23" s="29"/>
      <c r="G23" s="29"/>
      <c r="H23" s="29"/>
      <c r="J23" s="30"/>
      <c r="K23" s="30"/>
      <c r="L23" s="30"/>
    </row>
    <row r="24" spans="2:12" x14ac:dyDescent="0.2">
      <c r="B24" s="29"/>
      <c r="C24" s="29"/>
      <c r="D24" s="29"/>
      <c r="F24" s="29"/>
      <c r="G24" s="29"/>
      <c r="H24" s="29"/>
      <c r="J24" s="30"/>
      <c r="K24" s="30"/>
      <c r="L24" s="30"/>
    </row>
    <row r="25" spans="2:12" x14ac:dyDescent="0.2">
      <c r="B25" s="29"/>
      <c r="C25" s="29"/>
      <c r="D25" s="29"/>
      <c r="F25" s="29"/>
      <c r="G25" s="29"/>
      <c r="H25" s="29"/>
      <c r="J25" s="30"/>
      <c r="K25" s="30"/>
      <c r="L25" s="30"/>
    </row>
    <row r="26" spans="2:12" x14ac:dyDescent="0.2">
      <c r="B26" s="29"/>
      <c r="C26" s="29"/>
      <c r="D26" s="29"/>
      <c r="F26" s="29"/>
      <c r="G26" s="29"/>
      <c r="H26" s="29"/>
      <c r="J26" s="30"/>
      <c r="K26" s="30"/>
      <c r="L26" s="30"/>
    </row>
    <row r="27" spans="2:12" x14ac:dyDescent="0.2">
      <c r="B27" s="29"/>
      <c r="C27" s="29"/>
      <c r="D27" s="29"/>
      <c r="F27" s="29"/>
      <c r="G27" s="29"/>
      <c r="H27" s="29"/>
      <c r="J27" s="30"/>
      <c r="K27" s="30"/>
      <c r="L27" s="30"/>
    </row>
    <row r="28" spans="2:12" x14ac:dyDescent="0.2">
      <c r="B28" s="29"/>
      <c r="C28" s="29"/>
      <c r="D28" s="29"/>
      <c r="F28" s="29"/>
      <c r="G28" s="29"/>
      <c r="H28" s="29"/>
      <c r="J28" s="30"/>
      <c r="K28" s="30"/>
      <c r="L28" s="30"/>
    </row>
    <row r="29" spans="2:12" x14ac:dyDescent="0.2">
      <c r="B29" s="29"/>
      <c r="C29" s="29"/>
      <c r="D29" s="29"/>
      <c r="F29" s="29"/>
      <c r="G29" s="29"/>
      <c r="H29" s="29"/>
      <c r="J29" s="30"/>
      <c r="K29" s="30"/>
      <c r="L29" s="30"/>
    </row>
    <row r="30" spans="2:12" x14ac:dyDescent="0.2">
      <c r="B30" s="29"/>
      <c r="C30" s="29"/>
      <c r="D30" s="29"/>
      <c r="F30" s="29"/>
      <c r="G30" s="29"/>
      <c r="H30" s="29"/>
      <c r="J30" s="30"/>
      <c r="K30" s="30"/>
      <c r="L30" s="30"/>
    </row>
    <row r="31" spans="2:12" x14ac:dyDescent="0.2">
      <c r="B31" s="29"/>
      <c r="C31" s="29"/>
      <c r="D31" s="29"/>
      <c r="F31" s="29"/>
      <c r="G31" s="29"/>
      <c r="H31" s="29"/>
      <c r="J31" s="30"/>
      <c r="K31" s="30"/>
      <c r="L31" s="30"/>
    </row>
    <row r="32" spans="2:12" x14ac:dyDescent="0.2">
      <c r="B32" s="29"/>
      <c r="C32" s="29"/>
      <c r="D32" s="29"/>
      <c r="F32" s="29"/>
      <c r="G32" s="29"/>
      <c r="H32" s="29"/>
      <c r="J32" s="30"/>
      <c r="K32" s="30"/>
      <c r="L32" s="30"/>
    </row>
    <row r="33" spans="2:12" x14ac:dyDescent="0.2">
      <c r="B33" s="29"/>
      <c r="C33" s="29"/>
      <c r="D33" s="29"/>
      <c r="F33" s="29"/>
      <c r="G33" s="29"/>
      <c r="H33" s="29"/>
      <c r="J33" s="30"/>
      <c r="K33" s="30"/>
      <c r="L33" s="30"/>
    </row>
    <row r="34" spans="2:12" x14ac:dyDescent="0.2">
      <c r="B34" s="29"/>
      <c r="C34" s="29"/>
      <c r="D34" s="29"/>
      <c r="F34" s="29"/>
      <c r="G34" s="29"/>
      <c r="H34" s="29"/>
      <c r="J34" s="30"/>
      <c r="K34" s="30"/>
      <c r="L34" s="30"/>
    </row>
    <row r="35" spans="2:12" x14ac:dyDescent="0.2">
      <c r="B35" s="29"/>
      <c r="C35" s="29"/>
      <c r="D35" s="29"/>
      <c r="F35" s="29"/>
      <c r="G35" s="29"/>
      <c r="H35" s="29"/>
      <c r="J35" s="30"/>
      <c r="K35" s="30"/>
      <c r="L35" s="30"/>
    </row>
    <row r="36" spans="2:12" x14ac:dyDescent="0.2">
      <c r="B36" s="29"/>
      <c r="C36" s="29"/>
      <c r="D36" s="29"/>
      <c r="F36" s="29"/>
      <c r="G36" s="29"/>
      <c r="H36" s="29"/>
      <c r="J36" s="30"/>
      <c r="K36" s="30"/>
      <c r="L36" s="30"/>
    </row>
    <row r="37" spans="2:12" x14ac:dyDescent="0.2">
      <c r="B37" s="29"/>
      <c r="C37" s="29"/>
      <c r="D37" s="29"/>
      <c r="F37" s="29"/>
      <c r="G37" s="29"/>
      <c r="H37" s="29"/>
      <c r="J37" s="30"/>
      <c r="K37" s="30"/>
      <c r="L37" s="30"/>
    </row>
    <row r="38" spans="2:12" x14ac:dyDescent="0.2">
      <c r="B38" s="29"/>
      <c r="C38" s="29"/>
      <c r="D38" s="29"/>
      <c r="F38" s="29"/>
      <c r="G38" s="29"/>
      <c r="H38" s="29"/>
      <c r="J38" s="30"/>
      <c r="K38" s="30"/>
      <c r="L38" s="30"/>
    </row>
    <row r="39" spans="2:12" x14ac:dyDescent="0.2">
      <c r="B39" s="29"/>
      <c r="C39" s="29"/>
      <c r="D39" s="29"/>
      <c r="F39" s="29"/>
      <c r="G39" s="29"/>
      <c r="H39" s="29"/>
      <c r="J39" s="30"/>
      <c r="K39" s="30"/>
      <c r="L39" s="30"/>
    </row>
    <row r="40" spans="2:12" x14ac:dyDescent="0.2">
      <c r="B40" s="29"/>
      <c r="C40" s="29"/>
      <c r="D40" s="29"/>
      <c r="F40" s="29"/>
      <c r="G40" s="29"/>
      <c r="H40" s="29"/>
      <c r="J40" s="30"/>
      <c r="K40" s="30"/>
      <c r="L40" s="30"/>
    </row>
    <row r="41" spans="2:12" x14ac:dyDescent="0.2">
      <c r="B41" s="29"/>
      <c r="C41" s="29"/>
      <c r="D41" s="29"/>
      <c r="F41" s="29"/>
      <c r="G41" s="29"/>
      <c r="H41" s="29"/>
      <c r="J41" s="30"/>
      <c r="K41" s="30"/>
      <c r="L41" s="30"/>
    </row>
    <row r="42" spans="2:12" x14ac:dyDescent="0.2">
      <c r="B42" s="29"/>
      <c r="C42" s="29"/>
      <c r="D42" s="29"/>
      <c r="F42" s="29"/>
      <c r="G42" s="29"/>
      <c r="H42" s="29"/>
      <c r="J42" s="30"/>
      <c r="K42" s="30"/>
      <c r="L42" s="30"/>
    </row>
    <row r="43" spans="2:12" x14ac:dyDescent="0.2">
      <c r="B43" s="29"/>
      <c r="C43" s="29"/>
      <c r="D43" s="29"/>
      <c r="F43" s="29"/>
      <c r="G43" s="29"/>
      <c r="H43" s="29"/>
      <c r="J43" s="30"/>
      <c r="K43" s="30"/>
      <c r="L43" s="30"/>
    </row>
    <row r="44" spans="2:12" x14ac:dyDescent="0.2">
      <c r="B44" s="29"/>
      <c r="C44" s="29"/>
      <c r="D44" s="29"/>
      <c r="F44" s="29"/>
      <c r="G44" s="29"/>
      <c r="H44" s="29"/>
      <c r="J44" s="30"/>
      <c r="K44" s="30"/>
      <c r="L44" s="30"/>
    </row>
    <row r="45" spans="2:12" x14ac:dyDescent="0.2">
      <c r="B45" s="29"/>
      <c r="C45" s="29"/>
      <c r="D45" s="29"/>
      <c r="F45" s="29"/>
      <c r="G45" s="29"/>
      <c r="H45" s="29"/>
      <c r="J45" s="30"/>
      <c r="K45" s="30"/>
      <c r="L45" s="30"/>
    </row>
    <row r="46" spans="2:12" x14ac:dyDescent="0.2">
      <c r="B46" s="29"/>
      <c r="C46" s="29"/>
      <c r="D46" s="29"/>
      <c r="F46" s="29"/>
      <c r="G46" s="29"/>
      <c r="H46" s="29"/>
      <c r="J46" s="30"/>
      <c r="K46" s="30"/>
      <c r="L46" s="30"/>
    </row>
    <row r="47" spans="2:12" x14ac:dyDescent="0.2">
      <c r="B47" s="29"/>
      <c r="C47" s="29"/>
      <c r="D47" s="29"/>
      <c r="F47" s="29"/>
      <c r="G47" s="29"/>
      <c r="H47" s="29"/>
      <c r="J47" s="30"/>
      <c r="K47" s="30"/>
      <c r="L47" s="30"/>
    </row>
    <row r="48" spans="2:12" x14ac:dyDescent="0.2">
      <c r="B48" s="29"/>
      <c r="C48" s="29"/>
      <c r="D48" s="29"/>
      <c r="F48" s="29"/>
      <c r="G48" s="29"/>
      <c r="H48" s="29"/>
      <c r="J48" s="30"/>
      <c r="K48" s="30"/>
      <c r="L48" s="30"/>
    </row>
    <row r="49" spans="2:12" x14ac:dyDescent="0.2">
      <c r="B49" s="29"/>
      <c r="C49" s="29"/>
      <c r="D49" s="29"/>
      <c r="F49" s="29"/>
      <c r="G49" s="29"/>
      <c r="H49" s="29"/>
      <c r="J49" s="30"/>
      <c r="K49" s="30"/>
      <c r="L49" s="30"/>
    </row>
    <row r="50" spans="2:12" x14ac:dyDescent="0.2">
      <c r="B50" s="29"/>
      <c r="C50" s="29"/>
      <c r="D50" s="29"/>
      <c r="F50" s="29"/>
      <c r="G50" s="29"/>
      <c r="H50" s="29"/>
      <c r="J50" s="30"/>
      <c r="K50" s="30"/>
      <c r="L50" s="30"/>
    </row>
    <row r="51" spans="2:12" x14ac:dyDescent="0.2">
      <c r="B51" s="29"/>
      <c r="C51" s="29"/>
      <c r="D51" s="29"/>
      <c r="F51" s="29"/>
      <c r="G51" s="29"/>
      <c r="H51" s="29"/>
      <c r="J51" s="30"/>
      <c r="K51" s="30"/>
      <c r="L51" s="30"/>
    </row>
    <row r="52" spans="2:12" x14ac:dyDescent="0.2">
      <c r="B52" s="30"/>
      <c r="C52" s="30"/>
      <c r="D52" s="30"/>
      <c r="F52" s="30"/>
      <c r="G52" s="30"/>
      <c r="H52" s="30"/>
      <c r="J52" s="30"/>
      <c r="K52" s="30"/>
      <c r="L52" s="30"/>
    </row>
    <row r="53" spans="2:12" x14ac:dyDescent="0.2">
      <c r="B53" s="30"/>
      <c r="C53" s="30"/>
      <c r="D53" s="30"/>
      <c r="F53" s="30"/>
      <c r="G53" s="30"/>
      <c r="H53" s="30"/>
      <c r="J53" s="30"/>
      <c r="K53" s="30"/>
      <c r="L53" s="30"/>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53"/>
  <sheetViews>
    <sheetView view="pageBreakPreview" zoomScale="60" zoomScaleNormal="85" workbookViewId="0"/>
  </sheetViews>
  <sheetFormatPr defaultColWidth="9" defaultRowHeight="13.2" x14ac:dyDescent="0.2"/>
  <cols>
    <col min="1" max="1" width="2.33203125" style="31" customWidth="1"/>
    <col min="2" max="2" width="3.109375" style="31" customWidth="1"/>
    <col min="3" max="3" width="45.6640625" style="31" customWidth="1"/>
    <col min="4" max="4" width="5.6640625" style="31" customWidth="1"/>
    <col min="5" max="5" width="45.6640625" style="31" customWidth="1"/>
    <col min="6" max="6" width="4.6640625" style="31" customWidth="1"/>
    <col min="7" max="7" width="5.6640625" style="31" customWidth="1"/>
    <col min="8" max="10" width="15.6640625" style="31" customWidth="1"/>
    <col min="11" max="12" width="10.77734375" style="31" customWidth="1"/>
    <col min="13" max="13" width="15.6640625" style="31" customWidth="1"/>
    <col min="14" max="14" width="10.77734375" style="31" customWidth="1"/>
    <col min="15" max="15" width="15.6640625" style="31" customWidth="1"/>
    <col min="16" max="16" width="15.6640625" style="32" customWidth="1"/>
    <col min="17" max="17" width="35.6640625" style="32" customWidth="1"/>
    <col min="18" max="18" width="60.6640625" style="31" customWidth="1"/>
    <col min="19" max="16384" width="9" style="31"/>
  </cols>
  <sheetData>
    <row r="1" spans="1:19" ht="60" customHeight="1" x14ac:dyDescent="0.2"/>
    <row r="2" spans="1:19" ht="29.25" customHeight="1" x14ac:dyDescent="0.2">
      <c r="C2" s="33"/>
      <c r="D2" s="33"/>
      <c r="N2" s="21"/>
      <c r="O2" s="21"/>
      <c r="P2" s="27"/>
      <c r="Q2" s="45" t="s">
        <v>30</v>
      </c>
      <c r="R2" s="90" t="s">
        <v>68</v>
      </c>
      <c r="S2" s="77"/>
    </row>
    <row r="3" spans="1:19" ht="60" customHeight="1" thickBot="1" x14ac:dyDescent="0.25">
      <c r="A3" s="319" t="s">
        <v>48</v>
      </c>
      <c r="B3" s="319"/>
      <c r="C3" s="319"/>
      <c r="D3" s="319"/>
      <c r="E3" s="319"/>
      <c r="F3" s="319"/>
      <c r="G3" s="319"/>
      <c r="H3" s="319"/>
      <c r="I3" s="319"/>
      <c r="J3" s="319"/>
      <c r="K3" s="70"/>
      <c r="L3" s="70"/>
      <c r="M3" s="34"/>
      <c r="N3" s="34"/>
      <c r="O3" s="34"/>
      <c r="P3" s="35"/>
      <c r="Q3" s="35"/>
      <c r="R3" s="76"/>
    </row>
    <row r="4" spans="1:19" ht="39.9" customHeight="1" thickBot="1" x14ac:dyDescent="0.25">
      <c r="A4" s="320" t="s">
        <v>26</v>
      </c>
      <c r="B4" s="321"/>
      <c r="C4" s="321"/>
      <c r="D4" s="321"/>
      <c r="E4" s="321"/>
      <c r="F4" s="321"/>
      <c r="G4" s="321"/>
      <c r="H4" s="321"/>
      <c r="I4" s="321"/>
      <c r="J4" s="321"/>
      <c r="K4" s="321"/>
      <c r="L4" s="321"/>
      <c r="M4" s="321"/>
      <c r="N4" s="321"/>
      <c r="O4" s="321"/>
      <c r="P4" s="321"/>
      <c r="Q4" s="321"/>
      <c r="R4" s="322"/>
    </row>
    <row r="5" spans="1:19" ht="39.9" customHeight="1" thickTop="1" x14ac:dyDescent="0.2">
      <c r="A5" s="1"/>
      <c r="B5" s="266" t="s">
        <v>2</v>
      </c>
      <c r="C5" s="267"/>
      <c r="D5" s="266" t="s">
        <v>0</v>
      </c>
      <c r="E5" s="277"/>
      <c r="F5" s="304" t="s">
        <v>36</v>
      </c>
      <c r="G5" s="304" t="s">
        <v>1</v>
      </c>
      <c r="H5" s="314" t="s">
        <v>49</v>
      </c>
      <c r="I5" s="312" t="s">
        <v>50</v>
      </c>
      <c r="J5" s="329" t="s">
        <v>51</v>
      </c>
      <c r="K5" s="314" t="s">
        <v>52</v>
      </c>
      <c r="L5" s="314" t="s">
        <v>47</v>
      </c>
      <c r="M5" s="272" t="s">
        <v>53</v>
      </c>
      <c r="N5" s="337" t="s">
        <v>54</v>
      </c>
      <c r="O5" s="115" t="s">
        <v>135</v>
      </c>
      <c r="P5" s="116"/>
      <c r="Q5" s="325" t="s">
        <v>55</v>
      </c>
      <c r="R5" s="326"/>
    </row>
    <row r="6" spans="1:19" ht="39.9" customHeight="1" x14ac:dyDescent="0.2">
      <c r="A6" s="36"/>
      <c r="B6" s="268"/>
      <c r="C6" s="269"/>
      <c r="D6" s="268"/>
      <c r="E6" s="278"/>
      <c r="F6" s="305"/>
      <c r="G6" s="305"/>
      <c r="H6" s="315"/>
      <c r="I6" s="313"/>
      <c r="J6" s="330"/>
      <c r="K6" s="315"/>
      <c r="L6" s="315"/>
      <c r="M6" s="273"/>
      <c r="N6" s="338"/>
      <c r="O6" s="68" t="s">
        <v>53</v>
      </c>
      <c r="P6" s="69" t="s">
        <v>34</v>
      </c>
      <c r="Q6" s="327"/>
      <c r="R6" s="328"/>
    </row>
    <row r="7" spans="1:19" ht="39.9" customHeight="1" x14ac:dyDescent="0.2">
      <c r="A7" s="36"/>
      <c r="B7" s="290" t="s">
        <v>37</v>
      </c>
      <c r="C7" s="332" t="s">
        <v>140</v>
      </c>
      <c r="D7" s="189" t="s">
        <v>139</v>
      </c>
      <c r="E7" s="334"/>
      <c r="F7" s="185" t="s">
        <v>70</v>
      </c>
      <c r="G7" s="171" t="s">
        <v>71</v>
      </c>
      <c r="H7" s="359" t="s">
        <v>73</v>
      </c>
      <c r="I7" s="159" t="s">
        <v>73</v>
      </c>
      <c r="J7" s="187" t="s">
        <v>160</v>
      </c>
      <c r="K7" s="171" t="s">
        <v>74</v>
      </c>
      <c r="L7" s="171" t="s">
        <v>73</v>
      </c>
      <c r="M7" s="208">
        <v>135</v>
      </c>
      <c r="N7" s="361">
        <v>30</v>
      </c>
      <c r="O7" s="206">
        <v>135</v>
      </c>
      <c r="P7" s="207">
        <v>175</v>
      </c>
      <c r="Q7" s="354" t="s">
        <v>169</v>
      </c>
      <c r="R7" s="355"/>
    </row>
    <row r="8" spans="1:19" ht="154.94999999999999" customHeight="1" x14ac:dyDescent="0.2">
      <c r="A8" s="36"/>
      <c r="B8" s="331"/>
      <c r="C8" s="333"/>
      <c r="D8" s="335"/>
      <c r="E8" s="336"/>
      <c r="F8" s="368"/>
      <c r="G8" s="318"/>
      <c r="H8" s="360"/>
      <c r="I8" s="358"/>
      <c r="J8" s="309"/>
      <c r="K8" s="318"/>
      <c r="L8" s="318"/>
      <c r="M8" s="120"/>
      <c r="N8" s="220"/>
      <c r="O8" s="362"/>
      <c r="P8" s="363"/>
      <c r="Q8" s="356"/>
      <c r="R8" s="357"/>
    </row>
    <row r="9" spans="1:19" ht="39.9" customHeight="1" x14ac:dyDescent="0.2">
      <c r="A9" s="36"/>
      <c r="B9" s="107"/>
      <c r="C9" s="109" t="s">
        <v>85</v>
      </c>
      <c r="D9" s="133" t="s">
        <v>119</v>
      </c>
      <c r="E9" s="134"/>
      <c r="F9" s="186"/>
      <c r="G9" s="172" t="s">
        <v>71</v>
      </c>
      <c r="H9" s="364">
        <v>1856</v>
      </c>
      <c r="I9" s="131">
        <v>2300</v>
      </c>
      <c r="J9" s="352" t="s">
        <v>159</v>
      </c>
      <c r="K9" s="172">
        <v>30</v>
      </c>
      <c r="L9" s="316" t="s">
        <v>137</v>
      </c>
      <c r="M9" s="208" t="s">
        <v>72</v>
      </c>
      <c r="N9" s="210" t="s">
        <v>72</v>
      </c>
      <c r="O9" s="141" t="s">
        <v>73</v>
      </c>
      <c r="P9" s="143" t="s">
        <v>73</v>
      </c>
      <c r="Q9" s="348" t="s">
        <v>72</v>
      </c>
      <c r="R9" s="349"/>
    </row>
    <row r="10" spans="1:19" ht="39.9" customHeight="1" thickBot="1" x14ac:dyDescent="0.25">
      <c r="A10" s="36"/>
      <c r="B10" s="108"/>
      <c r="C10" s="110"/>
      <c r="D10" s="135"/>
      <c r="E10" s="136"/>
      <c r="F10" s="308"/>
      <c r="G10" s="274"/>
      <c r="H10" s="365"/>
      <c r="I10" s="132"/>
      <c r="J10" s="353"/>
      <c r="K10" s="274"/>
      <c r="L10" s="317"/>
      <c r="M10" s="244"/>
      <c r="N10" s="217"/>
      <c r="O10" s="142"/>
      <c r="P10" s="144"/>
      <c r="Q10" s="350"/>
      <c r="R10" s="351"/>
    </row>
    <row r="11" spans="1:19" ht="60" customHeight="1" thickBot="1" x14ac:dyDescent="0.25">
      <c r="A11" s="11"/>
      <c r="B11" s="306" t="s">
        <v>9</v>
      </c>
      <c r="C11" s="307"/>
      <c r="D11" s="307"/>
      <c r="E11" s="307"/>
      <c r="F11" s="307"/>
      <c r="G11" s="307"/>
      <c r="H11" s="307"/>
      <c r="I11" s="307"/>
      <c r="J11" s="307"/>
      <c r="K11" s="307"/>
      <c r="L11" s="307"/>
      <c r="M11" s="307"/>
      <c r="N11" s="307"/>
      <c r="O11" s="307"/>
      <c r="P11" s="306" t="s">
        <v>4</v>
      </c>
      <c r="Q11" s="307"/>
      <c r="R11" s="347"/>
    </row>
    <row r="12" spans="1:19" ht="200.1" customHeight="1" x14ac:dyDescent="0.2">
      <c r="A12" s="11"/>
      <c r="B12" s="323" t="s">
        <v>5</v>
      </c>
      <c r="C12" s="324"/>
      <c r="D12" s="343" t="s">
        <v>152</v>
      </c>
      <c r="E12" s="344"/>
      <c r="F12" s="344"/>
      <c r="G12" s="344"/>
      <c r="H12" s="344"/>
      <c r="I12" s="344"/>
      <c r="J12" s="344"/>
      <c r="K12" s="344"/>
      <c r="L12" s="344"/>
      <c r="M12" s="344"/>
      <c r="N12" s="344"/>
      <c r="O12" s="344"/>
      <c r="P12" s="281" t="s">
        <v>157</v>
      </c>
      <c r="Q12" s="282"/>
      <c r="R12" s="283"/>
    </row>
    <row r="13" spans="1:19" ht="200.1" customHeight="1" x14ac:dyDescent="0.2">
      <c r="A13" s="11"/>
      <c r="B13" s="310" t="s">
        <v>10</v>
      </c>
      <c r="C13" s="311"/>
      <c r="D13" s="345" t="s">
        <v>141</v>
      </c>
      <c r="E13" s="346"/>
      <c r="F13" s="346"/>
      <c r="G13" s="346"/>
      <c r="H13" s="346"/>
      <c r="I13" s="346"/>
      <c r="J13" s="346"/>
      <c r="K13" s="346"/>
      <c r="L13" s="346"/>
      <c r="M13" s="346"/>
      <c r="N13" s="346"/>
      <c r="O13" s="346"/>
      <c r="P13" s="284"/>
      <c r="Q13" s="285"/>
      <c r="R13" s="286"/>
    </row>
    <row r="14" spans="1:19" ht="200.1" customHeight="1" thickBot="1" x14ac:dyDescent="0.25">
      <c r="A14" s="42"/>
      <c r="B14" s="275" t="s">
        <v>6</v>
      </c>
      <c r="C14" s="276"/>
      <c r="D14" s="366" t="s">
        <v>142</v>
      </c>
      <c r="E14" s="367"/>
      <c r="F14" s="367"/>
      <c r="G14" s="367"/>
      <c r="H14" s="367"/>
      <c r="I14" s="367"/>
      <c r="J14" s="367"/>
      <c r="K14" s="367"/>
      <c r="L14" s="367"/>
      <c r="M14" s="367"/>
      <c r="N14" s="367"/>
      <c r="O14" s="367"/>
      <c r="P14" s="287"/>
      <c r="Q14" s="288"/>
      <c r="R14" s="289"/>
    </row>
    <row r="15" spans="1:19" ht="28.95" customHeight="1" x14ac:dyDescent="0.2">
      <c r="B15" s="12"/>
      <c r="C15" s="12"/>
      <c r="D15" s="13"/>
      <c r="E15" s="13"/>
      <c r="F15" s="13"/>
      <c r="G15" s="14"/>
      <c r="H15" s="15"/>
      <c r="I15" s="15"/>
      <c r="J15" s="15"/>
      <c r="K15" s="14"/>
      <c r="L15" s="14"/>
      <c r="M15" s="16"/>
      <c r="N15" s="17"/>
      <c r="O15" s="17"/>
      <c r="P15" s="18"/>
      <c r="Q15" s="18"/>
      <c r="R15" s="15"/>
    </row>
    <row r="16" spans="1:19" ht="28.95" customHeight="1" x14ac:dyDescent="0.2">
      <c r="B16" s="12"/>
      <c r="C16" s="12"/>
      <c r="D16" s="13"/>
      <c r="E16" s="13"/>
      <c r="F16" s="13"/>
      <c r="G16" s="14"/>
      <c r="H16" s="15"/>
      <c r="I16" s="15"/>
      <c r="J16" s="15"/>
      <c r="K16" s="14"/>
      <c r="L16" s="14"/>
      <c r="M16" s="16"/>
      <c r="N16" s="17"/>
      <c r="O16" s="17"/>
      <c r="P16" s="26"/>
      <c r="Q16" s="22" t="s">
        <v>3</v>
      </c>
      <c r="R16" s="90" t="s">
        <v>68</v>
      </c>
    </row>
    <row r="17" spans="1:19" ht="28.95" customHeight="1" thickBot="1" x14ac:dyDescent="0.25">
      <c r="B17" s="12"/>
      <c r="C17" s="12"/>
      <c r="D17" s="13"/>
      <c r="E17" s="13"/>
      <c r="F17" s="13"/>
      <c r="G17" s="14"/>
      <c r="H17" s="15"/>
      <c r="I17" s="15"/>
      <c r="J17" s="15"/>
      <c r="K17" s="14"/>
      <c r="L17" s="14"/>
      <c r="M17" s="16"/>
      <c r="N17" s="17"/>
      <c r="O17" s="17"/>
      <c r="P17" s="18"/>
      <c r="Q17" s="18"/>
      <c r="R17" s="15"/>
    </row>
    <row r="18" spans="1:19" ht="39.9" customHeight="1" thickBot="1" x14ac:dyDescent="0.25">
      <c r="A18" s="320" t="s">
        <v>7</v>
      </c>
      <c r="B18" s="321"/>
      <c r="C18" s="321"/>
      <c r="D18" s="321"/>
      <c r="E18" s="321"/>
      <c r="F18" s="321"/>
      <c r="G18" s="321"/>
      <c r="H18" s="321"/>
      <c r="I18" s="321"/>
      <c r="J18" s="321"/>
      <c r="K18" s="321"/>
      <c r="L18" s="321"/>
      <c r="M18" s="321"/>
      <c r="N18" s="321"/>
      <c r="O18" s="321"/>
      <c r="P18" s="321"/>
      <c r="Q18" s="321"/>
      <c r="R18" s="322"/>
    </row>
    <row r="19" spans="1:19" ht="39.9" customHeight="1" thickTop="1" x14ac:dyDescent="0.2">
      <c r="A19" s="1"/>
      <c r="B19" s="266" t="s">
        <v>2</v>
      </c>
      <c r="C19" s="267"/>
      <c r="D19" s="266" t="s">
        <v>0</v>
      </c>
      <c r="E19" s="277"/>
      <c r="F19" s="304" t="s">
        <v>36</v>
      </c>
      <c r="G19" s="304" t="s">
        <v>1</v>
      </c>
      <c r="H19" s="314" t="s">
        <v>49</v>
      </c>
      <c r="I19" s="312" t="s">
        <v>50</v>
      </c>
      <c r="J19" s="329" t="s">
        <v>51</v>
      </c>
      <c r="K19" s="314" t="s">
        <v>52</v>
      </c>
      <c r="L19" s="314" t="s">
        <v>47</v>
      </c>
      <c r="M19" s="272" t="s">
        <v>53</v>
      </c>
      <c r="N19" s="337" t="s">
        <v>54</v>
      </c>
      <c r="O19" s="115" t="s">
        <v>135</v>
      </c>
      <c r="P19" s="116"/>
      <c r="Q19" s="341" t="s">
        <v>55</v>
      </c>
      <c r="R19" s="339" t="s">
        <v>4</v>
      </c>
    </row>
    <row r="20" spans="1:19" ht="39.9" customHeight="1" x14ac:dyDescent="0.2">
      <c r="A20" s="36"/>
      <c r="B20" s="268"/>
      <c r="C20" s="269"/>
      <c r="D20" s="268"/>
      <c r="E20" s="278"/>
      <c r="F20" s="305"/>
      <c r="G20" s="305"/>
      <c r="H20" s="315"/>
      <c r="I20" s="313"/>
      <c r="J20" s="330"/>
      <c r="K20" s="315"/>
      <c r="L20" s="315"/>
      <c r="M20" s="273"/>
      <c r="N20" s="338"/>
      <c r="O20" s="68" t="s">
        <v>53</v>
      </c>
      <c r="P20" s="69" t="s">
        <v>34</v>
      </c>
      <c r="Q20" s="342"/>
      <c r="R20" s="340"/>
    </row>
    <row r="21" spans="1:19" ht="39.9" customHeight="1" x14ac:dyDescent="0.2">
      <c r="A21" s="36"/>
      <c r="B21" s="290" t="s">
        <v>37</v>
      </c>
      <c r="C21" s="293" t="s">
        <v>144</v>
      </c>
      <c r="D21" s="189" t="s">
        <v>143</v>
      </c>
      <c r="E21" s="190"/>
      <c r="F21" s="185" t="s">
        <v>70</v>
      </c>
      <c r="G21" s="171" t="s">
        <v>71</v>
      </c>
      <c r="H21" s="187" t="s">
        <v>170</v>
      </c>
      <c r="I21" s="159" t="s">
        <v>72</v>
      </c>
      <c r="J21" s="193" t="s">
        <v>161</v>
      </c>
      <c r="K21" s="171" t="s">
        <v>72</v>
      </c>
      <c r="L21" s="171" t="s">
        <v>72</v>
      </c>
      <c r="M21" s="201">
        <v>13000</v>
      </c>
      <c r="N21" s="123">
        <v>10</v>
      </c>
      <c r="O21" s="206">
        <v>13000</v>
      </c>
      <c r="P21" s="207">
        <v>17000</v>
      </c>
      <c r="Q21" s="180" t="s">
        <v>168</v>
      </c>
      <c r="R21" s="181" t="s">
        <v>196</v>
      </c>
    </row>
    <row r="22" spans="1:19" ht="39.9" customHeight="1" x14ac:dyDescent="0.2">
      <c r="A22" s="36"/>
      <c r="B22" s="291"/>
      <c r="C22" s="294"/>
      <c r="D22" s="191"/>
      <c r="E22" s="192"/>
      <c r="F22" s="186"/>
      <c r="G22" s="172"/>
      <c r="H22" s="188"/>
      <c r="I22" s="131"/>
      <c r="J22" s="194"/>
      <c r="K22" s="172"/>
      <c r="L22" s="172"/>
      <c r="M22" s="202"/>
      <c r="N22" s="124"/>
      <c r="O22" s="141"/>
      <c r="P22" s="143"/>
      <c r="Q22" s="174"/>
      <c r="R22" s="182"/>
    </row>
    <row r="23" spans="1:19" ht="50.4" customHeight="1" x14ac:dyDescent="0.2">
      <c r="A23" s="36"/>
      <c r="B23" s="291"/>
      <c r="C23" s="294"/>
      <c r="D23" s="137" t="s">
        <v>122</v>
      </c>
      <c r="E23" s="138"/>
      <c r="F23" s="167" t="s">
        <v>70</v>
      </c>
      <c r="G23" s="169" t="s">
        <v>78</v>
      </c>
      <c r="H23" s="183" t="s">
        <v>171</v>
      </c>
      <c r="I23" s="204" t="s">
        <v>73</v>
      </c>
      <c r="J23" s="193" t="s">
        <v>162</v>
      </c>
      <c r="K23" s="169" t="s">
        <v>73</v>
      </c>
      <c r="L23" s="169" t="s">
        <v>73</v>
      </c>
      <c r="M23" s="119">
        <v>1400</v>
      </c>
      <c r="N23" s="121">
        <v>15</v>
      </c>
      <c r="O23" s="127">
        <v>1400</v>
      </c>
      <c r="P23" s="129">
        <v>1400</v>
      </c>
      <c r="Q23" s="173" t="s">
        <v>177</v>
      </c>
      <c r="R23" s="117" t="s">
        <v>123</v>
      </c>
      <c r="S23" s="10"/>
    </row>
    <row r="24" spans="1:19" ht="50.4" customHeight="1" x14ac:dyDescent="0.2">
      <c r="A24" s="36"/>
      <c r="B24" s="292"/>
      <c r="C24" s="295"/>
      <c r="D24" s="139"/>
      <c r="E24" s="140"/>
      <c r="F24" s="168"/>
      <c r="G24" s="170"/>
      <c r="H24" s="184"/>
      <c r="I24" s="205"/>
      <c r="J24" s="194"/>
      <c r="K24" s="170"/>
      <c r="L24" s="170"/>
      <c r="M24" s="120"/>
      <c r="N24" s="122"/>
      <c r="O24" s="128"/>
      <c r="P24" s="130"/>
      <c r="Q24" s="174"/>
      <c r="R24" s="118"/>
      <c r="S24" s="10"/>
    </row>
    <row r="25" spans="1:19" ht="39.9" customHeight="1" x14ac:dyDescent="0.2">
      <c r="A25" s="36"/>
      <c r="B25" s="296" t="s">
        <v>75</v>
      </c>
      <c r="C25" s="298" t="s">
        <v>145</v>
      </c>
      <c r="D25" s="176" t="s">
        <v>146</v>
      </c>
      <c r="E25" s="177"/>
      <c r="F25" s="167" t="s">
        <v>70</v>
      </c>
      <c r="G25" s="169" t="s">
        <v>80</v>
      </c>
      <c r="H25" s="183" t="s">
        <v>81</v>
      </c>
      <c r="I25" s="204" t="s">
        <v>72</v>
      </c>
      <c r="J25" s="193" t="s">
        <v>163</v>
      </c>
      <c r="K25" s="169" t="s">
        <v>83</v>
      </c>
      <c r="L25" s="169" t="s">
        <v>81</v>
      </c>
      <c r="M25" s="208">
        <v>10</v>
      </c>
      <c r="N25" s="121">
        <v>15</v>
      </c>
      <c r="O25" s="127">
        <v>10</v>
      </c>
      <c r="P25" s="129">
        <v>30</v>
      </c>
      <c r="Q25" s="175" t="s">
        <v>178</v>
      </c>
      <c r="R25" s="154" t="s">
        <v>134</v>
      </c>
      <c r="S25" s="10"/>
    </row>
    <row r="26" spans="1:19" ht="39.9" customHeight="1" x14ac:dyDescent="0.2">
      <c r="A26" s="36"/>
      <c r="B26" s="297"/>
      <c r="C26" s="299"/>
      <c r="D26" s="178"/>
      <c r="E26" s="179"/>
      <c r="F26" s="168"/>
      <c r="G26" s="170"/>
      <c r="H26" s="184"/>
      <c r="I26" s="205"/>
      <c r="J26" s="194"/>
      <c r="K26" s="170"/>
      <c r="L26" s="170"/>
      <c r="M26" s="120"/>
      <c r="N26" s="122"/>
      <c r="O26" s="128"/>
      <c r="P26" s="130"/>
      <c r="Q26" s="174"/>
      <c r="R26" s="118"/>
      <c r="S26" s="10"/>
    </row>
    <row r="27" spans="1:19" ht="39.9" customHeight="1" x14ac:dyDescent="0.2">
      <c r="A27" s="36"/>
      <c r="B27" s="152" t="s">
        <v>76</v>
      </c>
      <c r="C27" s="164" t="s">
        <v>147</v>
      </c>
      <c r="D27" s="137" t="s">
        <v>77</v>
      </c>
      <c r="E27" s="138"/>
      <c r="F27" s="167" t="s">
        <v>70</v>
      </c>
      <c r="G27" s="169" t="s">
        <v>79</v>
      </c>
      <c r="H27" s="183" t="s">
        <v>172</v>
      </c>
      <c r="I27" s="232" t="s">
        <v>82</v>
      </c>
      <c r="J27" s="193" t="s">
        <v>164</v>
      </c>
      <c r="K27" s="183" t="str">
        <f>K38</f>
        <v>-</v>
      </c>
      <c r="L27" s="169" t="s">
        <v>73</v>
      </c>
      <c r="M27" s="119">
        <v>4850</v>
      </c>
      <c r="N27" s="121">
        <v>20</v>
      </c>
      <c r="O27" s="127">
        <v>4850</v>
      </c>
      <c r="P27" s="129">
        <v>10250</v>
      </c>
      <c r="Q27" s="175" t="s">
        <v>138</v>
      </c>
      <c r="R27" s="117" t="s">
        <v>124</v>
      </c>
      <c r="S27" s="10"/>
    </row>
    <row r="28" spans="1:19" ht="39.9" customHeight="1" x14ac:dyDescent="0.2">
      <c r="A28" s="36"/>
      <c r="B28" s="300"/>
      <c r="C28" s="165"/>
      <c r="D28" s="139"/>
      <c r="E28" s="140"/>
      <c r="F28" s="168"/>
      <c r="G28" s="170"/>
      <c r="H28" s="184"/>
      <c r="I28" s="205"/>
      <c r="J28" s="194"/>
      <c r="K28" s="170"/>
      <c r="L28" s="170"/>
      <c r="M28" s="120"/>
      <c r="N28" s="122"/>
      <c r="O28" s="128"/>
      <c r="P28" s="130"/>
      <c r="Q28" s="174"/>
      <c r="R28" s="118"/>
      <c r="S28" s="10"/>
    </row>
    <row r="29" spans="1:19" ht="39.9" customHeight="1" x14ac:dyDescent="0.2">
      <c r="A29" s="36"/>
      <c r="B29" s="152"/>
      <c r="C29" s="164" t="s">
        <v>85</v>
      </c>
      <c r="D29" s="137" t="s">
        <v>121</v>
      </c>
      <c r="E29" s="138"/>
      <c r="F29" s="167"/>
      <c r="G29" s="169" t="s">
        <v>78</v>
      </c>
      <c r="H29" s="162">
        <v>3009</v>
      </c>
      <c r="I29" s="204">
        <v>3146</v>
      </c>
      <c r="J29" s="215" t="s">
        <v>187</v>
      </c>
      <c r="K29" s="169">
        <v>5</v>
      </c>
      <c r="L29" s="169">
        <v>0</v>
      </c>
      <c r="M29" s="119" t="s">
        <v>73</v>
      </c>
      <c r="N29" s="121" t="s">
        <v>73</v>
      </c>
      <c r="O29" s="127" t="s">
        <v>73</v>
      </c>
      <c r="P29" s="129" t="s">
        <v>73</v>
      </c>
      <c r="Q29" s="125" t="s">
        <v>95</v>
      </c>
      <c r="R29" s="113" t="s">
        <v>93</v>
      </c>
      <c r="S29" s="10"/>
    </row>
    <row r="30" spans="1:19" ht="39.9" customHeight="1" x14ac:dyDescent="0.2">
      <c r="A30" s="36"/>
      <c r="B30" s="153"/>
      <c r="C30" s="166"/>
      <c r="D30" s="139"/>
      <c r="E30" s="140"/>
      <c r="F30" s="168"/>
      <c r="G30" s="170"/>
      <c r="H30" s="163"/>
      <c r="I30" s="205"/>
      <c r="J30" s="216"/>
      <c r="K30" s="170"/>
      <c r="L30" s="170"/>
      <c r="M30" s="120"/>
      <c r="N30" s="122"/>
      <c r="O30" s="128"/>
      <c r="P30" s="130"/>
      <c r="Q30" s="126"/>
      <c r="R30" s="114"/>
      <c r="S30" s="10"/>
    </row>
    <row r="31" spans="1:19" ht="39.9" customHeight="1" x14ac:dyDescent="0.2">
      <c r="A31" s="36"/>
      <c r="B31" s="152"/>
      <c r="C31" s="117" t="s">
        <v>90</v>
      </c>
      <c r="D31" s="137" t="s">
        <v>91</v>
      </c>
      <c r="E31" s="138"/>
      <c r="F31" s="167"/>
      <c r="G31" s="169" t="s">
        <v>92</v>
      </c>
      <c r="H31" s="162">
        <v>23</v>
      </c>
      <c r="I31" s="204">
        <v>25</v>
      </c>
      <c r="J31" s="159">
        <v>26</v>
      </c>
      <c r="K31" s="169">
        <v>25</v>
      </c>
      <c r="L31" s="169">
        <v>25</v>
      </c>
      <c r="M31" s="119" t="s">
        <v>93</v>
      </c>
      <c r="N31" s="121" t="s">
        <v>94</v>
      </c>
      <c r="O31" s="127" t="s">
        <v>93</v>
      </c>
      <c r="P31" s="129" t="s">
        <v>93</v>
      </c>
      <c r="Q31" s="125" t="s">
        <v>93</v>
      </c>
      <c r="R31" s="113" t="s">
        <v>93</v>
      </c>
      <c r="S31" s="10"/>
    </row>
    <row r="32" spans="1:19" ht="39.9" customHeight="1" x14ac:dyDescent="0.2">
      <c r="A32" s="36"/>
      <c r="B32" s="153"/>
      <c r="C32" s="154"/>
      <c r="D32" s="139"/>
      <c r="E32" s="140"/>
      <c r="F32" s="168"/>
      <c r="G32" s="170"/>
      <c r="H32" s="163"/>
      <c r="I32" s="205"/>
      <c r="J32" s="131"/>
      <c r="K32" s="170"/>
      <c r="L32" s="170"/>
      <c r="M32" s="120"/>
      <c r="N32" s="122"/>
      <c r="O32" s="128"/>
      <c r="P32" s="130"/>
      <c r="Q32" s="126"/>
      <c r="R32" s="114"/>
      <c r="S32" s="10"/>
    </row>
    <row r="33" spans="1:19" ht="39.9" customHeight="1" x14ac:dyDescent="0.2">
      <c r="A33" s="36"/>
      <c r="B33" s="152"/>
      <c r="C33" s="117" t="s">
        <v>179</v>
      </c>
      <c r="D33" s="137" t="s">
        <v>96</v>
      </c>
      <c r="E33" s="138"/>
      <c r="F33" s="167"/>
      <c r="G33" s="169" t="s">
        <v>92</v>
      </c>
      <c r="H33" s="162">
        <v>11</v>
      </c>
      <c r="I33" s="204">
        <v>13</v>
      </c>
      <c r="J33" s="159">
        <v>13</v>
      </c>
      <c r="K33" s="169">
        <v>10</v>
      </c>
      <c r="L33" s="169">
        <v>10</v>
      </c>
      <c r="M33" s="119" t="s">
        <v>93</v>
      </c>
      <c r="N33" s="121" t="s">
        <v>93</v>
      </c>
      <c r="O33" s="127" t="s">
        <v>97</v>
      </c>
      <c r="P33" s="129" t="s">
        <v>98</v>
      </c>
      <c r="Q33" s="125" t="s">
        <v>93</v>
      </c>
      <c r="R33" s="113" t="s">
        <v>99</v>
      </c>
      <c r="S33" s="10"/>
    </row>
    <row r="34" spans="1:19" ht="39.9" customHeight="1" x14ac:dyDescent="0.2">
      <c r="A34" s="36"/>
      <c r="B34" s="153"/>
      <c r="C34" s="154"/>
      <c r="D34" s="139"/>
      <c r="E34" s="140"/>
      <c r="F34" s="168"/>
      <c r="G34" s="170"/>
      <c r="H34" s="163"/>
      <c r="I34" s="205"/>
      <c r="J34" s="131"/>
      <c r="K34" s="170"/>
      <c r="L34" s="170"/>
      <c r="M34" s="120"/>
      <c r="N34" s="122"/>
      <c r="O34" s="128"/>
      <c r="P34" s="130"/>
      <c r="Q34" s="126"/>
      <c r="R34" s="114"/>
      <c r="S34" s="10"/>
    </row>
    <row r="35" spans="1:19" ht="39.9" customHeight="1" x14ac:dyDescent="0.2">
      <c r="A35" s="36"/>
      <c r="B35" s="152"/>
      <c r="C35" s="117" t="s">
        <v>100</v>
      </c>
      <c r="D35" s="137" t="s">
        <v>101</v>
      </c>
      <c r="E35" s="138"/>
      <c r="F35" s="167"/>
      <c r="G35" s="169" t="s">
        <v>92</v>
      </c>
      <c r="H35" s="162">
        <v>115</v>
      </c>
      <c r="I35" s="260">
        <v>125</v>
      </c>
      <c r="J35" s="159">
        <v>127</v>
      </c>
      <c r="K35" s="169">
        <v>20</v>
      </c>
      <c r="L35" s="155">
        <v>20</v>
      </c>
      <c r="M35" s="208" t="s">
        <v>72</v>
      </c>
      <c r="N35" s="210" t="s">
        <v>72</v>
      </c>
      <c r="O35" s="127" t="s">
        <v>99</v>
      </c>
      <c r="P35" s="129" t="s">
        <v>93</v>
      </c>
      <c r="Q35" s="125" t="s">
        <v>95</v>
      </c>
      <c r="R35" s="111" t="s">
        <v>93</v>
      </c>
      <c r="S35" s="10"/>
    </row>
    <row r="36" spans="1:19" ht="39.9" customHeight="1" thickBot="1" x14ac:dyDescent="0.25">
      <c r="A36" s="43"/>
      <c r="B36" s="303"/>
      <c r="C36" s="255"/>
      <c r="D36" s="256"/>
      <c r="E36" s="257"/>
      <c r="F36" s="258"/>
      <c r="G36" s="233"/>
      <c r="H36" s="259"/>
      <c r="I36" s="261"/>
      <c r="J36" s="132"/>
      <c r="K36" s="233"/>
      <c r="L36" s="156"/>
      <c r="M36" s="209"/>
      <c r="N36" s="211"/>
      <c r="O36" s="212"/>
      <c r="P36" s="213"/>
      <c r="Q36" s="214"/>
      <c r="R36" s="112"/>
      <c r="S36" s="10"/>
    </row>
    <row r="37" spans="1:19" ht="39.9" customHeight="1" thickBot="1" x14ac:dyDescent="0.25">
      <c r="A37" s="149" t="s">
        <v>8</v>
      </c>
      <c r="B37" s="150"/>
      <c r="C37" s="150"/>
      <c r="D37" s="150"/>
      <c r="E37" s="150"/>
      <c r="F37" s="150"/>
      <c r="G37" s="150"/>
      <c r="H37" s="150"/>
      <c r="I37" s="150"/>
      <c r="J37" s="150"/>
      <c r="K37" s="150"/>
      <c r="L37" s="150"/>
      <c r="M37" s="150"/>
      <c r="N37" s="150"/>
      <c r="O37" s="150"/>
      <c r="P37" s="150"/>
      <c r="Q37" s="150"/>
      <c r="R37" s="151"/>
      <c r="S37" s="87"/>
    </row>
    <row r="38" spans="1:19" ht="39.9" customHeight="1" x14ac:dyDescent="0.2">
      <c r="A38" s="37"/>
      <c r="B38" s="262" t="s">
        <v>84</v>
      </c>
      <c r="C38" s="270" t="s">
        <v>148</v>
      </c>
      <c r="D38" s="222" t="s">
        <v>180</v>
      </c>
      <c r="E38" s="223"/>
      <c r="F38" s="160" t="s">
        <v>70</v>
      </c>
      <c r="G38" s="279" t="s">
        <v>150</v>
      </c>
      <c r="H38" s="301" t="s">
        <v>158</v>
      </c>
      <c r="I38" s="249" t="s">
        <v>72</v>
      </c>
      <c r="J38" s="250" t="s">
        <v>190</v>
      </c>
      <c r="K38" s="145" t="s">
        <v>151</v>
      </c>
      <c r="L38" s="147" t="s">
        <v>72</v>
      </c>
      <c r="M38" s="236">
        <v>3994</v>
      </c>
      <c r="N38" s="219">
        <v>10</v>
      </c>
      <c r="O38" s="228" t="s">
        <v>127</v>
      </c>
      <c r="P38" s="230" t="s">
        <v>128</v>
      </c>
      <c r="Q38" s="203" t="s">
        <v>173</v>
      </c>
      <c r="R38" s="157" t="s">
        <v>195</v>
      </c>
    </row>
    <row r="39" spans="1:19" ht="39.9" customHeight="1" x14ac:dyDescent="0.2">
      <c r="A39" s="36"/>
      <c r="B39" s="263"/>
      <c r="C39" s="271"/>
      <c r="D39" s="224"/>
      <c r="E39" s="225"/>
      <c r="F39" s="161"/>
      <c r="G39" s="280"/>
      <c r="H39" s="302"/>
      <c r="I39" s="205"/>
      <c r="J39" s="188"/>
      <c r="K39" s="146"/>
      <c r="L39" s="148"/>
      <c r="M39" s="237"/>
      <c r="N39" s="220"/>
      <c r="O39" s="229"/>
      <c r="P39" s="231"/>
      <c r="Q39" s="174"/>
      <c r="R39" s="158"/>
    </row>
    <row r="40" spans="1:19" ht="39.9" customHeight="1" x14ac:dyDescent="0.2">
      <c r="A40" s="36"/>
      <c r="B40" s="238"/>
      <c r="C40" s="245" t="s">
        <v>86</v>
      </c>
      <c r="D40" s="240" t="s">
        <v>87</v>
      </c>
      <c r="E40" s="241"/>
      <c r="F40" s="247"/>
      <c r="G40" s="169" t="s">
        <v>88</v>
      </c>
      <c r="H40" s="253">
        <v>86.7</v>
      </c>
      <c r="I40" s="251">
        <v>85</v>
      </c>
      <c r="J40" s="215" t="s">
        <v>191</v>
      </c>
      <c r="K40" s="169">
        <v>10</v>
      </c>
      <c r="L40" s="234">
        <v>5</v>
      </c>
      <c r="M40" s="208" t="s">
        <v>72</v>
      </c>
      <c r="N40" s="210" t="s">
        <v>72</v>
      </c>
      <c r="O40" s="226" t="s">
        <v>93</v>
      </c>
      <c r="P40" s="264" t="s">
        <v>93</v>
      </c>
      <c r="Q40" s="125" t="s">
        <v>93</v>
      </c>
      <c r="R40" s="113" t="s">
        <v>93</v>
      </c>
    </row>
    <row r="41" spans="1:19" ht="39.9" customHeight="1" thickBot="1" x14ac:dyDescent="0.25">
      <c r="A41" s="43"/>
      <c r="B41" s="239"/>
      <c r="C41" s="246"/>
      <c r="D41" s="242"/>
      <c r="E41" s="243"/>
      <c r="F41" s="248"/>
      <c r="G41" s="233"/>
      <c r="H41" s="254"/>
      <c r="I41" s="252"/>
      <c r="J41" s="132"/>
      <c r="K41" s="233"/>
      <c r="L41" s="235"/>
      <c r="M41" s="244"/>
      <c r="N41" s="217"/>
      <c r="O41" s="227"/>
      <c r="P41" s="265"/>
      <c r="Q41" s="218"/>
      <c r="R41" s="221"/>
    </row>
    <row r="42" spans="1:19" ht="39.9" customHeight="1" x14ac:dyDescent="0.2">
      <c r="B42" s="2"/>
      <c r="C42" s="2"/>
      <c r="D42" s="3"/>
      <c r="E42" s="4"/>
      <c r="F42" s="4"/>
      <c r="G42" s="5"/>
      <c r="H42" s="72"/>
      <c r="I42" s="72"/>
      <c r="J42" s="197" t="s">
        <v>46</v>
      </c>
      <c r="K42" s="198"/>
      <c r="L42" s="195">
        <f>L9+L29+L31+L33+L35+L40</f>
        <v>60</v>
      </c>
      <c r="M42" s="6"/>
      <c r="N42" s="7"/>
      <c r="O42" s="7"/>
      <c r="P42" s="25"/>
      <c r="Q42" s="25"/>
      <c r="R42" s="8"/>
    </row>
    <row r="43" spans="1:19" ht="39.9" customHeight="1" thickBot="1" x14ac:dyDescent="0.25">
      <c r="B43" s="2"/>
      <c r="C43" s="2"/>
      <c r="D43" s="3"/>
      <c r="E43" s="4"/>
      <c r="F43" s="4"/>
      <c r="G43" s="5"/>
      <c r="H43" s="72"/>
      <c r="I43" s="72"/>
      <c r="J43" s="199"/>
      <c r="K43" s="200"/>
      <c r="L43" s="196"/>
      <c r="M43" s="6"/>
      <c r="N43" s="7"/>
      <c r="O43" s="7"/>
      <c r="P43" s="25"/>
      <c r="Q43" s="25"/>
      <c r="R43" s="8"/>
    </row>
    <row r="44" spans="1:19" s="38" customFormat="1" ht="20.100000000000001" customHeight="1" x14ac:dyDescent="0.2">
      <c r="B44" s="38" t="s">
        <v>11</v>
      </c>
      <c r="H44" s="72"/>
      <c r="I44" s="72"/>
      <c r="J44" s="72"/>
      <c r="K44" s="71"/>
      <c r="N44" s="39"/>
      <c r="O44" s="39"/>
      <c r="P44" s="25"/>
      <c r="Q44" s="25"/>
    </row>
    <row r="45" spans="1:19" s="38" customFormat="1" ht="18.899999999999999" customHeight="1" x14ac:dyDescent="0.2">
      <c r="B45" s="38" t="s">
        <v>66</v>
      </c>
      <c r="H45" s="71"/>
      <c r="I45" s="71"/>
      <c r="J45" s="71"/>
      <c r="K45" s="71"/>
      <c r="N45" s="39"/>
      <c r="O45" s="39"/>
      <c r="P45" s="9"/>
      <c r="Q45" s="9"/>
    </row>
    <row r="46" spans="1:19" s="38" customFormat="1" ht="18.899999999999999" customHeight="1" x14ac:dyDescent="0.2">
      <c r="B46" s="38" t="s">
        <v>12</v>
      </c>
      <c r="N46" s="39"/>
      <c r="O46" s="39"/>
    </row>
    <row r="47" spans="1:19" s="38" customFormat="1" ht="18.899999999999999" customHeight="1" x14ac:dyDescent="0.2">
      <c r="B47" s="38" t="s">
        <v>13</v>
      </c>
      <c r="N47" s="39"/>
      <c r="O47" s="39"/>
    </row>
    <row r="48" spans="1:19" s="38" customFormat="1" ht="18.899999999999999" customHeight="1" x14ac:dyDescent="0.2">
      <c r="B48" s="38" t="s">
        <v>31</v>
      </c>
      <c r="N48" s="39"/>
      <c r="O48" s="39"/>
    </row>
    <row r="49" spans="2:17" ht="18.899999999999999" customHeight="1" x14ac:dyDescent="0.2">
      <c r="B49" s="38" t="s">
        <v>32</v>
      </c>
      <c r="C49" s="76"/>
      <c r="N49" s="40"/>
      <c r="O49" s="40"/>
      <c r="P49" s="38"/>
      <c r="Q49" s="38"/>
    </row>
    <row r="50" spans="2:17" x14ac:dyDescent="0.2">
      <c r="N50" s="40"/>
      <c r="O50" s="40"/>
      <c r="P50" s="41"/>
      <c r="Q50" s="41"/>
    </row>
    <row r="51" spans="2:17" x14ac:dyDescent="0.2">
      <c r="N51" s="40"/>
      <c r="O51" s="40"/>
      <c r="P51" s="41"/>
      <c r="Q51" s="41"/>
    </row>
    <row r="52" spans="2:17" x14ac:dyDescent="0.2">
      <c r="P52" s="41"/>
      <c r="Q52" s="41"/>
    </row>
    <row r="53" spans="2:17" x14ac:dyDescent="0.2">
      <c r="P53" s="41"/>
      <c r="Q53" s="41"/>
    </row>
  </sheetData>
  <sheetProtection formatCells="0" insertRows="0" insertHyperlinks="0" deleteRows="0" sort="0" autoFilter="0" pivotTables="0"/>
  <mergeCells count="230">
    <mergeCell ref="K7:K8"/>
    <mergeCell ref="K19:K20"/>
    <mergeCell ref="Q7:R8"/>
    <mergeCell ref="I7:I8"/>
    <mergeCell ref="G7:G8"/>
    <mergeCell ref="H7:H8"/>
    <mergeCell ref="M7:M8"/>
    <mergeCell ref="N7:N8"/>
    <mergeCell ref="O7:O8"/>
    <mergeCell ref="P7:P8"/>
    <mergeCell ref="H9:H10"/>
    <mergeCell ref="G19:G20"/>
    <mergeCell ref="D14:O14"/>
    <mergeCell ref="F7:F8"/>
    <mergeCell ref="L19:L20"/>
    <mergeCell ref="A3:J3"/>
    <mergeCell ref="A18:R18"/>
    <mergeCell ref="B12:C12"/>
    <mergeCell ref="A4:R4"/>
    <mergeCell ref="Q5:R6"/>
    <mergeCell ref="J5:J6"/>
    <mergeCell ref="J19:J20"/>
    <mergeCell ref="I19:I20"/>
    <mergeCell ref="H5:H6"/>
    <mergeCell ref="B7:B8"/>
    <mergeCell ref="C7:C8"/>
    <mergeCell ref="D7:E8"/>
    <mergeCell ref="N5:N6"/>
    <mergeCell ref="R19:R20"/>
    <mergeCell ref="Q19:Q20"/>
    <mergeCell ref="N19:N20"/>
    <mergeCell ref="O5:P5"/>
    <mergeCell ref="D12:O12"/>
    <mergeCell ref="D13:O13"/>
    <mergeCell ref="P11:R11"/>
    <mergeCell ref="H19:H20"/>
    <mergeCell ref="N9:N10"/>
    <mergeCell ref="Q9:R10"/>
    <mergeCell ref="J9:J10"/>
    <mergeCell ref="F5:F6"/>
    <mergeCell ref="F23:F24"/>
    <mergeCell ref="F25:F26"/>
    <mergeCell ref="F27:F28"/>
    <mergeCell ref="F31:F32"/>
    <mergeCell ref="D27:E28"/>
    <mergeCell ref="G25:G26"/>
    <mergeCell ref="B11:O11"/>
    <mergeCell ref="F9:F10"/>
    <mergeCell ref="B5:C6"/>
    <mergeCell ref="D5:E6"/>
    <mergeCell ref="J7:J8"/>
    <mergeCell ref="B13:C13"/>
    <mergeCell ref="J27:J28"/>
    <mergeCell ref="M9:M10"/>
    <mergeCell ref="I5:I6"/>
    <mergeCell ref="F19:F20"/>
    <mergeCell ref="M5:M6"/>
    <mergeCell ref="G5:G6"/>
    <mergeCell ref="K5:K6"/>
    <mergeCell ref="L5:L6"/>
    <mergeCell ref="L9:L10"/>
    <mergeCell ref="L7:L8"/>
    <mergeCell ref="K9:K10"/>
    <mergeCell ref="P40:P41"/>
    <mergeCell ref="K33:K34"/>
    <mergeCell ref="L33:L34"/>
    <mergeCell ref="M33:M34"/>
    <mergeCell ref="B19:C20"/>
    <mergeCell ref="C38:C39"/>
    <mergeCell ref="M19:M20"/>
    <mergeCell ref="G9:G10"/>
    <mergeCell ref="B14:C14"/>
    <mergeCell ref="D19:E20"/>
    <mergeCell ref="G38:G39"/>
    <mergeCell ref="B33:B34"/>
    <mergeCell ref="P12:R14"/>
    <mergeCell ref="B21:B24"/>
    <mergeCell ref="C21:C24"/>
    <mergeCell ref="B25:B26"/>
    <mergeCell ref="C25:C26"/>
    <mergeCell ref="B27:B28"/>
    <mergeCell ref="H38:H39"/>
    <mergeCell ref="C33:C34"/>
    <mergeCell ref="I21:I22"/>
    <mergeCell ref="J21:J22"/>
    <mergeCell ref="G27:G28"/>
    <mergeCell ref="B35:B36"/>
    <mergeCell ref="B40:B41"/>
    <mergeCell ref="D40:E41"/>
    <mergeCell ref="G40:G41"/>
    <mergeCell ref="M40:M41"/>
    <mergeCell ref="C40:C41"/>
    <mergeCell ref="G31:G32"/>
    <mergeCell ref="F40:F41"/>
    <mergeCell ref="I38:I39"/>
    <mergeCell ref="J38:J39"/>
    <mergeCell ref="I40:I41"/>
    <mergeCell ref="I31:I32"/>
    <mergeCell ref="D31:E32"/>
    <mergeCell ref="J35:J36"/>
    <mergeCell ref="K35:K36"/>
    <mergeCell ref="H40:H41"/>
    <mergeCell ref="C35:C36"/>
    <mergeCell ref="D35:E36"/>
    <mergeCell ref="F35:F36"/>
    <mergeCell ref="G35:G36"/>
    <mergeCell ref="H35:H36"/>
    <mergeCell ref="I35:I36"/>
    <mergeCell ref="I33:I34"/>
    <mergeCell ref="J33:J34"/>
    <mergeCell ref="B38:B39"/>
    <mergeCell ref="R40:R41"/>
    <mergeCell ref="D38:E39"/>
    <mergeCell ref="H27:H28"/>
    <mergeCell ref="H25:H26"/>
    <mergeCell ref="O40:O41"/>
    <mergeCell ref="M27:M28"/>
    <mergeCell ref="M25:M26"/>
    <mergeCell ref="N25:N26"/>
    <mergeCell ref="N27:N28"/>
    <mergeCell ref="P27:P28"/>
    <mergeCell ref="O38:O39"/>
    <mergeCell ref="O25:O26"/>
    <mergeCell ref="O27:O28"/>
    <mergeCell ref="P38:P39"/>
    <mergeCell ref="O31:O32"/>
    <mergeCell ref="I27:I28"/>
    <mergeCell ref="J40:J41"/>
    <mergeCell ref="K40:K41"/>
    <mergeCell ref="L40:L41"/>
    <mergeCell ref="M38:M39"/>
    <mergeCell ref="M29:M30"/>
    <mergeCell ref="N29:N30"/>
    <mergeCell ref="O29:O30"/>
    <mergeCell ref="P29:P30"/>
    <mergeCell ref="L42:L43"/>
    <mergeCell ref="J42:K43"/>
    <mergeCell ref="M21:M22"/>
    <mergeCell ref="Q38:Q39"/>
    <mergeCell ref="I25:I26"/>
    <mergeCell ref="J25:J26"/>
    <mergeCell ref="O21:O22"/>
    <mergeCell ref="P21:P22"/>
    <mergeCell ref="M35:M36"/>
    <mergeCell ref="N35:N36"/>
    <mergeCell ref="O35:O36"/>
    <mergeCell ref="P35:P36"/>
    <mergeCell ref="Q35:Q36"/>
    <mergeCell ref="K25:K26"/>
    <mergeCell ref="L21:L22"/>
    <mergeCell ref="K27:K28"/>
    <mergeCell ref="I23:I24"/>
    <mergeCell ref="I29:I30"/>
    <mergeCell ref="J29:J30"/>
    <mergeCell ref="K29:K30"/>
    <mergeCell ref="N40:N41"/>
    <mergeCell ref="Q40:Q41"/>
    <mergeCell ref="N38:N39"/>
    <mergeCell ref="M31:M32"/>
    <mergeCell ref="K21:K22"/>
    <mergeCell ref="P31:P32"/>
    <mergeCell ref="Q23:Q24"/>
    <mergeCell ref="Q25:Q26"/>
    <mergeCell ref="Q27:Q28"/>
    <mergeCell ref="P25:P26"/>
    <mergeCell ref="D25:E26"/>
    <mergeCell ref="Q21:Q22"/>
    <mergeCell ref="R21:R22"/>
    <mergeCell ref="H23:H24"/>
    <mergeCell ref="G23:G24"/>
    <mergeCell ref="F21:F22"/>
    <mergeCell ref="G21:G22"/>
    <mergeCell ref="H21:H22"/>
    <mergeCell ref="D21:E22"/>
    <mergeCell ref="L23:L24"/>
    <mergeCell ref="L25:L26"/>
    <mergeCell ref="Q31:Q32"/>
    <mergeCell ref="L29:L30"/>
    <mergeCell ref="J23:J24"/>
    <mergeCell ref="K23:K24"/>
    <mergeCell ref="L27:L28"/>
    <mergeCell ref="L31:L32"/>
    <mergeCell ref="K31:K32"/>
    <mergeCell ref="K38:K39"/>
    <mergeCell ref="L38:L39"/>
    <mergeCell ref="A37:R37"/>
    <mergeCell ref="B31:B32"/>
    <mergeCell ref="C31:C32"/>
    <mergeCell ref="R27:R28"/>
    <mergeCell ref="L35:L36"/>
    <mergeCell ref="R38:R39"/>
    <mergeCell ref="R25:R26"/>
    <mergeCell ref="J31:J32"/>
    <mergeCell ref="F38:F39"/>
    <mergeCell ref="H31:H32"/>
    <mergeCell ref="C27:C28"/>
    <mergeCell ref="B29:B30"/>
    <mergeCell ref="C29:C30"/>
    <mergeCell ref="D29:E30"/>
    <mergeCell ref="F29:F30"/>
    <mergeCell ref="G29:G30"/>
    <mergeCell ref="H29:H30"/>
    <mergeCell ref="D33:E34"/>
    <mergeCell ref="F33:F34"/>
    <mergeCell ref="G33:G34"/>
    <mergeCell ref="H33:H34"/>
    <mergeCell ref="B9:B10"/>
    <mergeCell ref="C9:C10"/>
    <mergeCell ref="R35:R36"/>
    <mergeCell ref="R31:R32"/>
    <mergeCell ref="O19:P19"/>
    <mergeCell ref="R23:R24"/>
    <mergeCell ref="M23:M24"/>
    <mergeCell ref="R29:R30"/>
    <mergeCell ref="N31:N32"/>
    <mergeCell ref="N21:N22"/>
    <mergeCell ref="Q29:Q30"/>
    <mergeCell ref="Q33:Q34"/>
    <mergeCell ref="R33:R34"/>
    <mergeCell ref="N33:N34"/>
    <mergeCell ref="N23:N24"/>
    <mergeCell ref="O23:O24"/>
    <mergeCell ref="P23:P24"/>
    <mergeCell ref="O33:O34"/>
    <mergeCell ref="P33:P34"/>
    <mergeCell ref="I9:I10"/>
    <mergeCell ref="D9:E10"/>
    <mergeCell ref="D23:E24"/>
    <mergeCell ref="O9:O10"/>
    <mergeCell ref="P9:P10"/>
  </mergeCells>
  <phoneticPr fontId="1"/>
  <printOptions horizontalCentered="1" verticalCentered="1"/>
  <pageMargins left="0.19685039370078741" right="0.19685039370078741" top="0.15748031496062992" bottom="0.15748031496062992" header="0.35433070866141736" footer="0.23622047244094491"/>
  <pageSetup paperSize="9" scale="44" fitToHeight="0" orientation="landscape" r:id="rId1"/>
  <headerFooter alignWithMargins="0"/>
  <rowBreaks count="1" manualBreakCount="1">
    <brk id="14" max="16" man="1"/>
  </rowBreaks>
  <ignoredErrors>
    <ignoredError sqref="J21 J23 J25" numberStoredAsText="1"/>
    <ignoredError sqref="K2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I15"/>
  <sheetViews>
    <sheetView view="pageBreakPreview" zoomScale="50" zoomScaleNormal="55" zoomScaleSheetLayoutView="50" workbookViewId="0"/>
  </sheetViews>
  <sheetFormatPr defaultColWidth="9" defaultRowHeight="13.2" x14ac:dyDescent="0.2"/>
  <cols>
    <col min="1" max="1" width="39.109375" style="19" customWidth="1"/>
    <col min="2" max="2" width="9.33203125" style="19" customWidth="1"/>
    <col min="3" max="3" width="35.77734375" style="19" customWidth="1"/>
    <col min="4" max="4" width="12.33203125" style="19" customWidth="1"/>
    <col min="5" max="5" width="20.6640625" style="19" customWidth="1"/>
    <col min="6" max="6" width="20.6640625" style="24" customWidth="1"/>
    <col min="7" max="7" width="20.6640625" style="19" customWidth="1"/>
    <col min="8" max="8" width="31.88671875" style="19" customWidth="1"/>
    <col min="9" max="9" width="46" style="19" customWidth="1"/>
    <col min="10" max="16384" width="9" style="19"/>
  </cols>
  <sheetData>
    <row r="1" spans="1:9" ht="58.5" customHeight="1" x14ac:dyDescent="0.2"/>
    <row r="2" spans="1:9" ht="34.5" customHeight="1" x14ac:dyDescent="0.2">
      <c r="F2" s="20"/>
      <c r="G2" s="47" t="s">
        <v>3</v>
      </c>
      <c r="H2" s="369" t="s">
        <v>68</v>
      </c>
      <c r="I2" s="370"/>
    </row>
    <row r="3" spans="1:9" ht="16.5" customHeight="1" x14ac:dyDescent="0.2">
      <c r="F3" s="20"/>
      <c r="G3" s="20"/>
      <c r="H3" s="24"/>
      <c r="I3" s="24"/>
    </row>
    <row r="4" spans="1:9" ht="41.25" customHeight="1" x14ac:dyDescent="0.2">
      <c r="A4" s="371" t="s">
        <v>22</v>
      </c>
      <c r="B4" s="371"/>
      <c r="C4" s="371"/>
      <c r="D4" s="371"/>
      <c r="E4" s="371"/>
      <c r="F4" s="371"/>
      <c r="G4" s="371"/>
      <c r="H4" s="371"/>
      <c r="I4" s="371"/>
    </row>
    <row r="5" spans="1:9" ht="45" customHeight="1" thickBot="1" x14ac:dyDescent="0.25">
      <c r="A5" s="48" t="s">
        <v>56</v>
      </c>
      <c r="B5" s="48"/>
      <c r="C5" s="48"/>
      <c r="D5" s="48"/>
      <c r="E5" s="48"/>
      <c r="F5" s="48"/>
      <c r="G5" s="48"/>
      <c r="H5" s="48"/>
      <c r="I5" s="48"/>
    </row>
    <row r="6" spans="1:9" ht="42" customHeight="1" x14ac:dyDescent="0.2">
      <c r="A6" s="372" t="s">
        <v>15</v>
      </c>
      <c r="B6" s="373"/>
      <c r="C6" s="374" t="s">
        <v>16</v>
      </c>
      <c r="D6" s="374"/>
      <c r="E6" s="374" t="s">
        <v>17</v>
      </c>
      <c r="F6" s="374"/>
      <c r="G6" s="374"/>
      <c r="H6" s="73" t="s">
        <v>18</v>
      </c>
      <c r="I6" s="49" t="s">
        <v>19</v>
      </c>
    </row>
    <row r="7" spans="1:9" ht="104.25" customHeight="1" thickBot="1" x14ac:dyDescent="0.25">
      <c r="A7" s="379" t="s">
        <v>104</v>
      </c>
      <c r="B7" s="380"/>
      <c r="C7" s="377" t="s">
        <v>105</v>
      </c>
      <c r="D7" s="376"/>
      <c r="E7" s="377" t="s">
        <v>106</v>
      </c>
      <c r="F7" s="378"/>
      <c r="G7" s="376"/>
      <c r="H7" s="88" t="s">
        <v>126</v>
      </c>
      <c r="I7" s="46" t="s">
        <v>107</v>
      </c>
    </row>
    <row r="8" spans="1:9" ht="24.75" customHeight="1" thickBot="1" x14ac:dyDescent="0.25">
      <c r="A8" s="381"/>
      <c r="B8" s="381"/>
      <c r="C8" s="381"/>
      <c r="D8" s="381"/>
      <c r="E8" s="381"/>
      <c r="F8" s="381"/>
      <c r="G8" s="381"/>
      <c r="H8" s="381"/>
      <c r="I8" s="381"/>
    </row>
    <row r="9" spans="1:9" ht="36.75" customHeight="1" x14ac:dyDescent="0.2">
      <c r="A9" s="372" t="s">
        <v>20</v>
      </c>
      <c r="B9" s="382"/>
      <c r="C9" s="382"/>
      <c r="D9" s="382"/>
      <c r="E9" s="382"/>
      <c r="F9" s="383" t="s">
        <v>21</v>
      </c>
      <c r="G9" s="382"/>
      <c r="H9" s="382"/>
      <c r="I9" s="384"/>
    </row>
    <row r="10" spans="1:9" ht="269.25" customHeight="1" thickBot="1" x14ac:dyDescent="0.25">
      <c r="A10" s="385" t="s">
        <v>197</v>
      </c>
      <c r="B10" s="386"/>
      <c r="C10" s="386"/>
      <c r="D10" s="386"/>
      <c r="E10" s="386"/>
      <c r="F10" s="387" t="s">
        <v>198</v>
      </c>
      <c r="G10" s="388"/>
      <c r="H10" s="388"/>
      <c r="I10" s="389"/>
    </row>
    <row r="11" spans="1:9" ht="45" customHeight="1" thickBot="1" x14ac:dyDescent="0.25">
      <c r="A11" s="48" t="s">
        <v>57</v>
      </c>
      <c r="B11" s="48"/>
      <c r="C11" s="48"/>
      <c r="D11" s="48"/>
      <c r="E11" s="48"/>
      <c r="F11" s="48"/>
      <c r="G11" s="48"/>
      <c r="H11" s="48"/>
      <c r="I11" s="48"/>
    </row>
    <row r="12" spans="1:9" ht="42" customHeight="1" x14ac:dyDescent="0.2">
      <c r="A12" s="372" t="s">
        <v>15</v>
      </c>
      <c r="B12" s="373"/>
      <c r="C12" s="374" t="s">
        <v>16</v>
      </c>
      <c r="D12" s="374"/>
      <c r="E12" s="374" t="s">
        <v>17</v>
      </c>
      <c r="F12" s="374"/>
      <c r="G12" s="374"/>
      <c r="H12" s="73" t="s">
        <v>18</v>
      </c>
      <c r="I12" s="49" t="s">
        <v>19</v>
      </c>
    </row>
    <row r="13" spans="1:9" ht="149.25" customHeight="1" thickBot="1" x14ac:dyDescent="0.25">
      <c r="A13" s="375" t="s">
        <v>108</v>
      </c>
      <c r="B13" s="376"/>
      <c r="C13" s="377" t="s">
        <v>105</v>
      </c>
      <c r="D13" s="376"/>
      <c r="E13" s="377" t="s">
        <v>106</v>
      </c>
      <c r="F13" s="378"/>
      <c r="G13" s="376"/>
      <c r="H13" s="88" t="s">
        <v>130</v>
      </c>
      <c r="I13" s="46" t="s">
        <v>109</v>
      </c>
    </row>
    <row r="14" spans="1:9" x14ac:dyDescent="0.2">
      <c r="A14"/>
      <c r="B14"/>
      <c r="C14"/>
      <c r="D14"/>
      <c r="E14"/>
      <c r="F14" s="50"/>
      <c r="G14"/>
      <c r="H14"/>
    </row>
    <row r="15" spans="1:9" x14ac:dyDescent="0.2">
      <c r="A15"/>
      <c r="B15"/>
      <c r="C15"/>
      <c r="D15"/>
      <c r="E15"/>
      <c r="F15" s="50"/>
      <c r="G15"/>
      <c r="H15"/>
    </row>
  </sheetData>
  <mergeCells count="19">
    <mergeCell ref="A13:B13"/>
    <mergeCell ref="C13:D13"/>
    <mergeCell ref="E13:G13"/>
    <mergeCell ref="A7:B7"/>
    <mergeCell ref="C7:D7"/>
    <mergeCell ref="E7:G7"/>
    <mergeCell ref="A12:B12"/>
    <mergeCell ref="C12:D12"/>
    <mergeCell ref="E12:G12"/>
    <mergeCell ref="A8:I8"/>
    <mergeCell ref="A9:E9"/>
    <mergeCell ref="F9:I9"/>
    <mergeCell ref="A10:E10"/>
    <mergeCell ref="F10:I10"/>
    <mergeCell ref="H2:I2"/>
    <mergeCell ref="A4:I4"/>
    <mergeCell ref="A6:B6"/>
    <mergeCell ref="C6:D6"/>
    <mergeCell ref="E6:G6"/>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T27"/>
  <sheetViews>
    <sheetView view="pageBreakPreview" zoomScaleNormal="100" zoomScaleSheetLayoutView="100" workbookViewId="0"/>
  </sheetViews>
  <sheetFormatPr defaultColWidth="9.77734375" defaultRowHeight="13.2" x14ac:dyDescent="0.2"/>
  <cols>
    <col min="1" max="1" width="3.33203125" style="19" customWidth="1"/>
    <col min="2" max="2" width="10.6640625" style="19" customWidth="1"/>
    <col min="3" max="3" width="12.6640625" style="19" customWidth="1"/>
    <col min="4" max="4" width="6.6640625" style="19" customWidth="1"/>
    <col min="5" max="5" width="8.6640625" style="19" customWidth="1"/>
    <col min="6" max="6" width="10.6640625" style="19" customWidth="1"/>
    <col min="7" max="8" width="7.44140625" style="19" customWidth="1"/>
    <col min="9" max="9" width="9.6640625" style="19" customWidth="1"/>
    <col min="10" max="11" width="7.44140625" style="19" customWidth="1"/>
    <col min="12" max="12" width="3.6640625" style="19" bestFit="1" customWidth="1"/>
    <col min="13" max="13" width="6.44140625" style="19" customWidth="1"/>
    <col min="14" max="14" width="7.44140625" style="19" customWidth="1"/>
    <col min="15" max="18" width="6.6640625" style="19" customWidth="1"/>
    <col min="19" max="20" width="8.33203125" style="19" customWidth="1"/>
    <col min="21" max="21" width="4.44140625" style="19" customWidth="1"/>
    <col min="22" max="28" width="6.21875" style="19" customWidth="1"/>
    <col min="29" max="34" width="4.6640625" style="19" customWidth="1"/>
    <col min="35" max="16384" width="9.77734375" style="19"/>
  </cols>
  <sheetData>
    <row r="1" spans="1:20" x14ac:dyDescent="0.2">
      <c r="A1" s="51"/>
      <c r="B1" s="51"/>
      <c r="C1" s="51"/>
      <c r="D1" s="51"/>
      <c r="E1" s="51"/>
      <c r="F1" s="51"/>
      <c r="G1" s="51"/>
      <c r="H1" s="51"/>
      <c r="I1" s="51"/>
      <c r="J1" s="51"/>
      <c r="K1" s="51"/>
      <c r="L1" s="51"/>
      <c r="M1" s="51"/>
      <c r="N1" s="51"/>
      <c r="O1" s="51"/>
      <c r="P1" s="51"/>
      <c r="Q1" s="51"/>
      <c r="R1" s="51"/>
      <c r="S1" s="51"/>
      <c r="T1" s="51"/>
    </row>
    <row r="2" spans="1:20" ht="21.75" customHeight="1" x14ac:dyDescent="0.2">
      <c r="A2" s="52" t="s">
        <v>25</v>
      </c>
      <c r="B2" s="51"/>
      <c r="C2" s="51"/>
      <c r="D2" s="51"/>
      <c r="E2" s="51"/>
      <c r="F2" s="51"/>
      <c r="G2" s="51"/>
      <c r="H2" s="51"/>
      <c r="I2" s="51"/>
      <c r="J2" s="51"/>
      <c r="K2" s="51"/>
      <c r="L2" s="51"/>
      <c r="M2" s="51"/>
      <c r="N2" s="51"/>
      <c r="O2" s="51"/>
      <c r="P2" s="51"/>
      <c r="Q2" s="51"/>
      <c r="R2" s="51"/>
      <c r="S2" s="51"/>
      <c r="T2" s="51"/>
    </row>
    <row r="3" spans="1:20" ht="14.4" x14ac:dyDescent="0.2">
      <c r="B3" s="53"/>
      <c r="C3" s="53"/>
      <c r="D3" s="53"/>
      <c r="E3" s="53"/>
      <c r="F3" s="53"/>
      <c r="G3" s="53"/>
      <c r="H3" s="53"/>
      <c r="I3" s="51"/>
      <c r="J3" s="52"/>
      <c r="K3" s="51"/>
      <c r="L3" s="51"/>
      <c r="M3" s="51"/>
      <c r="N3" s="51"/>
      <c r="O3" s="394" t="s">
        <v>3</v>
      </c>
      <c r="P3" s="395"/>
      <c r="Q3" s="396" t="s">
        <v>102</v>
      </c>
      <c r="R3" s="397"/>
      <c r="S3" s="397"/>
      <c r="T3" s="398"/>
    </row>
    <row r="4" spans="1:20" ht="14.4" x14ac:dyDescent="0.2">
      <c r="A4" s="399" t="s">
        <v>27</v>
      </c>
      <c r="B4" s="399"/>
      <c r="C4" s="399"/>
      <c r="D4" s="399"/>
      <c r="E4" s="399"/>
      <c r="F4" s="53"/>
      <c r="G4" s="53"/>
      <c r="H4" s="53"/>
      <c r="I4" s="51"/>
      <c r="J4" s="51"/>
      <c r="K4" s="51"/>
      <c r="L4" s="51"/>
      <c r="M4" s="51"/>
      <c r="N4" s="51"/>
      <c r="O4" s="51"/>
      <c r="P4" s="51"/>
      <c r="Q4" s="51"/>
      <c r="R4" s="51"/>
      <c r="S4" s="51"/>
      <c r="T4" s="51"/>
    </row>
    <row r="5" spans="1:20" ht="27.9" customHeight="1" x14ac:dyDescent="0.2">
      <c r="A5" s="400" t="s">
        <v>0</v>
      </c>
      <c r="B5" s="401"/>
      <c r="C5" s="401"/>
      <c r="D5" s="401"/>
      <c r="E5" s="402"/>
      <c r="F5" s="403" t="s">
        <v>1</v>
      </c>
      <c r="G5" s="403"/>
      <c r="H5" s="404" t="s">
        <v>58</v>
      </c>
      <c r="I5" s="404"/>
      <c r="J5" s="404"/>
      <c r="K5" s="404" t="s">
        <v>59</v>
      </c>
      <c r="L5" s="404"/>
      <c r="M5" s="404"/>
      <c r="N5" s="404"/>
      <c r="O5" s="404" t="s">
        <v>42</v>
      </c>
      <c r="P5" s="404"/>
      <c r="Q5" s="404"/>
      <c r="R5" s="404"/>
      <c r="S5" s="54"/>
      <c r="T5" s="51"/>
    </row>
    <row r="6" spans="1:20" ht="35.25" customHeight="1" x14ac:dyDescent="0.2">
      <c r="A6" s="405" t="s">
        <v>120</v>
      </c>
      <c r="B6" s="406"/>
      <c r="C6" s="406"/>
      <c r="D6" s="406"/>
      <c r="E6" s="407"/>
      <c r="F6" s="408" t="s">
        <v>71</v>
      </c>
      <c r="G6" s="408"/>
      <c r="H6" s="409">
        <v>2300</v>
      </c>
      <c r="I6" s="409"/>
      <c r="J6" s="409"/>
      <c r="K6" s="410">
        <v>1549</v>
      </c>
      <c r="L6" s="411"/>
      <c r="M6" s="411"/>
      <c r="N6" s="411"/>
      <c r="O6" s="412">
        <v>-751</v>
      </c>
      <c r="P6" s="412"/>
      <c r="Q6" s="412"/>
      <c r="R6" s="412"/>
      <c r="S6" s="54"/>
      <c r="T6" s="51"/>
    </row>
    <row r="7" spans="1:20" ht="14.25" customHeight="1" x14ac:dyDescent="0.2">
      <c r="A7" s="51"/>
      <c r="B7" s="51"/>
      <c r="C7" s="51"/>
      <c r="D7" s="51"/>
      <c r="E7" s="51"/>
      <c r="F7" s="51"/>
      <c r="G7" s="51"/>
      <c r="H7" s="51"/>
      <c r="I7" s="51"/>
      <c r="J7" s="51"/>
      <c r="K7" s="51"/>
      <c r="L7" s="51"/>
      <c r="M7" s="51"/>
      <c r="N7" s="51"/>
      <c r="O7" s="51"/>
      <c r="P7" s="51"/>
      <c r="Q7" s="51"/>
      <c r="R7" s="51"/>
      <c r="S7" s="51"/>
      <c r="T7" s="51"/>
    </row>
    <row r="8" spans="1:20" x14ac:dyDescent="0.2">
      <c r="A8" s="55"/>
      <c r="B8" s="51"/>
      <c r="C8" s="51"/>
      <c r="D8" s="51"/>
      <c r="E8" s="51"/>
      <c r="F8" s="51"/>
      <c r="G8" s="51"/>
      <c r="H8" s="51"/>
      <c r="I8" s="51"/>
      <c r="J8" s="51"/>
      <c r="K8" s="51"/>
      <c r="L8" s="51"/>
      <c r="M8" s="51"/>
      <c r="N8" s="51"/>
      <c r="O8" s="51"/>
      <c r="P8" s="51"/>
      <c r="Q8" s="51"/>
      <c r="R8" s="51"/>
      <c r="S8" s="51"/>
      <c r="T8" s="51"/>
    </row>
    <row r="9" spans="1:20" ht="18" customHeight="1" x14ac:dyDescent="0.2">
      <c r="A9" s="390" t="s">
        <v>41</v>
      </c>
      <c r="B9" s="391"/>
      <c r="C9" s="391"/>
      <c r="D9" s="391"/>
      <c r="E9" s="392"/>
      <c r="F9" s="390" t="s">
        <v>40</v>
      </c>
      <c r="G9" s="391"/>
      <c r="H9" s="391"/>
      <c r="I9" s="391"/>
      <c r="J9" s="391"/>
      <c r="K9" s="391"/>
      <c r="L9" s="391"/>
      <c r="M9" s="391"/>
      <c r="N9" s="392"/>
      <c r="O9" s="56"/>
      <c r="P9" s="393" t="s">
        <v>39</v>
      </c>
      <c r="Q9" s="393"/>
      <c r="R9" s="393"/>
      <c r="S9" s="393"/>
      <c r="T9" s="393"/>
    </row>
    <row r="10" spans="1:20" ht="190.95" customHeight="1" x14ac:dyDescent="0.2">
      <c r="A10" s="413" t="s">
        <v>37</v>
      </c>
      <c r="B10" s="415" t="s">
        <v>131</v>
      </c>
      <c r="C10" s="416"/>
      <c r="D10" s="416"/>
      <c r="E10" s="417"/>
      <c r="F10" s="415" t="s">
        <v>174</v>
      </c>
      <c r="G10" s="416"/>
      <c r="H10" s="416"/>
      <c r="I10" s="416"/>
      <c r="J10" s="416"/>
      <c r="K10" s="416"/>
      <c r="L10" s="416"/>
      <c r="M10" s="416"/>
      <c r="N10" s="417"/>
      <c r="O10" s="51"/>
      <c r="P10" s="418" t="s">
        <v>136</v>
      </c>
      <c r="Q10" s="418"/>
      <c r="R10" s="418"/>
      <c r="S10" s="418"/>
      <c r="T10" s="418"/>
    </row>
    <row r="11" spans="1:20" ht="30" customHeight="1" x14ac:dyDescent="0.2">
      <c r="A11" s="414"/>
      <c r="B11" s="57" t="s">
        <v>43</v>
      </c>
      <c r="C11" s="79" t="s">
        <v>165</v>
      </c>
      <c r="D11" s="57" t="s">
        <v>1</v>
      </c>
      <c r="E11" s="58" t="s">
        <v>110</v>
      </c>
      <c r="F11" s="59" t="s">
        <v>60</v>
      </c>
      <c r="G11" s="419">
        <v>3146</v>
      </c>
      <c r="H11" s="419"/>
      <c r="I11" s="60" t="s">
        <v>61</v>
      </c>
      <c r="J11" s="419">
        <v>1791</v>
      </c>
      <c r="K11" s="419"/>
      <c r="L11" s="60" t="s">
        <v>38</v>
      </c>
      <c r="M11" s="419">
        <v>-1355</v>
      </c>
      <c r="N11" s="419"/>
      <c r="O11" s="51"/>
      <c r="P11" s="418"/>
      <c r="Q11" s="418"/>
      <c r="R11" s="418"/>
      <c r="S11" s="418"/>
      <c r="T11" s="418"/>
    </row>
    <row r="12" spans="1:20" ht="18" customHeight="1" x14ac:dyDescent="0.2">
      <c r="O12" s="5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T27"/>
  <sheetViews>
    <sheetView view="pageBreakPreview" zoomScaleNormal="100" zoomScaleSheetLayoutView="100" workbookViewId="0"/>
  </sheetViews>
  <sheetFormatPr defaultColWidth="9.77734375" defaultRowHeight="13.2" x14ac:dyDescent="0.2"/>
  <cols>
    <col min="1" max="1" width="3.33203125" style="19" customWidth="1"/>
    <col min="2" max="2" width="10.6640625" style="19" customWidth="1"/>
    <col min="3" max="3" width="12.6640625" style="19" customWidth="1"/>
    <col min="4" max="4" width="6.6640625" style="19" customWidth="1"/>
    <col min="5" max="5" width="8.6640625" style="19" customWidth="1"/>
    <col min="6" max="6" width="10.6640625" style="19" customWidth="1"/>
    <col min="7" max="8" width="7.44140625" style="19" customWidth="1"/>
    <col min="9" max="9" width="9.6640625" style="19" customWidth="1"/>
    <col min="10" max="11" width="7.44140625" style="19" customWidth="1"/>
    <col min="12" max="12" width="3.6640625" style="19" bestFit="1" customWidth="1"/>
    <col min="13" max="13" width="6.44140625" style="19" customWidth="1"/>
    <col min="14" max="14" width="7.44140625" style="19" customWidth="1"/>
    <col min="15" max="18" width="6.6640625" style="19" customWidth="1"/>
    <col min="19" max="20" width="8.33203125" style="19" customWidth="1"/>
    <col min="21" max="21" width="4.44140625" style="19" customWidth="1"/>
    <col min="22" max="28" width="6.21875" style="19" customWidth="1"/>
    <col min="29" max="34" width="4.6640625" style="19" customWidth="1"/>
    <col min="35" max="16384" width="9.77734375" style="19"/>
  </cols>
  <sheetData>
    <row r="1" spans="1:20" x14ac:dyDescent="0.2">
      <c r="A1" s="51"/>
      <c r="B1" s="51"/>
      <c r="C1" s="51"/>
      <c r="D1" s="51"/>
      <c r="E1" s="51"/>
      <c r="F1" s="51"/>
      <c r="G1" s="51"/>
      <c r="H1" s="51"/>
      <c r="I1" s="51"/>
      <c r="J1" s="51"/>
      <c r="K1" s="51"/>
      <c r="L1" s="51"/>
      <c r="M1" s="51"/>
      <c r="N1" s="51"/>
      <c r="O1" s="51"/>
      <c r="P1" s="51"/>
      <c r="Q1" s="51"/>
      <c r="R1" s="51"/>
      <c r="S1" s="51"/>
      <c r="T1" s="51"/>
    </row>
    <row r="2" spans="1:20" ht="21.75" customHeight="1" x14ac:dyDescent="0.2">
      <c r="A2" s="52" t="s">
        <v>25</v>
      </c>
      <c r="B2" s="51"/>
      <c r="C2" s="51"/>
      <c r="D2" s="51"/>
      <c r="E2" s="51"/>
      <c r="F2" s="51"/>
      <c r="G2" s="51"/>
      <c r="H2" s="51"/>
      <c r="I2" s="51"/>
      <c r="J2" s="51"/>
      <c r="K2" s="51"/>
      <c r="L2" s="51"/>
      <c r="M2" s="51"/>
      <c r="N2" s="51"/>
      <c r="O2" s="51"/>
      <c r="P2" s="51"/>
      <c r="Q2" s="51"/>
      <c r="R2" s="51"/>
      <c r="S2" s="51"/>
      <c r="T2" s="51"/>
    </row>
    <row r="3" spans="1:20" ht="14.4" x14ac:dyDescent="0.2">
      <c r="B3" s="53"/>
      <c r="C3" s="53"/>
      <c r="D3" s="53"/>
      <c r="E3" s="53"/>
      <c r="F3" s="53"/>
      <c r="G3" s="53"/>
      <c r="H3" s="53"/>
      <c r="I3" s="51"/>
      <c r="J3" s="52"/>
      <c r="K3" s="51"/>
      <c r="L3" s="51"/>
      <c r="M3" s="51"/>
      <c r="N3" s="51"/>
      <c r="O3" s="394" t="s">
        <v>3</v>
      </c>
      <c r="P3" s="395"/>
      <c r="Q3" s="396" t="s">
        <v>102</v>
      </c>
      <c r="R3" s="397"/>
      <c r="S3" s="397"/>
      <c r="T3" s="398"/>
    </row>
    <row r="4" spans="1:20" ht="14.4" x14ac:dyDescent="0.2">
      <c r="A4" s="399" t="s">
        <v>28</v>
      </c>
      <c r="B4" s="399"/>
      <c r="C4" s="399"/>
      <c r="D4" s="399"/>
      <c r="E4" s="399"/>
      <c r="F4" s="53"/>
      <c r="G4" s="53"/>
      <c r="H4" s="53"/>
      <c r="I4" s="51"/>
      <c r="J4" s="51"/>
      <c r="K4" s="51"/>
      <c r="L4" s="51"/>
      <c r="M4" s="51"/>
      <c r="N4" s="51"/>
      <c r="O4" s="51"/>
      <c r="P4" s="51"/>
      <c r="Q4" s="51"/>
      <c r="R4" s="51"/>
      <c r="S4" s="51"/>
      <c r="T4" s="51"/>
    </row>
    <row r="5" spans="1:20" ht="27.9" customHeight="1" x14ac:dyDescent="0.2">
      <c r="A5" s="400" t="s">
        <v>0</v>
      </c>
      <c r="B5" s="401"/>
      <c r="C5" s="401"/>
      <c r="D5" s="401"/>
      <c r="E5" s="402"/>
      <c r="F5" s="403" t="s">
        <v>1</v>
      </c>
      <c r="G5" s="403"/>
      <c r="H5" s="404" t="s">
        <v>58</v>
      </c>
      <c r="I5" s="404"/>
      <c r="J5" s="404"/>
      <c r="K5" s="404" t="s">
        <v>59</v>
      </c>
      <c r="L5" s="404"/>
      <c r="M5" s="404"/>
      <c r="N5" s="404"/>
      <c r="O5" s="404" t="s">
        <v>42</v>
      </c>
      <c r="P5" s="404"/>
      <c r="Q5" s="404"/>
      <c r="R5" s="404"/>
      <c r="S5" s="54"/>
      <c r="T5" s="51"/>
    </row>
    <row r="6" spans="1:20" ht="35.25" customHeight="1" x14ac:dyDescent="0.2">
      <c r="A6" s="405" t="s">
        <v>117</v>
      </c>
      <c r="B6" s="406"/>
      <c r="C6" s="406"/>
      <c r="D6" s="406"/>
      <c r="E6" s="407"/>
      <c r="F6" s="408" t="s">
        <v>78</v>
      </c>
      <c r="G6" s="408"/>
      <c r="H6" s="420">
        <v>3146</v>
      </c>
      <c r="I6" s="420"/>
      <c r="J6" s="420"/>
      <c r="K6" s="410">
        <v>1791</v>
      </c>
      <c r="L6" s="411"/>
      <c r="M6" s="411"/>
      <c r="N6" s="411"/>
      <c r="O6" s="412">
        <v>-1355</v>
      </c>
      <c r="P6" s="412"/>
      <c r="Q6" s="412"/>
      <c r="R6" s="412"/>
      <c r="S6" s="54"/>
      <c r="T6" s="51"/>
    </row>
    <row r="7" spans="1:20" ht="14.25" customHeight="1" x14ac:dyDescent="0.2">
      <c r="A7" s="51"/>
      <c r="B7" s="51"/>
      <c r="C7" s="51"/>
      <c r="D7" s="51"/>
      <c r="E7" s="51"/>
      <c r="F7" s="51"/>
      <c r="G7" s="51"/>
      <c r="H7" s="51"/>
      <c r="I7" s="51"/>
      <c r="J7" s="51"/>
      <c r="K7" s="51"/>
      <c r="L7" s="51"/>
      <c r="M7" s="51"/>
      <c r="N7" s="51"/>
      <c r="O7" s="51"/>
      <c r="P7" s="51"/>
      <c r="Q7" s="51"/>
      <c r="R7" s="51"/>
      <c r="S7" s="51"/>
      <c r="T7" s="51"/>
    </row>
    <row r="8" spans="1:20" x14ac:dyDescent="0.2">
      <c r="A8" s="55"/>
      <c r="B8" s="51"/>
      <c r="C8" s="51"/>
      <c r="D8" s="51"/>
      <c r="E8" s="51"/>
      <c r="F8" s="51"/>
      <c r="G8" s="51"/>
      <c r="H8" s="51"/>
      <c r="I8" s="51"/>
      <c r="J8" s="51"/>
      <c r="K8" s="51"/>
      <c r="L8" s="51"/>
      <c r="M8" s="51"/>
      <c r="N8" s="51"/>
      <c r="O8" s="51"/>
      <c r="P8" s="51"/>
      <c r="Q8" s="51"/>
      <c r="R8" s="51"/>
      <c r="S8" s="51"/>
      <c r="T8" s="51"/>
    </row>
    <row r="9" spans="1:20" ht="18" customHeight="1" x14ac:dyDescent="0.2">
      <c r="A9" s="390" t="s">
        <v>41</v>
      </c>
      <c r="B9" s="391"/>
      <c r="C9" s="391"/>
      <c r="D9" s="391"/>
      <c r="E9" s="392"/>
      <c r="F9" s="390" t="s">
        <v>40</v>
      </c>
      <c r="G9" s="391"/>
      <c r="H9" s="391"/>
      <c r="I9" s="391"/>
      <c r="J9" s="391"/>
      <c r="K9" s="391"/>
      <c r="L9" s="391"/>
      <c r="M9" s="391"/>
      <c r="N9" s="392"/>
      <c r="O9" s="56"/>
      <c r="P9" s="393" t="s">
        <v>39</v>
      </c>
      <c r="Q9" s="393"/>
      <c r="R9" s="393"/>
      <c r="S9" s="393"/>
      <c r="T9" s="393"/>
    </row>
    <row r="10" spans="1:20" ht="198" customHeight="1" x14ac:dyDescent="0.2">
      <c r="A10" s="413" t="s">
        <v>37</v>
      </c>
      <c r="B10" s="415" t="s">
        <v>132</v>
      </c>
      <c r="C10" s="416"/>
      <c r="D10" s="416"/>
      <c r="E10" s="417"/>
      <c r="F10" s="415" t="s">
        <v>175</v>
      </c>
      <c r="G10" s="416"/>
      <c r="H10" s="416"/>
      <c r="I10" s="416"/>
      <c r="J10" s="416"/>
      <c r="K10" s="416"/>
      <c r="L10" s="416"/>
      <c r="M10" s="416"/>
      <c r="N10" s="417"/>
      <c r="O10" s="51"/>
      <c r="P10" s="421" t="s">
        <v>176</v>
      </c>
      <c r="Q10" s="421"/>
      <c r="R10" s="421"/>
      <c r="S10" s="421"/>
      <c r="T10" s="421"/>
    </row>
    <row r="11" spans="1:20" ht="30" customHeight="1" x14ac:dyDescent="0.2">
      <c r="A11" s="414"/>
      <c r="B11" s="57" t="s">
        <v>43</v>
      </c>
      <c r="C11" s="79" t="s">
        <v>166</v>
      </c>
      <c r="D11" s="57" t="s">
        <v>1</v>
      </c>
      <c r="E11" s="58" t="s">
        <v>78</v>
      </c>
      <c r="F11" s="59" t="s">
        <v>60</v>
      </c>
      <c r="G11" s="419">
        <v>4558</v>
      </c>
      <c r="H11" s="419"/>
      <c r="I11" s="60" t="s">
        <v>61</v>
      </c>
      <c r="J11" s="419">
        <v>3865</v>
      </c>
      <c r="K11" s="419"/>
      <c r="L11" s="86" t="s">
        <v>38</v>
      </c>
      <c r="M11" s="419">
        <v>-693</v>
      </c>
      <c r="N11" s="419"/>
      <c r="O11" s="51"/>
      <c r="P11" s="421"/>
      <c r="Q11" s="421"/>
      <c r="R11" s="421"/>
      <c r="S11" s="421"/>
      <c r="T11" s="421"/>
    </row>
    <row r="12" spans="1:20" ht="18" customHeight="1" x14ac:dyDescent="0.2">
      <c r="O12" s="5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7"/>
  <sheetViews>
    <sheetView view="pageBreakPreview" zoomScaleNormal="100" zoomScaleSheetLayoutView="100" workbookViewId="0"/>
  </sheetViews>
  <sheetFormatPr defaultColWidth="9.77734375" defaultRowHeight="13.2" x14ac:dyDescent="0.2"/>
  <cols>
    <col min="1" max="1" width="3.33203125" style="19" customWidth="1"/>
    <col min="2" max="2" width="10.6640625" style="19" customWidth="1"/>
    <col min="3" max="3" width="12.6640625" style="19" customWidth="1"/>
    <col min="4" max="4" width="6.6640625" style="19" customWidth="1"/>
    <col min="5" max="5" width="8.6640625" style="19" customWidth="1"/>
    <col min="6" max="6" width="10.6640625" style="19" customWidth="1"/>
    <col min="7" max="8" width="7.44140625" style="19" customWidth="1"/>
    <col min="9" max="9" width="9.6640625" style="19" customWidth="1"/>
    <col min="10" max="11" width="7.44140625" style="19" customWidth="1"/>
    <col min="12" max="12" width="3.6640625" style="19" bestFit="1" customWidth="1"/>
    <col min="13" max="13" width="6.44140625" style="19" customWidth="1"/>
    <col min="14" max="14" width="7.44140625" style="19" customWidth="1"/>
    <col min="15" max="18" width="6.6640625" style="19" customWidth="1"/>
    <col min="19" max="20" width="8.33203125" style="19" customWidth="1"/>
    <col min="21" max="21" width="4.44140625" style="19" customWidth="1"/>
    <col min="22" max="28" width="6.21875" style="19" customWidth="1"/>
    <col min="29" max="34" width="4.6640625" style="19" customWidth="1"/>
    <col min="35" max="16384" width="9.77734375" style="19"/>
  </cols>
  <sheetData>
    <row r="1" spans="1:20" x14ac:dyDescent="0.2">
      <c r="A1" s="51"/>
      <c r="B1" s="51"/>
      <c r="C1" s="51"/>
      <c r="D1" s="51"/>
      <c r="E1" s="51"/>
      <c r="F1" s="51"/>
      <c r="G1" s="51"/>
      <c r="H1" s="51"/>
      <c r="I1" s="51"/>
      <c r="J1" s="51"/>
      <c r="K1" s="51"/>
      <c r="L1" s="51"/>
      <c r="M1" s="51"/>
      <c r="N1" s="51"/>
      <c r="O1" s="51"/>
      <c r="P1" s="51"/>
      <c r="Q1" s="51"/>
      <c r="R1" s="51"/>
      <c r="S1" s="51"/>
      <c r="T1" s="51"/>
    </row>
    <row r="2" spans="1:20" ht="21.75" customHeight="1" x14ac:dyDescent="0.2">
      <c r="A2" s="52" t="s">
        <v>25</v>
      </c>
      <c r="B2" s="51"/>
      <c r="C2" s="51"/>
      <c r="D2" s="51"/>
      <c r="E2" s="51"/>
      <c r="F2" s="51"/>
      <c r="G2" s="51"/>
      <c r="H2" s="51"/>
      <c r="I2" s="51"/>
      <c r="J2" s="51"/>
      <c r="K2" s="51"/>
      <c r="L2" s="51"/>
      <c r="M2" s="51"/>
      <c r="N2" s="51"/>
      <c r="O2" s="51"/>
      <c r="P2" s="51"/>
      <c r="Q2" s="51"/>
      <c r="R2" s="51"/>
      <c r="S2" s="51"/>
      <c r="T2" s="51"/>
    </row>
    <row r="3" spans="1:20" ht="14.4" x14ac:dyDescent="0.2">
      <c r="B3" s="53"/>
      <c r="C3" s="53"/>
      <c r="D3" s="53"/>
      <c r="E3" s="53"/>
      <c r="F3" s="53"/>
      <c r="G3" s="53"/>
      <c r="H3" s="53"/>
      <c r="I3" s="51"/>
      <c r="J3" s="52"/>
      <c r="K3" s="51"/>
      <c r="L3" s="51"/>
      <c r="M3" s="51"/>
      <c r="N3" s="51"/>
      <c r="O3" s="394" t="s">
        <v>3</v>
      </c>
      <c r="P3" s="395"/>
      <c r="Q3" s="396" t="s">
        <v>102</v>
      </c>
      <c r="R3" s="397"/>
      <c r="S3" s="397"/>
      <c r="T3" s="398"/>
    </row>
    <row r="4" spans="1:20" ht="14.4" x14ac:dyDescent="0.2">
      <c r="A4" s="399" t="s">
        <v>111</v>
      </c>
      <c r="B4" s="399"/>
      <c r="C4" s="399"/>
      <c r="D4" s="399"/>
      <c r="E4" s="399"/>
      <c r="F4" s="53"/>
      <c r="G4" s="53"/>
      <c r="H4" s="53"/>
      <c r="I4" s="51"/>
      <c r="J4" s="51"/>
      <c r="K4" s="51"/>
      <c r="L4" s="51"/>
      <c r="M4" s="51"/>
      <c r="N4" s="51"/>
      <c r="O4" s="51"/>
      <c r="P4" s="51"/>
      <c r="Q4" s="51"/>
      <c r="R4" s="51"/>
      <c r="S4" s="51"/>
      <c r="T4" s="51"/>
    </row>
    <row r="5" spans="1:20" ht="27.9" customHeight="1" x14ac:dyDescent="0.2">
      <c r="A5" s="400" t="s">
        <v>0</v>
      </c>
      <c r="B5" s="401"/>
      <c r="C5" s="401"/>
      <c r="D5" s="401"/>
      <c r="E5" s="402"/>
      <c r="F5" s="403" t="s">
        <v>1</v>
      </c>
      <c r="G5" s="403"/>
      <c r="H5" s="404" t="s">
        <v>58</v>
      </c>
      <c r="I5" s="404"/>
      <c r="J5" s="404"/>
      <c r="K5" s="404" t="s">
        <v>59</v>
      </c>
      <c r="L5" s="404"/>
      <c r="M5" s="404"/>
      <c r="N5" s="404"/>
      <c r="O5" s="404" t="s">
        <v>42</v>
      </c>
      <c r="P5" s="404"/>
      <c r="Q5" s="404"/>
      <c r="R5" s="404"/>
      <c r="S5" s="54"/>
      <c r="T5" s="51"/>
    </row>
    <row r="6" spans="1:20" ht="35.25" customHeight="1" x14ac:dyDescent="0.2">
      <c r="A6" s="422" t="s">
        <v>112</v>
      </c>
      <c r="B6" s="423"/>
      <c r="C6" s="423"/>
      <c r="D6" s="423"/>
      <c r="E6" s="424"/>
      <c r="F6" s="425" t="s">
        <v>113</v>
      </c>
      <c r="G6" s="425"/>
      <c r="H6" s="426" t="s">
        <v>125</v>
      </c>
      <c r="I6" s="426"/>
      <c r="J6" s="426"/>
      <c r="K6" s="427">
        <v>85.8</v>
      </c>
      <c r="L6" s="428"/>
      <c r="M6" s="428"/>
      <c r="N6" s="428"/>
      <c r="O6" s="429" t="s">
        <v>188</v>
      </c>
      <c r="P6" s="430"/>
      <c r="Q6" s="430"/>
      <c r="R6" s="431"/>
      <c r="S6" s="54"/>
      <c r="T6" s="51"/>
    </row>
    <row r="7" spans="1:20" ht="14.25" customHeight="1" x14ac:dyDescent="0.2">
      <c r="A7" s="51"/>
      <c r="B7" s="51"/>
      <c r="C7" s="51"/>
      <c r="D7" s="51"/>
      <c r="E7" s="51"/>
      <c r="F7" s="51"/>
      <c r="G7" s="51"/>
      <c r="H7" s="51"/>
      <c r="I7" s="51"/>
      <c r="J7" s="51"/>
      <c r="K7" s="51"/>
      <c r="L7" s="51"/>
      <c r="M7" s="51"/>
      <c r="N7" s="51"/>
      <c r="O7" s="51"/>
      <c r="P7" s="51"/>
      <c r="Q7" s="51"/>
      <c r="R7" s="51"/>
      <c r="S7" s="51"/>
      <c r="T7" s="51"/>
    </row>
    <row r="8" spans="1:20" x14ac:dyDescent="0.2">
      <c r="A8" s="55"/>
      <c r="B8" s="51"/>
      <c r="C8" s="51"/>
      <c r="D8" s="51"/>
      <c r="E8" s="51"/>
      <c r="F8" s="51"/>
      <c r="G8" s="51"/>
      <c r="H8" s="51"/>
      <c r="I8" s="51"/>
      <c r="J8" s="51"/>
      <c r="K8" s="51"/>
      <c r="L8" s="51"/>
      <c r="M8" s="51"/>
      <c r="N8" s="51"/>
      <c r="O8" s="51"/>
      <c r="P8" s="51"/>
      <c r="Q8" s="51"/>
      <c r="R8" s="51"/>
      <c r="S8" s="51"/>
      <c r="T8" s="51"/>
    </row>
    <row r="9" spans="1:20" ht="18" customHeight="1" x14ac:dyDescent="0.2">
      <c r="A9" s="390" t="s">
        <v>41</v>
      </c>
      <c r="B9" s="391"/>
      <c r="C9" s="391"/>
      <c r="D9" s="391"/>
      <c r="E9" s="392"/>
      <c r="F9" s="390" t="s">
        <v>40</v>
      </c>
      <c r="G9" s="391"/>
      <c r="H9" s="391"/>
      <c r="I9" s="391"/>
      <c r="J9" s="391"/>
      <c r="K9" s="391"/>
      <c r="L9" s="391"/>
      <c r="M9" s="391"/>
      <c r="N9" s="392"/>
      <c r="O9" s="56"/>
      <c r="P9" s="393" t="s">
        <v>39</v>
      </c>
      <c r="Q9" s="393"/>
      <c r="R9" s="393"/>
      <c r="S9" s="393"/>
      <c r="T9" s="393"/>
    </row>
    <row r="10" spans="1:20" ht="222" customHeight="1" x14ac:dyDescent="0.2">
      <c r="A10" s="413" t="s">
        <v>37</v>
      </c>
      <c r="B10" s="432" t="s">
        <v>114</v>
      </c>
      <c r="C10" s="433"/>
      <c r="D10" s="433"/>
      <c r="E10" s="434"/>
      <c r="F10" s="435" t="s">
        <v>192</v>
      </c>
      <c r="G10" s="436"/>
      <c r="H10" s="436"/>
      <c r="I10" s="436"/>
      <c r="J10" s="436"/>
      <c r="K10" s="436"/>
      <c r="L10" s="436"/>
      <c r="M10" s="436"/>
      <c r="N10" s="437"/>
      <c r="O10" s="51"/>
      <c r="P10" s="438" t="s">
        <v>149</v>
      </c>
      <c r="Q10" s="438"/>
      <c r="R10" s="438"/>
      <c r="S10" s="438"/>
      <c r="T10" s="438"/>
    </row>
    <row r="11" spans="1:20" ht="30" customHeight="1" x14ac:dyDescent="0.2">
      <c r="A11" s="414"/>
      <c r="B11" s="57" t="s">
        <v>43</v>
      </c>
      <c r="C11" s="79" t="s">
        <v>115</v>
      </c>
      <c r="D11" s="57" t="s">
        <v>1</v>
      </c>
      <c r="E11" s="79" t="s">
        <v>67</v>
      </c>
      <c r="F11" s="59" t="s">
        <v>60</v>
      </c>
      <c r="G11" s="419">
        <v>56316</v>
      </c>
      <c r="H11" s="419"/>
      <c r="I11" s="60" t="s">
        <v>61</v>
      </c>
      <c r="J11" s="419">
        <v>44094</v>
      </c>
      <c r="K11" s="419"/>
      <c r="L11" s="60" t="s">
        <v>38</v>
      </c>
      <c r="M11" s="419" t="s">
        <v>189</v>
      </c>
      <c r="N11" s="419"/>
      <c r="O11" s="51"/>
      <c r="P11" s="438"/>
      <c r="Q11" s="438"/>
      <c r="R11" s="438"/>
      <c r="S11" s="438"/>
      <c r="T11" s="438"/>
    </row>
    <row r="12" spans="1:20" ht="18" customHeight="1" x14ac:dyDescent="0.2">
      <c r="O12" s="51"/>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M19"/>
  <sheetViews>
    <sheetView view="pageBreakPreview" zoomScaleNormal="90" zoomScaleSheetLayoutView="100" workbookViewId="0"/>
  </sheetViews>
  <sheetFormatPr defaultColWidth="9" defaultRowHeight="14.4" x14ac:dyDescent="0.2"/>
  <cols>
    <col min="1" max="1" width="1.88671875" style="38" customWidth="1"/>
    <col min="2" max="2" width="15" style="38" customWidth="1"/>
    <col min="3" max="3" width="6.21875" style="38" customWidth="1"/>
    <col min="4" max="4" width="5.6640625" style="38" customWidth="1"/>
    <col min="5" max="6" width="20.77734375" style="38" customWidth="1"/>
    <col min="7" max="7" width="3.77734375" style="38" customWidth="1"/>
    <col min="8" max="8" width="15" style="38" customWidth="1"/>
    <col min="9" max="9" width="6.21875" style="38" customWidth="1"/>
    <col min="10" max="10" width="5.6640625" style="38" customWidth="1"/>
    <col min="11" max="12" width="10.33203125" style="38" customWidth="1"/>
    <col min="13" max="13" width="20.77734375" style="38" customWidth="1"/>
    <col min="14" max="16384" width="9" style="38"/>
  </cols>
  <sheetData>
    <row r="1" spans="1:13" ht="9.75" customHeight="1" x14ac:dyDescent="0.2"/>
    <row r="2" spans="1:13" ht="9.75" customHeight="1" x14ac:dyDescent="0.2"/>
    <row r="3" spans="1:13" ht="20.25" customHeight="1" x14ac:dyDescent="0.2"/>
    <row r="4" spans="1:13" ht="22.5" customHeight="1" x14ac:dyDescent="0.2">
      <c r="F4" s="61"/>
      <c r="G4" s="19"/>
      <c r="K4" s="62" t="s">
        <v>3</v>
      </c>
      <c r="L4" s="455" t="s">
        <v>103</v>
      </c>
      <c r="M4" s="455"/>
    </row>
    <row r="5" spans="1:13" ht="13.5" customHeight="1" x14ac:dyDescent="0.2">
      <c r="F5" s="61"/>
      <c r="G5" s="19"/>
    </row>
    <row r="6" spans="1:13" ht="24.9" customHeight="1" x14ac:dyDescent="0.2">
      <c r="A6" s="63" t="s">
        <v>35</v>
      </c>
    </row>
    <row r="7" spans="1:13" ht="11.25" customHeight="1" x14ac:dyDescent="0.2"/>
    <row r="8" spans="1:13" s="19" customFormat="1" ht="15.75" customHeight="1" x14ac:dyDescent="0.2">
      <c r="B8" s="64" t="s">
        <v>27</v>
      </c>
      <c r="C8" s="64"/>
      <c r="H8" s="64" t="s">
        <v>28</v>
      </c>
      <c r="I8" s="64"/>
    </row>
    <row r="9" spans="1:13" x14ac:dyDescent="0.2">
      <c r="B9" s="19" t="s">
        <v>29</v>
      </c>
      <c r="H9" s="19" t="s">
        <v>29</v>
      </c>
    </row>
    <row r="10" spans="1:13" ht="38.25" customHeight="1" x14ac:dyDescent="0.2">
      <c r="B10" s="442" t="s">
        <v>62</v>
      </c>
      <c r="C10" s="443"/>
      <c r="D10" s="65" t="s">
        <v>1</v>
      </c>
      <c r="E10" s="74" t="s">
        <v>63</v>
      </c>
      <c r="H10" s="442" t="s">
        <v>62</v>
      </c>
      <c r="I10" s="443"/>
      <c r="J10" s="65" t="s">
        <v>1</v>
      </c>
      <c r="K10" s="404" t="s">
        <v>63</v>
      </c>
      <c r="L10" s="404"/>
    </row>
    <row r="11" spans="1:13" ht="41.25" customHeight="1" x14ac:dyDescent="0.2">
      <c r="B11" s="444" t="s">
        <v>193</v>
      </c>
      <c r="C11" s="445"/>
      <c r="D11" s="81" t="s">
        <v>116</v>
      </c>
      <c r="E11" s="80">
        <v>125</v>
      </c>
      <c r="H11" s="444" t="s">
        <v>118</v>
      </c>
      <c r="I11" s="445"/>
      <c r="J11" s="81" t="s">
        <v>116</v>
      </c>
      <c r="K11" s="456">
        <v>2300</v>
      </c>
      <c r="L11" s="457"/>
    </row>
    <row r="12" spans="1:13" ht="41.25" customHeight="1" x14ac:dyDescent="0.2">
      <c r="B12" s="458"/>
      <c r="C12" s="458"/>
      <c r="D12" s="82"/>
      <c r="E12" s="83"/>
      <c r="H12" s="444" t="s">
        <v>117</v>
      </c>
      <c r="I12" s="445"/>
      <c r="J12" s="81" t="s">
        <v>116</v>
      </c>
      <c r="K12" s="456">
        <v>3146</v>
      </c>
      <c r="L12" s="457"/>
    </row>
    <row r="13" spans="1:13" ht="11.25" customHeight="1" x14ac:dyDescent="0.2"/>
    <row r="14" spans="1:13" x14ac:dyDescent="0.2">
      <c r="B14" s="19" t="s">
        <v>44</v>
      </c>
      <c r="H14" s="19" t="s">
        <v>44</v>
      </c>
    </row>
    <row r="15" spans="1:13" ht="38.25" customHeight="1" x14ac:dyDescent="0.2">
      <c r="B15" s="442" t="s">
        <v>64</v>
      </c>
      <c r="C15" s="443"/>
      <c r="D15" s="65" t="s">
        <v>1</v>
      </c>
      <c r="E15" s="74" t="s">
        <v>65</v>
      </c>
      <c r="H15" s="442" t="s">
        <v>64</v>
      </c>
      <c r="I15" s="443"/>
      <c r="J15" s="65" t="s">
        <v>1</v>
      </c>
      <c r="K15" s="404" t="s">
        <v>65</v>
      </c>
      <c r="L15" s="404"/>
    </row>
    <row r="16" spans="1:13" ht="41.25" customHeight="1" x14ac:dyDescent="0.2">
      <c r="B16" s="449" t="s">
        <v>167</v>
      </c>
      <c r="C16" s="450"/>
      <c r="D16" s="81" t="s">
        <v>116</v>
      </c>
      <c r="E16" s="78">
        <v>135</v>
      </c>
      <c r="F16" s="66"/>
      <c r="H16" s="451" t="s">
        <v>154</v>
      </c>
      <c r="I16" s="452"/>
      <c r="J16" s="81" t="s">
        <v>154</v>
      </c>
      <c r="K16" s="453" t="s">
        <v>153</v>
      </c>
      <c r="L16" s="454"/>
      <c r="M16" s="93"/>
    </row>
    <row r="17" spans="2:13" ht="12" customHeight="1" x14ac:dyDescent="0.2"/>
    <row r="18" spans="2:13" ht="265.2" customHeight="1" x14ac:dyDescent="0.2">
      <c r="B18" s="75" t="s">
        <v>33</v>
      </c>
      <c r="C18" s="439" t="s">
        <v>184</v>
      </c>
      <c r="D18" s="440"/>
      <c r="E18" s="440"/>
      <c r="F18" s="441"/>
      <c r="H18" s="75" t="s">
        <v>33</v>
      </c>
      <c r="I18" s="446" t="s">
        <v>194</v>
      </c>
      <c r="J18" s="447"/>
      <c r="K18" s="447"/>
      <c r="L18" s="447"/>
      <c r="M18" s="448"/>
    </row>
    <row r="19" spans="2:13" ht="9" customHeight="1" x14ac:dyDescent="0.2">
      <c r="B19" s="67"/>
      <c r="C19" s="67"/>
    </row>
  </sheetData>
  <mergeCells count="18">
    <mergeCell ref="L4:M4"/>
    <mergeCell ref="B10:C10"/>
    <mergeCell ref="B11:C11"/>
    <mergeCell ref="B15:C15"/>
    <mergeCell ref="K10:L10"/>
    <mergeCell ref="K11:L11"/>
    <mergeCell ref="K15:L15"/>
    <mergeCell ref="B12:C12"/>
    <mergeCell ref="H12:I12"/>
    <mergeCell ref="K12:L12"/>
    <mergeCell ref="C18:F18"/>
    <mergeCell ref="H10:I10"/>
    <mergeCell ref="H15:I15"/>
    <mergeCell ref="H11:I11"/>
    <mergeCell ref="I18:M18"/>
    <mergeCell ref="B16:C16"/>
    <mergeCell ref="H16:I16"/>
    <mergeCell ref="K16:L16"/>
  </mergeCells>
  <phoneticPr fontId="1"/>
  <printOptions horizontalCentered="1"/>
  <pageMargins left="0.51181102362204722" right="0.51181102362204722" top="0.74803149606299213" bottom="0.74803149606299213" header="0.31496062992125984" footer="0.31496062992125984"/>
  <pageSetup paperSize="9"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M18"/>
  <sheetViews>
    <sheetView view="pageBreakPreview" zoomScaleNormal="90" zoomScaleSheetLayoutView="100" workbookViewId="0"/>
  </sheetViews>
  <sheetFormatPr defaultColWidth="9" defaultRowHeight="14.4" x14ac:dyDescent="0.2"/>
  <cols>
    <col min="1" max="1" width="1.88671875" style="38" customWidth="1"/>
    <col min="2" max="2" width="15" style="38" customWidth="1"/>
    <col min="3" max="3" width="6.21875" style="38" customWidth="1"/>
    <col min="4" max="4" width="5.6640625" style="38" customWidth="1"/>
    <col min="5" max="6" width="20.77734375" style="38" customWidth="1"/>
    <col min="7" max="7" width="3.77734375" style="38" customWidth="1"/>
    <col min="8" max="8" width="15" style="38" customWidth="1"/>
    <col min="9" max="9" width="6.21875" style="38" customWidth="1"/>
    <col min="10" max="10" width="5.6640625" style="38" customWidth="1"/>
    <col min="11" max="12" width="10.33203125" style="38" customWidth="1"/>
    <col min="13" max="13" width="20.77734375" style="38" customWidth="1"/>
    <col min="14" max="16384" width="9" style="38"/>
  </cols>
  <sheetData>
    <row r="1" spans="1:13" ht="9.75" customHeight="1" x14ac:dyDescent="0.2"/>
    <row r="2" spans="1:13" ht="9.75" customHeight="1" x14ac:dyDescent="0.2"/>
    <row r="3" spans="1:13" ht="20.25" customHeight="1" x14ac:dyDescent="0.2"/>
    <row r="4" spans="1:13" ht="22.5" customHeight="1" x14ac:dyDescent="0.2">
      <c r="F4" s="61"/>
      <c r="G4" s="19"/>
      <c r="K4" s="62" t="s">
        <v>3</v>
      </c>
      <c r="L4" s="455" t="s">
        <v>102</v>
      </c>
      <c r="M4" s="455"/>
    </row>
    <row r="5" spans="1:13" ht="13.5" customHeight="1" x14ac:dyDescent="0.2">
      <c r="F5" s="61"/>
      <c r="G5" s="19"/>
    </row>
    <row r="6" spans="1:13" ht="24.9" customHeight="1" x14ac:dyDescent="0.2">
      <c r="A6" s="63" t="s">
        <v>35</v>
      </c>
    </row>
    <row r="7" spans="1:13" ht="11.25" customHeight="1" x14ac:dyDescent="0.2"/>
    <row r="8" spans="1:13" s="19" customFormat="1" ht="15.75" customHeight="1" x14ac:dyDescent="0.2">
      <c r="B8" s="64" t="s">
        <v>111</v>
      </c>
      <c r="C8" s="64"/>
      <c r="G8" s="64"/>
      <c r="H8" s="64" t="s">
        <v>129</v>
      </c>
      <c r="I8" s="64"/>
    </row>
    <row r="9" spans="1:13" x14ac:dyDescent="0.2">
      <c r="B9" s="19" t="s">
        <v>29</v>
      </c>
      <c r="H9" s="19" t="s">
        <v>29</v>
      </c>
    </row>
    <row r="10" spans="1:13" ht="38.25" customHeight="1" x14ac:dyDescent="0.2">
      <c r="B10" s="442" t="s">
        <v>62</v>
      </c>
      <c r="C10" s="443"/>
      <c r="D10" s="91" t="s">
        <v>1</v>
      </c>
      <c r="E10" s="74" t="s">
        <v>63</v>
      </c>
      <c r="F10" s="85"/>
      <c r="H10" s="442" t="s">
        <v>62</v>
      </c>
      <c r="I10" s="443"/>
      <c r="J10" s="65" t="s">
        <v>1</v>
      </c>
      <c r="K10" s="404" t="s">
        <v>63</v>
      </c>
      <c r="L10" s="404"/>
    </row>
    <row r="11" spans="1:13" ht="41.25" customHeight="1" x14ac:dyDescent="0.2">
      <c r="B11" s="459" t="s">
        <v>91</v>
      </c>
      <c r="C11" s="460"/>
      <c r="D11" s="81" t="s">
        <v>116</v>
      </c>
      <c r="E11" s="80">
        <v>25</v>
      </c>
      <c r="F11" s="84"/>
      <c r="H11" s="444" t="s">
        <v>156</v>
      </c>
      <c r="I11" s="445"/>
      <c r="J11" s="81" t="s">
        <v>71</v>
      </c>
      <c r="K11" s="456">
        <v>13</v>
      </c>
      <c r="L11" s="457"/>
    </row>
    <row r="12" spans="1:13" ht="11.25" customHeight="1" x14ac:dyDescent="0.2"/>
    <row r="13" spans="1:13" x14ac:dyDescent="0.2">
      <c r="B13" s="19" t="s">
        <v>44</v>
      </c>
      <c r="H13" s="19" t="s">
        <v>44</v>
      </c>
    </row>
    <row r="14" spans="1:13" ht="38.25" customHeight="1" x14ac:dyDescent="0.2">
      <c r="B14" s="400" t="s">
        <v>64</v>
      </c>
      <c r="C14" s="402"/>
      <c r="D14" s="91" t="s">
        <v>1</v>
      </c>
      <c r="E14" s="92" t="s">
        <v>65</v>
      </c>
      <c r="H14" s="442" t="s">
        <v>64</v>
      </c>
      <c r="I14" s="443"/>
      <c r="J14" s="65" t="s">
        <v>1</v>
      </c>
      <c r="K14" s="404" t="s">
        <v>65</v>
      </c>
      <c r="L14" s="404"/>
    </row>
    <row r="15" spans="1:13" ht="41.25" customHeight="1" x14ac:dyDescent="0.2">
      <c r="B15" s="451" t="s">
        <v>133</v>
      </c>
      <c r="C15" s="452"/>
      <c r="D15" s="81" t="s">
        <v>133</v>
      </c>
      <c r="E15" s="89" t="s">
        <v>133</v>
      </c>
      <c r="F15" s="66"/>
      <c r="H15" s="451" t="s">
        <v>133</v>
      </c>
      <c r="I15" s="452"/>
      <c r="J15" s="81" t="s">
        <v>133</v>
      </c>
      <c r="K15" s="453" t="s">
        <v>133</v>
      </c>
      <c r="L15" s="454"/>
      <c r="M15" s="66"/>
    </row>
    <row r="16" spans="1:13" ht="12" customHeight="1" x14ac:dyDescent="0.2"/>
    <row r="17" spans="2:13" ht="210" customHeight="1" x14ac:dyDescent="0.2">
      <c r="B17" s="75" t="s">
        <v>33</v>
      </c>
      <c r="C17" s="439" t="s">
        <v>185</v>
      </c>
      <c r="D17" s="440"/>
      <c r="E17" s="440"/>
      <c r="F17" s="441"/>
      <c r="H17" s="75" t="s">
        <v>33</v>
      </c>
      <c r="I17" s="439" t="s">
        <v>186</v>
      </c>
      <c r="J17" s="440"/>
      <c r="K17" s="440"/>
      <c r="L17" s="440"/>
      <c r="M17" s="441"/>
    </row>
    <row r="18" spans="2:13" ht="9" customHeight="1" x14ac:dyDescent="0.2">
      <c r="B18" s="67"/>
      <c r="C18" s="67"/>
    </row>
  </sheetData>
  <mergeCells count="15">
    <mergeCell ref="H15:I15"/>
    <mergeCell ref="K15:L15"/>
    <mergeCell ref="C17:F17"/>
    <mergeCell ref="I17:M17"/>
    <mergeCell ref="H14:I14"/>
    <mergeCell ref="K14:L14"/>
    <mergeCell ref="B14:C14"/>
    <mergeCell ref="B15:C15"/>
    <mergeCell ref="L4:M4"/>
    <mergeCell ref="B10:C10"/>
    <mergeCell ref="H10:I10"/>
    <mergeCell ref="K10:L10"/>
    <mergeCell ref="B11:C11"/>
    <mergeCell ref="H11:I11"/>
    <mergeCell ref="K11:L11"/>
  </mergeCells>
  <phoneticPr fontId="1"/>
  <printOptions horizontalCentered="1"/>
  <pageMargins left="0.51181102362204722" right="0.51181102362204722" top="0.74803149606299213" bottom="0.74803149606299213" header="0.31496062992125984" footer="0.31496062992125984"/>
  <pageSetup paperSize="9" scale="9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11DFB-E1EE-4C4F-8A24-B3CB9AE70C8E}">
  <sheetPr>
    <tabColor theme="9"/>
    <pageSetUpPr fitToPage="1"/>
  </sheetPr>
  <dimension ref="A1:M18"/>
  <sheetViews>
    <sheetView view="pageBreakPreview" zoomScaleNormal="90" zoomScaleSheetLayoutView="100" workbookViewId="0"/>
  </sheetViews>
  <sheetFormatPr defaultColWidth="9" defaultRowHeight="14.4" x14ac:dyDescent="0.2"/>
  <cols>
    <col min="1" max="1" width="1.88671875" style="38" customWidth="1"/>
    <col min="2" max="2" width="15" style="38" customWidth="1"/>
    <col min="3" max="3" width="6.21875" style="38" customWidth="1"/>
    <col min="4" max="4" width="5.6640625" style="38" customWidth="1"/>
    <col min="5" max="6" width="20.77734375" style="38" customWidth="1"/>
    <col min="7" max="7" width="3.77734375" style="38" customWidth="1"/>
    <col min="8" max="8" width="15" style="38" customWidth="1"/>
    <col min="9" max="9" width="6.21875" style="38" customWidth="1"/>
    <col min="10" max="10" width="5.6640625" style="38" customWidth="1"/>
    <col min="11" max="12" width="10.33203125" style="38" customWidth="1"/>
    <col min="13" max="13" width="20.77734375" style="38" customWidth="1"/>
    <col min="14" max="16384" width="9" style="38"/>
  </cols>
  <sheetData>
    <row r="1" spans="1:13" ht="9.75" customHeight="1" x14ac:dyDescent="0.2"/>
    <row r="2" spans="1:13" ht="9.75" customHeight="1" x14ac:dyDescent="0.2"/>
    <row r="3" spans="1:13" ht="20.25" customHeight="1" x14ac:dyDescent="0.2"/>
    <row r="4" spans="1:13" ht="22.5" customHeight="1" x14ac:dyDescent="0.2">
      <c r="F4" s="61"/>
      <c r="G4" s="19"/>
      <c r="K4" s="62" t="s">
        <v>3</v>
      </c>
      <c r="L4" s="455" t="s">
        <v>102</v>
      </c>
      <c r="M4" s="455"/>
    </row>
    <row r="5" spans="1:13" ht="13.5" customHeight="1" x14ac:dyDescent="0.2">
      <c r="F5" s="61"/>
      <c r="G5" s="19"/>
    </row>
    <row r="6" spans="1:13" ht="24.9" customHeight="1" x14ac:dyDescent="0.2">
      <c r="A6" s="63" t="s">
        <v>35</v>
      </c>
    </row>
    <row r="7" spans="1:13" ht="11.25" customHeight="1" x14ac:dyDescent="0.2"/>
    <row r="8" spans="1:13" s="19" customFormat="1" ht="15.75" customHeight="1" x14ac:dyDescent="0.2">
      <c r="B8" s="64" t="s">
        <v>181</v>
      </c>
      <c r="C8" s="64"/>
      <c r="H8" s="64" t="s">
        <v>182</v>
      </c>
      <c r="I8" s="64"/>
    </row>
    <row r="9" spans="1:13" x14ac:dyDescent="0.2">
      <c r="B9" s="19" t="s">
        <v>29</v>
      </c>
      <c r="H9" s="19" t="s">
        <v>29</v>
      </c>
    </row>
    <row r="10" spans="1:13" ht="38.25" customHeight="1" x14ac:dyDescent="0.2">
      <c r="B10" s="442" t="s">
        <v>62</v>
      </c>
      <c r="C10" s="443"/>
      <c r="D10" s="65" t="s">
        <v>1</v>
      </c>
      <c r="E10" s="74" t="s">
        <v>63</v>
      </c>
      <c r="F10" s="85"/>
      <c r="H10" s="442" t="s">
        <v>62</v>
      </c>
      <c r="I10" s="443"/>
      <c r="J10" s="65" t="s">
        <v>1</v>
      </c>
      <c r="K10" s="404" t="s">
        <v>63</v>
      </c>
      <c r="L10" s="404"/>
    </row>
    <row r="11" spans="1:13" ht="41.25" customHeight="1" x14ac:dyDescent="0.2">
      <c r="B11" s="444" t="s">
        <v>155</v>
      </c>
      <c r="C11" s="445"/>
      <c r="D11" s="81" t="s">
        <v>113</v>
      </c>
      <c r="E11" s="95">
        <v>85</v>
      </c>
      <c r="F11" s="84"/>
      <c r="H11" s="461"/>
      <c r="I11" s="462"/>
      <c r="J11" s="94"/>
      <c r="K11" s="463"/>
      <c r="L11" s="464"/>
    </row>
    <row r="12" spans="1:13" ht="11.25" customHeight="1" x14ac:dyDescent="0.2"/>
    <row r="13" spans="1:13" x14ac:dyDescent="0.2">
      <c r="B13" s="19" t="s">
        <v>44</v>
      </c>
      <c r="H13" s="19" t="s">
        <v>44</v>
      </c>
    </row>
    <row r="14" spans="1:13" ht="38.25" customHeight="1" x14ac:dyDescent="0.2">
      <c r="B14" s="442" t="s">
        <v>64</v>
      </c>
      <c r="C14" s="443"/>
      <c r="D14" s="65" t="s">
        <v>1</v>
      </c>
      <c r="E14" s="92" t="s">
        <v>65</v>
      </c>
      <c r="H14" s="442" t="s">
        <v>64</v>
      </c>
      <c r="I14" s="443"/>
      <c r="J14" s="65" t="s">
        <v>1</v>
      </c>
      <c r="K14" s="404" t="s">
        <v>65</v>
      </c>
      <c r="L14" s="404"/>
    </row>
    <row r="15" spans="1:13" ht="41.25" customHeight="1" x14ac:dyDescent="0.2">
      <c r="B15" s="468" t="s">
        <v>180</v>
      </c>
      <c r="C15" s="469"/>
      <c r="D15" s="81" t="s">
        <v>150</v>
      </c>
      <c r="E15" s="96">
        <v>3994</v>
      </c>
      <c r="F15" s="66"/>
      <c r="H15" s="470"/>
      <c r="I15" s="471"/>
      <c r="J15" s="94"/>
      <c r="K15" s="472"/>
      <c r="L15" s="473"/>
      <c r="M15" s="66"/>
    </row>
    <row r="16" spans="1:13" ht="12" customHeight="1" x14ac:dyDescent="0.2"/>
    <row r="17" spans="2:13" ht="210" customHeight="1" x14ac:dyDescent="0.2">
      <c r="B17" s="75" t="s">
        <v>33</v>
      </c>
      <c r="C17" s="439" t="s">
        <v>183</v>
      </c>
      <c r="D17" s="440"/>
      <c r="E17" s="440"/>
      <c r="F17" s="441"/>
      <c r="H17" s="75" t="s">
        <v>33</v>
      </c>
      <c r="I17" s="465"/>
      <c r="J17" s="466"/>
      <c r="K17" s="466"/>
      <c r="L17" s="466"/>
      <c r="M17" s="467"/>
    </row>
    <row r="18" spans="2:13" ht="9" customHeight="1" x14ac:dyDescent="0.2">
      <c r="B18" s="67"/>
      <c r="C18" s="67"/>
    </row>
  </sheetData>
  <mergeCells count="15">
    <mergeCell ref="C17:F17"/>
    <mergeCell ref="I17:M17"/>
    <mergeCell ref="B14:C14"/>
    <mergeCell ref="H14:I14"/>
    <mergeCell ref="K14:L14"/>
    <mergeCell ref="B15:C15"/>
    <mergeCell ref="H15:I15"/>
    <mergeCell ref="K15:L15"/>
    <mergeCell ref="L4:M4"/>
    <mergeCell ref="B10:C10"/>
    <mergeCell ref="H10:I10"/>
    <mergeCell ref="K10:L10"/>
    <mergeCell ref="B11:C11"/>
    <mergeCell ref="H11:I11"/>
    <mergeCell ref="K11:L11"/>
  </mergeCells>
  <phoneticPr fontId="1"/>
  <printOptions horizontalCentered="1"/>
  <pageMargins left="0.51181102362204722" right="0.51181102362204722" top="0.74803149606299213" bottom="0.74803149606299213"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vt:lpstr>
      <vt:lpstr>様式２</vt:lpstr>
      <vt:lpstr>様式３-②</vt:lpstr>
      <vt:lpstr>様式４(1)</vt:lpstr>
      <vt:lpstr>様式４(2)</vt:lpstr>
      <vt:lpstr>様式４(3)</vt:lpstr>
      <vt:lpstr>様式５【1】【2】</vt:lpstr>
      <vt:lpstr>様式５【3】【4】</vt:lpstr>
      <vt:lpstr>様式５【5】</vt:lpstr>
      <vt:lpstr>様式１!Print_Area</vt:lpstr>
      <vt:lpstr>様式２!Print_Area</vt:lpstr>
      <vt:lpstr>'様式４(1)'!Print_Area</vt:lpstr>
      <vt:lpstr>'様式４(2)'!Print_Area</vt:lpstr>
      <vt:lpstr>'様式４(3)'!Print_Area</vt:lpstr>
      <vt:lpstr>様式５【1】【2】!Print_Area</vt:lpstr>
      <vt:lpstr>様式５【3】【4】!Print_Area</vt:lpstr>
      <vt:lpstr>様式５【5】!Print_Area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2026-06-04T06:09:48Z</dcterms:modified>
</cp:coreProperties>
</file>