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82691E31-6B00-4B12-8948-D4B4464B89E6}" xr6:coauthVersionLast="47" xr6:coauthVersionMax="47" xr10:uidLastSave="{00000000-0000-0000-0000-000000000000}"/>
  <bookViews>
    <workbookView xWindow="-108" yWindow="-108" windowWidth="23256" windowHeight="13896" tabRatio="604" xr2:uid="{00000000-000D-0000-FFFF-FFFF00000000}"/>
  </bookViews>
  <sheets>
    <sheet name="様式１" sheetId="97" r:id="rId1"/>
    <sheet name="様式２" sheetId="130" r:id="rId2"/>
    <sheet name="様式４" sheetId="111" r:id="rId3"/>
    <sheet name="様式５ (１)" sheetId="120" r:id="rId4"/>
    <sheet name="様式５ (２)" sheetId="123" r:id="rId5"/>
    <sheet name="様式５（３）" sheetId="119" r:id="rId6"/>
    <sheet name="様式５ (４)" sheetId="116" r:id="rId7"/>
    <sheet name="様式６（１）" sheetId="100" r:id="rId8"/>
    <sheet name="様式６（２）" sheetId="125" r:id="rId9"/>
    <sheet name="様式６（３）" sheetId="124" r:id="rId10"/>
    <sheet name="様式６（4）" sheetId="127" r:id="rId11"/>
  </sheets>
  <definedNames>
    <definedName name="_xlnm.Print_Area" localSheetId="0">様式１!$A$1:$M$54</definedName>
    <definedName name="_xlnm.Print_Area" localSheetId="1">様式２!$A$1:$R$69</definedName>
    <definedName name="_xlnm.Print_Area" localSheetId="2">様式４!$A$1:$T$11</definedName>
    <definedName name="_xlnm.Print_Area" localSheetId="3">'様式５ (１)'!$A$1:$M$17</definedName>
    <definedName name="_xlnm.Print_Area" localSheetId="4">'様式５ (２)'!$A$1:$M$17</definedName>
    <definedName name="_xlnm.Print_Area" localSheetId="6">'様式５ (４)'!$A$1:$M$17</definedName>
    <definedName name="_xlnm.Print_Area" localSheetId="5">'様式５（３）'!$A$1:$M$17</definedName>
    <definedName name="_xlnm.Print_Area" localSheetId="7">'様式６（１）'!$A$1:$M$13</definedName>
    <definedName name="_xlnm.Print_Area" localSheetId="8">'様式６（２）'!$A$1:$M$13</definedName>
    <definedName name="_xlnm.Print_Area" localSheetId="9">'様式６（３）'!$A$1:$M$13</definedName>
    <definedName name="_xlnm.Print_Area" localSheetId="10">'様式６（4）'!$A$1:$M$13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2" i="130" l="1"/>
  <c r="R16" i="130"/>
</calcChain>
</file>

<file path=xl/sharedStrings.xml><?xml version="1.0" encoding="utf-8"?>
<sst xmlns="http://schemas.openxmlformats.org/spreadsheetml/2006/main" count="526" uniqueCount="206">
  <si>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</si>
  <si>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</si>
  <si>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</si>
  <si>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</si>
  <si>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</si>
  <si>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</si>
  <si>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</si>
  <si>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</si>
  <si>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</si>
  <si>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</si>
  <si>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</si>
  <si>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</si>
  <si>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</si>
  <si>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</si>
  <si>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</si>
  <si>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</si>
  <si>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</si>
  <si>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</si>
  <si>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</si>
  <si>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</si>
  <si>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</si>
  <si>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</si>
  <si>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</si>
  <si>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</si>
  <si>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</si>
  <si>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</si>
  <si>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</si>
  <si>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</si>
  <si>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</si>
  <si>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</si>
  <si>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</si>
  <si>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</si>
  <si>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</si>
  <si>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</si>
  <si>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</si>
  <si>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</si>
  <si>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</si>
  <si>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</si>
  <si>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</si>
  <si>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</si>
  <si>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</si>
  <si>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●変更後</t>
    <rPh sb="1" eb="3">
      <t>ヘンコウ</t>
    </rPh>
    <rPh sb="3" eb="4">
      <t>ゴ</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</si>
  <si>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</si>
  <si>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</si>
  <si>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</si>
  <si>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</si>
  <si>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</si>
  <si>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</si>
  <si>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</si>
  <si>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</si>
  <si>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</si>
  <si>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</si>
  <si>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</si>
  <si>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</si>
  <si>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</si>
  <si>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</si>
  <si>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R7年度の
成果測定指標</t>
    <rPh sb="2" eb="4">
      <t>ネンド</t>
    </rPh>
    <rPh sb="6" eb="8">
      <t>セイカ</t>
    </rPh>
    <rPh sb="8" eb="10">
      <t>ソクテイ</t>
    </rPh>
    <rPh sb="10" eb="12">
      <t>シヒョウ</t>
    </rPh>
    <phoneticPr fontId="1"/>
  </si>
  <si>
    <t>R7年度の
目標値</t>
    <rPh sb="2" eb="3">
      <t>ネン</t>
    </rPh>
    <rPh sb="3" eb="4">
      <t>ド</t>
    </rPh>
    <rPh sb="6" eb="8">
      <t>モクヒョウ</t>
    </rPh>
    <rPh sb="8" eb="9">
      <t>チ</t>
    </rPh>
    <phoneticPr fontId="1"/>
  </si>
  <si>
    <t>R8年度の
成果測定指標</t>
    <rPh sb="2" eb="4">
      <t>ネンド</t>
    </rPh>
    <rPh sb="6" eb="8">
      <t>セイカ</t>
    </rPh>
    <rPh sb="8" eb="10">
      <t>ソクテイ</t>
    </rPh>
    <rPh sb="10" eb="12">
      <t>シヒョウ</t>
    </rPh>
    <phoneticPr fontId="1"/>
  </si>
  <si>
    <t>R8年度の
目標値</t>
    <rPh sb="2" eb="3">
      <t>ネン</t>
    </rPh>
    <rPh sb="3" eb="4">
      <t>ド</t>
    </rPh>
    <rPh sb="6" eb="8">
      <t>モクヒョウ</t>
    </rPh>
    <rPh sb="8" eb="9">
      <t>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</si>
  <si>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</si>
  <si>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</si>
  <si>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</si>
  <si>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</si>
  <si>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法人のミッションに適った公共的サービスが提供されていること</t>
    <phoneticPr fontId="1"/>
  </si>
  <si>
    <t>－</t>
    <phoneticPr fontId="1"/>
  </si>
  <si>
    <t>☆</t>
    <phoneticPr fontId="1"/>
  </si>
  <si>
    <t>地区</t>
    <rPh sb="0" eb="2">
      <t>チク</t>
    </rPh>
    <phoneticPr fontId="1"/>
  </si>
  <si>
    <t>此花西部臨港緑地エリアの賑わいづくり</t>
    <phoneticPr fontId="1"/>
  </si>
  <si>
    <t>東側区間の供用開始及び西側区間の事業着手</t>
    <phoneticPr fontId="1"/>
  </si>
  <si>
    <t>中期経営計画
（R８～R12）</t>
    <rPh sb="0" eb="2">
      <t>チュウキ</t>
    </rPh>
    <rPh sb="2" eb="4">
      <t>ケイエイ</t>
    </rPh>
    <rPh sb="4" eb="6">
      <t>ケイカク</t>
    </rPh>
    <phoneticPr fontId="1"/>
  </si>
  <si>
    <t>北千里再開発事業への参画</t>
    <phoneticPr fontId="1"/>
  </si>
  <si>
    <t>引き続き事務局業務を担うとともに、都市計画決定に向けて、市との協議に着手した</t>
    <phoneticPr fontId="1"/>
  </si>
  <si>
    <t>都市計画決定に向けて、生活再建の方向性も含めた地権者の合意を得るとともに、参加組合員の公募条件について、準備組合として(案)を取りまとめる</t>
    <phoneticPr fontId="1"/>
  </si>
  <si>
    <t>経営資源の有効活用等による収入確保努力を通じ、効率性を確保されていること</t>
    <phoneticPr fontId="1"/>
  </si>
  <si>
    <t>不動産賃貸事業（土地貸付）における収益確保</t>
    <phoneticPr fontId="1"/>
  </si>
  <si>
    <t>百万円</t>
    <rPh sb="0" eb="3">
      <t>ヒャクマンエン</t>
    </rPh>
    <phoneticPr fontId="1"/>
  </si>
  <si>
    <t>財務体質の健全性が確保されていること及び収支状況が適正に推移していること</t>
    <phoneticPr fontId="1"/>
  </si>
  <si>
    <t>駐車場運営事業における収益確保</t>
    <phoneticPr fontId="1"/>
  </si>
  <si>
    <t>資産運用により運用利息の確保に努める。</t>
    <phoneticPr fontId="1"/>
  </si>
  <si>
    <t>-</t>
    <phoneticPr fontId="1"/>
  </si>
  <si>
    <t>体</t>
    <rPh sb="0" eb="1">
      <t>タイ</t>
    </rPh>
    <phoneticPr fontId="1"/>
  </si>
  <si>
    <t>％</t>
    <phoneticPr fontId="1"/>
  </si>
  <si>
    <t>一般墓地の墓じまいにおける遺骨の改葬先について、お客様の負担を軽減できる合葬式墓地の特徴（承継不要・遺骨永代管理）を活かし、利用促進を図る。</t>
    <phoneticPr fontId="1"/>
  </si>
  <si>
    <t>公益財団法人大阪府都市整備推進センター</t>
    <rPh sb="0" eb="2">
      <t>コウエキ</t>
    </rPh>
    <rPh sb="2" eb="4">
      <t>ザイダン</t>
    </rPh>
    <rPh sb="4" eb="6">
      <t>ホウジン</t>
    </rPh>
    <rPh sb="6" eb="9">
      <t>オオサカフ</t>
    </rPh>
    <rPh sb="9" eb="13">
      <t>トシセイビ</t>
    </rPh>
    <rPh sb="13" eb="15">
      <t>スイシン</t>
    </rPh>
    <phoneticPr fontId="1"/>
  </si>
  <si>
    <t>公益財団法人大阪府都市整備推進センター</t>
    <phoneticPr fontId="1"/>
  </si>
  <si>
    <t>土地区画整理等の伴走支援地区数</t>
    <phoneticPr fontId="1"/>
  </si>
  <si>
    <t>339
（11講座）</t>
    <phoneticPr fontId="1"/>
  </si>
  <si>
    <t>150
（5講座）</t>
    <rPh sb="6" eb="8">
      <t>コウザ</t>
    </rPh>
    <phoneticPr fontId="1"/>
  </si>
  <si>
    <t>確認書を締結</t>
    <rPh sb="0" eb="3">
      <t>カクニンショ</t>
    </rPh>
    <rPh sb="4" eb="6">
      <t>テイケツ</t>
    </rPh>
    <phoneticPr fontId="1"/>
  </si>
  <si>
    <t xml:space="preserve">安定的な経営を確保するため、令和７年末と同額程度を確保する。
</t>
    <rPh sb="22" eb="24">
      <t>テイド</t>
    </rPh>
    <phoneticPr fontId="1"/>
  </si>
  <si>
    <t>法人における運用資産の効果的な運用により、活動資金を捻出することに努める。</t>
    <phoneticPr fontId="1"/>
  </si>
  <si>
    <t>都市整備部事業調整室事業企画課</t>
    <phoneticPr fontId="1"/>
  </si>
  <si>
    <t>土地区画整理等の地元支援地区数</t>
    <phoneticPr fontId="1"/>
  </si>
  <si>
    <t>公益目的事業に資する正味財産の維持</t>
    <phoneticPr fontId="1"/>
  </si>
  <si>
    <t>27.2以上</t>
    <rPh sb="4" eb="6">
      <t>イジョウ</t>
    </rPh>
    <phoneticPr fontId="1"/>
  </si>
  <si>
    <t>市町村道路施設点検等の支援団体数
（支援に関する基本協定締結団体数）</t>
    <phoneticPr fontId="1"/>
  </si>
  <si>
    <t>団体</t>
    <rPh sb="0" eb="2">
      <t>ダンタイ</t>
    </rPh>
    <phoneticPr fontId="1"/>
  </si>
  <si>
    <t>40
（累計）</t>
    <rPh sb="4" eb="6">
      <t>ルイケイ</t>
    </rPh>
    <phoneticPr fontId="1"/>
  </si>
  <si>
    <t>41
（累計）</t>
    <rPh sb="4" eb="6">
      <t>ルイケイ</t>
    </rPh>
    <phoneticPr fontId="1"/>
  </si>
  <si>
    <t>市町村道路施設点検等の支援団体数（支援に関する基本協定締結団体数）</t>
    <phoneticPr fontId="1"/>
  </si>
  <si>
    <t>まちづくり初動期活動に対する助成件数</t>
    <phoneticPr fontId="1"/>
  </si>
  <si>
    <t>件</t>
    <rPh sb="0" eb="1">
      <t>ケン</t>
    </rPh>
    <phoneticPr fontId="1"/>
  </si>
  <si>
    <t>既成市街地のリノベーション・再開発等への伴走支援地区数（累計）</t>
    <phoneticPr fontId="1"/>
  </si>
  <si>
    <t>まちづくり事業化検討など、まちづくり初動期支援に関わる地区のうち、中期経営計画期間（R8～R12）において、センターが伴走支援し事業化を見込む地区数の累計を設定。</t>
    <phoneticPr fontId="1"/>
  </si>
  <si>
    <t>地区センターの大規模地権者として準備組合の事務局運営を通じて事業推進に積極的に関与する。</t>
    <rPh sb="0" eb="2">
      <t>チク</t>
    </rPh>
    <rPh sb="7" eb="10">
      <t>ダイキボ</t>
    </rPh>
    <rPh sb="10" eb="13">
      <t>チケンシャ</t>
    </rPh>
    <rPh sb="16" eb="20">
      <t>ジュンビクミアイ</t>
    </rPh>
    <rPh sb="21" eb="24">
      <t>ジムキョク</t>
    </rPh>
    <rPh sb="24" eb="26">
      <t>ウンエイ</t>
    </rPh>
    <rPh sb="27" eb="28">
      <t>ツウ</t>
    </rPh>
    <rPh sb="30" eb="32">
      <t>ジギョウ</t>
    </rPh>
    <rPh sb="32" eb="34">
      <t>スイシン</t>
    </rPh>
    <rPh sb="35" eb="38">
      <t>セッキョクテキ</t>
    </rPh>
    <rPh sb="39" eb="41">
      <t>カンヨ</t>
    </rPh>
    <phoneticPr fontId="1"/>
  </si>
  <si>
    <t>182
（5講座）</t>
    <phoneticPr fontId="1"/>
  </si>
  <si>
    <t>密集市街地まちづくり活動の支援実績
（老朽建築物除却への支援件数）</t>
    <phoneticPr fontId="1"/>
  </si>
  <si>
    <t>〔32,573〕</t>
    <phoneticPr fontId="1"/>
  </si>
  <si>
    <t>公益目的事業に資する正味財産の維持
（R2年度決算額の維持）</t>
    <phoneticPr fontId="1"/>
  </si>
  <si>
    <t>市町村職員等技術研修における市町村職員の受講者数</t>
    <phoneticPr fontId="1"/>
  </si>
  <si>
    <t>〔３〕</t>
    <phoneticPr fontId="1"/>
  </si>
  <si>
    <t>〔４〕</t>
    <phoneticPr fontId="1"/>
  </si>
  <si>
    <t xml:space="preserve">現契約の確実な履行を行うとともに、適正な賃料徴収に向けて
固定資産税評価額等の動向を注視する。 </t>
    <rPh sb="0" eb="1">
      <t>ゲン</t>
    </rPh>
    <rPh sb="1" eb="3">
      <t>ケイヤク</t>
    </rPh>
    <rPh sb="4" eb="6">
      <t>カクジツ</t>
    </rPh>
    <rPh sb="7" eb="9">
      <t>リコウ</t>
    </rPh>
    <rPh sb="10" eb="11">
      <t>オコナ</t>
    </rPh>
    <rPh sb="17" eb="19">
      <t>テキセイ</t>
    </rPh>
    <rPh sb="20" eb="22">
      <t>チンリョウ</t>
    </rPh>
    <rPh sb="22" eb="24">
      <t>チョウシュウ</t>
    </rPh>
    <rPh sb="25" eb="26">
      <t>ム</t>
    </rPh>
    <rPh sb="29" eb="34">
      <t>コテイシサンゼイ</t>
    </rPh>
    <rPh sb="34" eb="37">
      <t>ヒョウカガク</t>
    </rPh>
    <rPh sb="37" eb="38">
      <t>トウ</t>
    </rPh>
    <rPh sb="39" eb="41">
      <t>ドウコウ</t>
    </rPh>
    <rPh sb="42" eb="44">
      <t>チュウシ</t>
    </rPh>
    <phoneticPr fontId="1"/>
  </si>
  <si>
    <t>ニーズが高まる既成市街地での「土地の再編」については、多くの既存建物や居住者が存在することから、新たに必要となる再開発事業や沿道街区整備事業などの専門知識やノウハウを習得し、街を動かせるだけの提案力を備え土地区画整理事業の支援に取り組む。</t>
    <rPh sb="4" eb="5">
      <t>タカ</t>
    </rPh>
    <rPh sb="7" eb="12">
      <t>キセイシガイチ</t>
    </rPh>
    <rPh sb="15" eb="17">
      <t>トチ</t>
    </rPh>
    <rPh sb="18" eb="20">
      <t>サイヘン</t>
    </rPh>
    <rPh sb="48" eb="49">
      <t>アラ</t>
    </rPh>
    <rPh sb="51" eb="53">
      <t>ヒツヨウ</t>
    </rPh>
    <rPh sb="56" eb="61">
      <t>サイカイハツジギョウ</t>
    </rPh>
    <rPh sb="62" eb="64">
      <t>エンドウ</t>
    </rPh>
    <rPh sb="64" eb="66">
      <t>ガイク</t>
    </rPh>
    <rPh sb="66" eb="70">
      <t>セイビジギョウ</t>
    </rPh>
    <rPh sb="73" eb="77">
      <t>センモンチシキ</t>
    </rPh>
    <rPh sb="83" eb="85">
      <t>シュウトク</t>
    </rPh>
    <rPh sb="100" eb="101">
      <t>ソナ</t>
    </rPh>
    <rPh sb="102" eb="110">
      <t>トチクカクセイリジギョウ</t>
    </rPh>
    <rPh sb="114" eb="115">
      <t>ト</t>
    </rPh>
    <rPh sb="116" eb="117">
      <t>ク</t>
    </rPh>
    <phoneticPr fontId="1"/>
  </si>
  <si>
    <t>吹田市における都市計画決定手続きの遅れ
（当初R７年度末予定が、Ｒ８年11月へのずれ込み）</t>
    <rPh sb="0" eb="3">
      <t>スイタシ</t>
    </rPh>
    <rPh sb="7" eb="13">
      <t>トシケイカクケッテイ</t>
    </rPh>
    <rPh sb="13" eb="15">
      <t>テツヅ</t>
    </rPh>
    <rPh sb="17" eb="18">
      <t>オク</t>
    </rPh>
    <rPh sb="21" eb="23">
      <t>トウショ</t>
    </rPh>
    <rPh sb="25" eb="28">
      <t>ネンドマツ</t>
    </rPh>
    <rPh sb="28" eb="30">
      <t>ヨテイ</t>
    </rPh>
    <rPh sb="37" eb="38">
      <t>ガツ</t>
    </rPh>
    <phoneticPr fontId="1"/>
  </si>
  <si>
    <t>市町村職員のニーズにあった研修になるよう、研修後に毎回アンケートを実施し講義内容に反映する。
また、出席する職員の負担を軽減するため年度初めや年度末を避けるとともに、Web配信を実施する。</t>
    <phoneticPr fontId="1"/>
  </si>
  <si>
    <t>東側区間では事業者と関係者との計画設計等の協議を支援すると共に、工事着手に向けた環境を整える。西側区間については、事業化に向けた再度の事業者公募について協議会での合意形成を図り、関係者と条件整理などを行っていく。</t>
    <rPh sb="0" eb="2">
      <t>ヒガシガワ</t>
    </rPh>
    <rPh sb="2" eb="4">
      <t>クカン</t>
    </rPh>
    <rPh sb="10" eb="13">
      <t>カンケイシャ</t>
    </rPh>
    <rPh sb="15" eb="17">
      <t>ケイカク</t>
    </rPh>
    <rPh sb="17" eb="20">
      <t>セッケイトウ</t>
    </rPh>
    <rPh sb="21" eb="23">
      <t>キョウギ</t>
    </rPh>
    <rPh sb="24" eb="26">
      <t>シエン</t>
    </rPh>
    <rPh sb="29" eb="30">
      <t>トモ</t>
    </rPh>
    <rPh sb="32" eb="36">
      <t>コウジチャクシュ</t>
    </rPh>
    <rPh sb="37" eb="38">
      <t>ム</t>
    </rPh>
    <rPh sb="40" eb="42">
      <t>カンキョウ</t>
    </rPh>
    <rPh sb="43" eb="44">
      <t>トトノ</t>
    </rPh>
    <rPh sb="47" eb="49">
      <t>ニシガワ</t>
    </rPh>
    <rPh sb="57" eb="60">
      <t>ジギョウカ</t>
    </rPh>
    <rPh sb="61" eb="62">
      <t>ム</t>
    </rPh>
    <rPh sb="64" eb="66">
      <t>サイド</t>
    </rPh>
    <rPh sb="67" eb="70">
      <t>ジギョウシャ</t>
    </rPh>
    <rPh sb="70" eb="72">
      <t>コウボ</t>
    </rPh>
    <rPh sb="76" eb="79">
      <t>キョウギカイ</t>
    </rPh>
    <rPh sb="81" eb="85">
      <t>ゴウイケイセイ</t>
    </rPh>
    <rPh sb="86" eb="87">
      <t>ハカ</t>
    </rPh>
    <rPh sb="89" eb="92">
      <t>カンケイシャ</t>
    </rPh>
    <rPh sb="100" eb="101">
      <t>オコナ</t>
    </rPh>
    <phoneticPr fontId="1"/>
  </si>
  <si>
    <t>東側区間の工事着手に必要となる事業者との使用契約書締結</t>
    <rPh sb="0" eb="2">
      <t>ヒガシガワ</t>
    </rPh>
    <rPh sb="2" eb="4">
      <t>クカン</t>
    </rPh>
    <rPh sb="5" eb="7">
      <t>コウジ</t>
    </rPh>
    <rPh sb="7" eb="9">
      <t>チャクシュ</t>
    </rPh>
    <rPh sb="10" eb="12">
      <t>ヒツヨウ</t>
    </rPh>
    <rPh sb="15" eb="18">
      <t>ジギョウシャ</t>
    </rPh>
    <rPh sb="20" eb="25">
      <t>シヨウケイヤクショ</t>
    </rPh>
    <rPh sb="25" eb="27">
      <t>テイケツ</t>
    </rPh>
    <phoneticPr fontId="1"/>
  </si>
  <si>
    <t>特定正味財産の確保</t>
    <phoneticPr fontId="1"/>
  </si>
  <si>
    <t>1
（累計）</t>
    <rPh sb="3" eb="5">
      <t>ルイケイ</t>
    </rPh>
    <phoneticPr fontId="1"/>
  </si>
  <si>
    <t>1
（累計）</t>
    <phoneticPr fontId="1"/>
  </si>
  <si>
    <t>3
（累計）</t>
    <rPh sb="3" eb="5">
      <t>ルイケイ</t>
    </rPh>
    <phoneticPr fontId="1"/>
  </si>
  <si>
    <t>土地区画整理等の地元支援地区数</t>
    <rPh sb="8" eb="10">
      <t>ジモト</t>
    </rPh>
    <phoneticPr fontId="1"/>
  </si>
  <si>
    <t>多様化する墓地ニーズに対応した魅力ある霊園として広告宣伝・販売促進を行う。
　墓地見学会の実施、Webによる広告宣伝を行い、既存墓地（一般墓地）のブランディングを図りつつ、樹木葬墓地の新規貸付墓所数の目標達成を目指す。</t>
    <rPh sb="64" eb="66">
      <t>ボチ</t>
    </rPh>
    <rPh sb="69" eb="71">
      <t>ボチ</t>
    </rPh>
    <phoneticPr fontId="1"/>
  </si>
  <si>
    <r>
      <rPr>
        <sz val="11"/>
        <rFont val="ＭＳ Ｐゴシック"/>
        <family val="3"/>
        <charset val="128"/>
      </rPr>
      <t>大阪北摂霊園における一般墓地の墓じまいに対する合葬式墓地への改葬率</t>
    </r>
    <phoneticPr fontId="1"/>
  </si>
  <si>
    <r>
      <t xml:space="preserve">R8目標設定の考え方
（数値の根拠）
 </t>
    </r>
    <r>
      <rPr>
        <sz val="14"/>
        <color theme="1"/>
        <rFont val="ＭＳ Ｐゴシック"/>
        <family val="3"/>
        <charset val="128"/>
      </rPr>
      <t>※累積数値による目標設定の場合は、その理由も記載</t>
    </r>
    <phoneticPr fontId="1"/>
  </si>
  <si>
    <t>○各市町村の取組や課題について参加者全員が発言する場面を設けることや有志による懇親会等で、市町村同士の顔の見える関係を構築。
○全地域で画一的でなく、地域の特性に合った課題解決方策の立案を目指した運営を行う。
○年度内に継続検討の場が必要となった場合は、複数回開催する。
○府はもとより、国土交通省、公的団体（インフラメンテナンス国民会議、国土政策研究所）、先進的な取組を実装する府外の自治体や企業とも連携し運営。
○会場、日時、検討課題等については、市町村のニーズを把握したうえで決定。</t>
    <phoneticPr fontId="1"/>
  </si>
  <si>
    <t>特定正味財産の確保
（R７年度決算額の確保）</t>
    <rPh sb="9" eb="11">
      <t>カクホ</t>
    </rPh>
    <phoneticPr fontId="1"/>
  </si>
  <si>
    <t>資産運用益の確保</t>
    <phoneticPr fontId="1"/>
  </si>
  <si>
    <t>・都市計画決定後の組合の設立に向け、事業計画（案）を作成するとともに、参加組合員の公募条件を取りまとめることを目標とする。
(参考）
予定している事業スケジュールは以下のとおり。
令和 ８年度～ 都市計画決定
令和 ９年度～ 再開発組合設立認可
令和１０年度～ 権利変換計画認可
令和１１年度～ 工事着手
令和２０年度～ 工事完了</t>
    <rPh sb="1" eb="3">
      <t>トシ</t>
    </rPh>
    <rPh sb="3" eb="5">
      <t>ケイカク</t>
    </rPh>
    <rPh sb="5" eb="7">
      <t>ケッテイ</t>
    </rPh>
    <rPh sb="7" eb="8">
      <t>ゴ</t>
    </rPh>
    <rPh sb="23" eb="24">
      <t>アン</t>
    </rPh>
    <rPh sb="26" eb="28">
      <t>サクセイ</t>
    </rPh>
    <rPh sb="35" eb="37">
      <t>サンカ</t>
    </rPh>
    <rPh sb="37" eb="40">
      <t>クミアイイン</t>
    </rPh>
    <rPh sb="41" eb="43">
      <t>コウボ</t>
    </rPh>
    <rPh sb="43" eb="45">
      <t>ジョウケン</t>
    </rPh>
    <rPh sb="46" eb="47">
      <t>ト</t>
    </rPh>
    <rPh sb="55" eb="57">
      <t>モクヒョウ</t>
    </rPh>
    <rPh sb="63" eb="65">
      <t>サンコウ</t>
    </rPh>
    <phoneticPr fontId="1"/>
  </si>
  <si>
    <t>駐車場の適切な維持管理を継続するとともに、災害等発生時の適切な管理者対応に備える。また河川占用駐車場等においては、公益法人が管理・運営している特別な駐車場であることを実感いただく取組みとして、ＰＲボードの設置とともに、アドプト活動等との連携により良好な河川環境づくりを進めていく。</t>
    <phoneticPr fontId="1"/>
  </si>
  <si>
    <t>密集市街地まちづくり活動の支援実績（老朽建築物除却への支援件数）</t>
    <phoneticPr fontId="1"/>
  </si>
  <si>
    <t>↓150</t>
    <phoneticPr fontId="1"/>
  </si>
  <si>
    <t>（〔73〕）</t>
    <phoneticPr fontId="1"/>
  </si>
  <si>
    <t>（〔27,584〕）</t>
    <phoneticPr fontId="1"/>
  </si>
  <si>
    <t>↓27,534</t>
    <phoneticPr fontId="1"/>
  </si>
  <si>
    <t>8以上</t>
    <rPh sb="1" eb="3">
      <t>イジョウ</t>
    </rPh>
    <phoneticPr fontId="1"/>
  </si>
  <si>
    <t>8以上</t>
    <phoneticPr fontId="1"/>
  </si>
  <si>
    <t>400以上</t>
    <rPh sb="3" eb="5">
      <t>イジョウ</t>
    </rPh>
    <phoneticPr fontId="1"/>
  </si>
  <si>
    <t>〔５〕</t>
    <phoneticPr fontId="1"/>
  </si>
  <si>
    <t>〔６〕</t>
    <phoneticPr fontId="1"/>
  </si>
  <si>
    <t>－</t>
  </si>
  <si>
    <t>不動産賃貸管理事業（土地貸付）における収益確保
（千里中央）</t>
    <rPh sb="5" eb="7">
      <t>カンリ</t>
    </rPh>
    <rPh sb="25" eb="29">
      <t>センリチュウオウ</t>
    </rPh>
    <phoneticPr fontId="1"/>
  </si>
  <si>
    <t>↓49</t>
    <phoneticPr fontId="1"/>
  </si>
  <si>
    <t>既に事業者が決定している東側区間の工事着手を目指すことから、そのために必要となる、事業者との使用契約書締結を目標とする。</t>
    <phoneticPr fontId="1"/>
  </si>
  <si>
    <t>既成市街地のリノベーション・再開発等への伴走支援地区数（累計）</t>
    <rPh sb="0" eb="2">
      <t>キセイ</t>
    </rPh>
    <phoneticPr fontId="1"/>
  </si>
  <si>
    <t>駐車場運営事業における収益確保</t>
    <rPh sb="0" eb="3">
      <t>チュウシャジョウ</t>
    </rPh>
    <rPh sb="3" eb="7">
      <t>ウンエイジギョウ</t>
    </rPh>
    <rPh sb="11" eb="13">
      <t>シュウエキ</t>
    </rPh>
    <rPh sb="13" eb="15">
      <t>カクホ</t>
    </rPh>
    <phoneticPr fontId="1"/>
  </si>
  <si>
    <t>令和8年度に実施する樹木葬墓地の木だち（占有型）等の販売数をベースとした数値を設定。</t>
    <phoneticPr fontId="1"/>
  </si>
  <si>
    <t>不動産賃貸事業（土地貸付）における収益確保</t>
    <rPh sb="0" eb="3">
      <t>フドウサン</t>
    </rPh>
    <rPh sb="3" eb="5">
      <t>チンタイ</t>
    </rPh>
    <rPh sb="5" eb="7">
      <t>ジギョウ</t>
    </rPh>
    <rPh sb="8" eb="10">
      <t>トチ</t>
    </rPh>
    <rPh sb="10" eb="12">
      <t>カシツケ</t>
    </rPh>
    <rPh sb="17" eb="19">
      <t>シュウエキ</t>
    </rPh>
    <rPh sb="19" eb="21">
      <t>カクホ</t>
    </rPh>
    <phoneticPr fontId="1"/>
  </si>
  <si>
    <t>不動産賃貸管理事業（土地貸付）における収益確保（千里中央）</t>
    <rPh sb="0" eb="3">
      <t>フドウサン</t>
    </rPh>
    <rPh sb="3" eb="5">
      <t>チンタイ</t>
    </rPh>
    <rPh sb="5" eb="7">
      <t>カンリ</t>
    </rPh>
    <rPh sb="7" eb="9">
      <t>ジギョウ</t>
    </rPh>
    <rPh sb="10" eb="12">
      <t>トチ</t>
    </rPh>
    <rPh sb="12" eb="14">
      <t>カシツケ</t>
    </rPh>
    <rPh sb="19" eb="21">
      <t>シュウエキ</t>
    </rPh>
    <rPh sb="21" eb="23">
      <t>カクホ</t>
    </rPh>
    <rPh sb="24" eb="26">
      <t>センリ</t>
    </rPh>
    <rPh sb="26" eb="28">
      <t>チュウオウ</t>
    </rPh>
    <phoneticPr fontId="1"/>
  </si>
  <si>
    <t>回</t>
    <rPh sb="0" eb="1">
      <t>カイ</t>
    </rPh>
    <phoneticPr fontId="1"/>
  </si>
  <si>
    <t>名</t>
    <rPh sb="0" eb="1">
      <t>ナ</t>
    </rPh>
    <phoneticPr fontId="1"/>
  </si>
  <si>
    <t>〔７〕</t>
    <phoneticPr fontId="1"/>
  </si>
  <si>
    <t>〔８〕</t>
    <phoneticPr fontId="1"/>
  </si>
  <si>
    <t>　政令市を除く全市町村（41団体）と基本協定を締結し、目標を達成したため廃止する。</t>
    <rPh sb="1" eb="4">
      <t>セイレイシ</t>
    </rPh>
    <rPh sb="5" eb="6">
      <t>ノゾ</t>
    </rPh>
    <rPh sb="7" eb="8">
      <t>ゼン</t>
    </rPh>
    <rPh sb="8" eb="11">
      <t>シチョウソン</t>
    </rPh>
    <rPh sb="14" eb="16">
      <t>ダンタイ</t>
    </rPh>
    <rPh sb="18" eb="22">
      <t>キホンキョウテイ</t>
    </rPh>
    <rPh sb="23" eb="25">
      <t>テイケツ</t>
    </rPh>
    <phoneticPr fontId="1"/>
  </si>
  <si>
    <t>法人が提供するサービスが期待される効果を発揮し府民（利用者）から評価されていること</t>
    <phoneticPr fontId="1"/>
  </si>
  <si>
    <t>大阪北摂霊園における樹木葬墓地の新規契約(体)数</t>
    <rPh sb="0" eb="6">
      <t>オオサカホクセツレイエン</t>
    </rPh>
    <phoneticPr fontId="1"/>
  </si>
  <si>
    <t>大阪北摂霊園における一般墓地の墓じまいに対する合葬式墓地への改葬率
(合葬への改葬区画数／一般墓地返還区画数)</t>
    <phoneticPr fontId="1"/>
  </si>
  <si>
    <t>大阪府の地域維持管理連携プラットフォームにおける勉強会の実施回数</t>
    <rPh sb="30" eb="31">
      <t>カイ</t>
    </rPh>
    <rPh sb="31" eb="32">
      <t>スウ</t>
    </rPh>
    <phoneticPr fontId="1"/>
  </si>
  <si>
    <t>大阪府密集市街地整備方針（平成26年3月大阪府策定、令和８年３月改定）を踏まえ、危険密集未解消区域を含む庄内地区、豊南町地区（豊中市）、北部地区（門真市）、池田・大利地区（寝屋川市）の4地区に対する支援を実施。</t>
    <phoneticPr fontId="1"/>
  </si>
  <si>
    <t>大阪府の地域維持管理連携プラットフォームにおける勉強会の実施回数</t>
    <phoneticPr fontId="1"/>
  </si>
  <si>
    <t>〔73〕</t>
    <phoneticPr fontId="1"/>
  </si>
  <si>
    <t>都市計画決定に向けて、生活再建の方向性も含めた地権者の合意を得たが、参加組合員の公募条件について、準備組合として(案)を取りまとめるに至らなかった</t>
    <phoneticPr fontId="1"/>
  </si>
  <si>
    <t>↓27.2</t>
    <phoneticPr fontId="1"/>
  </si>
  <si>
    <t>近年、全国的に墓離れが増加傾向にある中、目標値については、単年度の実績値とするのでなく、中期経営計画における目標値27.2％を目標とする。（直近5 年間における平均値が27.04％であるため）</t>
    <rPh sb="44" eb="48">
      <t>チュウキケイエイ</t>
    </rPh>
    <rPh sb="48" eb="50">
      <t>ケイカク</t>
    </rPh>
    <rPh sb="54" eb="57">
      <t>モクヒョウチ</t>
    </rPh>
    <phoneticPr fontId="1"/>
  </si>
  <si>
    <t>特定正味財産の確保</t>
    <rPh sb="0" eb="2">
      <t>トクテイ</t>
    </rPh>
    <rPh sb="2" eb="6">
      <t>ショウミザイサン</t>
    </rPh>
    <rPh sb="7" eb="9">
      <t>カクホ</t>
    </rPh>
    <phoneticPr fontId="1"/>
  </si>
  <si>
    <t>市町村のインフラ維持管理等への支援
（大阪府の地域毎の維持管理連携プラットフォームにおける勉強会への参加団体数）</t>
    <phoneticPr fontId="1"/>
  </si>
  <si>
    <t>令和7年度は試行的に政令市を除く41市町村間の「顔の見える関係づくり」や「課題の共有」に着手したが、令和8年度から個別課題に対する解消方策の検討等、本格実施に移行する（対象となる市町村は限られてくる）ため、政令市を除く41市町村の8割の参加を目標値とする。（41×0.8=32.8）※8割は市町村技術支援実績を参考とした。</t>
    <rPh sb="10" eb="13">
      <t>セイレイシ</t>
    </rPh>
    <rPh sb="14" eb="15">
      <t>ノゾ</t>
    </rPh>
    <rPh sb="143" eb="144">
      <t>ワリ</t>
    </rPh>
    <rPh sb="145" eb="148">
      <t>シチョウソン</t>
    </rPh>
    <rPh sb="148" eb="150">
      <t>ギジュツ</t>
    </rPh>
    <rPh sb="150" eb="152">
      <t>シエン</t>
    </rPh>
    <rPh sb="152" eb="154">
      <t>ジッセキ</t>
    </rPh>
    <rPh sb="155" eb="157">
      <t>サンコウ</t>
    </rPh>
    <phoneticPr fontId="1"/>
  </si>
  <si>
    <r>
      <t>都市郊外の開発余剰地が減少する一方で、既成市街地の再整備のニーズは高まっている。
既成市街地においては、従来の換地手法に加え、再開発事業や沿道街区整備事業など多様な手法を組み合わせることが必要であるため、調査研究を重ね専門知識・ノウハウの習得に努め、中期経営計画に掲げる目標値</t>
    </r>
    <r>
      <rPr>
        <sz val="11"/>
        <rFont val="ＭＳ Ｐゴシック"/>
        <family val="3"/>
        <charset val="128"/>
      </rPr>
      <t>として10地区をR8目標値に設定。</t>
    </r>
    <rPh sb="0" eb="2">
      <t>トシ</t>
    </rPh>
    <rPh sb="2" eb="4">
      <t>コウガイ</t>
    </rPh>
    <rPh sb="5" eb="7">
      <t>カイハツ</t>
    </rPh>
    <rPh sb="7" eb="10">
      <t>ヨジョウチ</t>
    </rPh>
    <rPh sb="15" eb="17">
      <t>イッポウ</t>
    </rPh>
    <rPh sb="19" eb="24">
      <t>キセイシガイチ</t>
    </rPh>
    <rPh sb="25" eb="28">
      <t>サイセイビ</t>
    </rPh>
    <rPh sb="33" eb="34">
      <t>タカ</t>
    </rPh>
    <rPh sb="41" eb="46">
      <t>キセイシガイチ</t>
    </rPh>
    <rPh sb="52" eb="54">
      <t>ジュウライ</t>
    </rPh>
    <rPh sb="55" eb="59">
      <t>カンチシュホウ</t>
    </rPh>
    <rPh sb="60" eb="61">
      <t>クワ</t>
    </rPh>
    <rPh sb="63" eb="66">
      <t>サイカイハツ</t>
    </rPh>
    <rPh sb="66" eb="68">
      <t>ジギョウ</t>
    </rPh>
    <rPh sb="69" eb="73">
      <t>エンドウガイク</t>
    </rPh>
    <rPh sb="73" eb="77">
      <t>セイビジギョウ</t>
    </rPh>
    <rPh sb="79" eb="81">
      <t>タヨウ</t>
    </rPh>
    <rPh sb="82" eb="84">
      <t>シュホウ</t>
    </rPh>
    <rPh sb="85" eb="86">
      <t>ク</t>
    </rPh>
    <rPh sb="87" eb="88">
      <t>ア</t>
    </rPh>
    <rPh sb="94" eb="96">
      <t>ヒツヨウ</t>
    </rPh>
    <rPh sb="102" eb="106">
      <t>チョウサケンキュウ</t>
    </rPh>
    <rPh sb="107" eb="108">
      <t>カサ</t>
    </rPh>
    <rPh sb="109" eb="113">
      <t>センモンチシキ</t>
    </rPh>
    <rPh sb="119" eb="121">
      <t>シュウトク</t>
    </rPh>
    <rPh sb="122" eb="123">
      <t>ツト</t>
    </rPh>
    <rPh sb="125" eb="131">
      <t>チュウキケイエイケイカク</t>
    </rPh>
    <rPh sb="132" eb="133">
      <t>カカ</t>
    </rPh>
    <rPh sb="135" eb="138">
      <t>モクヒョウチ</t>
    </rPh>
    <rPh sb="143" eb="145">
      <t>チク</t>
    </rPh>
    <rPh sb="148" eb="151">
      <t>モクヒョウチ</t>
    </rPh>
    <rPh sb="152" eb="154">
      <t>セッテイ</t>
    </rPh>
    <phoneticPr fontId="1"/>
  </si>
  <si>
    <r>
      <t>　令和７年度までの「</t>
    </r>
    <r>
      <rPr>
        <sz val="11"/>
        <rFont val="ＭＳ Ｐゴシック"/>
        <family val="3"/>
        <charset val="128"/>
      </rPr>
      <t>地元支援地区数」は、まちづくりの機運が高まっている地元住民や当該市町村への技術的助言等の「ソフト的な支援」や土地区画整理事業の積算、都市計画の図書作成のみを支援する「スポット的な支援」など、土地区画整理の事業化に直接関係しない「まちづくり関連業務」も含めていた。
　今後、日本の人口減少が加速するとともに都市郊外の開発余地が減少し、これまでセンターが支援してきた「幹線道路沿道など新市街地での土地区画整理事業」が収束を迎えていくことが予測される状況において、事業化の可能性が高い地区を重点的に支援し確実に事業化につなげるとともに、事業中の地区については円滑に事業を推進するため、地元地権者の合意形成から事業完了まで、地元地権者や市町村に寄り添った支援（伴走支援）を成果測定指標とすることを令和8年度から令和12年度までの「中期経営計画」に定めたため、令和8年度の経営目標においても「土地区画整理等の伴走支援地区数」を成果測定指標と定めるものであり、事業の進捗や実績を踏まえて目標値を10地区と設定した。
　なお、今後はこうした地域に注力することで、事業の継続可能性を高める。</t>
    </r>
    <rPh sb="10" eb="12">
      <t>ジモト</t>
    </rPh>
    <rPh sb="146" eb="148">
      <t>ニホン</t>
    </rPh>
    <rPh sb="149" eb="153">
      <t>ジンコウゲンショウ</t>
    </rPh>
    <rPh sb="162" eb="164">
      <t>トシ</t>
    </rPh>
    <rPh sb="185" eb="187">
      <t>シエン</t>
    </rPh>
    <rPh sb="227" eb="229">
      <t>ヨソク</t>
    </rPh>
    <rPh sb="232" eb="234">
      <t>ジョウキョウ</t>
    </rPh>
    <rPh sb="239" eb="242">
      <t>ジギョウカ</t>
    </rPh>
    <rPh sb="243" eb="246">
      <t>カノウセイ</t>
    </rPh>
    <rPh sb="247" eb="248">
      <t>タカ</t>
    </rPh>
    <rPh sb="249" eb="251">
      <t>チク</t>
    </rPh>
    <rPh sb="252" eb="255">
      <t>ジュウテンテキ</t>
    </rPh>
    <rPh sb="256" eb="258">
      <t>シエン</t>
    </rPh>
    <rPh sb="259" eb="261">
      <t>カクジツ</t>
    </rPh>
    <rPh sb="262" eb="265">
      <t>ジギョウカ</t>
    </rPh>
    <rPh sb="275" eb="278">
      <t>ジギョウチュウ</t>
    </rPh>
    <rPh sb="279" eb="281">
      <t>チク</t>
    </rPh>
    <rPh sb="286" eb="288">
      <t>エンカツ</t>
    </rPh>
    <rPh sb="289" eb="291">
      <t>ジギョウ</t>
    </rPh>
    <rPh sb="292" eb="294">
      <t>スイシン</t>
    </rPh>
    <rPh sb="318" eb="320">
      <t>ジモト</t>
    </rPh>
    <rPh sb="320" eb="323">
      <t>チケンシャ</t>
    </rPh>
    <rPh sb="324" eb="327">
      <t>シチョウソン</t>
    </rPh>
    <rPh sb="328" eb="329">
      <t>ヨ</t>
    </rPh>
    <rPh sb="330" eb="331">
      <t>ソ</t>
    </rPh>
    <rPh sb="333" eb="335">
      <t>シエン</t>
    </rPh>
    <rPh sb="336" eb="340">
      <t>バンソウシエン</t>
    </rPh>
    <rPh sb="342" eb="344">
      <t>セイカ</t>
    </rPh>
    <rPh sb="344" eb="346">
      <t>ソクテイ</t>
    </rPh>
    <rPh sb="346" eb="348">
      <t>シヒョウ</t>
    </rPh>
    <rPh sb="354" eb="356">
      <t>レイワ</t>
    </rPh>
    <rPh sb="357" eb="359">
      <t>ネンド</t>
    </rPh>
    <rPh sb="361" eb="363">
      <t>レイワ</t>
    </rPh>
    <rPh sb="365" eb="367">
      <t>ネンド</t>
    </rPh>
    <rPh sb="371" eb="377">
      <t>チュウキケイエイケイカク</t>
    </rPh>
    <rPh sb="379" eb="380">
      <t>サダ</t>
    </rPh>
    <rPh sb="385" eb="387">
      <t>レイワ</t>
    </rPh>
    <rPh sb="388" eb="390">
      <t>ネンド</t>
    </rPh>
    <rPh sb="391" eb="395">
      <t>ケイエイモクヒョウ</t>
    </rPh>
    <rPh sb="401" eb="407">
      <t>トチクカクセイリ</t>
    </rPh>
    <rPh sb="407" eb="408">
      <t>トウ</t>
    </rPh>
    <rPh sb="409" eb="416">
      <t>バンソウシエンチクスウ</t>
    </rPh>
    <rPh sb="425" eb="426">
      <t>サダ</t>
    </rPh>
    <rPh sb="453" eb="455">
      <t>チク</t>
    </rPh>
    <phoneticPr fontId="1"/>
  </si>
  <si>
    <t>　市の都市計画決定手続きに必要な協力、対応を行うとともに、地区センターの大規模地権者として準備組合の事務局運営を通じて、民間事業者の意向確認をはじめとした参加組合員の公募条件の取りまとめなど事業推進に積極的に関与する。</t>
    <rPh sb="1" eb="2">
      <t>シ</t>
    </rPh>
    <rPh sb="3" eb="7">
      <t>トシケイカク</t>
    </rPh>
    <rPh sb="7" eb="9">
      <t>ケッテイ</t>
    </rPh>
    <rPh sb="9" eb="11">
      <t>テツヅ</t>
    </rPh>
    <rPh sb="13" eb="15">
      <t>ヒツヨウ</t>
    </rPh>
    <rPh sb="16" eb="18">
      <t>キョウリョク</t>
    </rPh>
    <rPh sb="19" eb="21">
      <t>タイオウ</t>
    </rPh>
    <rPh sb="22" eb="23">
      <t>オコナ</t>
    </rPh>
    <rPh sb="29" eb="31">
      <t>チク</t>
    </rPh>
    <rPh sb="36" eb="39">
      <t>ダイキボ</t>
    </rPh>
    <rPh sb="39" eb="42">
      <t>チケンシャ</t>
    </rPh>
    <rPh sb="45" eb="49">
      <t>ジュンビクミアイ</t>
    </rPh>
    <rPh sb="50" eb="53">
      <t>ジムキョク</t>
    </rPh>
    <rPh sb="53" eb="55">
      <t>ウンエイ</t>
    </rPh>
    <rPh sb="56" eb="57">
      <t>ツウ</t>
    </rPh>
    <rPh sb="60" eb="62">
      <t>ミンカン</t>
    </rPh>
    <rPh sb="62" eb="65">
      <t>ジギョウシャ</t>
    </rPh>
    <rPh sb="66" eb="68">
      <t>イコウ</t>
    </rPh>
    <rPh sb="68" eb="70">
      <t>カクニン</t>
    </rPh>
    <rPh sb="83" eb="85">
      <t>コウボ</t>
    </rPh>
    <rPh sb="85" eb="87">
      <t>ジョウケン</t>
    </rPh>
    <rPh sb="95" eb="97">
      <t>ジギョウ</t>
    </rPh>
    <rPh sb="97" eb="99">
      <t>スイシン</t>
    </rPh>
    <rPh sb="100" eb="103">
      <t>セッキョクテキ</t>
    </rPh>
    <rPh sb="104" eb="106">
      <t>カンヨ</t>
    </rPh>
    <phoneticPr fontId="1"/>
  </si>
  <si>
    <r>
      <t>　将来的に終了する事業及び、センターの裁量で活用できない財産（密集事業の基本財産）を正味財産から除くことで、経営の実態をより正確に把握するため。
１　</t>
    </r>
    <r>
      <rPr>
        <sz val="11"/>
        <rFont val="ＭＳ Ｐゴシック"/>
        <family val="3"/>
        <charset val="128"/>
      </rPr>
      <t>環境共生型まちづくり事業
　阪南２区は埋立完了後に大阪港湾局へ引き渡す資産であるため、正味財産に組み入れない。
２　近隣センターまちづくり事業
　近隣センターは将来的に地元市に引き渡す資産であるため、正味財産に組み入れない。
３　密集市街地まちづくり活動支援事業
　基本財産のうち密集事業に係るものは、旧大阪府まちづくり推進機構から承継した使途指定財産であり、センターの他の用途に裁量で活用できない財産であるため、正味財産に組み入れない。</t>
    </r>
    <rPh sb="75" eb="80">
      <t>カンキョウキョウセイガタ</t>
    </rPh>
    <rPh sb="85" eb="87">
      <t>ジギョウ</t>
    </rPh>
    <rPh sb="133" eb="135">
      <t>キンリン</t>
    </rPh>
    <rPh sb="144" eb="146">
      <t>ジギョウ</t>
    </rPh>
    <rPh sb="190" eb="195">
      <t>ミッシュウシガイチ</t>
    </rPh>
    <rPh sb="200" eb="206">
      <t>カツドウシエンジギョウ</t>
    </rPh>
    <rPh sb="208" eb="212">
      <t>キホンザイサン</t>
    </rPh>
    <rPh sb="220" eb="221">
      <t>カカ</t>
    </rPh>
    <rPh sb="260" eb="261">
      <t>ホカ</t>
    </rPh>
    <rPh sb="262" eb="264">
      <t>ヨウト</t>
    </rPh>
    <phoneticPr fontId="1"/>
  </si>
  <si>
    <t>（27,447）</t>
    <phoneticPr fontId="1"/>
  </si>
  <si>
    <r>
      <t>不動産賃貸管理事業（土地貸付）における収益確保</t>
    </r>
    <r>
      <rPr>
        <sz val="11"/>
        <rFont val="ＭＳ Ｐゴシック"/>
        <family val="3"/>
        <charset val="128"/>
      </rPr>
      <t>（千里中央）</t>
    </r>
    <phoneticPr fontId="1"/>
  </si>
  <si>
    <t>　吹田市が表明していたＲ７年度末（Ｒ８．３）の都市計画決定のスケジュールに基づいて、都市計画決定後、速やかに参加組合員公募を実施できるようＲ７年度中に公募条件（案）を事務局レベルで作成する予定であったが、Ｒ８．１．２３の準備組合理事会で都市計画決定がＲ８年１１月にずれ込むことを知った。
　公募条件（案）をまとめるには、民間事業者（デベロッパー等）の意向を確認しながら、内容を詰めていく必要がある。都市計画決定の時期が遅延したことで、保留床の取得意向や価格等の確度の高い民間事業者への意向確認が困難となった。
　結果、民間事業者へのヒアリングを行う等参加組合員の公募条件の検討を進めたが、Ｒ７年度内に公募条件（案）を取りまとめるに至らなかった。</t>
    <rPh sb="1" eb="4">
      <t>スイタシ</t>
    </rPh>
    <rPh sb="77" eb="79">
      <t>ジョウケン</t>
    </rPh>
    <rPh sb="122" eb="124">
      <t>ケッテイ</t>
    </rPh>
    <rPh sb="130" eb="131">
      <t>ガツ</t>
    </rPh>
    <rPh sb="209" eb="211">
      <t>チエン</t>
    </rPh>
    <rPh sb="259" eb="264">
      <t>ミンカンジギョウシャ</t>
    </rPh>
    <rPh sb="272" eb="275">
      <t>オコナウトウ</t>
    </rPh>
    <rPh sb="275" eb="280">
      <t>サンカクミアイイン</t>
    </rPh>
    <rPh sb="281" eb="285">
      <t>コウボジョウケン</t>
    </rPh>
    <rPh sb="286" eb="288">
      <t>ケントウ</t>
    </rPh>
    <rPh sb="289" eb="290">
      <t>スス</t>
    </rPh>
    <rPh sb="308" eb="309">
      <t>ト</t>
    </rPh>
    <phoneticPr fontId="1"/>
  </si>
  <si>
    <t>×都市計画決定に向けて、生活再建の方向性も含めた地権者の合意を得たが、参加組合員の公募条件について、準備組合として(案)を取りまとめるに至らなかった</t>
    <phoneticPr fontId="1"/>
  </si>
  <si>
    <t>初動期支援を経て事業化が決定された地区に対して、市町村等からの要請に応じて、”公益財団法人”の強みを活かし、行政とステークホルダー間の適正なコーディネイト役を担いつつ、準備組合等の事務局支援までを想定した伴走支援へ展開していく。</t>
    <rPh sb="50" eb="51">
      <t>イ</t>
    </rPh>
    <phoneticPr fontId="1"/>
  </si>
  <si>
    <t>準備組合として
公募条件(案)の取りまとめの
成否</t>
    <rPh sb="0" eb="2">
      <t>ジュンビ</t>
    </rPh>
    <rPh sb="2" eb="4">
      <t>クミアイ</t>
    </rPh>
    <rPh sb="8" eb="10">
      <t>コウボ</t>
    </rPh>
    <rPh sb="10" eb="12">
      <t>ジョウケン</t>
    </rPh>
    <rPh sb="16" eb="17">
      <t>ト</t>
    </rPh>
    <rPh sb="23" eb="25">
      <t>セイヒ</t>
    </rPh>
    <phoneticPr fontId="1"/>
  </si>
  <si>
    <t>○ 市町村の技術系職員が減少する中、インフラの老朽化対応など市町村に求められる役割はますます大きくなっている。
○ こうした状況において、住民に身近な基礎的な自治体である市町村が、インフラの維持管理を将来にわたって安定的に持続するには、その技術力や体制を確保していくことが重要となる。
○ そのため、大阪府では令和7年3月に「基礎自治機能充実強化方針」を策定し、「市町村における将来のあり方検討の場づくり」、「市町村の取組への支援」、「人的・財政的支援等」を今後の取組の３本柱として市町村支援に取組んでいくこととなっている。
○当センターでは、この府の取組３本柱の内「市町村における将来のあり方検討の場づくり」を強力にサポートするため、大阪府の各土木事務所とその管内市町村が一堂に会し地域の維持管理のあり方を検討する「維持管理連携プラットフォームにおける勉強会」を府内全地域（７地域）で展開をすることを戦略目標とし、昨年度から試行的に市町村間の「顔の見える関係づくり」や「課題の共有」に着手したところである。
○今年度から先進事例調査や国や関係機関との連携による勉強会の運営体制を整えた上での本格実施として、地域課題解消に向けた制度設計の支援に着手するため、「市町村のインフラ維持管理等への支援」を最重点と位置づけた。</t>
    <rPh sb="408" eb="411">
      <t>サクネンド</t>
    </rPh>
    <rPh sb="413" eb="416">
      <t>シコウテキ</t>
    </rPh>
    <rPh sb="417" eb="420">
      <t>シチョウソン</t>
    </rPh>
    <rPh sb="420" eb="421">
      <t>アイダ</t>
    </rPh>
    <rPh sb="423" eb="424">
      <t>カオ</t>
    </rPh>
    <rPh sb="425" eb="426">
      <t>ミ</t>
    </rPh>
    <rPh sb="428" eb="430">
      <t>カンケイ</t>
    </rPh>
    <rPh sb="436" eb="438">
      <t>カダイ</t>
    </rPh>
    <rPh sb="439" eb="441">
      <t>キョウユウ</t>
    </rPh>
    <rPh sb="443" eb="445">
      <t>チャクシュ</t>
    </rPh>
    <rPh sb="456" eb="459">
      <t>コンネンド</t>
    </rPh>
    <rPh sb="461" eb="467">
      <t>センシンジレイチョウサ</t>
    </rPh>
    <rPh sb="468" eb="469">
      <t>クニ</t>
    </rPh>
    <rPh sb="470" eb="474">
      <t>カンケイキカン</t>
    </rPh>
    <rPh sb="476" eb="478">
      <t>レンケイ</t>
    </rPh>
    <rPh sb="481" eb="484">
      <t>ベンキョウカイ</t>
    </rPh>
    <rPh sb="485" eb="489">
      <t>ウンエイタイセイ</t>
    </rPh>
    <rPh sb="490" eb="491">
      <t>トトノ</t>
    </rPh>
    <rPh sb="493" eb="494">
      <t>ウエ</t>
    </rPh>
    <rPh sb="498" eb="500">
      <t>ジッシ</t>
    </rPh>
    <rPh sb="504" eb="508">
      <t>チイキカダイ</t>
    </rPh>
    <rPh sb="508" eb="510">
      <t>カイショウ</t>
    </rPh>
    <rPh sb="511" eb="512">
      <t>ム</t>
    </rPh>
    <rPh sb="514" eb="518">
      <t>セイドセッケイ</t>
    </rPh>
    <rPh sb="519" eb="521">
      <t>シエン</t>
    </rPh>
    <rPh sb="522" eb="524">
      <t>チャクシュ</t>
    </rPh>
    <rPh sb="549" eb="552">
      <t>サイジュウテン</t>
    </rPh>
    <rPh sb="553" eb="555">
      <t>イチ</t>
    </rPh>
    <phoneticPr fontId="1"/>
  </si>
  <si>
    <t>市町村のインフラ維持管理等への支援
（大阪府の地域毎の維持管理連携プラットフォームにおける勉強会への参加団体数）</t>
    <rPh sb="0" eb="3">
      <t>シチョウソン</t>
    </rPh>
    <rPh sb="25" eb="26">
      <t>マイ</t>
    </rPh>
    <rPh sb="50" eb="52">
      <t>サンカ</t>
    </rPh>
    <rPh sb="52" eb="54">
      <t>ダンタイ</t>
    </rPh>
    <rPh sb="54" eb="55">
      <t>スウ</t>
    </rPh>
    <phoneticPr fontId="1"/>
  </si>
  <si>
    <t>令和７年度
一部供用</t>
    <rPh sb="0" eb="2">
      <t>レイワ</t>
    </rPh>
    <rPh sb="3" eb="5">
      <t>ネンド</t>
    </rPh>
    <rPh sb="6" eb="8">
      <t>イチブ</t>
    </rPh>
    <rPh sb="8" eb="10">
      <t>キョウヨウ</t>
    </rPh>
    <phoneticPr fontId="1"/>
  </si>
  <si>
    <t>土地区画整理等の伴走支援地区数</t>
  </si>
  <si>
    <t>　令和7年度は、10地区の伴走支援を実施したが、令和8年度は、新たに土地区画整理事業の機運が高まっている地区や、事業が完了した地区がないため、引き続き10地区の伴走支援を目標とする。</t>
    <phoneticPr fontId="1"/>
  </si>
  <si>
    <t>　維持管理連携プラットフォーム設立から10年が過ぎ、義務的・一方的な研修開催などに終始していたため、市町村同士の関係の希薄化などが課題となっていた。
　そこで、令和7年度は試行的に政令市を除く41市町村間の「顔の見える関係づくり」や「課題の共有」に着手するため『勉強会』を開催。具体的には、参加しやすい環境づくりを主軸に、勉強会の案内等はメール配信にあわせ、市町村担当者へ直接訪問しての案内や電話フォローを併用した取組を行い、市町村の参加を促した。
　令和8年度からは、令和7年度の取組を踏まえ、先進事例の調査や国・関係機関と連携した勉強会を実施できる運営体制を整えた上で、本格的な取組として「地域課題の解消に向けた制度設計の支援」に着手する。
　その際、政令市を除く41市町村のうち、約8割に当たる33市町村の参加を目標とする。
　なお、制度設計支援の対象となる市町村は、課題の内容等により一定程度に限られることが想定されるため、目標値である8割は、市町村技術支援実績を参考に設定した。</t>
    <phoneticPr fontId="1"/>
  </si>
  <si>
    <t>　現契約の確実な履行を目標とするため、目標値については現状維持とする。</t>
    <phoneticPr fontId="1"/>
  </si>
  <si>
    <t>　駐車場運営事業にかかる収益(経常増減額から管理部門経費を除く)を確保し、R8年度は江坂南駐車場からの撤退、岸部北駐車場及び大野駐車場の返還による厳しい状況を踏まえた目標とする。</t>
    <phoneticPr fontId="1"/>
  </si>
  <si>
    <t>〔27,584〕</t>
    <phoneticPr fontId="1"/>
  </si>
  <si>
    <t xml:space="preserve">  令和8年度は、「市町村道路施設点検事業」では、橋梁等の法定点検の依頼数は増加し収益が増加する一方で、「土地区画整理等支援事業」では、令和7年度に市街化区域の見直しがあり、令和5から7年度がピーク期であったが、令和8年度は業務量が減少しピーク前の水準となること、「駐車場運営事業」では、公有地貸付に係る公募入札において落札ができなかったこと、また、「不動産賃貸管理事業」では千里北地区センターのテナントが退店したことなど、これらの要因により収益が減少することから、マイナスの目標とするものである。</t>
    <phoneticPr fontId="1"/>
  </si>
  <si>
    <t>　この成果測定指標の目標設定にあたっては、利用者の価値観や選択行動の中期的な傾向を適切に反映した数値を用いることが重要である。
　令和7年度の実績値33.9％は単年度の結果であり、利用者の選択傾向を示す指標としては変動の影響を受けやすい。
　このため、単年度の実績に左右されない指標として、中期経営計画における目標値27.2％を目標とする。
　（直近5年間の平均値が27.04％であるため、中期経営計画の数値を採用する。）
（参考）
　一般墓地返還区画数（うち、合葬への改葬区画数）
　令和3年度　　250区画(うち、57区画)=22.8%
　令和4年度　　248区画(うち、64区画)=25.8%
　令和5年度　　255区画(うち、65区画)=25.5%　
　令和6年度　　305区画(うち、83区画)=27.2%
　令和7年度　　319区画(うち、108区画)=33.9%</t>
    <phoneticPr fontId="1"/>
  </si>
  <si>
    <t>　令和7年度の目標値は、会場の大きさや受講効率を考慮した定員等を定めた「研修計画」に基づき、受講者数を150名（5回開催）と設定した。
　また令和７年度の実績値はWEBによる参加者が想定を上回っていたため182名（1回あたり36.4名）の受講であった。
　令和8年度の目標値は、市町村職員が減少する中、研修受講者の現状確保は難しい状況であるが、研修計画どおりの受講者数を確保することを目標とする。　</t>
    <phoneticPr fontId="1"/>
  </si>
  <si>
    <t>○これまで形骸化していた大阪府の「維持管理連携プラットフォーム」を実効性のある有意義なものにするため、令和7年度は、同プラットフォームを活用した勉強会を立上げ、市町村のお困りごとに真摯に向き合い、解決方策の提案や先行事例の紹介など、市町村からの信頼回復、顔の見える関係づくりに務めた。
○令和8年度は、維持管理の制度設計などについて本格的な討議に入っていくため、広域連携や包括管理委託などに関する専門知識や先進事例の収集などについて、当センターが総力戦で取り組み、調査研究を行うことに加え、インフラ維持管理に関して市町村を支援している国土交通省やインフラメンテナンス国民会議などの関係機関ともタイアップし勉強会を運営していく。
○また、会議が一方通行で終わるのではなく、課題解決に繋がる討議ができるよう、市町村の出席者にも意識を持った職員の参加を要請していく。
○さらに、勉強会において、維持管理業務効率化のための方策として、当センターの一括発注の拡大（現在は橋梁等の点検業務のみ）について要請があった場合は、速やかに対応するなど、信頼関係を構築しながら持続可能な運営を行う。</t>
    <rPh sb="5" eb="8">
      <t>ケイガイカ</t>
    </rPh>
    <rPh sb="12" eb="15">
      <t>オオサカフ</t>
    </rPh>
    <rPh sb="17" eb="21">
      <t>イジカンリ</t>
    </rPh>
    <rPh sb="21" eb="23">
      <t>レンケイ</t>
    </rPh>
    <rPh sb="33" eb="36">
      <t>ジッコウセイ</t>
    </rPh>
    <rPh sb="39" eb="42">
      <t>ユウイギ</t>
    </rPh>
    <rPh sb="51" eb="53">
      <t>レイワ</t>
    </rPh>
    <rPh sb="54" eb="56">
      <t>ネンド</t>
    </rPh>
    <rPh sb="58" eb="59">
      <t>ドウ</t>
    </rPh>
    <rPh sb="68" eb="70">
      <t>カツヨウ</t>
    </rPh>
    <rPh sb="72" eb="75">
      <t>ベンキョウカイ</t>
    </rPh>
    <rPh sb="76" eb="78">
      <t>タチア</t>
    </rPh>
    <rPh sb="80" eb="83">
      <t>シチョウソン</t>
    </rPh>
    <rPh sb="85" eb="86">
      <t>コマ</t>
    </rPh>
    <rPh sb="90" eb="92">
      <t>シンシ</t>
    </rPh>
    <rPh sb="93" eb="94">
      <t>ム</t>
    </rPh>
    <rPh sb="95" eb="96">
      <t>ア</t>
    </rPh>
    <rPh sb="98" eb="102">
      <t>カイケツホウサク</t>
    </rPh>
    <rPh sb="103" eb="105">
      <t>テイアン</t>
    </rPh>
    <rPh sb="106" eb="110">
      <t>センコウジレイ</t>
    </rPh>
    <rPh sb="111" eb="113">
      <t>ショウカイ</t>
    </rPh>
    <rPh sb="116" eb="119">
      <t>シチョウソン</t>
    </rPh>
    <rPh sb="122" eb="126">
      <t>シンライカイフク</t>
    </rPh>
    <rPh sb="127" eb="128">
      <t>カオ</t>
    </rPh>
    <rPh sb="129" eb="130">
      <t>ミ</t>
    </rPh>
    <rPh sb="132" eb="134">
      <t>カンケイ</t>
    </rPh>
    <rPh sb="138" eb="139">
      <t>ツト</t>
    </rPh>
    <rPh sb="144" eb="146">
      <t>レイワ</t>
    </rPh>
    <rPh sb="147" eb="149">
      <t>ネンド</t>
    </rPh>
    <rPh sb="151" eb="155">
      <t>イジカンリ</t>
    </rPh>
    <rPh sb="156" eb="160">
      <t>セイドセッケイ</t>
    </rPh>
    <rPh sb="166" eb="169">
      <t>ホンカクテキ</t>
    </rPh>
    <rPh sb="170" eb="172">
      <t>トウギ</t>
    </rPh>
    <rPh sb="173" eb="174">
      <t>ハイ</t>
    </rPh>
    <rPh sb="181" eb="185">
      <t>コウイキレンケイ</t>
    </rPh>
    <rPh sb="186" eb="192">
      <t>ホウカツカンリイタク</t>
    </rPh>
    <rPh sb="195" eb="196">
      <t>カン</t>
    </rPh>
    <rPh sb="198" eb="202">
      <t>センモンチシキ</t>
    </rPh>
    <rPh sb="203" eb="207">
      <t>センシンジレイ</t>
    </rPh>
    <rPh sb="208" eb="210">
      <t>シュウシュウ</t>
    </rPh>
    <rPh sb="217" eb="218">
      <t>トウ</t>
    </rPh>
    <rPh sb="223" eb="226">
      <t>ソウリョクセン</t>
    </rPh>
    <rPh sb="227" eb="228">
      <t>ト</t>
    </rPh>
    <rPh sb="229" eb="230">
      <t>ク</t>
    </rPh>
    <rPh sb="232" eb="236">
      <t>チョウサケンキュウ</t>
    </rPh>
    <rPh sb="237" eb="238">
      <t>オコナ</t>
    </rPh>
    <rPh sb="242" eb="243">
      <t>クワ</t>
    </rPh>
    <rPh sb="249" eb="253">
      <t>イジカンリ</t>
    </rPh>
    <rPh sb="254" eb="255">
      <t>カン</t>
    </rPh>
    <rPh sb="257" eb="260">
      <t>シチョウソン</t>
    </rPh>
    <rPh sb="261" eb="263">
      <t>シエン</t>
    </rPh>
    <rPh sb="267" eb="272">
      <t>コクドコウツウショウ</t>
    </rPh>
    <rPh sb="283" eb="287">
      <t>コクミンカイギ</t>
    </rPh>
    <rPh sb="290" eb="294">
      <t>カンケイキカン</t>
    </rPh>
    <rPh sb="302" eb="305">
      <t>ベンキョウカイ</t>
    </rPh>
    <rPh sb="306" eb="308">
      <t>ウンエイ</t>
    </rPh>
    <rPh sb="318" eb="320">
      <t>カイギ</t>
    </rPh>
    <rPh sb="321" eb="325">
      <t>イッポウツウコウ</t>
    </rPh>
    <rPh sb="326" eb="327">
      <t>オ</t>
    </rPh>
    <rPh sb="335" eb="339">
      <t>カダイカイケツ</t>
    </rPh>
    <rPh sb="340" eb="341">
      <t>ツナ</t>
    </rPh>
    <rPh sb="343" eb="345">
      <t>トウギ</t>
    </rPh>
    <rPh sb="352" eb="355">
      <t>シチョウソン</t>
    </rPh>
    <rPh sb="356" eb="359">
      <t>シュッセキシャ</t>
    </rPh>
    <rPh sb="361" eb="363">
      <t>イシキ</t>
    </rPh>
    <rPh sb="364" eb="365">
      <t>モ</t>
    </rPh>
    <rPh sb="367" eb="369">
      <t>ショクイン</t>
    </rPh>
    <rPh sb="370" eb="372">
      <t>サンカ</t>
    </rPh>
    <rPh sb="373" eb="375">
      <t>ヨウセイ</t>
    </rPh>
    <rPh sb="386" eb="389">
      <t>ベンキョウカイ</t>
    </rPh>
    <rPh sb="394" eb="398">
      <t>イジカンリ</t>
    </rPh>
    <rPh sb="398" eb="403">
      <t>ギョウムコウリツカ</t>
    </rPh>
    <rPh sb="407" eb="409">
      <t>ホウサク</t>
    </rPh>
    <rPh sb="413" eb="414">
      <t>トウ</t>
    </rPh>
    <rPh sb="419" eb="423">
      <t>イッカツハッチュウ</t>
    </rPh>
    <rPh sb="424" eb="426">
      <t>カクダイ</t>
    </rPh>
    <rPh sb="427" eb="429">
      <t>ゲンザイ</t>
    </rPh>
    <rPh sb="445" eb="447">
      <t>ヨウセイ</t>
    </rPh>
    <rPh sb="451" eb="453">
      <t>バアイ</t>
    </rPh>
    <rPh sb="455" eb="456">
      <t>スミ</t>
    </rPh>
    <rPh sb="459" eb="461">
      <t>タイオウ</t>
    </rPh>
    <rPh sb="466" eb="468">
      <t>シンライ</t>
    </rPh>
    <rPh sb="468" eb="470">
      <t>カンケイ</t>
    </rPh>
    <rPh sb="471" eb="473">
      <t>コウチク</t>
    </rPh>
    <phoneticPr fontId="1"/>
  </si>
  <si>
    <r>
      <t>　前中期経営計画期間に実施していた「まちづくり初動期活動支援事業」では、府内のまちづくり活性化・ボトムアップに加え、支援先の多種多様な事例についても、センターの知識・ノウハウとして蓄積することができた。Ｒ８年度からの新中期経営計画では、「まちづくり初動期活動支援」等の手法を用いて、市町村からの多様な支援要請に応えつつ、合わせてセンターの一層の技術力向上に活かすため、適切なコーディ</t>
    </r>
    <r>
      <rPr>
        <sz val="11"/>
        <rFont val="ＭＳ Ｐゴシック"/>
        <family val="3"/>
        <charset val="128"/>
      </rPr>
      <t>ネート役を担いつつ、準備組合等の事務局支援までを想定した「既成市街地のリノベーション・再開発等への伴走支援」を行うこととした。そのため成果測定指標を変更する。</t>
    </r>
    <rPh sb="184" eb="186">
      <t>テキセツ</t>
    </rPh>
    <rPh sb="260" eb="262">
      <t>ソクテイ</t>
    </rPh>
    <rPh sb="265" eb="267">
      <t>ヘンコウ</t>
    </rPh>
    <phoneticPr fontId="1"/>
  </si>
  <si>
    <r>
      <t>　</t>
    </r>
    <r>
      <rPr>
        <sz val="11"/>
        <rFont val="ＭＳ Ｐゴシック"/>
        <family val="3"/>
        <charset val="128"/>
      </rPr>
      <t>平成24年に設定された府内の危険密集は2,248haであり、大阪府が策定した「大阪府密集市街地整備方針」に基づき、令和７年度末までに９割以上の危険密集市街地の解消を目指すため、解消に有効な老朽建築物の除却や建替えなどの相談に応じることを指標としていた。
　令和７年度末の目標であった９割以上の危険密集の解消が達成したことから、今後は、令和12年度末までの危険密集の全域解消、及び危険密集を脱した密集市街地における「民間活力を誘発するまちづくり」について、大阪府や関係市の面整備等によるアプローチなどに対して支援を行っていくため、成果測定指標を変更する。</t>
    </r>
    <rPh sb="1" eb="3">
      <t>ヘイセイ</t>
    </rPh>
    <rPh sb="5" eb="6">
      <t>ネン</t>
    </rPh>
    <rPh sb="7" eb="9">
      <t>セッテイ</t>
    </rPh>
    <rPh sb="12" eb="14">
      <t>フナイ</t>
    </rPh>
    <rPh sb="15" eb="19">
      <t>キケンミッシュウ</t>
    </rPh>
    <rPh sb="31" eb="34">
      <t>オオサカフ</t>
    </rPh>
    <rPh sb="35" eb="37">
      <t>サクテイ</t>
    </rPh>
    <rPh sb="40" eb="43">
      <t>オオサカフ</t>
    </rPh>
    <rPh sb="43" eb="48">
      <t>ミッシュウシガイチ</t>
    </rPh>
    <rPh sb="48" eb="52">
      <t>セイビホウシン</t>
    </rPh>
    <rPh sb="54" eb="55">
      <t>モト</t>
    </rPh>
    <rPh sb="265" eb="271">
      <t>セイカソクテイシヒョウ</t>
    </rPh>
    <rPh sb="272" eb="274">
      <t>ヘンコウ</t>
    </rPh>
    <phoneticPr fontId="1"/>
  </si>
  <si>
    <r>
      <t>危険密集が残る市での</t>
    </r>
    <r>
      <rPr>
        <sz val="11"/>
        <rFont val="ＭＳ Ｐゴシック"/>
        <family val="3"/>
        <charset val="128"/>
      </rPr>
      <t>面整備等を目指した「民間活力を誘発するまちづくり」への支援地区数</t>
    </r>
    <phoneticPr fontId="1"/>
  </si>
  <si>
    <t>危険密集が残る市での面整備等を目指した「民間活力を誘発するまちづくり」への支援地区数</t>
    <rPh sb="10" eb="13">
      <t>メンセイビ</t>
    </rPh>
    <rPh sb="13" eb="14">
      <t>トウ</t>
    </rPh>
    <rPh sb="15" eb="17">
      <t>メザ</t>
    </rPh>
    <phoneticPr fontId="1"/>
  </si>
  <si>
    <t>研修計画に基づき、30 名×５講習で設定。</t>
    <rPh sb="0" eb="4">
      <t>ケンシュウケイカク</t>
    </rPh>
    <rPh sb="5" eb="6">
      <t>モト</t>
    </rPh>
    <rPh sb="18" eb="20">
      <t>セッテイ</t>
    </rPh>
    <phoneticPr fontId="1"/>
  </si>
  <si>
    <t>令和７年末における特定正味財産額(※)について、中期経営計画期間の最終年度（令和１２年度）末において同額以上を確保する。
（※：特定正味財産額とは、「密集市街地まちづくり活動支援事業」や「環境共生型まちづくり事業」、「近隣センターまちづくり事業」に係る正味財産を除外した額のことをいう。）</t>
    <rPh sb="24" eb="28">
      <t>チュウキケイエイ</t>
    </rPh>
    <rPh sb="126" eb="128">
      <t>ショウミ</t>
    </rPh>
    <phoneticPr fontId="1"/>
  </si>
  <si>
    <t>駐車場運営事業にかかる収益（経常増減額から管理部門経費を除く）を確保し、R8年度の江坂南駐車場からの撤退等、厳しい状況を踏まえた目標とする。</t>
    <phoneticPr fontId="1"/>
  </si>
  <si>
    <t>千里中央地区における土地貸付の賃貸借契約額をもとに設定。</t>
    <rPh sb="0" eb="6">
      <t>センリチュウオウチク</t>
    </rPh>
    <rPh sb="10" eb="14">
      <t>トチカシツケ</t>
    </rPh>
    <rPh sb="15" eb="18">
      <t>チンタイシャク</t>
    </rPh>
    <rPh sb="18" eb="21">
      <t>ケイヤクガク</t>
    </rPh>
    <rPh sb="25" eb="27">
      <t>セッテイ</t>
    </rPh>
    <phoneticPr fontId="1"/>
  </si>
  <si>
    <t>令和12年度末までの危険密集の全域解消にも資するよう、防災街区整備事業等による面整備の事業化に向け、府や市と連携して課題の整理、地権者意向の把握、具体化に向けた調整や技術的支援等の取組を進める。</t>
    <rPh sb="50" eb="51">
      <t>フ</t>
    </rPh>
    <phoneticPr fontId="1"/>
  </si>
  <si>
    <r>
      <t>　</t>
    </r>
    <r>
      <rPr>
        <sz val="11"/>
        <rFont val="ＭＳ Ｐゴシック"/>
        <family val="3"/>
        <charset val="128"/>
      </rPr>
      <t>R7年度の指標では、回数を指標としていたが、地域によって市町村から提案される検討課題の数に差異があり、地域によって勉強会の開催回数が違うため、全地域での参加団体数（市町村数）を成果測定指標とし、目標値を全市町村（41団体）の少なくとも8割以上（33団体）とする。</t>
    </r>
    <rPh sb="3" eb="5">
      <t>ネンド</t>
    </rPh>
    <rPh sb="6" eb="8">
      <t>シヒョウ</t>
    </rPh>
    <rPh sb="11" eb="13">
      <t>カイスウ</t>
    </rPh>
    <rPh sb="14" eb="16">
      <t>シヒョウ</t>
    </rPh>
    <rPh sb="23" eb="25">
      <t>チイキ</t>
    </rPh>
    <rPh sb="29" eb="32">
      <t>シチョウソン</t>
    </rPh>
    <rPh sb="34" eb="36">
      <t>テイアン</t>
    </rPh>
    <rPh sb="39" eb="43">
      <t>ケントウカダイ</t>
    </rPh>
    <rPh sb="44" eb="45">
      <t>カズ</t>
    </rPh>
    <rPh sb="46" eb="48">
      <t>サイ</t>
    </rPh>
    <rPh sb="52" eb="54">
      <t>チイキ</t>
    </rPh>
    <rPh sb="58" eb="61">
      <t>ベンキョウカイ</t>
    </rPh>
    <rPh sb="62" eb="64">
      <t>カイサイ</t>
    </rPh>
    <rPh sb="72" eb="75">
      <t>ゼンチイキ</t>
    </rPh>
    <rPh sb="77" eb="82">
      <t>サンカダンタイスウ</t>
    </rPh>
    <rPh sb="83" eb="86">
      <t>シチョウソン</t>
    </rPh>
    <rPh sb="86" eb="87">
      <t>スウ</t>
    </rPh>
    <rPh sb="102" eb="106">
      <t>ゼンシチョウソン</t>
    </rPh>
    <rPh sb="109" eb="111">
      <t>ダンタイ</t>
    </rPh>
    <rPh sb="113" eb="114">
      <t>スク</t>
    </rPh>
    <rPh sb="119" eb="122">
      <t>ワリイジョウ</t>
    </rPh>
    <rPh sb="125" eb="127">
      <t>ダンタイ</t>
    </rPh>
    <phoneticPr fontId="1"/>
  </si>
  <si>
    <r>
      <t>　R7年度の成果測定指標は、千里中央地区における土地の貸付料と千里北地区センター土地・建物の貸付料の合計値としてい</t>
    </r>
    <r>
      <rPr>
        <sz val="11"/>
        <rFont val="ＭＳ Ｐゴシック"/>
        <family val="3"/>
        <charset val="128"/>
      </rPr>
      <t>たが、千里北地区においては、市街地再開発事業の実施に伴い将来的には建物の床に変換される予定であり、今後の事業の進捗や権利変換後、工事期間中の土地・建物貸付料の取り扱いが不確定な状況である。
　このことから、指標を千里中央地区における土地の貸付料のみとしたもの。</t>
    </r>
    <rPh sb="3" eb="5">
      <t>ネンド</t>
    </rPh>
    <rPh sb="6" eb="8">
      <t>セイカ</t>
    </rPh>
    <rPh sb="8" eb="12">
      <t>ソクテイシヒョウ</t>
    </rPh>
    <rPh sb="14" eb="16">
      <t>センリ</t>
    </rPh>
    <rPh sb="16" eb="18">
      <t>チュウオウ</t>
    </rPh>
    <rPh sb="18" eb="20">
      <t>チク</t>
    </rPh>
    <rPh sb="24" eb="26">
      <t>トチ</t>
    </rPh>
    <rPh sb="27" eb="29">
      <t>カシツケ</t>
    </rPh>
    <rPh sb="29" eb="30">
      <t>リョウ</t>
    </rPh>
    <rPh sb="46" eb="48">
      <t>カシツケ</t>
    </rPh>
    <rPh sb="48" eb="49">
      <t>リョウ</t>
    </rPh>
    <rPh sb="50" eb="53">
      <t>ゴウケイチ</t>
    </rPh>
    <rPh sb="60" eb="62">
      <t>センリ</t>
    </rPh>
    <rPh sb="62" eb="65">
      <t>キタチク</t>
    </rPh>
    <rPh sb="100" eb="102">
      <t>ヨテイ</t>
    </rPh>
    <rPh sb="106" eb="108">
      <t>コンゴ</t>
    </rPh>
    <rPh sb="109" eb="111">
      <t>ジギョウ</t>
    </rPh>
    <rPh sb="112" eb="114">
      <t>シンチョク</t>
    </rPh>
    <rPh sb="115" eb="120">
      <t>ケンリヘンカンゴ</t>
    </rPh>
    <rPh sb="121" eb="126">
      <t>コウジキカンチュウ</t>
    </rPh>
    <rPh sb="127" eb="129">
      <t>トチ</t>
    </rPh>
    <rPh sb="130" eb="132">
      <t>タテモノ</t>
    </rPh>
    <rPh sb="132" eb="134">
      <t>カシツケ</t>
    </rPh>
    <rPh sb="134" eb="135">
      <t>リョウ</t>
    </rPh>
    <rPh sb="136" eb="137">
      <t>ト</t>
    </rPh>
    <rPh sb="138" eb="139">
      <t>アツカ</t>
    </rPh>
    <rPh sb="141" eb="144">
      <t>フカクテイ</t>
    </rPh>
    <rPh sb="145" eb="147">
      <t>ジョウキョウ</t>
    </rPh>
    <rPh sb="160" eb="162">
      <t>シヒョウ</t>
    </rPh>
    <phoneticPr fontId="1"/>
  </si>
  <si>
    <t>大阪府による市町村支援の舞台となっている維持管理連携プラットフォーム（土木事務所毎に設置）において、市町村ならではの課題に対して市町村同士が共に検討する勉強会をセンターが開催・運営し、プラットフォームの垂直連携に加え、水平連携の強化により市町村の基礎自治機能充実強化を図る。
○参加しやすい環境づくり
　・市町村のお困りごとを事前に把握し、先進事例などを調査紹介（価値ある会議に）
　・市町村を事前に訪問し、部長、課長等役職員に勉強会の内容を説明し、課題解決に向けた意識を持った職員の出席を促す（参加者の意識）
　・勉強会での議論の内容は、ニュースレターとして全市町村に配布（市町村内での理解）
　・業界紙等へ報道提供し、業界全体に取組みをPR（参加意欲の向上）
○会議の質の向上
　・国土交通省やインフラメンテナンス国民会議など、市町村支援に取り組む団体と連携し、全国の先進事例や先進技術について話題提供してもらう
　・会議後にアンケート調査を行い、会議の内容、運営等について評価を受け、改善を重ねる。
○会議の継続
　・市町村同士の広域連携や府との垂直連携など、実現に時間を要する仕組みの検討については、先行事例や国土交通省、府の協力を受けながら、地域の実情に合わせた仕組みとなるよう継続的に市町村の検討を支援する。
○解決策の構築支援
　・センターが行う市町村への支援策について、事前に府及びセンターにて協議、調整し、市町村からの支援要請に対してセンターが実施可能である場合は、業務の一括発注等による支援に取り組む。</t>
    <rPh sb="226" eb="230">
      <t>カダイカイケツ</t>
    </rPh>
    <rPh sb="231" eb="232">
      <t>ム</t>
    </rPh>
    <rPh sb="234" eb="236">
      <t>イシキ</t>
    </rPh>
    <rPh sb="237" eb="238">
      <t>モ</t>
    </rPh>
    <rPh sb="240" eb="242">
      <t>ショクイン</t>
    </rPh>
    <rPh sb="249" eb="252">
      <t>サンカシャ</t>
    </rPh>
    <rPh sb="253" eb="255">
      <t>イシキ</t>
    </rPh>
    <rPh sb="579" eb="580">
      <t>オコナ</t>
    </rPh>
    <rPh sb="581" eb="584">
      <t>シチョウソン</t>
    </rPh>
    <rPh sb="586" eb="588">
      <t>シエン</t>
    </rPh>
    <rPh sb="588" eb="589">
      <t>サク</t>
    </rPh>
    <rPh sb="594" eb="596">
      <t>ジゼン</t>
    </rPh>
    <rPh sb="597" eb="598">
      <t>フ</t>
    </rPh>
    <rPh sb="598" eb="599">
      <t>オヨ</t>
    </rPh>
    <rPh sb="606" eb="608">
      <t>キョウギ</t>
    </rPh>
    <rPh sb="609" eb="611">
      <t>チョウセイ</t>
    </rPh>
    <rPh sb="624" eb="625">
      <t>タイ</t>
    </rPh>
    <rPh sb="632" eb="634">
      <t>ジッシ</t>
    </rPh>
    <rPh sb="634" eb="636">
      <t>カノウ</t>
    </rPh>
    <rPh sb="639" eb="641">
      <t>バアイ</t>
    </rPh>
    <rPh sb="643" eb="645">
      <t>ギョウム</t>
    </rPh>
    <rPh sb="646" eb="648">
      <t>イッカツ</t>
    </rPh>
    <rPh sb="648" eb="650">
      <t>ハッチュウ</t>
    </rPh>
    <rPh sb="650" eb="651">
      <t>トウ</t>
    </rPh>
    <rPh sb="654" eb="656">
      <t>シエン</t>
    </rPh>
    <phoneticPr fontId="1"/>
  </si>
  <si>
    <t>都市計画決定後の組合設立に向けて、事業計画（案）を作成するとともに、参加組合員の公募条件を取りまとめる</t>
    <rPh sb="0" eb="4">
      <t>トシケイカク</t>
    </rPh>
    <rPh sb="4" eb="6">
      <t>ケッテイ</t>
    </rPh>
    <rPh sb="6" eb="7">
      <t>ゴ</t>
    </rPh>
    <rPh sb="8" eb="10">
      <t>クミアイ</t>
    </rPh>
    <rPh sb="10" eb="12">
      <t>セツリツ</t>
    </rPh>
    <rPh sb="13" eb="14">
      <t>ム</t>
    </rPh>
    <rPh sb="17" eb="21">
      <t>ジギョウケイカク</t>
    </rPh>
    <rPh sb="22" eb="23">
      <t>アン</t>
    </rPh>
    <rPh sb="25" eb="27">
      <t>サクセイ</t>
    </rPh>
    <rPh sb="34" eb="38">
      <t>サンカクミアイ</t>
    </rPh>
    <rPh sb="38" eb="39">
      <t>イン</t>
    </rPh>
    <rPh sb="40" eb="42">
      <t>コウボ</t>
    </rPh>
    <rPh sb="42" eb="44">
      <t>ジョウケン</t>
    </rPh>
    <rPh sb="45" eb="46">
      <t>ト</t>
    </rPh>
    <phoneticPr fontId="1"/>
  </si>
  <si>
    <t>↓33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</si>
</sst>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_);[Red]\(0\)"/>
    <numFmt numFmtId="184" formatCode="0_ "/>
    <numFmt numFmtId="185" formatCode="0_);\(0\)"/>
    <numFmt numFmtId="186" formatCode="0.0_);\(0.0\)"/>
    <numFmt numFmtId="187" formatCode="#,##0.0"/>
  </numFmts>
  <fonts count="43">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inor"/>
    </font>
    <font>
      <sz val="12"/>
      <name val="ＭＳ Ｐゴシック"/>
      <family val="3"/>
      <charset val="128"/>
      <scheme val="major"/>
    </font>
    <font>
      <b/>
      <sz val="10"/>
      <name val="ＭＳ Ｐゴシック"/>
      <family val="3"/>
      <charset val="128"/>
    </font>
    <font>
      <b/>
      <sz val="9"/>
      <name val="ＭＳ Ｐゴシック"/>
      <family val="3"/>
      <charset val="128"/>
    </font>
    <font>
      <sz val="11"/>
      <color theme="1"/>
      <name val="ＭＳ Ｐゴシック"/>
      <family val="3"/>
      <charset val="128"/>
    </font>
    <font>
      <b/>
      <sz val="14"/>
      <color indexed="8"/>
      <name val="ＭＳ Ｐゴシック"/>
      <family val="3"/>
      <charset val="128"/>
    </font>
    <font>
      <sz val="11"/>
      <color rgb="FFFF0000"/>
      <name val="ＭＳ Ｐゴシック"/>
      <family val="3"/>
      <charset val="128"/>
    </font>
    <font>
      <b/>
      <sz val="11"/>
      <color theme="1"/>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sz val="12"/>
      <color theme="1"/>
      <name val="Meiryo UI"/>
      <family val="3"/>
      <charset val="128"/>
    </font>
    <font>
      <b/>
      <sz val="16"/>
      <color theme="1"/>
      <name val="ＭＳ Ｐゴシック"/>
      <family val="3"/>
      <charset val="128"/>
    </font>
    <font>
      <sz val="12"/>
      <color rgb="FFFF0000"/>
      <name val="ＭＳ Ｐゴシック"/>
      <family val="3"/>
      <charset val="128"/>
    </font>
    <font>
      <sz val="9"/>
      <color rgb="FFFF0000"/>
      <name val="ＭＳ Ｐゴシック"/>
      <family val="3"/>
      <charset val="128"/>
    </font>
    <font>
      <sz val="9"/>
      <color theme="1"/>
      <name val="ＭＳ Ｐゴシック"/>
      <family val="3"/>
      <charset val="128"/>
    </font>
    <font>
      <b/>
      <sz val="10"/>
      <color theme="1"/>
      <name val="ＭＳ Ｐゴシック"/>
      <family val="3"/>
      <charset val="128"/>
    </font>
    <font>
      <b/>
      <sz val="9"/>
      <color theme="1"/>
      <name val="ＭＳ Ｐゴシック"/>
      <family val="3"/>
      <charset val="128"/>
    </font>
    <font>
      <sz val="10"/>
      <color theme="1"/>
      <name val="ＭＳ Ｐゴシック"/>
      <family val="3"/>
      <charset val="128"/>
    </font>
    <font>
      <sz val="11"/>
      <color rgb="FF0070C0"/>
      <name val="ＭＳ Ｐゴシック"/>
      <family val="3"/>
      <charset val="128"/>
    </font>
    <font>
      <sz val="9"/>
      <color rgb="FF0070C0"/>
      <name val="ＭＳ Ｐゴシック"/>
      <family val="3"/>
      <charset val="128"/>
    </font>
    <font>
      <sz val="8"/>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0">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bottom/>
      <diagonal/>
    </border>
    <border>
      <left style="thick">
        <color indexed="64"/>
      </left>
      <right/>
      <top style="thin">
        <color indexed="64"/>
      </top>
      <bottom/>
      <diagonal/>
    </border>
    <border>
      <left style="thick">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531">
    <xf numFmtId="0" fontId="0" fillId="0" borderId="0" xfId="0"/>
    <xf numFmtId="180" fontId="10" fillId="0" borderId="0" xfId="0" applyNumberFormat="1" applyFont="1" applyAlignment="1">
      <alignment vertical="center" wrapText="1" shrinkToFit="1"/>
    </xf>
    <xf numFmtId="180" fontId="0" fillId="0" borderId="0" xfId="0" applyNumberFormat="1" applyAlignment="1">
      <alignment vertical="center" wrapText="1"/>
    </xf>
    <xf numFmtId="180" fontId="4" fillId="0" borderId="0" xfId="0" applyNumberFormat="1" applyFont="1" applyAlignment="1">
      <alignment vertical="center" wrapText="1"/>
    </xf>
    <xf numFmtId="180" fontId="5" fillId="0" borderId="0" xfId="0" applyNumberFormat="1" applyFont="1" applyAlignment="1" applyProtection="1">
      <alignment horizontal="center" vertical="center" shrinkToFit="1"/>
      <protection locked="0"/>
    </xf>
    <xf numFmtId="180" fontId="5"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shrinkToFit="1"/>
      <protection locked="0"/>
    </xf>
    <xf numFmtId="180" fontId="3" fillId="0" borderId="0" xfId="0" applyNumberFormat="1" applyFont="1" applyAlignment="1" applyProtection="1">
      <alignment vertical="center" wrapText="1" shrinkToFit="1"/>
      <protection locked="0"/>
    </xf>
    <xf numFmtId="180" fontId="9" fillId="2" borderId="2" xfId="0" applyNumberFormat="1" applyFont="1" applyFill="1" applyBorder="1" applyAlignment="1">
      <alignment vertical="center"/>
    </xf>
    <xf numFmtId="179"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0" fontId="0" fillId="0" borderId="0" xfId="0" applyAlignment="1">
      <alignment vertical="center"/>
    </xf>
    <xf numFmtId="180" fontId="0" fillId="0" borderId="0" xfId="0" applyNumberForma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181" fontId="12" fillId="0" borderId="0" xfId="0" applyNumberFormat="1" applyFont="1" applyAlignment="1" applyProtection="1">
      <alignment horizontal="center" vertical="center" wrapText="1" shrinkToFit="1"/>
      <protection locked="0"/>
    </xf>
    <xf numFmtId="180" fontId="14"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0" fontId="5" fillId="0" borderId="0" xfId="0" applyNumberFormat="1" applyFont="1" applyAlignment="1">
      <alignment vertical="center"/>
    </xf>
    <xf numFmtId="179" fontId="5" fillId="0" borderId="0" xfId="0" applyNumberFormat="1" applyFont="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80" fontId="5" fillId="2" borderId="2" xfId="0" applyNumberFormat="1" applyFont="1" applyFill="1" applyBorder="1" applyAlignment="1">
      <alignment vertical="center"/>
    </xf>
    <xf numFmtId="180"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180" fontId="5" fillId="2" borderId="14" xfId="0" applyNumberFormat="1" applyFont="1" applyFill="1" applyBorder="1" applyAlignment="1">
      <alignment vertical="center"/>
    </xf>
    <xf numFmtId="0" fontId="20" fillId="3" borderId="6" xfId="0" applyFont="1" applyFill="1" applyBorder="1" applyAlignment="1">
      <alignment horizontal="center" vertical="center" shrinkToFit="1"/>
    </xf>
    <xf numFmtId="0" fontId="22" fillId="3" borderId="6" xfId="0" applyFont="1" applyFill="1" applyBorder="1" applyAlignment="1">
      <alignment horizontal="center" vertical="center"/>
    </xf>
    <xf numFmtId="180" fontId="22" fillId="0" borderId="7" xfId="0" applyNumberFormat="1" applyFont="1" applyBorder="1" applyAlignment="1">
      <alignment horizontal="center" vertical="center" shrinkToFit="1"/>
    </xf>
    <xf numFmtId="0" fontId="0" fillId="5" borderId="0" xfId="0" applyFill="1" applyAlignment="1">
      <alignment vertical="center"/>
    </xf>
    <xf numFmtId="0" fontId="19" fillId="5" borderId="0" xfId="0" applyFont="1" applyFill="1" applyAlignment="1">
      <alignment vertical="center"/>
    </xf>
    <xf numFmtId="0" fontId="10" fillId="5" borderId="0" xfId="0" applyFont="1" applyFill="1" applyAlignment="1">
      <alignment vertical="center"/>
    </xf>
    <xf numFmtId="0" fontId="23"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18"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9" borderId="10" xfId="0" applyFont="1" applyFill="1" applyBorder="1" applyAlignment="1">
      <alignment horizontal="center" vertical="center" shrinkToFit="1"/>
    </xf>
    <xf numFmtId="0" fontId="4" fillId="9" borderId="6" xfId="0" applyFont="1" applyFill="1" applyBorder="1" applyAlignment="1">
      <alignment horizontal="center" vertical="center"/>
    </xf>
    <xf numFmtId="0" fontId="3" fillId="0" borderId="0" xfId="0" applyFont="1" applyAlignment="1">
      <alignment horizontal="center" vertical="center"/>
    </xf>
    <xf numFmtId="0" fontId="3" fillId="3" borderId="6" xfId="0" applyFont="1" applyFill="1" applyBorder="1" applyAlignment="1">
      <alignment horizontal="center" vertical="center"/>
    </xf>
    <xf numFmtId="0" fontId="19" fillId="0" borderId="0" xfId="0" applyFont="1" applyAlignment="1">
      <alignment vertical="center"/>
    </xf>
    <xf numFmtId="49" fontId="0" fillId="0" borderId="0" xfId="0" applyNumberFormat="1" applyAlignment="1">
      <alignment vertical="center"/>
    </xf>
    <xf numFmtId="0" fontId="24" fillId="4" borderId="6" xfId="0" applyFont="1" applyFill="1" applyBorder="1" applyAlignment="1">
      <alignment horizontal="center" vertical="center"/>
    </xf>
    <xf numFmtId="0" fontId="4" fillId="0" borderId="0" xfId="0" applyFont="1" applyAlignment="1">
      <alignment vertical="center" wrapText="1"/>
    </xf>
    <xf numFmtId="180" fontId="13" fillId="0" borderId="0" xfId="0" applyNumberFormat="1" applyFont="1" applyAlignment="1">
      <alignment horizontal="left" vertical="center"/>
    </xf>
    <xf numFmtId="180" fontId="9" fillId="0" borderId="0" xfId="0" applyNumberFormat="1" applyFont="1" applyAlignment="1" applyProtection="1">
      <alignment vertical="center" shrinkToFit="1"/>
      <protection locked="0"/>
    </xf>
    <xf numFmtId="180" fontId="9" fillId="0" borderId="0" xfId="0" applyNumberFormat="1" applyFont="1" applyAlignment="1" applyProtection="1">
      <alignment vertical="center" wrapText="1" shrinkToFit="1"/>
      <protection locked="0"/>
    </xf>
    <xf numFmtId="0" fontId="23" fillId="4" borderId="6" xfId="0" applyFont="1" applyFill="1" applyBorder="1" applyAlignment="1">
      <alignment horizontal="center" vertical="center" wrapText="1"/>
    </xf>
    <xf numFmtId="0" fontId="23" fillId="4" borderId="10" xfId="0" applyFont="1" applyFill="1" applyBorder="1" applyAlignment="1">
      <alignment horizontal="center" vertical="center" wrapText="1"/>
    </xf>
    <xf numFmtId="180" fontId="0" fillId="0" borderId="0" xfId="0" applyNumberFormat="1" applyAlignment="1">
      <alignment vertical="center"/>
    </xf>
    <xf numFmtId="0" fontId="4" fillId="0" borderId="6" xfId="0" applyFont="1"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horizontal="center" vertical="center" wrapText="1"/>
    </xf>
    <xf numFmtId="180" fontId="28" fillId="2" borderId="1" xfId="0" applyNumberFormat="1" applyFont="1" applyFill="1" applyBorder="1" applyAlignment="1">
      <alignment vertical="center"/>
    </xf>
    <xf numFmtId="180" fontId="25" fillId="2" borderId="2" xfId="0" applyNumberFormat="1" applyFont="1" applyFill="1" applyBorder="1" applyAlignment="1">
      <alignment vertical="center"/>
    </xf>
    <xf numFmtId="0" fontId="29" fillId="6" borderId="13" xfId="0" applyFont="1" applyFill="1" applyBorder="1" applyAlignment="1">
      <alignment horizontal="center" vertical="center" wrapText="1"/>
    </xf>
    <xf numFmtId="0" fontId="29" fillId="6" borderId="9" xfId="0" applyFont="1" applyFill="1" applyBorder="1" applyAlignment="1">
      <alignment horizontal="center" vertical="center" wrapText="1"/>
    </xf>
    <xf numFmtId="180" fontId="29" fillId="2" borderId="2" xfId="0" applyNumberFormat="1" applyFont="1" applyFill="1" applyBorder="1" applyAlignment="1">
      <alignment vertical="center" wrapText="1"/>
    </xf>
    <xf numFmtId="180" fontId="29" fillId="2" borderId="14" xfId="0" applyNumberFormat="1" applyFont="1" applyFill="1" applyBorder="1" applyAlignment="1">
      <alignment vertical="center" wrapText="1"/>
    </xf>
    <xf numFmtId="180" fontId="25" fillId="0" borderId="0" xfId="0" applyNumberFormat="1" applyFont="1" applyAlignment="1">
      <alignment vertical="center"/>
    </xf>
    <xf numFmtId="180" fontId="31" fillId="0" borderId="0" xfId="0" applyNumberFormat="1" applyFont="1" applyAlignment="1">
      <alignment vertical="center"/>
    </xf>
    <xf numFmtId="180" fontId="25" fillId="0" borderId="0" xfId="0" applyNumberFormat="1" applyFont="1" applyAlignment="1">
      <alignment horizontal="left" vertical="center"/>
    </xf>
    <xf numFmtId="180" fontId="25" fillId="0" borderId="0" xfId="0" applyNumberFormat="1" applyFont="1" applyAlignment="1" applyProtection="1">
      <alignment horizontal="center" vertical="center" shrinkToFit="1"/>
      <protection locked="0"/>
    </xf>
    <xf numFmtId="180" fontId="25" fillId="0" borderId="0" xfId="0" applyNumberFormat="1" applyFont="1" applyAlignment="1" applyProtection="1">
      <alignment horizontal="center" vertical="center" wrapText="1" shrinkToFit="1"/>
      <protection locked="0"/>
    </xf>
    <xf numFmtId="180" fontId="29" fillId="0" borderId="0" xfId="0" applyNumberFormat="1" applyFont="1" applyAlignment="1">
      <alignment horizontal="center" vertical="center" wrapText="1" shrinkToFit="1"/>
    </xf>
    <xf numFmtId="179" fontId="25" fillId="0" borderId="0" xfId="0" applyNumberFormat="1" applyFont="1" applyAlignment="1" applyProtection="1">
      <alignment horizontal="center" vertical="center" wrapText="1" shrinkToFit="1"/>
      <protection locked="0"/>
    </xf>
    <xf numFmtId="180" fontId="32" fillId="5" borderId="0" xfId="0" applyNumberFormat="1" applyFont="1" applyFill="1" applyAlignment="1">
      <alignment horizontal="center" vertical="center"/>
    </xf>
    <xf numFmtId="180" fontId="32" fillId="3" borderId="6" xfId="0" applyNumberFormat="1" applyFont="1" applyFill="1" applyBorder="1" applyAlignment="1">
      <alignment horizontal="center" vertical="center"/>
    </xf>
    <xf numFmtId="180" fontId="32" fillId="0" borderId="7" xfId="0" applyNumberFormat="1" applyFont="1" applyBorder="1" applyAlignment="1">
      <alignment horizontal="center" vertical="center"/>
    </xf>
    <xf numFmtId="0" fontId="34" fillId="0" borderId="0" xfId="0" applyFont="1" applyAlignment="1">
      <alignment vertical="center"/>
    </xf>
    <xf numFmtId="180" fontId="27" fillId="0" borderId="0" xfId="0" applyNumberFormat="1" applyFont="1" applyAlignment="1">
      <alignment vertical="center"/>
    </xf>
    <xf numFmtId="0" fontId="36" fillId="0" borderId="6" xfId="0" applyFont="1" applyBorder="1" applyAlignment="1">
      <alignment horizontal="center" vertical="center" shrinkToFit="1"/>
    </xf>
    <xf numFmtId="0" fontId="25" fillId="0" borderId="6" xfId="0" applyFont="1" applyBorder="1" applyAlignment="1">
      <alignment horizontal="center" vertical="center" wrapText="1"/>
    </xf>
    <xf numFmtId="0" fontId="31" fillId="0" borderId="0" xfId="0" applyFont="1" applyAlignment="1">
      <alignment vertical="center"/>
    </xf>
    <xf numFmtId="0" fontId="25" fillId="0" borderId="0" xfId="0" applyFont="1" applyAlignment="1">
      <alignment vertical="center"/>
    </xf>
    <xf numFmtId="0" fontId="38" fillId="4" borderId="6" xfId="0" applyFont="1" applyFill="1" applyBorder="1" applyAlignment="1">
      <alignment horizontal="center" vertical="center"/>
    </xf>
    <xf numFmtId="0" fontId="37" fillId="4" borderId="6" xfId="0" applyFont="1" applyFill="1" applyBorder="1" applyAlignment="1">
      <alignment horizontal="center" vertical="center" wrapText="1"/>
    </xf>
    <xf numFmtId="0" fontId="36" fillId="0" borderId="0" xfId="0" applyFont="1" applyAlignment="1">
      <alignment vertical="center" wrapText="1"/>
    </xf>
    <xf numFmtId="0" fontId="37" fillId="4" borderId="10" xfId="0" applyFont="1" applyFill="1" applyBorder="1" applyAlignment="1">
      <alignment horizontal="center" vertical="center" wrapText="1"/>
    </xf>
    <xf numFmtId="0" fontId="39" fillId="0" borderId="0" xfId="0" applyFont="1" applyAlignment="1">
      <alignment vertical="center"/>
    </xf>
    <xf numFmtId="0" fontId="41" fillId="0" borderId="6" xfId="0" applyFont="1" applyBorder="1" applyAlignment="1">
      <alignment horizontal="center" vertical="center" shrinkToFit="1"/>
    </xf>
    <xf numFmtId="0" fontId="40" fillId="0" borderId="6" xfId="0" applyFont="1" applyBorder="1" applyAlignment="1">
      <alignment horizontal="center" vertical="center"/>
    </xf>
    <xf numFmtId="0" fontId="35" fillId="0" borderId="67" xfId="0" applyFont="1" applyBorder="1" applyAlignment="1">
      <alignment horizontal="center" vertical="center" shrinkToFit="1"/>
    </xf>
    <xf numFmtId="180" fontId="26" fillId="0" borderId="8" xfId="0" applyNumberFormat="1" applyFont="1" applyBorder="1" applyAlignment="1" applyProtection="1">
      <alignment vertical="center" shrinkToFit="1"/>
      <protection locked="0"/>
    </xf>
    <xf numFmtId="180" fontId="26" fillId="0" borderId="0" xfId="0" applyNumberFormat="1" applyFont="1" applyAlignment="1" applyProtection="1">
      <alignment vertical="center" shrinkToFit="1"/>
      <protection locked="0"/>
    </xf>
    <xf numFmtId="0" fontId="0" fillId="0" borderId="6" xfId="0" applyBorder="1" applyAlignment="1">
      <alignment horizontal="center" vertical="center"/>
    </xf>
    <xf numFmtId="0" fontId="3" fillId="0" borderId="0" xfId="0" applyFont="1" applyAlignment="1" applyProtection="1">
      <alignment vertical="center" wrapText="1" shrinkToFit="1"/>
      <protection locked="0"/>
    </xf>
    <xf numFmtId="180" fontId="25" fillId="2" borderId="1" xfId="0" applyNumberFormat="1" applyFont="1" applyFill="1" applyBorder="1" applyAlignment="1">
      <alignment vertical="center"/>
    </xf>
    <xf numFmtId="180" fontId="25" fillId="2" borderId="46" xfId="0" applyNumberFormat="1" applyFont="1" applyFill="1" applyBorder="1" applyAlignment="1">
      <alignment vertical="center"/>
    </xf>
    <xf numFmtId="180" fontId="28" fillId="2" borderId="49" xfId="0" applyNumberFormat="1" applyFont="1" applyFill="1" applyBorder="1" applyAlignment="1">
      <alignment vertical="center"/>
    </xf>
    <xf numFmtId="38" fontId="0" fillId="0" borderId="6" xfId="1" applyFont="1" applyBorder="1" applyAlignment="1">
      <alignment horizontal="center" vertical="center" shrinkToFit="1"/>
    </xf>
    <xf numFmtId="187" fontId="0" fillId="0" borderId="6" xfId="0" applyNumberFormat="1" applyBorder="1" applyAlignment="1">
      <alignment horizontal="center" vertical="center" shrinkToFit="1"/>
    </xf>
    <xf numFmtId="0" fontId="4" fillId="0" borderId="67" xfId="0" applyFont="1" applyBorder="1" applyAlignment="1">
      <alignment horizontal="center" vertical="center" shrinkToFit="1"/>
    </xf>
    <xf numFmtId="0" fontId="0" fillId="0" borderId="67" xfId="0" applyBorder="1" applyAlignment="1">
      <alignment horizontal="center" vertical="center" shrinkToFit="1"/>
    </xf>
    <xf numFmtId="0" fontId="0" fillId="0" borderId="0" xfId="0" applyFont="1" applyFill="1" applyAlignment="1">
      <alignment vertical="center"/>
    </xf>
    <xf numFmtId="0" fontId="10" fillId="0" borderId="0" xfId="0" applyFont="1" applyFill="1" applyAlignment="1">
      <alignment vertical="center"/>
    </xf>
    <xf numFmtId="0" fontId="21" fillId="0" borderId="10" xfId="0" applyFont="1" applyBorder="1" applyAlignment="1">
      <alignment horizontal="center" vertical="center" shrinkToFit="1"/>
    </xf>
    <xf numFmtId="0" fontId="21" fillId="0" borderId="7"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shrinkToFit="1"/>
    </xf>
    <xf numFmtId="180" fontId="10" fillId="0" borderId="15" xfId="0" applyNumberFormat="1" applyFont="1" applyBorder="1" applyAlignment="1">
      <alignment horizontal="center" vertical="center" wrapText="1"/>
    </xf>
    <xf numFmtId="180" fontId="10" fillId="0" borderId="16" xfId="0" applyNumberFormat="1" applyFont="1" applyBorder="1" applyAlignment="1">
      <alignment horizontal="center" vertical="center" wrapText="1"/>
    </xf>
    <xf numFmtId="180" fontId="10" fillId="0" borderId="27" xfId="0" applyNumberFormat="1" applyFont="1" applyBorder="1" applyAlignment="1">
      <alignment horizontal="center" vertical="center"/>
    </xf>
    <xf numFmtId="180" fontId="10" fillId="0" borderId="28" xfId="0" applyNumberFormat="1" applyFont="1" applyBorder="1" applyAlignment="1">
      <alignment horizontal="center" vertical="center"/>
    </xf>
    <xf numFmtId="180" fontId="29" fillId="6" borderId="39" xfId="0" applyNumberFormat="1" applyFont="1" applyFill="1" applyBorder="1" applyAlignment="1">
      <alignment horizontal="center" vertical="center" wrapText="1"/>
    </xf>
    <xf numFmtId="180" fontId="29" fillId="6" borderId="26" xfId="0" applyNumberFormat="1" applyFont="1" applyFill="1" applyBorder="1" applyAlignment="1">
      <alignment horizontal="center" vertical="center"/>
    </xf>
    <xf numFmtId="180" fontId="29" fillId="6" borderId="20" xfId="0" applyNumberFormat="1" applyFont="1" applyFill="1" applyBorder="1" applyAlignment="1">
      <alignment horizontal="center" vertical="center" wrapText="1"/>
    </xf>
    <xf numFmtId="180" fontId="29" fillId="6" borderId="19" xfId="0" applyNumberFormat="1"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57" xfId="0" applyFont="1" applyFill="1" applyBorder="1" applyAlignment="1">
      <alignment horizontal="center" vertical="center" wrapText="1"/>
    </xf>
    <xf numFmtId="0" fontId="29" fillId="6" borderId="49" xfId="0" applyFont="1" applyFill="1" applyBorder="1" applyAlignment="1">
      <alignment horizontal="center" vertical="center" wrapText="1"/>
    </xf>
    <xf numFmtId="0" fontId="29" fillId="6" borderId="36" xfId="0" applyFont="1" applyFill="1" applyBorder="1" applyAlignment="1">
      <alignment horizontal="center" vertical="center" wrapText="1"/>
    </xf>
    <xf numFmtId="180" fontId="29" fillId="6" borderId="49" xfId="0" applyNumberFormat="1" applyFont="1" applyFill="1" applyBorder="1" applyAlignment="1">
      <alignment horizontal="center" vertical="center" wrapText="1"/>
    </xf>
    <xf numFmtId="180" fontId="29" fillId="6" borderId="36" xfId="0" applyNumberFormat="1" applyFont="1" applyFill="1" applyBorder="1" applyAlignment="1">
      <alignment horizontal="center" vertical="center" wrapText="1"/>
    </xf>
    <xf numFmtId="180" fontId="29" fillId="6" borderId="24" xfId="0" applyNumberFormat="1" applyFont="1" applyFill="1" applyBorder="1" applyAlignment="1">
      <alignment horizontal="center" vertical="center" wrapText="1"/>
    </xf>
    <xf numFmtId="180" fontId="29" fillId="6" borderId="18" xfId="0" applyNumberFormat="1" applyFont="1" applyFill="1" applyBorder="1" applyAlignment="1">
      <alignment horizontal="center" vertical="center" wrapText="1"/>
    </xf>
    <xf numFmtId="180" fontId="29" fillId="6" borderId="24" xfId="0" applyNumberFormat="1" applyFont="1" applyFill="1" applyBorder="1" applyAlignment="1">
      <alignment horizontal="center" vertical="center" wrapText="1" shrinkToFit="1"/>
    </xf>
    <xf numFmtId="180" fontId="29" fillId="6" borderId="18" xfId="0" applyNumberFormat="1" applyFont="1" applyFill="1" applyBorder="1" applyAlignment="1">
      <alignment horizontal="center" vertical="center" wrapText="1" shrinkToFit="1"/>
    </xf>
    <xf numFmtId="180" fontId="29" fillId="6" borderId="30" xfId="0" applyNumberFormat="1" applyFont="1" applyFill="1" applyBorder="1" applyAlignment="1">
      <alignment horizontal="center" vertical="center" wrapText="1"/>
    </xf>
    <xf numFmtId="180" fontId="29" fillId="6" borderId="31" xfId="0" applyNumberFormat="1" applyFont="1" applyFill="1" applyBorder="1" applyAlignment="1">
      <alignment horizontal="center" vertical="center" wrapText="1"/>
    </xf>
    <xf numFmtId="184" fontId="10" fillId="0" borderId="38" xfId="0" applyNumberFormat="1" applyFont="1" applyBorder="1" applyAlignment="1" applyProtection="1">
      <alignment horizontal="center" vertical="center" wrapText="1" shrinkToFit="1"/>
      <protection locked="0"/>
    </xf>
    <xf numFmtId="184" fontId="10" fillId="0" borderId="9" xfId="0" applyNumberFormat="1" applyFont="1" applyBorder="1" applyAlignment="1" applyProtection="1">
      <alignment horizontal="center" vertical="center" wrapText="1" shrinkToFit="1"/>
      <protection locked="0"/>
    </xf>
    <xf numFmtId="179" fontId="0" fillId="0" borderId="35" xfId="0" applyNumberFormat="1" applyBorder="1" applyAlignment="1" applyProtection="1">
      <alignment horizontal="left" vertical="center" wrapText="1" shrinkToFit="1"/>
      <protection locked="0"/>
    </xf>
    <xf numFmtId="0" fontId="0" fillId="0" borderId="36" xfId="0" applyBorder="1" applyAlignment="1">
      <alignment horizontal="left" vertical="center" wrapText="1" shrinkToFit="1"/>
    </xf>
    <xf numFmtId="0" fontId="10" fillId="0" borderId="41" xfId="0" applyFont="1" applyBorder="1" applyAlignment="1">
      <alignment horizontal="left" vertical="center" wrapText="1"/>
    </xf>
    <xf numFmtId="0" fontId="10" fillId="0" borderId="34"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35" xfId="0" applyFont="1" applyBorder="1" applyAlignment="1">
      <alignment horizontal="center" vertical="center"/>
    </xf>
    <xf numFmtId="0" fontId="6" fillId="0" borderId="14" xfId="0" applyFont="1" applyBorder="1" applyAlignment="1">
      <alignment horizontal="center" vertical="center"/>
    </xf>
    <xf numFmtId="0" fontId="6" fillId="0" borderId="41" xfId="0" applyFont="1" applyBorder="1" applyAlignment="1">
      <alignment horizontal="center" vertical="center"/>
    </xf>
    <xf numFmtId="0" fontId="6" fillId="0" borderId="48" xfId="0" applyFont="1" applyBorder="1" applyAlignment="1">
      <alignment horizontal="center" vertical="center"/>
    </xf>
    <xf numFmtId="180" fontId="29" fillId="6" borderId="51" xfId="0" applyNumberFormat="1" applyFont="1" applyFill="1" applyBorder="1" applyAlignment="1">
      <alignment horizontal="center" vertical="center"/>
    </xf>
    <xf numFmtId="180" fontId="29" fillId="6" borderId="8" xfId="0" applyNumberFormat="1" applyFont="1" applyFill="1" applyBorder="1" applyAlignment="1">
      <alignment horizontal="center" vertical="center"/>
    </xf>
    <xf numFmtId="180" fontId="29" fillId="6" borderId="52" xfId="0" applyNumberFormat="1" applyFont="1" applyFill="1" applyBorder="1" applyAlignment="1">
      <alignment horizontal="center" vertical="center"/>
    </xf>
    <xf numFmtId="180" fontId="29" fillId="6" borderId="13" xfId="0" applyNumberFormat="1" applyFont="1" applyFill="1" applyBorder="1" applyAlignment="1">
      <alignment horizontal="center" vertical="center"/>
    </xf>
    <xf numFmtId="180" fontId="29" fillId="6" borderId="53" xfId="0" applyNumberFormat="1" applyFont="1" applyFill="1" applyBorder="1" applyAlignment="1">
      <alignment horizontal="center" vertical="center"/>
    </xf>
    <xf numFmtId="180" fontId="29" fillId="6" borderId="55" xfId="0" applyNumberFormat="1" applyFont="1" applyFill="1" applyBorder="1" applyAlignment="1">
      <alignment horizontal="center" vertical="center"/>
    </xf>
    <xf numFmtId="180" fontId="29" fillId="6" borderId="30" xfId="0" applyNumberFormat="1" applyFont="1" applyFill="1" applyBorder="1" applyAlignment="1">
      <alignment horizontal="center" vertical="center" textRotation="255"/>
    </xf>
    <xf numFmtId="180" fontId="29" fillId="6" borderId="31" xfId="0" applyNumberFormat="1" applyFont="1" applyFill="1" applyBorder="1" applyAlignment="1">
      <alignment horizontal="center" vertical="center" textRotation="255"/>
    </xf>
    <xf numFmtId="184" fontId="10" fillId="0" borderId="32" xfId="0" applyNumberFormat="1" applyFont="1" applyBorder="1" applyAlignment="1" applyProtection="1">
      <alignment horizontal="center" vertical="center" shrinkToFit="1"/>
      <protection locked="0"/>
    </xf>
    <xf numFmtId="184" fontId="10" fillId="0" borderId="31" xfId="0" applyNumberFormat="1" applyFont="1" applyBorder="1" applyAlignment="1" applyProtection="1">
      <alignment horizontal="center" vertical="center" shrinkToFit="1"/>
      <protection locked="0"/>
    </xf>
    <xf numFmtId="0" fontId="10" fillId="0" borderId="2" xfId="0" applyFont="1" applyBorder="1" applyAlignment="1">
      <alignment horizontal="left" vertical="center" wrapText="1"/>
    </xf>
    <xf numFmtId="0" fontId="10" fillId="0" borderId="54" xfId="0" applyFont="1" applyBorder="1" applyAlignment="1">
      <alignment horizontal="left" vertical="center" wrapText="1"/>
    </xf>
    <xf numFmtId="0" fontId="10" fillId="0" borderId="46"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178" fontId="10" fillId="0" borderId="5" xfId="0" applyNumberFormat="1" applyFont="1" applyBorder="1" applyAlignment="1" applyProtection="1">
      <alignment horizontal="center" vertical="center" shrinkToFit="1"/>
      <protection locked="0"/>
    </xf>
    <xf numFmtId="178" fontId="10" fillId="0" borderId="47" xfId="0" applyNumberFormat="1" applyFont="1" applyBorder="1" applyAlignment="1" applyProtection="1">
      <alignment horizontal="center" vertical="center" shrinkToFit="1"/>
      <protection locked="0"/>
    </xf>
    <xf numFmtId="180" fontId="11" fillId="2" borderId="51" xfId="0" applyNumberFormat="1" applyFont="1" applyFill="1" applyBorder="1" applyAlignment="1">
      <alignment vertical="center"/>
    </xf>
    <xf numFmtId="180" fontId="11" fillId="2" borderId="8" xfId="0" applyNumberFormat="1" applyFont="1" applyFill="1" applyBorder="1" applyAlignment="1">
      <alignment vertical="center"/>
    </xf>
    <xf numFmtId="180" fontId="11" fillId="2" borderId="33" xfId="0" applyNumberFormat="1" applyFont="1" applyFill="1" applyBorder="1" applyAlignment="1">
      <alignment vertical="center"/>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0" borderId="52" xfId="0" applyFont="1" applyBorder="1" applyAlignment="1">
      <alignment horizontal="left" vertical="center" wrapText="1"/>
    </xf>
    <xf numFmtId="0" fontId="10" fillId="0" borderId="55" xfId="0" applyFont="1" applyBorder="1" applyAlignment="1">
      <alignment horizontal="left" vertical="center" wrapText="1"/>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2" xfId="0" applyFont="1" applyBorder="1" applyAlignment="1">
      <alignment horizontal="left" vertical="center" wrapText="1"/>
    </xf>
    <xf numFmtId="0" fontId="10" fillId="0" borderId="48" xfId="0" applyFont="1" applyBorder="1" applyAlignment="1">
      <alignment horizontal="left" vertical="center" wrapText="1"/>
    </xf>
    <xf numFmtId="0" fontId="10" fillId="0" borderId="31" xfId="0" applyFont="1" applyBorder="1" applyAlignment="1" applyProtection="1">
      <alignment horizontal="center" vertical="center" shrinkToFit="1"/>
      <protection locked="0"/>
    </xf>
    <xf numFmtId="183" fontId="10" fillId="0" borderId="22" xfId="0" applyNumberFormat="1" applyFont="1" applyBorder="1" applyAlignment="1" applyProtection="1">
      <alignment horizontal="center" vertical="center" shrinkToFit="1"/>
      <protection locked="0"/>
    </xf>
    <xf numFmtId="183" fontId="10" fillId="0" borderId="19" xfId="0" applyNumberFormat="1" applyFont="1" applyBorder="1" applyAlignment="1" applyProtection="1">
      <alignment horizontal="center" vertical="center" shrinkToFit="1"/>
      <protection locked="0"/>
    </xf>
    <xf numFmtId="0" fontId="31" fillId="0" borderId="32" xfId="0" applyFont="1" applyBorder="1" applyAlignment="1" applyProtection="1">
      <alignment horizontal="center" vertical="center" shrinkToFit="1"/>
      <protection locked="0"/>
    </xf>
    <xf numFmtId="0" fontId="31" fillId="0" borderId="31" xfId="0" applyFont="1" applyBorder="1" applyAlignment="1" applyProtection="1">
      <alignment horizontal="center" vertical="center" shrinkToFit="1"/>
      <protection locked="0"/>
    </xf>
    <xf numFmtId="178" fontId="31" fillId="0" borderId="32" xfId="0" applyNumberFormat="1" applyFont="1" applyBorder="1" applyAlignment="1" applyProtection="1">
      <alignment horizontal="center" vertical="center" shrinkToFit="1"/>
      <protection locked="0"/>
    </xf>
    <xf numFmtId="178" fontId="31" fillId="0" borderId="31" xfId="0" applyNumberFormat="1" applyFont="1" applyBorder="1" applyAlignment="1" applyProtection="1">
      <alignment horizontal="center" vertical="center" shrinkToFit="1"/>
      <protection locked="0"/>
    </xf>
    <xf numFmtId="180" fontId="31" fillId="0" borderId="17" xfId="0" applyNumberFormat="1" applyFont="1" applyBorder="1" applyAlignment="1" applyProtection="1">
      <alignment horizontal="center" vertical="center" wrapText="1" shrinkToFit="1"/>
      <protection locked="0"/>
    </xf>
    <xf numFmtId="180" fontId="31" fillId="0" borderId="18" xfId="0" applyNumberFormat="1" applyFont="1" applyBorder="1" applyAlignment="1" applyProtection="1">
      <alignment horizontal="center" vertical="center" wrapText="1" shrinkToFit="1"/>
      <protection locked="0"/>
    </xf>
    <xf numFmtId="182" fontId="10" fillId="0" borderId="32" xfId="0" applyNumberFormat="1" applyFont="1" applyBorder="1" applyAlignment="1" applyProtection="1">
      <alignment horizontal="center" vertical="center" wrapText="1" shrinkToFit="1"/>
      <protection locked="0"/>
    </xf>
    <xf numFmtId="182" fontId="10" fillId="0" borderId="31" xfId="0" applyNumberFormat="1" applyFont="1" applyBorder="1" applyAlignment="1" applyProtection="1">
      <alignment horizontal="center" vertical="center" wrapText="1" shrinkToFit="1"/>
      <protection locked="0"/>
    </xf>
    <xf numFmtId="185" fontId="10" fillId="0" borderId="32" xfId="0" applyNumberFormat="1" applyFont="1" applyFill="1" applyBorder="1" applyAlignment="1" applyProtection="1">
      <alignment horizontal="center" vertical="center" wrapText="1" shrinkToFit="1"/>
      <protection locked="0"/>
    </xf>
    <xf numFmtId="185" fontId="10" fillId="0" borderId="31" xfId="0" applyNumberFormat="1" applyFont="1" applyFill="1" applyBorder="1" applyAlignment="1" applyProtection="1">
      <alignment horizontal="center" vertical="center" wrapText="1" shrinkToFit="1"/>
      <protection locked="0"/>
    </xf>
    <xf numFmtId="180" fontId="31" fillId="0" borderId="23" xfId="0" applyNumberFormat="1" applyFont="1" applyBorder="1" applyAlignment="1" applyProtection="1">
      <alignment horizontal="center" vertical="center" wrapText="1" shrinkToFit="1"/>
      <protection locked="0"/>
    </xf>
    <xf numFmtId="180" fontId="10" fillId="0" borderId="32" xfId="0" applyNumberFormat="1" applyFont="1" applyBorder="1" applyAlignment="1">
      <alignment horizontal="center" vertical="center" wrapText="1"/>
    </xf>
    <xf numFmtId="180" fontId="10" fillId="0" borderId="31" xfId="0" applyNumberFormat="1" applyFont="1" applyBorder="1" applyAlignment="1">
      <alignment horizontal="center" vertical="center" wrapText="1"/>
    </xf>
    <xf numFmtId="180" fontId="10" fillId="0" borderId="32" xfId="0" applyNumberFormat="1" applyFont="1" applyBorder="1" applyAlignment="1" applyProtection="1">
      <alignment horizontal="center" vertical="center" wrapText="1" shrinkToFit="1"/>
      <protection locked="0"/>
    </xf>
    <xf numFmtId="180" fontId="10" fillId="0" borderId="31" xfId="0" applyNumberFormat="1" applyFont="1" applyBorder="1" applyAlignment="1" applyProtection="1">
      <alignment horizontal="center" vertical="center" wrapText="1" shrinkToFit="1"/>
      <protection locked="0"/>
    </xf>
    <xf numFmtId="179" fontId="31" fillId="0" borderId="44" xfId="0" applyNumberFormat="1" applyFont="1" applyBorder="1" applyAlignment="1" applyProtection="1">
      <alignment horizontal="center" vertical="center" wrapText="1" shrinkToFit="1"/>
      <protection locked="0"/>
    </xf>
    <xf numFmtId="179" fontId="31" fillId="0" borderId="45" xfId="0" applyNumberFormat="1" applyFont="1" applyBorder="1" applyAlignment="1" applyProtection="1">
      <alignment horizontal="center" vertical="center" wrapText="1" shrinkToFit="1"/>
      <protection locked="0"/>
    </xf>
    <xf numFmtId="179" fontId="31" fillId="0" borderId="46" xfId="0" applyNumberFormat="1" applyFont="1" applyBorder="1" applyAlignment="1" applyProtection="1">
      <alignment horizontal="center" vertical="center" wrapText="1" shrinkToFit="1"/>
      <protection locked="0"/>
    </xf>
    <xf numFmtId="179" fontId="31" fillId="0" borderId="4" xfId="0" applyNumberFormat="1" applyFont="1" applyBorder="1" applyAlignment="1" applyProtection="1">
      <alignment horizontal="center" vertical="center" wrapText="1" shrinkToFit="1"/>
      <protection locked="0"/>
    </xf>
    <xf numFmtId="179" fontId="31" fillId="0" borderId="37" xfId="0" applyNumberFormat="1" applyFont="1" applyBorder="1" applyAlignment="1" applyProtection="1">
      <alignment horizontal="center" vertical="center" wrapText="1" shrinkToFit="1"/>
      <protection locked="0"/>
    </xf>
    <xf numFmtId="179" fontId="31" fillId="0" borderId="43" xfId="0" applyNumberFormat="1" applyFont="1" applyBorder="1" applyAlignment="1" applyProtection="1">
      <alignment horizontal="center" vertical="center" wrapText="1" shrinkToFit="1"/>
      <protection locked="0"/>
    </xf>
    <xf numFmtId="180" fontId="29" fillId="6" borderId="46" xfId="0" applyNumberFormat="1" applyFont="1" applyFill="1" applyBorder="1" applyAlignment="1">
      <alignment horizontal="center" vertical="center"/>
    </xf>
    <xf numFmtId="180" fontId="29" fillId="6" borderId="61" xfId="0" applyNumberFormat="1" applyFont="1" applyFill="1" applyBorder="1" applyAlignment="1">
      <alignment horizontal="center" vertical="center"/>
    </xf>
    <xf numFmtId="180" fontId="29" fillId="6" borderId="48" xfId="0" applyNumberFormat="1" applyFont="1" applyFill="1" applyBorder="1" applyAlignment="1">
      <alignment horizontal="center" vertical="center"/>
    </xf>
    <xf numFmtId="180" fontId="6" fillId="5" borderId="51" xfId="0" applyNumberFormat="1" applyFont="1" applyFill="1" applyBorder="1" applyAlignment="1">
      <alignment horizontal="left" vertical="center" wrapText="1"/>
    </xf>
    <xf numFmtId="180" fontId="6" fillId="5" borderId="8" xfId="0" applyNumberFormat="1" applyFont="1" applyFill="1" applyBorder="1" applyAlignment="1">
      <alignment horizontal="left" vertical="center"/>
    </xf>
    <xf numFmtId="180" fontId="6" fillId="5" borderId="33" xfId="0" applyNumberFormat="1" applyFont="1" applyFill="1" applyBorder="1" applyAlignment="1">
      <alignment horizontal="left" vertical="center"/>
    </xf>
    <xf numFmtId="180" fontId="6" fillId="5" borderId="2" xfId="0" applyNumberFormat="1" applyFont="1" applyFill="1" applyBorder="1" applyAlignment="1">
      <alignment horizontal="left" vertical="center"/>
    </xf>
    <xf numFmtId="180" fontId="6" fillId="5" borderId="0" xfId="0" applyNumberFormat="1" applyFont="1" applyFill="1" applyAlignment="1">
      <alignment horizontal="left" vertical="center"/>
    </xf>
    <xf numFmtId="180" fontId="6" fillId="5" borderId="42" xfId="0" applyNumberFormat="1" applyFont="1" applyFill="1" applyBorder="1" applyAlignment="1">
      <alignment horizontal="left" vertical="center"/>
    </xf>
    <xf numFmtId="180" fontId="6" fillId="5" borderId="46" xfId="0" applyNumberFormat="1" applyFont="1" applyFill="1" applyBorder="1" applyAlignment="1">
      <alignment horizontal="left" vertical="center"/>
    </xf>
    <xf numFmtId="180" fontId="6" fillId="5" borderId="61" xfId="0" applyNumberFormat="1" applyFont="1" applyFill="1" applyBorder="1" applyAlignment="1">
      <alignment horizontal="left" vertical="center"/>
    </xf>
    <xf numFmtId="180" fontId="6" fillId="5" borderId="48" xfId="0" applyNumberFormat="1" applyFont="1" applyFill="1" applyBorder="1" applyAlignment="1">
      <alignment horizontal="left" vertical="center"/>
    </xf>
    <xf numFmtId="0" fontId="31" fillId="0" borderId="27" xfId="0" applyFont="1" applyBorder="1" applyAlignment="1" applyProtection="1">
      <alignment horizontal="center" vertical="center" wrapText="1" shrinkToFit="1"/>
      <protection locked="0"/>
    </xf>
    <xf numFmtId="0" fontId="31" fillId="0" borderId="26" xfId="0" applyFont="1" applyBorder="1" applyAlignment="1" applyProtection="1">
      <alignment horizontal="center" vertical="center" shrinkToFit="1"/>
      <protection locked="0"/>
    </xf>
    <xf numFmtId="180" fontId="10" fillId="0" borderId="47" xfId="0" applyNumberFormat="1" applyFont="1" applyBorder="1" applyAlignment="1">
      <alignment horizontal="center" vertical="center" wrapText="1"/>
    </xf>
    <xf numFmtId="180" fontId="10" fillId="0" borderId="32" xfId="0" applyNumberFormat="1" applyFont="1" applyBorder="1" applyAlignment="1">
      <alignment horizontal="center" vertical="center" wrapText="1" shrinkToFit="1"/>
    </xf>
    <xf numFmtId="180" fontId="10" fillId="0" borderId="47" xfId="0" applyNumberFormat="1" applyFont="1" applyBorder="1" applyAlignment="1">
      <alignment horizontal="center" vertical="center" wrapText="1" shrinkToFit="1"/>
    </xf>
    <xf numFmtId="183" fontId="31" fillId="0" borderId="37" xfId="0" applyNumberFormat="1" applyFont="1" applyBorder="1" applyAlignment="1" applyProtection="1">
      <alignment horizontal="center" vertical="center" wrapText="1" shrinkToFit="1"/>
      <protection locked="0"/>
    </xf>
    <xf numFmtId="183" fontId="31" fillId="0" borderId="38" xfId="0" applyNumberFormat="1" applyFont="1" applyBorder="1" applyAlignment="1" applyProtection="1">
      <alignment horizontal="center" vertical="center" wrapText="1" shrinkToFit="1"/>
      <protection locked="0"/>
    </xf>
    <xf numFmtId="179" fontId="25" fillId="0" borderId="35" xfId="0" applyNumberFormat="1" applyFont="1" applyBorder="1" applyAlignment="1" applyProtection="1">
      <alignment horizontal="left" vertical="center" wrapText="1" shrinkToFit="1"/>
      <protection locked="0"/>
    </xf>
    <xf numFmtId="0" fontId="25" fillId="0" borderId="36" xfId="0" applyFont="1" applyBorder="1" applyAlignment="1">
      <alignment horizontal="left" vertical="center" wrapText="1" shrinkToFit="1"/>
    </xf>
    <xf numFmtId="0" fontId="31" fillId="0" borderId="27" xfId="0" applyFont="1" applyBorder="1" applyAlignment="1" applyProtection="1">
      <alignment horizontal="center" vertical="center" shrinkToFit="1"/>
      <protection locked="0"/>
    </xf>
    <xf numFmtId="180" fontId="13" fillId="0" borderId="61" xfId="0" applyNumberFormat="1" applyFont="1" applyBorder="1" applyAlignment="1">
      <alignment horizontal="left" vertical="center"/>
    </xf>
    <xf numFmtId="180" fontId="29" fillId="6" borderId="25" xfId="0" applyNumberFormat="1" applyFont="1" applyFill="1" applyBorder="1" applyAlignment="1">
      <alignment horizontal="center" vertical="center" wrapText="1"/>
    </xf>
    <xf numFmtId="180" fontId="29" fillId="6" borderId="56" xfId="0" applyNumberFormat="1" applyFont="1" applyFill="1" applyBorder="1" applyAlignment="1">
      <alignment horizontal="center" vertical="center" wrapText="1"/>
    </xf>
    <xf numFmtId="0" fontId="29" fillId="6" borderId="51" xfId="0" applyFont="1" applyFill="1" applyBorder="1" applyAlignment="1">
      <alignment horizontal="center" vertical="center" wrapText="1" shrinkToFit="1"/>
    </xf>
    <xf numFmtId="0" fontId="29" fillId="0" borderId="33" xfId="0" applyFont="1" applyBorder="1" applyAlignment="1">
      <alignment horizontal="center" vertical="center"/>
    </xf>
    <xf numFmtId="0" fontId="29" fillId="0" borderId="52" xfId="0" applyFont="1" applyBorder="1" applyAlignment="1">
      <alignment horizontal="center" vertical="center"/>
    </xf>
    <xf numFmtId="0" fontId="29" fillId="0" borderId="34" xfId="0" applyFont="1" applyBorder="1" applyAlignment="1">
      <alignment horizontal="center" vertical="center"/>
    </xf>
    <xf numFmtId="180" fontId="10" fillId="0" borderId="15" xfId="0" applyNumberFormat="1" applyFont="1" applyBorder="1" applyAlignment="1" applyProtection="1">
      <alignment horizontal="center" vertical="center" wrapText="1" shrinkToFit="1"/>
      <protection locked="0"/>
    </xf>
    <xf numFmtId="180" fontId="10" fillId="0" borderId="19" xfId="0" applyNumberFormat="1" applyFont="1" applyBorder="1" applyAlignment="1" applyProtection="1">
      <alignment horizontal="center" vertical="center" wrapText="1" shrinkToFit="1"/>
      <protection locked="0"/>
    </xf>
    <xf numFmtId="182" fontId="10" fillId="0" borderId="27" xfId="0" applyNumberFormat="1" applyFont="1" applyFill="1" applyBorder="1" applyAlignment="1" applyProtection="1">
      <alignment horizontal="center" vertical="center" wrapText="1" shrinkToFit="1"/>
      <protection locked="0"/>
    </xf>
    <xf numFmtId="182" fontId="10" fillId="0" borderId="26" xfId="0" applyNumberFormat="1" applyFont="1" applyFill="1" applyBorder="1" applyAlignment="1" applyProtection="1">
      <alignment horizontal="center" vertical="center" wrapText="1" shrinkToFit="1"/>
      <protection locked="0"/>
    </xf>
    <xf numFmtId="0" fontId="31" fillId="0" borderId="28" xfId="0" applyFont="1" applyBorder="1" applyAlignment="1" applyProtection="1">
      <alignment horizontal="center" vertical="center" shrinkToFit="1"/>
      <protection locked="0"/>
    </xf>
    <xf numFmtId="183" fontId="31" fillId="0" borderId="15" xfId="0" applyNumberFormat="1" applyFont="1" applyBorder="1" applyAlignment="1" applyProtection="1">
      <alignment horizontal="center" vertical="center" shrinkToFit="1"/>
      <protection locked="0"/>
    </xf>
    <xf numFmtId="183" fontId="31" fillId="0" borderId="16" xfId="0" applyNumberFormat="1" applyFont="1" applyBorder="1" applyAlignment="1" applyProtection="1">
      <alignment horizontal="center" vertical="center" shrinkToFit="1"/>
      <protection locked="0"/>
    </xf>
    <xf numFmtId="176" fontId="31" fillId="0" borderId="27" xfId="0" applyNumberFormat="1" applyFont="1" applyBorder="1" applyAlignment="1" applyProtection="1">
      <alignment horizontal="center" vertical="center" shrinkToFit="1"/>
      <protection locked="0"/>
    </xf>
    <xf numFmtId="176" fontId="31" fillId="0" borderId="28" xfId="0" applyNumberFormat="1" applyFont="1" applyBorder="1" applyAlignment="1" applyProtection="1">
      <alignment horizontal="center" vertical="center" shrinkToFit="1"/>
      <protection locked="0"/>
    </xf>
    <xf numFmtId="180" fontId="29" fillId="6" borderId="58" xfId="0" applyNumberFormat="1" applyFont="1" applyFill="1" applyBorder="1" applyAlignment="1">
      <alignment horizontal="center" vertical="center" wrapText="1"/>
    </xf>
    <xf numFmtId="180" fontId="29" fillId="6" borderId="57" xfId="0" applyNumberFormat="1" applyFont="1" applyFill="1" applyBorder="1" applyAlignment="1">
      <alignment horizontal="center" vertical="center"/>
    </xf>
    <xf numFmtId="180" fontId="6" fillId="0" borderId="58" xfId="0" applyNumberFormat="1" applyFont="1" applyFill="1" applyBorder="1" applyAlignment="1">
      <alignment horizontal="left" vertical="center" wrapText="1"/>
    </xf>
    <xf numFmtId="180" fontId="6" fillId="0" borderId="12" xfId="0" applyNumberFormat="1" applyFont="1" applyFill="1" applyBorder="1" applyAlignment="1">
      <alignment horizontal="left" vertical="center"/>
    </xf>
    <xf numFmtId="184" fontId="31" fillId="0" borderId="32" xfId="0" applyNumberFormat="1" applyFont="1" applyBorder="1" applyAlignment="1" applyProtection="1">
      <alignment horizontal="center" vertical="center" shrinkToFit="1"/>
      <protection locked="0"/>
    </xf>
    <xf numFmtId="184" fontId="31" fillId="0" borderId="47" xfId="0" applyNumberFormat="1" applyFont="1" applyBorder="1" applyAlignment="1" applyProtection="1">
      <alignment horizontal="center" vertical="center" shrinkToFit="1"/>
      <protection locked="0"/>
    </xf>
    <xf numFmtId="0" fontId="31" fillId="0" borderId="44" xfId="0" applyFont="1" applyBorder="1" applyAlignment="1">
      <alignment horizontal="left" vertical="center" wrapText="1"/>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4" xfId="0" applyFont="1" applyBorder="1" applyAlignment="1">
      <alignment horizontal="left" vertical="center" wrapText="1"/>
    </xf>
    <xf numFmtId="0" fontId="31" fillId="0" borderId="32"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47"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shrinkToFit="1"/>
      <protection locked="0"/>
    </xf>
    <xf numFmtId="182" fontId="10" fillId="0" borderId="37" xfId="0" applyNumberFormat="1" applyFont="1" applyFill="1" applyBorder="1" applyAlignment="1" applyProtection="1">
      <alignment horizontal="center" vertical="center" wrapText="1" shrinkToFit="1"/>
      <protection locked="0"/>
    </xf>
    <xf numFmtId="182" fontId="10" fillId="0" borderId="40" xfId="0" applyNumberFormat="1" applyFont="1" applyFill="1" applyBorder="1" applyAlignment="1" applyProtection="1">
      <alignment horizontal="center" vertical="center" wrapText="1" shrinkToFit="1"/>
      <protection locked="0"/>
    </xf>
    <xf numFmtId="180" fontId="6" fillId="0" borderId="44" xfId="0" applyNumberFormat="1" applyFont="1" applyBorder="1" applyAlignment="1" applyProtection="1">
      <alignment horizontal="left" vertical="center" wrapText="1" shrinkToFit="1"/>
      <protection locked="0"/>
    </xf>
    <xf numFmtId="180" fontId="6" fillId="0" borderId="41" xfId="0" applyNumberFormat="1" applyFont="1" applyBorder="1" applyAlignment="1" applyProtection="1">
      <alignment horizontal="left" vertical="center" wrapText="1" shrinkToFit="1"/>
      <protection locked="0"/>
    </xf>
    <xf numFmtId="180" fontId="6" fillId="0" borderId="2" xfId="0" applyNumberFormat="1" applyFont="1" applyBorder="1" applyAlignment="1" applyProtection="1">
      <alignment horizontal="left" vertical="center" wrapText="1" shrinkToFit="1"/>
      <protection locked="0"/>
    </xf>
    <xf numFmtId="180" fontId="6" fillId="0" borderId="42" xfId="0" applyNumberFormat="1" applyFont="1" applyBorder="1" applyAlignment="1" applyProtection="1">
      <alignment horizontal="left" vertical="center" wrapText="1" shrinkToFit="1"/>
      <protection locked="0"/>
    </xf>
    <xf numFmtId="180" fontId="33" fillId="2" borderId="51" xfId="0" applyNumberFormat="1" applyFont="1" applyFill="1" applyBorder="1" applyAlignment="1">
      <alignment vertical="center"/>
    </xf>
    <xf numFmtId="180" fontId="33" fillId="2" borderId="8" xfId="0" applyNumberFormat="1" applyFont="1" applyFill="1" applyBorder="1" applyAlignment="1">
      <alignment vertical="center"/>
    </xf>
    <xf numFmtId="180" fontId="33" fillId="2" borderId="33" xfId="0" applyNumberFormat="1" applyFont="1" applyFill="1" applyBorder="1" applyAlignment="1">
      <alignment vertical="center"/>
    </xf>
    <xf numFmtId="180" fontId="29" fillId="6" borderId="59" xfId="0" applyNumberFormat="1" applyFont="1" applyFill="1" applyBorder="1" applyAlignment="1">
      <alignment horizontal="center" vertical="center" wrapText="1"/>
    </xf>
    <xf numFmtId="180" fontId="29" fillId="6" borderId="63" xfId="0" applyNumberFormat="1" applyFont="1" applyFill="1" applyBorder="1" applyAlignment="1">
      <alignment horizontal="center" vertical="center"/>
    </xf>
    <xf numFmtId="180" fontId="6" fillId="0" borderId="59" xfId="0" applyNumberFormat="1" applyFont="1" applyFill="1" applyBorder="1" applyAlignment="1">
      <alignment horizontal="left" vertical="center" wrapText="1"/>
    </xf>
    <xf numFmtId="180" fontId="6" fillId="0" borderId="60" xfId="0" applyNumberFormat="1" applyFont="1" applyFill="1" applyBorder="1" applyAlignment="1">
      <alignment horizontal="left" vertical="center"/>
    </xf>
    <xf numFmtId="180" fontId="29" fillId="6" borderId="29" xfId="0" applyNumberFormat="1" applyFont="1" applyFill="1" applyBorder="1" applyAlignment="1">
      <alignment horizontal="center" vertical="center" wrapText="1"/>
    </xf>
    <xf numFmtId="180" fontId="29" fillId="6" borderId="62" xfId="0" applyNumberFormat="1" applyFont="1" applyFill="1" applyBorder="1" applyAlignment="1">
      <alignment horizontal="center" vertical="center" wrapText="1"/>
    </xf>
    <xf numFmtId="180" fontId="30" fillId="0" borderId="29" xfId="0" applyNumberFormat="1" applyFont="1" applyBorder="1" applyAlignment="1">
      <alignment horizontal="left" vertical="center" wrapText="1"/>
    </xf>
    <xf numFmtId="180" fontId="30" fillId="0" borderId="11" xfId="0" applyNumberFormat="1" applyFont="1" applyBorder="1" applyAlignment="1">
      <alignment horizontal="left" vertical="center" wrapText="1"/>
    </xf>
    <xf numFmtId="180" fontId="31" fillId="0" borderId="44" xfId="0" applyNumberFormat="1" applyFont="1" applyBorder="1" applyAlignment="1">
      <alignment horizontal="left" vertical="center" wrapText="1"/>
    </xf>
    <xf numFmtId="180" fontId="31" fillId="0" borderId="2" xfId="0" applyNumberFormat="1" applyFont="1" applyBorder="1" applyAlignment="1">
      <alignment horizontal="left" vertical="center" wrapText="1"/>
    </xf>
    <xf numFmtId="180" fontId="31" fillId="0" borderId="46" xfId="0" applyNumberFormat="1" applyFont="1" applyBorder="1" applyAlignment="1">
      <alignment horizontal="left" vertical="center" wrapText="1"/>
    </xf>
    <xf numFmtId="180" fontId="31" fillId="0" borderId="41" xfId="0" applyNumberFormat="1" applyFont="1" applyBorder="1" applyAlignment="1">
      <alignment horizontal="left" vertical="center" wrapText="1"/>
    </xf>
    <xf numFmtId="180" fontId="31" fillId="0" borderId="42" xfId="0" applyNumberFormat="1" applyFont="1" applyBorder="1" applyAlignment="1">
      <alignment horizontal="left" vertical="center" wrapText="1"/>
    </xf>
    <xf numFmtId="180" fontId="31" fillId="0" borderId="48" xfId="0" applyNumberFormat="1" applyFont="1" applyBorder="1" applyAlignment="1">
      <alignment horizontal="left" vertical="center" wrapText="1"/>
    </xf>
    <xf numFmtId="180" fontId="10" fillId="0" borderId="44" xfId="0" applyNumberFormat="1" applyFont="1" applyBorder="1" applyAlignment="1">
      <alignment horizontal="left" vertical="center" wrapText="1"/>
    </xf>
    <xf numFmtId="180" fontId="10" fillId="0" borderId="45" xfId="0" applyNumberFormat="1" applyFont="1" applyBorder="1" applyAlignment="1">
      <alignment horizontal="left" vertical="center" wrapText="1"/>
    </xf>
    <xf numFmtId="180" fontId="10" fillId="0" borderId="52" xfId="0" applyNumberFormat="1" applyFont="1" applyBorder="1" applyAlignment="1">
      <alignment horizontal="left" vertical="center" wrapText="1"/>
    </xf>
    <xf numFmtId="180" fontId="10" fillId="0" borderId="55" xfId="0" applyNumberFormat="1" applyFont="1" applyBorder="1" applyAlignment="1">
      <alignment horizontal="left" vertical="center" wrapText="1"/>
    </xf>
    <xf numFmtId="0" fontId="31" fillId="0" borderId="2" xfId="0" applyFont="1" applyBorder="1" applyAlignment="1">
      <alignment horizontal="left" vertical="center" wrapText="1"/>
    </xf>
    <xf numFmtId="0" fontId="31" fillId="0" borderId="41" xfId="0" applyFont="1" applyBorder="1" applyAlignment="1">
      <alignment horizontal="left" vertical="center" wrapText="1"/>
    </xf>
    <xf numFmtId="0" fontId="31" fillId="0" borderId="42" xfId="0" applyFont="1" applyBorder="1" applyAlignment="1">
      <alignment horizontal="left" vertical="center" wrapText="1"/>
    </xf>
    <xf numFmtId="0" fontId="31" fillId="0" borderId="48" xfId="0" applyFont="1" applyBorder="1" applyAlignment="1">
      <alignment horizontal="left" vertical="center" wrapText="1"/>
    </xf>
    <xf numFmtId="0" fontId="31" fillId="0" borderId="55" xfId="0" applyFont="1" applyBorder="1" applyAlignment="1">
      <alignment horizontal="left" vertical="center" wrapText="1"/>
    </xf>
    <xf numFmtId="183" fontId="31" fillId="0" borderId="19" xfId="0" applyNumberFormat="1" applyFont="1" applyBorder="1" applyAlignment="1" applyProtection="1">
      <alignment horizontal="center" vertical="center" shrinkToFit="1"/>
      <protection locked="0"/>
    </xf>
    <xf numFmtId="183" fontId="31" fillId="0" borderId="27" xfId="0" applyNumberFormat="1" applyFont="1" applyBorder="1" applyAlignment="1" applyProtection="1">
      <alignment horizontal="center" vertical="center" wrapText="1" shrinkToFit="1"/>
      <protection locked="0"/>
    </xf>
    <xf numFmtId="183" fontId="31" fillId="0" borderId="26" xfId="0" applyNumberFormat="1" applyFont="1" applyBorder="1" applyAlignment="1" applyProtection="1">
      <alignment horizontal="center" vertical="center" shrinkToFit="1"/>
      <protection locked="0"/>
    </xf>
    <xf numFmtId="180" fontId="31" fillId="0" borderId="37" xfId="0" applyNumberFormat="1" applyFont="1" applyBorder="1" applyAlignment="1" applyProtection="1">
      <alignment horizontal="center" vertical="center" wrapText="1" shrinkToFit="1"/>
      <protection locked="0"/>
    </xf>
    <xf numFmtId="180" fontId="31" fillId="0" borderId="38" xfId="0" applyNumberFormat="1" applyFont="1" applyBorder="1" applyAlignment="1" applyProtection="1">
      <alignment horizontal="center" vertical="center" wrapText="1" shrinkToFit="1"/>
      <protection locked="0"/>
    </xf>
    <xf numFmtId="179" fontId="31" fillId="0" borderId="35" xfId="0" applyNumberFormat="1" applyFont="1" applyBorder="1" applyAlignment="1" applyProtection="1">
      <alignment horizontal="left" vertical="center" wrapText="1" shrinkToFit="1"/>
      <protection locked="0"/>
    </xf>
    <xf numFmtId="0" fontId="31" fillId="0" borderId="31" xfId="0" applyFont="1" applyBorder="1" applyAlignment="1">
      <alignment horizontal="center" vertical="center" wrapText="1"/>
    </xf>
    <xf numFmtId="0" fontId="10" fillId="0" borderId="32" xfId="0" applyFont="1" applyBorder="1" applyAlignment="1" applyProtection="1">
      <alignment horizontal="center" vertical="center" shrinkToFit="1"/>
      <protection locked="0"/>
    </xf>
    <xf numFmtId="180" fontId="10" fillId="0" borderId="17" xfId="0" applyNumberFormat="1" applyFont="1" applyBorder="1" applyAlignment="1" applyProtection="1">
      <alignment horizontal="center" vertical="center" wrapText="1" shrinkToFit="1"/>
      <protection locked="0"/>
    </xf>
    <xf numFmtId="180" fontId="10" fillId="0" borderId="18" xfId="0" applyNumberFormat="1" applyFont="1" applyBorder="1" applyAlignment="1" applyProtection="1">
      <alignment horizontal="center" vertical="center" wrapText="1" shrinkToFit="1"/>
      <protection locked="0"/>
    </xf>
    <xf numFmtId="184" fontId="31" fillId="0" borderId="32" xfId="0" applyNumberFormat="1" applyFont="1" applyBorder="1" applyAlignment="1" applyProtection="1">
      <alignment horizontal="center" vertical="center" wrapText="1" shrinkToFit="1"/>
      <protection locked="0"/>
    </xf>
    <xf numFmtId="184" fontId="31" fillId="0" borderId="31" xfId="0" applyNumberFormat="1" applyFont="1" applyBorder="1" applyAlignment="1" applyProtection="1">
      <alignment horizontal="center" vertical="center" shrinkToFit="1"/>
      <protection locked="0"/>
    </xf>
    <xf numFmtId="180" fontId="10" fillId="0" borderId="46" xfId="0" applyNumberFormat="1" applyFont="1" applyBorder="1" applyAlignment="1">
      <alignment horizontal="left" vertical="center" wrapText="1"/>
    </xf>
    <xf numFmtId="180" fontId="10" fillId="0" borderId="4" xfId="0" applyNumberFormat="1" applyFont="1" applyBorder="1" applyAlignment="1">
      <alignment horizontal="left" vertical="center" wrapText="1"/>
    </xf>
    <xf numFmtId="180" fontId="10" fillId="0" borderId="32" xfId="0" applyNumberFormat="1" applyFont="1" applyBorder="1" applyAlignment="1">
      <alignment horizontal="center" vertical="center" textRotation="255"/>
    </xf>
    <xf numFmtId="180" fontId="10" fillId="0" borderId="47" xfId="0" applyNumberFormat="1" applyFont="1" applyBorder="1" applyAlignment="1">
      <alignment horizontal="center" vertical="center" textRotation="255"/>
    </xf>
    <xf numFmtId="183" fontId="31" fillId="0" borderId="27" xfId="0" applyNumberFormat="1" applyFont="1" applyBorder="1" applyAlignment="1" applyProtection="1">
      <alignment horizontal="center" vertical="center" shrinkToFit="1"/>
      <protection locked="0"/>
    </xf>
    <xf numFmtId="179" fontId="10" fillId="0" borderId="63" xfId="0" applyNumberFormat="1" applyFont="1" applyBorder="1" applyAlignment="1" applyProtection="1">
      <alignment horizontal="left" vertical="center" wrapText="1" shrinkToFit="1"/>
      <protection locked="0"/>
    </xf>
    <xf numFmtId="0" fontId="10" fillId="0" borderId="27" xfId="0" applyFont="1" applyBorder="1" applyAlignment="1" applyProtection="1">
      <alignment horizontal="center" vertical="center" wrapText="1" shrinkToFit="1"/>
      <protection locked="0"/>
    </xf>
    <xf numFmtId="0" fontId="10" fillId="0" borderId="26" xfId="0" applyFont="1" applyBorder="1" applyAlignment="1" applyProtection="1">
      <alignment horizontal="center" vertical="center" shrinkToFit="1"/>
      <protection locked="0"/>
    </xf>
    <xf numFmtId="183" fontId="10" fillId="0" borderId="15"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176" fontId="10" fillId="0" borderId="26" xfId="0" applyNumberFormat="1" applyFont="1" applyBorder="1" applyAlignment="1" applyProtection="1">
      <alignment horizontal="center" vertical="center" shrinkToFit="1"/>
      <protection locked="0"/>
    </xf>
    <xf numFmtId="179" fontId="10" fillId="0" borderId="37" xfId="0" applyNumberFormat="1" applyFont="1" applyBorder="1" applyAlignment="1" applyProtection="1">
      <alignment horizontal="center" vertical="center" wrapText="1" shrinkToFit="1"/>
      <protection locked="0"/>
    </xf>
    <xf numFmtId="179" fontId="10" fillId="0" borderId="38" xfId="0" applyNumberFormat="1" applyFont="1" applyBorder="1" applyAlignment="1" applyProtection="1">
      <alignment horizontal="center" vertical="center" wrapText="1" shrinkToFit="1"/>
      <protection locked="0"/>
    </xf>
    <xf numFmtId="176" fontId="31" fillId="0" borderId="26" xfId="0" applyNumberFormat="1" applyFont="1" applyBorder="1" applyAlignment="1" applyProtection="1">
      <alignment horizontal="center" vertical="center" shrinkToFit="1"/>
      <protection locked="0"/>
    </xf>
    <xf numFmtId="179" fontId="31" fillId="0" borderId="38" xfId="0" applyNumberFormat="1" applyFont="1" applyBorder="1" applyAlignment="1" applyProtection="1">
      <alignment horizontal="center" vertical="center" wrapText="1" shrinkToFit="1"/>
      <protection locked="0"/>
    </xf>
    <xf numFmtId="179" fontId="31" fillId="0" borderId="35" xfId="0" applyNumberFormat="1" applyFont="1" applyBorder="1" applyAlignment="1" applyProtection="1">
      <alignment horizontal="center" vertical="center" wrapText="1" shrinkToFit="1"/>
      <protection locked="0"/>
    </xf>
    <xf numFmtId="0" fontId="25" fillId="0" borderId="36" xfId="0" applyFont="1" applyBorder="1" applyAlignment="1">
      <alignment horizontal="center" vertical="center" wrapText="1" shrinkToFit="1"/>
    </xf>
    <xf numFmtId="0" fontId="31" fillId="0" borderId="41" xfId="0" applyFont="1" applyBorder="1" applyAlignment="1">
      <alignment horizontal="center" vertical="center" wrapText="1"/>
    </xf>
    <xf numFmtId="0" fontId="31" fillId="0" borderId="34" xfId="0" applyFont="1" applyBorder="1" applyAlignment="1">
      <alignment horizontal="center" vertical="center" wrapText="1"/>
    </xf>
    <xf numFmtId="0" fontId="10" fillId="0" borderId="44"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31" fillId="0" borderId="54" xfId="0" applyFont="1" applyBorder="1" applyAlignment="1">
      <alignment horizontal="left" vertical="center" wrapText="1"/>
    </xf>
    <xf numFmtId="0" fontId="31" fillId="0" borderId="5" xfId="0" applyFont="1" applyBorder="1" applyAlignment="1">
      <alignment horizontal="center" vertical="center" wrapText="1"/>
    </xf>
    <xf numFmtId="184" fontId="10" fillId="0" borderId="32" xfId="0" applyNumberFormat="1" applyFont="1" applyBorder="1" applyAlignment="1" applyProtection="1">
      <alignment horizontal="center" vertical="center" wrapText="1" shrinkToFit="1"/>
      <protection locked="0"/>
    </xf>
    <xf numFmtId="184" fontId="10" fillId="0" borderId="5" xfId="0" applyNumberFormat="1" applyFont="1" applyBorder="1" applyAlignment="1" applyProtection="1">
      <alignment horizontal="center" vertical="center" shrinkToFit="1"/>
      <protection locked="0"/>
    </xf>
    <xf numFmtId="180" fontId="10" fillId="0" borderId="21" xfId="0" applyNumberFormat="1" applyFont="1" applyBorder="1" applyAlignment="1" applyProtection="1">
      <alignment horizontal="center" vertical="center" wrapText="1" shrinkToFit="1"/>
      <protection locked="0"/>
    </xf>
    <xf numFmtId="183" fontId="31" fillId="0" borderId="22" xfId="0" applyNumberFormat="1" applyFont="1" applyBorder="1" applyAlignment="1" applyProtection="1">
      <alignment horizontal="center" vertical="center" shrinkToFit="1"/>
      <protection locked="0"/>
    </xf>
    <xf numFmtId="183" fontId="31" fillId="0" borderId="64" xfId="0" applyNumberFormat="1" applyFont="1" applyBorder="1" applyAlignment="1" applyProtection="1">
      <alignment horizontal="center" vertical="center" shrinkToFit="1"/>
      <protection locked="0"/>
    </xf>
    <xf numFmtId="180" fontId="31" fillId="0" borderId="40" xfId="0" applyNumberFormat="1" applyFont="1" applyBorder="1" applyAlignment="1" applyProtection="1">
      <alignment horizontal="center" vertical="center" wrapText="1" shrinkToFit="1"/>
      <protection locked="0"/>
    </xf>
    <xf numFmtId="179" fontId="10" fillId="0" borderId="35" xfId="0" applyNumberFormat="1" applyFont="1" applyFill="1" applyBorder="1" applyAlignment="1" applyProtection="1">
      <alignment horizontal="left" vertical="center" wrapText="1" shrinkToFit="1"/>
      <protection locked="0"/>
    </xf>
    <xf numFmtId="0" fontId="0" fillId="0" borderId="1" xfId="0" applyFont="1" applyFill="1" applyBorder="1" applyAlignment="1">
      <alignment horizontal="left" vertical="center" wrapText="1" shrinkToFit="1"/>
    </xf>
    <xf numFmtId="0" fontId="10" fillId="0" borderId="64" xfId="0" applyFont="1" applyBorder="1" applyAlignment="1" applyProtection="1">
      <alignment horizontal="center" vertical="center" shrinkToFit="1"/>
      <protection locked="0"/>
    </xf>
    <xf numFmtId="184" fontId="10" fillId="0" borderId="64" xfId="0" applyNumberFormat="1" applyFont="1" applyBorder="1" applyAlignment="1" applyProtection="1">
      <alignment horizontal="center" vertical="center" wrapText="1" shrinkToFit="1"/>
      <protection locked="0"/>
    </xf>
    <xf numFmtId="184" fontId="10" fillId="0" borderId="26" xfId="0" applyNumberFormat="1" applyFont="1" applyBorder="1" applyAlignment="1" applyProtection="1">
      <alignment horizontal="center" vertical="center" wrapText="1" shrinkToFit="1"/>
      <protection locked="0"/>
    </xf>
    <xf numFmtId="184" fontId="10" fillId="0" borderId="40" xfId="0" applyNumberFormat="1" applyFont="1" applyBorder="1" applyAlignment="1" applyProtection="1">
      <alignment horizontal="center" vertical="center" wrapText="1" shrinkToFit="1"/>
      <protection locked="0"/>
    </xf>
    <xf numFmtId="0" fontId="10" fillId="0" borderId="1" xfId="0" applyFont="1" applyBorder="1" applyAlignment="1">
      <alignment horizontal="left" vertical="center" wrapText="1" shrinkToFit="1"/>
    </xf>
    <xf numFmtId="0" fontId="10" fillId="0" borderId="36" xfId="0" applyFont="1" applyBorder="1" applyAlignment="1">
      <alignment horizontal="left" vertical="center" wrapText="1" shrinkToFit="1"/>
    </xf>
    <xf numFmtId="0" fontId="10" fillId="0" borderId="1" xfId="0" applyFont="1" applyBorder="1" applyAlignment="1">
      <alignment horizontal="left" vertical="center" wrapText="1"/>
    </xf>
    <xf numFmtId="0" fontId="10" fillId="0" borderId="36" xfId="0" applyFont="1" applyBorder="1" applyAlignment="1">
      <alignment horizontal="left" vertical="center" wrapText="1"/>
    </xf>
    <xf numFmtId="186" fontId="10" fillId="0" borderId="32" xfId="0" applyNumberFormat="1" applyFont="1" applyFill="1" applyBorder="1" applyAlignment="1" applyProtection="1">
      <alignment horizontal="center" vertical="center" shrinkToFit="1"/>
      <protection locked="0"/>
    </xf>
    <xf numFmtId="186" fontId="10" fillId="0" borderId="31" xfId="0" applyNumberFormat="1" applyFont="1" applyFill="1" applyBorder="1" applyAlignment="1" applyProtection="1">
      <alignment horizontal="center" vertical="center" shrinkToFit="1"/>
      <protection locked="0"/>
    </xf>
    <xf numFmtId="179" fontId="10" fillId="0" borderId="21" xfId="0" applyNumberFormat="1" applyFont="1" applyBorder="1" applyAlignment="1" applyProtection="1">
      <alignment horizontal="center" vertical="center" wrapText="1" shrinkToFit="1"/>
      <protection locked="0"/>
    </xf>
    <xf numFmtId="179" fontId="10" fillId="0" borderId="18" xfId="0" applyNumberFormat="1" applyFont="1" applyBorder="1" applyAlignment="1" applyProtection="1">
      <alignment horizontal="center" vertical="center" wrapText="1" shrinkToFit="1"/>
      <protection locked="0"/>
    </xf>
    <xf numFmtId="180" fontId="10" fillId="0" borderId="5" xfId="0" applyNumberFormat="1" applyFont="1" applyBorder="1" applyAlignment="1" applyProtection="1">
      <alignment horizontal="center" vertical="center" wrapText="1" shrinkToFit="1"/>
      <protection locked="0"/>
    </xf>
    <xf numFmtId="0" fontId="10" fillId="0" borderId="22"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184" fontId="10" fillId="0" borderId="52" xfId="0" applyNumberFormat="1" applyFont="1" applyBorder="1" applyAlignment="1" applyProtection="1">
      <alignment horizontal="center" vertical="center" wrapText="1" shrinkToFit="1"/>
      <protection locked="0"/>
    </xf>
    <xf numFmtId="184" fontId="10" fillId="0" borderId="59" xfId="0" applyNumberFormat="1" applyFont="1" applyBorder="1" applyAlignment="1" applyProtection="1">
      <alignment horizontal="center" vertical="center" wrapText="1" shrinkToFit="1"/>
      <protection locked="0"/>
    </xf>
    <xf numFmtId="179" fontId="10" fillId="0" borderId="32" xfId="0" applyNumberFormat="1" applyFont="1" applyBorder="1" applyAlignment="1" applyProtection="1">
      <alignment horizontal="center" vertical="center" wrapText="1" shrinkToFit="1"/>
      <protection locked="0"/>
    </xf>
    <xf numFmtId="179" fontId="10" fillId="0" borderId="31" xfId="0" applyNumberFormat="1" applyFont="1" applyBorder="1" applyAlignment="1" applyProtection="1">
      <alignment horizontal="center" vertical="center" wrapText="1" shrinkToFi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178" fontId="19" fillId="0" borderId="27" xfId="0" applyNumberFormat="1" applyFont="1" applyBorder="1" applyAlignment="1" applyProtection="1">
      <alignment horizontal="center" vertical="center" wrapText="1" shrinkToFit="1"/>
      <protection locked="0"/>
    </xf>
    <xf numFmtId="178" fontId="19" fillId="0" borderId="26" xfId="0" applyNumberFormat="1" applyFont="1" applyBorder="1" applyAlignment="1" applyProtection="1">
      <alignment horizontal="center" vertical="center" wrapText="1" shrinkToFit="1"/>
      <protection locked="0"/>
    </xf>
    <xf numFmtId="0" fontId="10" fillId="0" borderId="4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7" xfId="0" applyFont="1" applyBorder="1" applyAlignment="1" applyProtection="1">
      <alignment horizontal="center" vertical="center" shrinkToFit="1"/>
      <protection locked="0"/>
    </xf>
    <xf numFmtId="183" fontId="10" fillId="0" borderId="27" xfId="0" applyNumberFormat="1" applyFont="1" applyBorder="1" applyAlignment="1" applyProtection="1">
      <alignment horizontal="center" vertical="center" shrinkToFit="1"/>
      <protection locked="0"/>
    </xf>
    <xf numFmtId="183" fontId="10" fillId="0" borderId="26" xfId="0" applyNumberFormat="1" applyFont="1" applyBorder="1" applyAlignment="1" applyProtection="1">
      <alignment horizontal="center" vertical="center" shrinkToFit="1"/>
      <protection locked="0"/>
    </xf>
    <xf numFmtId="180" fontId="10" fillId="0" borderId="37" xfId="0" applyNumberFormat="1" applyFont="1" applyBorder="1" applyAlignment="1" applyProtection="1">
      <alignment horizontal="center" vertical="center" wrapText="1" shrinkToFit="1"/>
      <protection locked="0"/>
    </xf>
    <xf numFmtId="180" fontId="10" fillId="0" borderId="38" xfId="0" applyNumberFormat="1" applyFont="1" applyBorder="1" applyAlignment="1" applyProtection="1">
      <alignment horizontal="center" vertical="center" wrapText="1" shrinkToFit="1"/>
      <protection locked="0"/>
    </xf>
    <xf numFmtId="179" fontId="10" fillId="0" borderId="35" xfId="0" applyNumberFormat="1" applyFont="1" applyBorder="1" applyAlignment="1" applyProtection="1">
      <alignment horizontal="center" vertical="center" wrapText="1" shrinkToFit="1"/>
      <protection locked="0"/>
    </xf>
    <xf numFmtId="0" fontId="0" fillId="0" borderId="36" xfId="0" applyBorder="1" applyAlignment="1">
      <alignment horizontal="center" vertical="center" wrapText="1" shrinkToFit="1"/>
    </xf>
    <xf numFmtId="176" fontId="10" fillId="0" borderId="65" xfId="0" applyNumberFormat="1" applyFont="1" applyBorder="1" applyAlignment="1" applyProtection="1">
      <alignment horizontal="center" vertical="center" wrapText="1" shrinkToFit="1"/>
      <protection locked="0"/>
    </xf>
    <xf numFmtId="176" fontId="10" fillId="0" borderId="66" xfId="0" applyNumberFormat="1" applyFont="1" applyBorder="1" applyAlignment="1" applyProtection="1">
      <alignment horizontal="center" vertical="center" wrapText="1" shrinkToFit="1"/>
      <protection locked="0"/>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179" fontId="10" fillId="0" borderId="35" xfId="0" applyNumberFormat="1" applyFont="1" applyBorder="1" applyAlignment="1" applyProtection="1">
      <alignment horizontal="left" vertical="center" wrapText="1" shrinkToFit="1"/>
      <protection locked="0"/>
    </xf>
    <xf numFmtId="180" fontId="10" fillId="0" borderId="47" xfId="0" applyNumberFormat="1" applyFont="1" applyBorder="1" applyAlignment="1" applyProtection="1">
      <alignment horizontal="center" vertical="center" wrapText="1" shrinkToFit="1"/>
      <protection locked="0"/>
    </xf>
    <xf numFmtId="180" fontId="10" fillId="0" borderId="23" xfId="0" applyNumberFormat="1" applyFont="1" applyBorder="1" applyAlignment="1" applyProtection="1">
      <alignment horizontal="center" vertical="center" wrapText="1" shrinkToFit="1"/>
      <protection locked="0"/>
    </xf>
    <xf numFmtId="179" fontId="10" fillId="0" borderId="40" xfId="0" applyNumberFormat="1" applyFont="1" applyBorder="1" applyAlignment="1" applyProtection="1">
      <alignment horizontal="center" vertical="center" wrapText="1" shrinkToFit="1"/>
      <protection locked="0"/>
    </xf>
    <xf numFmtId="179" fontId="10" fillId="0" borderId="43" xfId="0" applyNumberFormat="1" applyFont="1" applyBorder="1" applyAlignment="1" applyProtection="1">
      <alignment horizontal="center" vertical="center" wrapText="1" shrinkToFit="1"/>
      <protection locked="0"/>
    </xf>
    <xf numFmtId="179" fontId="10" fillId="0" borderId="1" xfId="0" applyNumberFormat="1" applyFont="1" applyBorder="1" applyAlignment="1" applyProtection="1">
      <alignment horizontal="left" vertical="center" wrapText="1" shrinkToFit="1"/>
      <protection locked="0"/>
    </xf>
    <xf numFmtId="0" fontId="0" fillId="0" borderId="14" xfId="0" applyBorder="1" applyAlignment="1">
      <alignment horizontal="left" vertical="center" wrapText="1" shrinkToFit="1"/>
    </xf>
    <xf numFmtId="178" fontId="10" fillId="0" borderId="32" xfId="0" applyNumberFormat="1" applyFont="1" applyBorder="1" applyAlignment="1" applyProtection="1">
      <alignment horizontal="center" vertical="center" wrapText="1" shrinkToFit="1"/>
      <protection locked="0"/>
    </xf>
    <xf numFmtId="178" fontId="10" fillId="0" borderId="31" xfId="0" applyNumberFormat="1" applyFont="1" applyBorder="1" applyAlignment="1" applyProtection="1">
      <alignment horizontal="center" vertical="center" wrapText="1" shrinkToFit="1"/>
      <protection locked="0"/>
    </xf>
    <xf numFmtId="180" fontId="10" fillId="0" borderId="32" xfId="0" applyNumberFormat="1" applyFont="1" applyBorder="1" applyAlignment="1" applyProtection="1">
      <alignment horizontal="left" vertical="center" wrapText="1" shrinkToFit="1"/>
      <protection locked="0"/>
    </xf>
    <xf numFmtId="180" fontId="10" fillId="0" borderId="31" xfId="0" applyNumberFormat="1" applyFont="1" applyBorder="1" applyAlignment="1" applyProtection="1">
      <alignment horizontal="left" vertical="center" wrapText="1" shrinkToFit="1"/>
      <protection locked="0"/>
    </xf>
    <xf numFmtId="180" fontId="19" fillId="0" borderId="17" xfId="0" applyNumberFormat="1" applyFont="1" applyFill="1" applyBorder="1" applyAlignment="1" applyProtection="1">
      <alignment horizontal="left" vertical="center" wrapText="1" shrinkToFit="1"/>
      <protection locked="0"/>
    </xf>
    <xf numFmtId="180" fontId="19" fillId="0" borderId="21" xfId="0" applyNumberFormat="1" applyFont="1" applyFill="1" applyBorder="1" applyAlignment="1" applyProtection="1">
      <alignment horizontal="left" vertical="center" wrapText="1" shrinkToFit="1"/>
      <protection locked="0"/>
    </xf>
    <xf numFmtId="0" fontId="10" fillId="0" borderId="27" xfId="0" applyFont="1" applyBorder="1" applyAlignment="1" applyProtection="1">
      <alignment horizontal="left" vertical="center" wrapText="1" shrinkToFit="1"/>
      <protection locked="0"/>
    </xf>
    <xf numFmtId="0" fontId="10" fillId="0" borderId="26" xfId="0" applyFont="1" applyBorder="1" applyAlignment="1" applyProtection="1">
      <alignment horizontal="left" vertical="center" shrinkToFit="1"/>
      <protection locked="0"/>
    </xf>
    <xf numFmtId="0" fontId="10" fillId="0" borderId="64" xfId="0" applyFont="1" applyBorder="1" applyAlignment="1" applyProtection="1">
      <alignment horizontal="left" vertical="center" wrapText="1" shrinkToFit="1"/>
      <protection locked="0"/>
    </xf>
    <xf numFmtId="0" fontId="10" fillId="0" borderId="28" xfId="0" applyFont="1" applyBorder="1" applyAlignment="1" applyProtection="1">
      <alignment horizontal="left" vertical="center" shrinkToFit="1"/>
      <protection locked="0"/>
    </xf>
    <xf numFmtId="183" fontId="10" fillId="0" borderId="16" xfId="0" applyNumberFormat="1" applyFont="1" applyBorder="1" applyAlignment="1" applyProtection="1">
      <alignment horizontal="center" vertical="center" shrinkToFit="1"/>
      <protection locked="0"/>
    </xf>
    <xf numFmtId="176" fontId="10" fillId="0" borderId="64" xfId="0" applyNumberFormat="1" applyFont="1" applyBorder="1" applyAlignment="1" applyProtection="1">
      <alignment horizontal="center" vertical="center" wrapText="1" shrinkToFit="1"/>
      <protection locked="0"/>
    </xf>
    <xf numFmtId="176" fontId="10" fillId="0" borderId="28" xfId="0" applyNumberFormat="1" applyFont="1" applyBorder="1" applyAlignment="1" applyProtection="1">
      <alignment horizontal="center" vertical="center" shrinkToFit="1"/>
      <protection locked="0"/>
    </xf>
    <xf numFmtId="38" fontId="10" fillId="0" borderId="26" xfId="1" applyFont="1" applyFill="1" applyBorder="1" applyAlignment="1" applyProtection="1">
      <alignment horizontal="center" vertical="center" shrinkToFit="1"/>
      <protection locked="0"/>
    </xf>
    <xf numFmtId="38" fontId="10" fillId="0" borderId="27" xfId="1" applyFont="1" applyFill="1" applyBorder="1" applyAlignment="1" applyProtection="1">
      <alignment horizontal="center" vertical="center" shrinkToFit="1"/>
      <protection locked="0"/>
    </xf>
    <xf numFmtId="180" fontId="10" fillId="0" borderId="40" xfId="0" applyNumberFormat="1" applyFont="1" applyBorder="1" applyAlignment="1" applyProtection="1">
      <alignment horizontal="center" vertical="center" wrapText="1" shrinkToFit="1"/>
      <protection locked="0"/>
    </xf>
    <xf numFmtId="180" fontId="10" fillId="0" borderId="1" xfId="0" applyNumberFormat="1" applyFont="1" applyBorder="1" applyAlignment="1" applyProtection="1">
      <alignment horizontal="left" vertical="center" wrapText="1" shrinkToFit="1"/>
      <protection locked="0"/>
    </xf>
    <xf numFmtId="0" fontId="0" fillId="0" borderId="1" xfId="0" applyBorder="1" applyAlignment="1">
      <alignment horizontal="left" vertical="center" wrapText="1" shrinkToFit="1"/>
    </xf>
    <xf numFmtId="0" fontId="10" fillId="0" borderId="42" xfId="0" applyFont="1" applyFill="1" applyBorder="1" applyAlignment="1">
      <alignment horizontal="left" vertical="center" wrapText="1"/>
    </xf>
    <xf numFmtId="0" fontId="10" fillId="0" borderId="44" xfId="0" applyFont="1" applyBorder="1" applyAlignment="1" applyProtection="1">
      <alignment horizontal="left" vertical="center" wrapText="1" shrinkToFit="1"/>
      <protection locked="0"/>
    </xf>
    <xf numFmtId="0" fontId="10" fillId="0" borderId="45" xfId="0" applyFont="1" applyBorder="1" applyAlignment="1" applyProtection="1">
      <alignment horizontal="left" vertical="center" wrapText="1" shrinkToFit="1"/>
      <protection locked="0"/>
    </xf>
    <xf numFmtId="0" fontId="10" fillId="0" borderId="52" xfId="0" applyFont="1" applyBorder="1" applyAlignment="1" applyProtection="1">
      <alignment horizontal="left" vertical="center" wrapText="1" shrinkToFit="1"/>
      <protection locked="0"/>
    </xf>
    <xf numFmtId="0" fontId="10" fillId="0" borderId="55" xfId="0" applyFont="1" applyBorder="1" applyAlignment="1" applyProtection="1">
      <alignment horizontal="left" vertical="center" wrapText="1" shrinkToFit="1"/>
      <protection locked="0"/>
    </xf>
    <xf numFmtId="0" fontId="10" fillId="0" borderId="32" xfId="0" applyFont="1" applyBorder="1" applyAlignment="1" applyProtection="1">
      <alignment horizontal="center" vertical="center" wrapText="1" shrinkToFit="1"/>
      <protection locked="0"/>
    </xf>
    <xf numFmtId="0" fontId="10" fillId="0" borderId="31" xfId="0" applyFont="1" applyBorder="1" applyAlignment="1" applyProtection="1">
      <alignment horizontal="center" vertical="center" wrapText="1" shrinkToFit="1"/>
      <protection locked="0"/>
    </xf>
    <xf numFmtId="38" fontId="10" fillId="0" borderId="6" xfId="1" applyFont="1" applyFill="1" applyBorder="1" applyAlignment="1" applyProtection="1">
      <alignment horizontal="center" vertical="center" shrinkToFit="1"/>
      <protection locked="0"/>
    </xf>
    <xf numFmtId="180" fontId="10" fillId="0" borderId="17" xfId="0" applyNumberFormat="1" applyFont="1" applyFill="1" applyBorder="1" applyAlignment="1" applyProtection="1">
      <alignment horizontal="center" vertical="center" wrapText="1" shrinkToFit="1"/>
      <protection locked="0"/>
    </xf>
    <xf numFmtId="180" fontId="10" fillId="0" borderId="18" xfId="0" applyNumberFormat="1" applyFont="1" applyFill="1" applyBorder="1" applyAlignment="1" applyProtection="1">
      <alignment horizontal="center" vertical="center" wrapText="1" shrinkToFit="1"/>
      <protection locked="0"/>
    </xf>
    <xf numFmtId="0" fontId="10" fillId="0" borderId="31" xfId="0" applyFont="1" applyFill="1" applyBorder="1" applyAlignment="1" applyProtection="1">
      <alignment horizontal="center" vertical="center" shrinkToFit="1"/>
      <protection locked="0"/>
    </xf>
    <xf numFmtId="0" fontId="10" fillId="0" borderId="32" xfId="0" applyFont="1" applyFill="1" applyBorder="1" applyAlignment="1" applyProtection="1">
      <alignment horizontal="center" vertical="center" shrinkToFit="1"/>
      <protection locked="0"/>
    </xf>
    <xf numFmtId="38" fontId="19" fillId="0" borderId="26" xfId="1" applyFont="1" applyFill="1" applyBorder="1" applyAlignment="1" applyProtection="1">
      <alignment horizontal="center" vertical="center" shrinkToFit="1"/>
      <protection locked="0"/>
    </xf>
    <xf numFmtId="38" fontId="19" fillId="0" borderId="27" xfId="1" applyFont="1" applyFill="1" applyBorder="1" applyAlignment="1" applyProtection="1">
      <alignment horizontal="center" vertical="center" shrinkToFit="1"/>
      <protection locked="0"/>
    </xf>
    <xf numFmtId="177" fontId="10" fillId="0" borderId="22" xfId="0" applyNumberFormat="1" applyFont="1" applyBorder="1" applyAlignment="1" applyProtection="1">
      <alignment horizontal="center" vertical="center" shrinkToFit="1"/>
      <protection locked="0"/>
    </xf>
    <xf numFmtId="180" fontId="10" fillId="0" borderId="35" xfId="0" applyNumberFormat="1" applyFont="1" applyBorder="1" applyAlignment="1" applyProtection="1">
      <alignment horizontal="center" vertical="center" wrapText="1" shrinkToFit="1"/>
      <protection locked="0"/>
    </xf>
    <xf numFmtId="0" fontId="10" fillId="0" borderId="50" xfId="0" applyFont="1" applyBorder="1" applyAlignment="1" applyProtection="1">
      <alignment horizontal="center" vertical="center" shrinkToFit="1"/>
      <protection locked="0"/>
    </xf>
    <xf numFmtId="177" fontId="10" fillId="0" borderId="15" xfId="0" applyNumberFormat="1" applyFont="1" applyBorder="1" applyAlignment="1" applyProtection="1">
      <alignment horizontal="center" vertical="center" shrinkToFit="1"/>
      <protection locked="0"/>
    </xf>
    <xf numFmtId="177" fontId="10" fillId="0" borderId="19" xfId="0" applyNumberFormat="1" applyFont="1" applyBorder="1" applyAlignment="1" applyProtection="1">
      <alignment horizontal="center" vertical="center" shrinkToFit="1"/>
      <protection locked="0"/>
    </xf>
    <xf numFmtId="177" fontId="10" fillId="0" borderId="27" xfId="0" applyNumberFormat="1" applyFont="1" applyBorder="1" applyAlignment="1" applyProtection="1">
      <alignment horizontal="center" vertical="center" shrinkToFit="1"/>
      <protection locked="0"/>
    </xf>
    <xf numFmtId="177" fontId="10" fillId="0" borderId="26" xfId="0" applyNumberFormat="1" applyFont="1" applyBorder="1" applyAlignment="1" applyProtection="1">
      <alignment horizontal="center" vertical="center" shrinkToFit="1"/>
      <protection locked="0"/>
    </xf>
    <xf numFmtId="0" fontId="10" fillId="0" borderId="2" xfId="0" applyFont="1" applyBorder="1" applyAlignment="1" applyProtection="1">
      <alignment horizontal="left" vertical="center" wrapText="1" shrinkToFit="1"/>
      <protection locked="0"/>
    </xf>
    <xf numFmtId="0" fontId="10" fillId="0" borderId="54" xfId="0" applyFont="1" applyBorder="1" applyAlignment="1" applyProtection="1">
      <alignment horizontal="left" vertical="center" wrapText="1" shrinkToFit="1"/>
      <protection locked="0"/>
    </xf>
    <xf numFmtId="0" fontId="10" fillId="0" borderId="46" xfId="0" applyFont="1" applyBorder="1" applyAlignment="1" applyProtection="1">
      <alignment horizontal="left" vertical="center" wrapText="1" shrinkToFit="1"/>
      <protection locked="0"/>
    </xf>
    <xf numFmtId="0" fontId="10" fillId="0" borderId="41" xfId="0" applyFont="1" applyBorder="1" applyAlignment="1" applyProtection="1">
      <alignment horizontal="left" vertical="center" wrapText="1" shrinkToFit="1"/>
      <protection locked="0"/>
    </xf>
    <xf numFmtId="0" fontId="10" fillId="0" borderId="42" xfId="0" applyFont="1" applyBorder="1" applyAlignment="1" applyProtection="1">
      <alignment horizontal="left" vertical="center" wrapText="1" shrinkToFit="1"/>
      <protection locked="0"/>
    </xf>
    <xf numFmtId="0" fontId="10" fillId="0" borderId="48" xfId="0" applyFont="1" applyBorder="1" applyAlignment="1" applyProtection="1">
      <alignment horizontal="left" vertical="center" wrapText="1" shrinkToFit="1"/>
      <protection locked="0"/>
    </xf>
    <xf numFmtId="180" fontId="10" fillId="0" borderId="32" xfId="0" applyNumberFormat="1" applyFont="1" applyFill="1" applyBorder="1" applyAlignment="1" applyProtection="1">
      <alignment horizontal="center" vertical="center" shrinkToFit="1"/>
      <protection locked="0"/>
    </xf>
    <xf numFmtId="180" fontId="10" fillId="0" borderId="31" xfId="0" applyNumberFormat="1" applyFont="1" applyFill="1" applyBorder="1" applyAlignment="1" applyProtection="1">
      <alignment horizontal="center" vertical="center" shrinkToFit="1"/>
      <protection locked="0"/>
    </xf>
    <xf numFmtId="179" fontId="10" fillId="0" borderId="32" xfId="0" applyNumberFormat="1" applyFont="1" applyFill="1" applyBorder="1" applyAlignment="1" applyProtection="1">
      <alignment horizontal="center" vertical="center" shrinkToFit="1"/>
      <protection locked="0"/>
    </xf>
    <xf numFmtId="179" fontId="10" fillId="0" borderId="31" xfId="0" applyNumberFormat="1" applyFont="1" applyFill="1" applyBorder="1" applyAlignment="1" applyProtection="1">
      <alignment horizontal="center" vertical="center" shrinkToFit="1"/>
      <protection locked="0"/>
    </xf>
    <xf numFmtId="0" fontId="10" fillId="0" borderId="4" xfId="0" applyFont="1" applyBorder="1" applyAlignment="1" applyProtection="1">
      <alignment horizontal="left" vertical="center" wrapText="1" shrinkToFit="1"/>
      <protection locked="0"/>
    </xf>
    <xf numFmtId="0" fontId="10" fillId="0" borderId="47" xfId="0" applyFont="1" applyBorder="1" applyAlignment="1" applyProtection="1">
      <alignment horizontal="center" vertical="center" wrapText="1" shrinkToFit="1"/>
      <protection locked="0"/>
    </xf>
    <xf numFmtId="180" fontId="10" fillId="0" borderId="47" xfId="0" applyNumberFormat="1" applyFont="1" applyFill="1" applyBorder="1" applyAlignment="1" applyProtection="1">
      <alignment horizontal="center" vertical="center" shrinkToFit="1"/>
      <protection locked="0"/>
    </xf>
    <xf numFmtId="0" fontId="10" fillId="0" borderId="34" xfId="0" applyFont="1" applyBorder="1" applyAlignment="1" applyProtection="1">
      <alignment horizontal="left" vertical="center" wrapText="1" shrinkToFit="1"/>
      <protection locked="0"/>
    </xf>
    <xf numFmtId="0" fontId="10" fillId="0" borderId="5" xfId="0" applyFont="1" applyBorder="1" applyAlignment="1" applyProtection="1">
      <alignment horizontal="center" vertical="center" wrapText="1" shrinkToFit="1"/>
      <protection locked="0"/>
    </xf>
    <xf numFmtId="49" fontId="10" fillId="0" borderId="5" xfId="0" applyNumberFormat="1" applyFont="1" applyFill="1" applyBorder="1" applyAlignment="1" applyProtection="1">
      <alignment horizontal="center" vertical="center" shrinkToFit="1"/>
      <protection locked="0"/>
    </xf>
    <xf numFmtId="49" fontId="10" fillId="0" borderId="31" xfId="0" applyNumberFormat="1" applyFont="1" applyFill="1" applyBorder="1" applyAlignment="1" applyProtection="1">
      <alignment horizontal="center" vertical="center" shrinkToFit="1"/>
      <protection locked="0"/>
    </xf>
    <xf numFmtId="180" fontId="10" fillId="0" borderId="38" xfId="0" applyNumberFormat="1" applyFont="1" applyFill="1" applyBorder="1" applyAlignment="1" applyProtection="1">
      <alignment horizontal="center" vertical="center" wrapText="1" shrinkToFit="1"/>
      <protection locked="0"/>
    </xf>
    <xf numFmtId="180" fontId="10" fillId="0" borderId="9" xfId="0" applyNumberFormat="1" applyFont="1" applyFill="1" applyBorder="1" applyAlignment="1" applyProtection="1">
      <alignment horizontal="center" vertical="center" wrapText="1" shrinkToFit="1"/>
      <protection locked="0"/>
    </xf>
    <xf numFmtId="179" fontId="10" fillId="0" borderId="1" xfId="0" applyNumberFormat="1" applyFont="1" applyFill="1" applyBorder="1" applyAlignment="1" applyProtection="1">
      <alignment horizontal="left" vertical="center" wrapText="1" shrinkToFit="1"/>
      <protection locked="0"/>
    </xf>
    <xf numFmtId="0" fontId="0" fillId="0" borderId="36" xfId="0" applyFont="1" applyFill="1" applyBorder="1" applyAlignment="1">
      <alignment horizontal="left" vertical="center" wrapText="1" shrinkToFit="1"/>
    </xf>
    <xf numFmtId="179" fontId="31" fillId="5" borderId="35" xfId="0" applyNumberFormat="1" applyFont="1" applyFill="1" applyBorder="1" applyAlignment="1" applyProtection="1">
      <alignment horizontal="left" vertical="center" wrapText="1" shrinkToFit="1"/>
      <protection locked="0"/>
    </xf>
    <xf numFmtId="0" fontId="25" fillId="5" borderId="36" xfId="0" applyFont="1" applyFill="1" applyBorder="1" applyAlignment="1">
      <alignment horizontal="left" vertical="center" wrapText="1" shrinkToFit="1"/>
    </xf>
    <xf numFmtId="180" fontId="10" fillId="0" borderId="5" xfId="0" applyNumberFormat="1" applyFont="1" applyFill="1" applyBorder="1" applyAlignment="1" applyProtection="1">
      <alignment horizontal="center" vertical="center" wrapText="1" shrinkToFit="1"/>
      <protection locked="0"/>
    </xf>
    <xf numFmtId="180" fontId="10" fillId="0" borderId="31" xfId="0" applyNumberFormat="1" applyFont="1" applyFill="1" applyBorder="1" applyAlignment="1" applyProtection="1">
      <alignment horizontal="center" vertical="center" wrapText="1" shrinkToFit="1"/>
      <protection locked="0"/>
    </xf>
    <xf numFmtId="179" fontId="10" fillId="0" borderId="32" xfId="0" applyNumberFormat="1" applyFont="1" applyBorder="1" applyAlignment="1" applyProtection="1">
      <alignment horizontal="center" vertical="center" shrinkToFit="1"/>
      <protection locked="0"/>
    </xf>
    <xf numFmtId="179" fontId="10" fillId="0" borderId="31" xfId="0" applyNumberFormat="1"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180" fontId="10" fillId="0" borderId="9" xfId="0" applyNumberFormat="1" applyFont="1" applyBorder="1" applyAlignment="1" applyProtection="1">
      <alignment horizontal="center" vertical="center" wrapText="1" shrinkToFit="1"/>
      <protection locked="0"/>
    </xf>
    <xf numFmtId="180" fontId="10" fillId="0" borderId="5" xfId="0" applyNumberFormat="1" applyFont="1" applyFill="1" applyBorder="1" applyAlignment="1" applyProtection="1">
      <alignment horizontal="center" vertical="center" shrinkToFit="1"/>
      <protection locked="0"/>
    </xf>
    <xf numFmtId="0" fontId="10" fillId="0" borderId="64" xfId="0" applyFont="1" applyFill="1" applyBorder="1" applyAlignment="1" applyProtection="1">
      <alignment horizontal="center" vertical="center" shrinkToFit="1"/>
      <protection locked="0"/>
    </xf>
    <xf numFmtId="0" fontId="10" fillId="0" borderId="26" xfId="0" applyFont="1" applyFill="1" applyBorder="1" applyAlignment="1" applyProtection="1">
      <alignment horizontal="center" vertical="center" shrinkToFit="1"/>
      <protection locked="0"/>
    </xf>
    <xf numFmtId="177" fontId="10" fillId="0" borderId="22" xfId="0" applyNumberFormat="1" applyFont="1" applyFill="1" applyBorder="1" applyAlignment="1" applyProtection="1">
      <alignment horizontal="center" vertical="center" shrinkToFit="1"/>
      <protection locked="0"/>
    </xf>
    <xf numFmtId="177" fontId="10" fillId="0" borderId="19" xfId="0" applyNumberFormat="1" applyFont="1" applyFill="1" applyBorder="1" applyAlignment="1" applyProtection="1">
      <alignment horizontal="center" vertical="center" shrinkToFit="1"/>
      <protection locked="0"/>
    </xf>
    <xf numFmtId="177" fontId="10" fillId="0" borderId="64" xfId="0" applyNumberFormat="1" applyFont="1" applyFill="1" applyBorder="1" applyAlignment="1" applyProtection="1">
      <alignment horizontal="center" vertical="center" shrinkToFit="1"/>
      <protection locked="0"/>
    </xf>
    <xf numFmtId="177" fontId="10" fillId="0" borderId="26" xfId="0" applyNumberFormat="1" applyFont="1" applyFill="1" applyBorder="1" applyAlignment="1" applyProtection="1">
      <alignment horizontal="center" vertical="center" shrinkToFit="1"/>
      <protection locked="0"/>
    </xf>
    <xf numFmtId="180" fontId="9" fillId="0" borderId="2" xfId="0" applyNumberFormat="1" applyFont="1" applyBorder="1" applyAlignment="1" applyProtection="1">
      <alignment horizontal="center" vertical="center" wrapText="1" shrinkToFit="1"/>
      <protection locked="0"/>
    </xf>
    <xf numFmtId="180" fontId="9" fillId="0" borderId="0" xfId="0" applyNumberFormat="1" applyFont="1" applyAlignment="1" applyProtection="1">
      <alignment horizontal="center" vertical="center" wrapText="1" shrinkToFit="1"/>
      <protection locked="0"/>
    </xf>
    <xf numFmtId="180" fontId="9" fillId="0" borderId="46" xfId="0" applyNumberFormat="1" applyFont="1" applyBorder="1" applyAlignment="1" applyProtection="1">
      <alignment horizontal="center" vertical="center" wrapText="1" shrinkToFit="1"/>
      <protection locked="0"/>
    </xf>
    <xf numFmtId="180" fontId="9" fillId="0" borderId="61" xfId="0" applyNumberFormat="1" applyFont="1" applyBorder="1" applyAlignment="1" applyProtection="1">
      <alignment horizontal="center" vertical="center" wrapText="1" shrinkToFit="1"/>
      <protection locked="0"/>
    </xf>
    <xf numFmtId="180" fontId="9" fillId="0" borderId="40" xfId="0" applyNumberFormat="1" applyFont="1" applyBorder="1" applyAlignment="1" applyProtection="1">
      <alignment horizontal="center" vertical="center" shrinkToFit="1"/>
      <protection locked="0"/>
    </xf>
    <xf numFmtId="180" fontId="9" fillId="0" borderId="43" xfId="0" applyNumberFormat="1"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177" fontId="10" fillId="0" borderId="16" xfId="0" applyNumberFormat="1" applyFont="1" applyBorder="1" applyAlignment="1" applyProtection="1">
      <alignment horizontal="center" vertical="center" shrinkToFit="1"/>
      <protection locked="0"/>
    </xf>
    <xf numFmtId="177" fontId="10" fillId="0" borderId="28" xfId="0" applyNumberFormat="1"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180" fontId="10" fillId="0" borderId="3" xfId="0" applyNumberFormat="1" applyFont="1" applyBorder="1" applyAlignment="1" applyProtection="1">
      <alignment horizontal="center" vertical="center" wrapText="1" shrinkToFit="1"/>
      <protection locked="0"/>
    </xf>
    <xf numFmtId="179" fontId="10" fillId="0" borderId="1" xfId="0" applyNumberFormat="1" applyFont="1" applyBorder="1" applyAlignment="1" applyProtection="1">
      <alignment horizontal="center" vertical="center" wrapText="1" shrinkToFit="1"/>
      <protection locked="0"/>
    </xf>
    <xf numFmtId="177" fontId="10" fillId="0" borderId="64" xfId="0" applyNumberFormat="1" applyFont="1" applyBorder="1" applyAlignment="1" applyProtection="1">
      <alignment horizontal="center" vertical="center" shrinkToFit="1"/>
      <protection locked="0"/>
    </xf>
    <xf numFmtId="0" fontId="24" fillId="10" borderId="32" xfId="0" applyFont="1" applyFill="1" applyBorder="1" applyAlignment="1">
      <alignment horizontal="center" vertical="center"/>
    </xf>
    <xf numFmtId="0" fontId="24" fillId="10" borderId="31" xfId="0" applyFont="1" applyFill="1" applyBorder="1" applyAlignment="1">
      <alignment horizontal="center" vertical="center"/>
    </xf>
    <xf numFmtId="0" fontId="3" fillId="0" borderId="10" xfId="0" applyFont="1" applyBorder="1" applyAlignment="1">
      <alignment horizontal="left" vertical="center" wrapText="1"/>
    </xf>
    <xf numFmtId="0" fontId="3" fillId="0" borderId="60"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182" fontId="4" fillId="0" borderId="6" xfId="0" applyNumberFormat="1" applyFont="1" applyBorder="1" applyAlignment="1">
      <alignment horizontal="center" vertical="center"/>
    </xf>
    <xf numFmtId="0" fontId="24" fillId="10" borderId="10" xfId="0" applyFont="1" applyFill="1" applyBorder="1" applyAlignment="1">
      <alignment horizontal="center" vertical="center" shrinkToFit="1"/>
    </xf>
    <xf numFmtId="0" fontId="24" fillId="10" borderId="60" xfId="0" applyFont="1" applyFill="1" applyBorder="1" applyAlignment="1">
      <alignment horizontal="center" vertical="center" shrinkToFit="1"/>
    </xf>
    <xf numFmtId="0" fontId="24" fillId="10" borderId="7" xfId="0" applyFont="1" applyFill="1" applyBorder="1" applyAlignment="1">
      <alignment horizontal="center" vertical="center" shrinkToFit="1"/>
    </xf>
    <xf numFmtId="0" fontId="24" fillId="10" borderId="6" xfId="0" applyFont="1" applyFill="1" applyBorder="1" applyAlignment="1">
      <alignment horizontal="center" vertical="center"/>
    </xf>
    <xf numFmtId="0" fontId="23" fillId="10" borderId="10" xfId="0" applyFont="1" applyFill="1" applyBorder="1" applyAlignment="1">
      <alignment horizontal="center" vertical="center"/>
    </xf>
    <xf numFmtId="0" fontId="23" fillId="10" borderId="7" xfId="0" applyFont="1" applyFill="1" applyBorder="1" applyAlignment="1">
      <alignment horizontal="center" vertical="center"/>
    </xf>
    <xf numFmtId="0" fontId="3" fillId="0" borderId="10"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7" xfId="0" applyFont="1" applyBorder="1" applyAlignment="1">
      <alignment horizontal="center" vertical="center" shrinkToFit="1"/>
    </xf>
    <xf numFmtId="49" fontId="0" fillId="5" borderId="0" xfId="0" applyNumberFormat="1" applyFill="1" applyAlignment="1">
      <alignment horizontal="left" vertical="center"/>
    </xf>
    <xf numFmtId="0" fontId="23" fillId="10" borderId="10" xfId="0" applyFont="1" applyFill="1" applyBorder="1" applyAlignment="1">
      <alignment horizontal="center" vertical="center" wrapText="1"/>
    </xf>
    <xf numFmtId="0" fontId="23" fillId="10" borderId="60" xfId="0" applyFont="1" applyFill="1" applyBorder="1" applyAlignment="1">
      <alignment horizontal="center" vertical="center" wrapText="1"/>
    </xf>
    <xf numFmtId="0" fontId="23" fillId="10" borderId="7" xfId="0" applyFont="1" applyFill="1" applyBorder="1" applyAlignment="1">
      <alignment horizontal="center"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10" fillId="0" borderId="10" xfId="0" applyFont="1" applyBorder="1" applyAlignment="1">
      <alignment horizontal="center" vertical="center"/>
    </xf>
    <xf numFmtId="0" fontId="10" fillId="0" borderId="60"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182" fontId="0" fillId="0" borderId="6" xfId="0" applyNumberFormat="1" applyBorder="1" applyAlignment="1">
      <alignment horizontal="left" vertical="center" wrapText="1"/>
    </xf>
    <xf numFmtId="182" fontId="0" fillId="0" borderId="6" xfId="0" applyNumberFormat="1" applyBorder="1" applyAlignment="1">
      <alignment horizontal="center" vertical="center" wrapText="1"/>
    </xf>
    <xf numFmtId="182" fontId="0" fillId="0" borderId="6" xfId="0" applyNumberFormat="1" applyBorder="1" applyAlignment="1">
      <alignment horizontal="center" vertical="center"/>
    </xf>
    <xf numFmtId="0" fontId="3" fillId="0" borderId="6" xfId="0" applyFont="1" applyBorder="1" applyAlignment="1">
      <alignment horizontal="center" vertical="center" shrinkToFit="1"/>
    </xf>
    <xf numFmtId="0" fontId="23" fillId="4" borderId="10"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5" fillId="0" borderId="10" xfId="0" applyFont="1" applyBorder="1" applyAlignment="1">
      <alignment vertical="center" wrapText="1"/>
    </xf>
    <xf numFmtId="0" fontId="25" fillId="0" borderId="7" xfId="0" applyFont="1"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38" fontId="0" fillId="0" borderId="6" xfId="1" applyFont="1" applyFill="1" applyBorder="1" applyAlignment="1">
      <alignment horizontal="center" vertical="center"/>
    </xf>
    <xf numFmtId="0" fontId="0" fillId="0" borderId="10"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Border="1" applyAlignment="1">
      <alignment horizontal="left" vertical="center" wrapText="1"/>
    </xf>
    <xf numFmtId="0" fontId="37" fillId="4" borderId="10"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4" fillId="0" borderId="10" xfId="0" applyFont="1" applyBorder="1" applyAlignment="1">
      <alignment vertical="center" wrapText="1"/>
    </xf>
    <xf numFmtId="0" fontId="4" fillId="0" borderId="7" xfId="0" applyFont="1" applyBorder="1" applyAlignment="1">
      <alignment vertical="center" wrapText="1"/>
    </xf>
    <xf numFmtId="38" fontId="0" fillId="0" borderId="6" xfId="1" applyFont="1" applyBorder="1" applyAlignment="1">
      <alignment horizontal="center" vertical="center"/>
    </xf>
    <xf numFmtId="0" fontId="0" fillId="0" borderId="10" xfId="0" applyBorder="1" applyAlignment="1">
      <alignment horizontal="left" vertical="center" wrapText="1"/>
    </xf>
    <xf numFmtId="0" fontId="0" fillId="0" borderId="60" xfId="0" applyBorder="1" applyAlignment="1">
      <alignment horizontal="left" vertical="center" wrapText="1"/>
    </xf>
    <xf numFmtId="0" fontId="0" fillId="0" borderId="7" xfId="0" applyBorder="1" applyAlignment="1">
      <alignment horizontal="left" vertical="center" wrapText="1"/>
    </xf>
    <xf numFmtId="0" fontId="40" fillId="0" borderId="10" xfId="0" applyFont="1" applyBorder="1" applyAlignment="1">
      <alignment horizontal="center" vertical="center" wrapText="1"/>
    </xf>
    <xf numFmtId="0" fontId="40" fillId="0" borderId="7" xfId="0" applyFont="1" applyBorder="1" applyAlignment="1">
      <alignment horizontal="center" vertical="center" wrapText="1"/>
    </xf>
    <xf numFmtId="0" fontId="42" fillId="0" borderId="10" xfId="0" applyFont="1" applyBorder="1" applyAlignment="1">
      <alignment vertical="center" wrapText="1" shrinkToFit="1"/>
    </xf>
    <xf numFmtId="0" fontId="42" fillId="0" borderId="7" xfId="0" applyFont="1" applyBorder="1" applyAlignment="1">
      <alignment vertical="center" wrapText="1" shrinkToFit="1"/>
    </xf>
    <xf numFmtId="38" fontId="0" fillId="0" borderId="6" xfId="1" applyFont="1" applyFill="1" applyBorder="1" applyAlignment="1">
      <alignment horizontal="center" vertical="center" wrapText="1"/>
    </xf>
    <xf numFmtId="0" fontId="27" fillId="0" borderId="68" xfId="0" applyFont="1" applyBorder="1" applyAlignment="1">
      <alignment vertical="center" wrapText="1"/>
    </xf>
    <xf numFmtId="0" fontId="0" fillId="0" borderId="69" xfId="0" applyBorder="1" applyAlignment="1">
      <alignment vertical="center" wrapText="1"/>
    </xf>
    <xf numFmtId="38" fontId="0" fillId="0" borderId="67" xfId="1" applyFont="1" applyFill="1" applyBorder="1" applyAlignment="1">
      <alignment horizontal="center" vertical="center"/>
    </xf>
    <xf numFmtId="0" fontId="27" fillId="0" borderId="67" xfId="0" applyFont="1" applyBorder="1" applyAlignment="1">
      <alignment horizontal="left" vertical="center" wrapText="1"/>
    </xf>
    <xf numFmtId="0" fontId="27" fillId="0" borderId="68" xfId="0" applyFont="1" applyBorder="1" applyAlignment="1">
      <alignment horizontal="center" vertical="center" wrapText="1"/>
    </xf>
    <xf numFmtId="0" fontId="0" fillId="0" borderId="69" xfId="0" applyBorder="1" applyAlignment="1">
      <alignment horizontal="center" vertical="center" wrapTex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23" fillId="4" borderId="10" xfId="0" applyFont="1" applyFill="1" applyBorder="1" applyAlignment="1">
      <alignment horizontal="center" vertical="center"/>
    </xf>
    <xf numFmtId="0" fontId="23" fillId="4" borderId="7" xfId="0" applyFont="1" applyFill="1" applyBorder="1" applyAlignment="1">
      <alignment horizontal="center" vertical="center"/>
    </xf>
    <xf numFmtId="0" fontId="0" fillId="0" borderId="10" xfId="0" applyBorder="1" applyAlignment="1">
      <alignment vertical="center" wrapText="1" shrinkToFit="1"/>
    </xf>
    <xf numFmtId="0" fontId="0" fillId="0" borderId="7" xfId="0" applyBorder="1" applyAlignment="1">
      <alignment vertical="center" wrapText="1" shrinkToFit="1"/>
    </xf>
    <xf numFmtId="0" fontId="0" fillId="0" borderId="68" xfId="0" applyBorder="1" applyAlignment="1">
      <alignment vertical="center" wrapText="1" shrinkToFit="1"/>
    </xf>
    <xf numFmtId="0" fontId="0" fillId="0" borderId="69" xfId="0" applyBorder="1" applyAlignment="1">
      <alignment vertical="center" wrapText="1" shrinkToFit="1"/>
    </xf>
    <xf numFmtId="0" fontId="0" fillId="0" borderId="68" xfId="0" applyBorder="1" applyAlignment="1">
      <alignment horizontal="center" vertical="center" shrinkToFit="1"/>
    </xf>
    <xf numFmtId="0" fontId="0" fillId="0" borderId="69" xfId="0"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CC"/>
      <color rgb="FFFDEADA"/>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1</xdr:col>
      <xdr:colOff>30481</xdr:colOff>
      <xdr:row>17</xdr:row>
      <xdr:rowOff>149679</xdr:rowOff>
    </xdr:from>
    <xdr:to>
      <xdr:col>3</xdr:col>
      <xdr:colOff>982505</xdr:colOff>
      <xdr:row>44</xdr:row>
      <xdr:rowOff>30274</xdr:rowOff>
    </xdr:to>
    <xdr:sp macro="" textlink="">
      <xdr:nvSpPr>
        <xdr:cNvPr id="2" name="正方形/長方形 1">
          <a:extLst>
            <a:ext uri="{FF2B5EF4-FFF2-40B4-BE49-F238E27FC236}">
              <a16:creationId xmlns:a16="http://schemas.microsoft.com/office/drawing/2014/main" id="{4C817369-4F68-40B2-BB55-8BA7032C4EA5}"/>
            </a:ext>
          </a:extLst>
        </xdr:cNvPr>
        <xdr:cNvSpPr>
          <a:spLocks/>
        </xdr:cNvSpPr>
      </xdr:nvSpPr>
      <xdr:spPr>
        <a:xfrm>
          <a:off x="144781" y="3708219"/>
          <a:ext cx="3100864" cy="44068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○まちづくりの総合コーディネート財団と</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r>
            <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して、技術力・ノウハウ、マンパワーの</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蓄積・発揮により</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府や市町村と緊密に</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連携しながら、府域が抱える都市的課題</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の解決に貢献し、良質で魅力あるまちづ</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くり</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の</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推進を図る</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900"/>
            </a:lnSpc>
            <a:spcAft>
              <a:spcPts val="0"/>
            </a:spcAft>
          </a:pP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大</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阪・</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関西</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のさらなる</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成長</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活力</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の実現</a:t>
          </a:r>
        </a:p>
        <a:p>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・防災・減災、安全・安心の強化</a:t>
          </a:r>
        </a:p>
        <a:p>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都市魅力</a:t>
          </a:r>
          <a:r>
            <a:rPr lang="ja-JP"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の向上と住みよい環境づくり</a:t>
          </a:r>
          <a:endParaRPr 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148048</xdr:colOff>
      <xdr:row>8</xdr:row>
      <xdr:rowOff>154102</xdr:rowOff>
    </xdr:from>
    <xdr:to>
      <xdr:col>7</xdr:col>
      <xdr:colOff>1152525</xdr:colOff>
      <xdr:row>20</xdr:row>
      <xdr:rowOff>155863</xdr:rowOff>
    </xdr:to>
    <xdr:sp macro="" textlink="">
      <xdr:nvSpPr>
        <xdr:cNvPr id="4" name="正方形/長方形 3">
          <a:extLst>
            <a:ext uri="{FF2B5EF4-FFF2-40B4-BE49-F238E27FC236}">
              <a16:creationId xmlns:a16="http://schemas.microsoft.com/office/drawing/2014/main" id="{2043449A-392B-49DB-9A25-B7730B10391C}"/>
            </a:ext>
          </a:extLst>
        </xdr:cNvPr>
        <xdr:cNvSpPr/>
      </xdr:nvSpPr>
      <xdr:spPr>
        <a:xfrm>
          <a:off x="3738973" y="2211502"/>
          <a:ext cx="3423827" cy="2059161"/>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１　市町村等への技術支援によるまちづくり</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より良質な地域の形成に寄与する土地区画整理事</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業を施行する</a:t>
          </a:r>
          <a:r>
            <a:rPr kumimoji="1" lang="ja-JP"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市町村</a:t>
          </a: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や土地区画整理組合等を技術</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的に支援</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・道路施設の維持管理等、市町村事業を技術的に支</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援するとともに、研修等を通して市町村技術職員</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の育成を図り、まちづくりのすそ野を拡大</a:t>
          </a:r>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142000</xdr:colOff>
      <xdr:row>31</xdr:row>
      <xdr:rowOff>86590</xdr:rowOff>
    </xdr:from>
    <xdr:to>
      <xdr:col>7</xdr:col>
      <xdr:colOff>1153080</xdr:colOff>
      <xdr:row>43</xdr:row>
      <xdr:rowOff>60614</xdr:rowOff>
    </xdr:to>
    <xdr:sp macro="" textlink="">
      <xdr:nvSpPr>
        <xdr:cNvPr id="5" name="正方形/長方形 4">
          <a:extLst>
            <a:ext uri="{FF2B5EF4-FFF2-40B4-BE49-F238E27FC236}">
              <a16:creationId xmlns:a16="http://schemas.microsoft.com/office/drawing/2014/main" id="{91AEEF1E-E04A-4252-9360-838B86D52412}"/>
            </a:ext>
          </a:extLst>
        </xdr:cNvPr>
        <xdr:cNvSpPr/>
      </xdr:nvSpPr>
      <xdr:spPr>
        <a:xfrm>
          <a:off x="4125182" y="6139295"/>
          <a:ext cx="3695398" cy="2052205"/>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住民・顧客ニーズに柔軟に対応したサービスを</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提供するまちづくり</a:t>
          </a:r>
        </a:p>
        <a:p>
          <a:pPr algn="l"/>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cs typeface="+mn-cs"/>
            </a:rPr>
            <a:t>住民や顧客ニーズに柔軟に対応した新商品の</a:t>
          </a:r>
        </a:p>
        <a:p>
          <a:pPr algn="l">
            <a:lnSpc>
              <a:spcPts val="12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cs typeface="+mn-cs"/>
            </a:rPr>
            <a:t>　開発やきめの細かな維持管理等を通じ、利用者満</a:t>
          </a:r>
        </a:p>
        <a:p>
          <a:pPr algn="l">
            <a:lnSpc>
              <a:spcPts val="12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cs typeface="+mn-cs"/>
            </a:rPr>
            <a:t>　足度を向上</a:t>
          </a:r>
        </a:p>
      </xdr:txBody>
    </xdr:sp>
    <xdr:clientData/>
  </xdr:twoCellAnchor>
  <xdr:twoCellAnchor>
    <xdr:from>
      <xdr:col>5</xdr:col>
      <xdr:colOff>143632</xdr:colOff>
      <xdr:row>21</xdr:row>
      <xdr:rowOff>103909</xdr:rowOff>
    </xdr:from>
    <xdr:to>
      <xdr:col>7</xdr:col>
      <xdr:colOff>1152525</xdr:colOff>
      <xdr:row>31</xdr:row>
      <xdr:rowOff>25977</xdr:rowOff>
    </xdr:to>
    <xdr:sp macro="" textlink="">
      <xdr:nvSpPr>
        <xdr:cNvPr id="7" name="正方形/長方形 6">
          <a:extLst>
            <a:ext uri="{FF2B5EF4-FFF2-40B4-BE49-F238E27FC236}">
              <a16:creationId xmlns:a16="http://schemas.microsoft.com/office/drawing/2014/main" id="{E8ECB870-FD0F-4DB3-B26F-B93BA4FBB2F8}"/>
            </a:ext>
          </a:extLst>
        </xdr:cNvPr>
        <xdr:cNvSpPr/>
      </xdr:nvSpPr>
      <xdr:spPr>
        <a:xfrm>
          <a:off x="3734557" y="4390159"/>
          <a:ext cx="3428243" cy="1636568"/>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大阪府施策の補完・代行的役割を果たすまちづ</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くり</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・府のまちづくり施策を補完するとともに、府の役</a:t>
          </a: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割を代行し、市町村を支援しながら、大阪のまち</a:t>
          </a: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づくりを推進</a:t>
          </a:r>
        </a:p>
      </xdr:txBody>
    </xdr:sp>
    <xdr:clientData/>
  </xdr:twoCellAnchor>
  <xdr:twoCellAnchor>
    <xdr:from>
      <xdr:col>5</xdr:col>
      <xdr:colOff>127907</xdr:colOff>
      <xdr:row>43</xdr:row>
      <xdr:rowOff>163286</xdr:rowOff>
    </xdr:from>
    <xdr:to>
      <xdr:col>7</xdr:col>
      <xdr:colOff>1138987</xdr:colOff>
      <xdr:row>52</xdr:row>
      <xdr:rowOff>59615</xdr:rowOff>
    </xdr:to>
    <xdr:sp macro="" textlink="">
      <xdr:nvSpPr>
        <xdr:cNvPr id="8" name="正方形/長方形 7">
          <a:extLst>
            <a:ext uri="{FF2B5EF4-FFF2-40B4-BE49-F238E27FC236}">
              <a16:creationId xmlns:a16="http://schemas.microsoft.com/office/drawing/2014/main" id="{1B02F04D-7358-43C9-96FD-D7910BC28215}"/>
            </a:ext>
          </a:extLst>
        </xdr:cNvPr>
        <xdr:cNvSpPr/>
      </xdr:nvSpPr>
      <xdr:spPr>
        <a:xfrm>
          <a:off x="3718832" y="8221436"/>
          <a:ext cx="3430430" cy="1439379"/>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４　</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cs typeface="+mn-cs"/>
            </a:rPr>
            <a:t>法人の持続可能性の確保</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cs typeface="+mn-cs"/>
          </a:endParaRPr>
        </a:p>
        <a:p>
          <a:pPr algn="l">
            <a:lnSpc>
              <a:spcPts val="1300"/>
            </a:lnSpc>
          </a:pP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cs typeface="+mn-cs"/>
          </a:endParaRPr>
        </a:p>
        <a:p>
          <a:pPr algn="l">
            <a:lnSpc>
              <a:spcPct val="1000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・法人を将来にわたって支える財務の健全性の確保</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等を通じ、法人の持続可能性を確保</a:t>
          </a:r>
          <a:endParaRPr kumimoji="1" lang="ja-JP" altLang="en-US" sz="1050" b="1" strike="sng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107276</xdr:colOff>
      <xdr:row>8</xdr:row>
      <xdr:rowOff>164523</xdr:rowOff>
    </xdr:from>
    <xdr:to>
      <xdr:col>11</xdr:col>
      <xdr:colOff>1793298</xdr:colOff>
      <xdr:row>22</xdr:row>
      <xdr:rowOff>121920</xdr:rowOff>
    </xdr:to>
    <xdr:sp macro="" textlink="">
      <xdr:nvSpPr>
        <xdr:cNvPr id="10" name="正方形/長方形 9">
          <a:extLst>
            <a:ext uri="{FF2B5EF4-FFF2-40B4-BE49-F238E27FC236}">
              <a16:creationId xmlns:a16="http://schemas.microsoft.com/office/drawing/2014/main" id="{B59E0240-C95C-4B92-8579-9131689530FA}"/>
            </a:ext>
          </a:extLst>
        </xdr:cNvPr>
        <xdr:cNvSpPr>
          <a:spLocks/>
        </xdr:cNvSpPr>
      </xdr:nvSpPr>
      <xdr:spPr>
        <a:xfrm>
          <a:off x="7574876" y="2221923"/>
          <a:ext cx="4524472" cy="2357697"/>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9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法人のミッションに適った公共的サービスが提供されていること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900"/>
            </a:lnSpc>
            <a:spcAft>
              <a:spcPts val="0"/>
            </a:spcAft>
          </a:pP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100"/>
            </a:lnSpc>
            <a:spcBef>
              <a:spcPts val="0"/>
            </a:spcBef>
          </a:pPr>
          <a:r>
            <a:rPr lang="en-US" altLang="ja-JP" sz="10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・既成市街地のリノベーション・再開発等への伴走支援地区数</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spcBef>
              <a:spcPts val="0"/>
            </a:spcBef>
          </a:pP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なし</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地区</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・危険密集が残る市での</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面整備等を目指した</a:t>
          </a:r>
          <a:endPar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民間活力を誘発するまちづくり」への支援地区数</a:t>
          </a:r>
          <a:endPar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なし</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地区</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endPar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土地区画整理等の伴走支援地区数</a:t>
          </a:r>
        </a:p>
        <a:p>
          <a:pPr marL="0" marR="0" lvl="0" indent="0" algn="l" defTabSz="914400" eaLnBrk="1" fontAlgn="auto" latinLnBrk="0" hangingPunct="1">
            <a:lnSpc>
              <a:spcPts val="1100"/>
            </a:lnSpc>
            <a:spcBef>
              <a:spcPts val="0"/>
            </a:spcBef>
            <a:spcAft>
              <a:spcPts val="0"/>
            </a:spcAft>
            <a:buClrTx/>
            <a:buSzTx/>
            <a:buFontTx/>
            <a:buNone/>
            <a:tabLst/>
            <a:defRPr/>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地区</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8</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地区以上</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p>
        <a:p>
          <a:pPr marL="0" marR="0" lvl="0" indent="0" defTabSz="914400" eaLnBrk="1" fontAlgn="auto" latinLnBrk="0" hangingPunct="1">
            <a:lnSpc>
              <a:spcPts val="1100"/>
            </a:lnSpc>
            <a:spcBef>
              <a:spcPts val="0"/>
            </a:spcBef>
            <a:spcAft>
              <a:spcPts val="0"/>
            </a:spcAft>
            <a:buClrTx/>
            <a:buSzTx/>
            <a:buFontTx/>
            <a:buNone/>
            <a:tabLst/>
            <a:defRPr/>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市町村のインフラ維持管理等への支援</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en-US" altLang="ja-JP" sz="7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7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大阪府の地域毎の維持管理連携プラットフォームにおける勉強会への参加団体数</a:t>
          </a:r>
          <a:r>
            <a:rPr kumimoji="0" lang="en-US" altLang="ja-JP" sz="7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kumimoji="0" lang="ja-JP" altLang="en-US" sz="7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・市町村職員等技術研修における市町村職員の受講者数</a:t>
          </a:r>
        </a:p>
        <a:p>
          <a:pPr marL="0" marR="0" lvl="0" indent="0" algn="l" defTabSz="914400" eaLnBrk="1" fontAlgn="auto" latinLnBrk="0" hangingPunct="1">
            <a:lnSpc>
              <a:spcPts val="1100"/>
            </a:lnSpc>
            <a:spcBef>
              <a:spcPts val="0"/>
            </a:spcBef>
            <a:spcAft>
              <a:spcPts val="0"/>
            </a:spcAft>
            <a:buClrTx/>
            <a:buSzTx/>
            <a:buFontTx/>
            <a:buNone/>
            <a:tabLst/>
            <a:defRPr/>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【182</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150</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p>
      </xdr:txBody>
    </xdr:sp>
    <xdr:clientData/>
  </xdr:twoCellAnchor>
  <xdr:twoCellAnchor>
    <xdr:from>
      <xdr:col>9</xdr:col>
      <xdr:colOff>94652</xdr:colOff>
      <xdr:row>23</xdr:row>
      <xdr:rowOff>160021</xdr:rowOff>
    </xdr:from>
    <xdr:to>
      <xdr:col>11</xdr:col>
      <xdr:colOff>1791371</xdr:colOff>
      <xdr:row>34</xdr:row>
      <xdr:rowOff>121229</xdr:rowOff>
    </xdr:to>
    <xdr:sp macro="" textlink="">
      <xdr:nvSpPr>
        <xdr:cNvPr id="11" name="正方形/長方形 10">
          <a:extLst>
            <a:ext uri="{FF2B5EF4-FFF2-40B4-BE49-F238E27FC236}">
              <a16:creationId xmlns:a16="http://schemas.microsoft.com/office/drawing/2014/main" id="{590889D2-6A29-4B4C-8EEF-128363A48E9E}"/>
            </a:ext>
          </a:extLst>
        </xdr:cNvPr>
        <xdr:cNvSpPr>
          <a:spLocks/>
        </xdr:cNvSpPr>
      </xdr:nvSpPr>
      <xdr:spPr>
        <a:xfrm>
          <a:off x="7562252" y="4789171"/>
          <a:ext cx="4535169" cy="1847158"/>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　法人が</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提供するサービスが期待される効果を発揮し府民（利用者）</a:t>
          </a: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indent="-139700" algn="just">
            <a:lnSpc>
              <a:spcPts val="1200"/>
            </a:lnSpc>
            <a:spcAft>
              <a:spcPts val="0"/>
            </a:spcAft>
          </a:pP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から評価されていること</a:t>
          </a: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100"/>
            </a:lnSpc>
            <a:spcBef>
              <a:spcPts val="0"/>
            </a:spcBef>
            <a:spcAft>
              <a:spcPts val="0"/>
            </a:spcAft>
            <a:buClrTx/>
            <a:buSzTx/>
            <a:buFontTx/>
            <a:buNone/>
            <a:tabLst/>
            <a:defRPr/>
          </a:pPr>
          <a:r>
            <a:rPr kumimoji="1"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0" lang="ja-JP" altLang="en-US"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・大阪北摂霊園における樹木葬墓地の新規契約</a:t>
          </a:r>
          <a:r>
            <a:rPr kumimoji="0" lang="en-US" altLang="ja-JP"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体</a:t>
          </a:r>
          <a:r>
            <a:rPr kumimoji="0" lang="en-US" altLang="ja-JP"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数</a:t>
          </a:r>
          <a:endParaRPr kumimoji="0" lang="en-US" altLang="ja-JP"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100"/>
            </a:lnSpc>
            <a:spcBef>
              <a:spcPts val="0"/>
            </a:spcBef>
            <a:spcAft>
              <a:spcPts val="0"/>
            </a:spcAft>
            <a:buClrTx/>
            <a:buSzTx/>
            <a:buFontTx/>
            <a:buNone/>
            <a:tabLst/>
            <a:defRPr/>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【349</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体</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400</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体以上</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endParaRPr kumimoji="0" lang="en-US" altLang="ja-JP"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1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lang="ja-JP" altLang="en-US" sz="1000" strike="noStrike">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・大阪北摂霊園における一般墓地の墓じまいに対する合葬式墓地への</a:t>
          </a:r>
          <a:endParaRPr lang="en-US" altLang="ja-JP" sz="1000" strike="noStrik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100"/>
            </a:lnSpc>
            <a:spcBef>
              <a:spcPts val="0"/>
            </a:spcBef>
            <a:spcAft>
              <a:spcPts val="0"/>
            </a:spcAft>
            <a:buClrTx/>
            <a:buSzTx/>
            <a:buFontTx/>
            <a:buNone/>
            <a:tabLst/>
            <a:defRPr/>
          </a:pPr>
          <a:r>
            <a:rPr lang="ja-JP" altLang="en-US" sz="1000" strike="noStrike">
              <a:solidFill>
                <a:sysClr val="windowText" lastClr="000000"/>
              </a:solidFill>
              <a:effectLst/>
              <a:latin typeface="HG丸ｺﾞｼｯｸM-PRO" panose="020F0600000000000000" pitchFamily="50" charset="-128"/>
              <a:ea typeface="HG丸ｺﾞｼｯｸM-PRO" panose="020F0600000000000000" pitchFamily="50" charset="-128"/>
              <a:cs typeface="+mn-cs"/>
            </a:rPr>
            <a:t>　　改葬率</a:t>
          </a:r>
        </a:p>
        <a:p>
          <a:pPr marL="139700" marR="0" lvl="0" indent="-139700" algn="just" defTabSz="914400" eaLnBrk="1" fontAlgn="auto" latinLnBrk="0" hangingPunct="1">
            <a:lnSpc>
              <a:spcPts val="1100"/>
            </a:lnSpc>
            <a:spcBef>
              <a:spcPts val="0"/>
            </a:spcBef>
            <a:spcAft>
              <a:spcPts val="0"/>
            </a:spcAft>
            <a:buClrTx/>
            <a:buSzTx/>
            <a:buFontTx/>
            <a:buNone/>
            <a:tabLst/>
            <a:defRPr/>
          </a:pP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【33.9%(R7</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27.2%</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以上</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endPar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・北千里再開発事業への参画</a:t>
          </a: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ja-JP" altLang="en-US" sz="1100">
              <a:solidFill>
                <a:sysClr val="windowText" lastClr="000000"/>
              </a:solidFill>
              <a:effectLst/>
              <a:latin typeface="+mn-lt"/>
              <a:ea typeface="+mn-ea"/>
              <a:cs typeface="+mn-cs"/>
            </a:rPr>
            <a:t>　</a:t>
          </a:r>
          <a:r>
            <a:rPr lang="ja-JP" altLang="en-US" sz="1100" baseline="0">
              <a:solidFill>
                <a:sysClr val="windowText" lastClr="000000"/>
              </a:solidFill>
              <a:effectLst/>
              <a:latin typeface="+mn-lt"/>
              <a:ea typeface="+mn-ea"/>
              <a:cs typeface="+mn-cs"/>
            </a:rPr>
            <a:t> </a:t>
          </a:r>
          <a:r>
            <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・此花西部臨港緑地エリアの賑わいづくり</a:t>
          </a: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spcBef>
              <a:spcPts val="0"/>
            </a:spcBef>
          </a:pP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一部供用</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nSpc>
              <a:spcPts val="1100"/>
            </a:lnSpc>
            <a:spcBef>
              <a:spcPts val="0"/>
            </a:spcBef>
          </a:pP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→東側区間の供用開始及び西側区間の事業着手</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p>
      </xdr:txBody>
    </xdr:sp>
    <xdr:clientData/>
  </xdr:twoCellAnchor>
  <xdr:twoCellAnchor>
    <xdr:from>
      <xdr:col>9</xdr:col>
      <xdr:colOff>104290</xdr:colOff>
      <xdr:row>35</xdr:row>
      <xdr:rowOff>60614</xdr:rowOff>
    </xdr:from>
    <xdr:to>
      <xdr:col>11</xdr:col>
      <xdr:colOff>1793606</xdr:colOff>
      <xdr:row>40</xdr:row>
      <xdr:rowOff>70539</xdr:rowOff>
    </xdr:to>
    <xdr:sp macro="" textlink="">
      <xdr:nvSpPr>
        <xdr:cNvPr id="31" name="正方形/長方形 30">
          <a:extLst>
            <a:ext uri="{FF2B5EF4-FFF2-40B4-BE49-F238E27FC236}">
              <a16:creationId xmlns:a16="http://schemas.microsoft.com/office/drawing/2014/main" id="{6DF1DEF2-C8CF-4990-92D4-A8312B739FE5}"/>
            </a:ext>
          </a:extLst>
        </xdr:cNvPr>
        <xdr:cNvSpPr>
          <a:spLocks/>
        </xdr:cNvSpPr>
      </xdr:nvSpPr>
      <xdr:spPr>
        <a:xfrm>
          <a:off x="7571890" y="6747164"/>
          <a:ext cx="4527766" cy="86717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　財務体質の健全性が確保されていること及び収支状況が適正に</a:t>
          </a:r>
          <a:r>
            <a:rPr lang="ja-JP" altLang="ja-JP" sz="1000" b="1">
              <a:solidFill>
                <a:sysClr val="windowText" lastClr="000000"/>
              </a:solidFill>
              <a:effectLst/>
              <a:latin typeface="+mn-lt"/>
              <a:ea typeface="+mn-ea"/>
              <a:cs typeface="+mn-cs"/>
            </a:rPr>
            <a:t>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移していること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000"/>
            </a:lnSpc>
            <a:spcBef>
              <a:spcPts val="0"/>
            </a:spcBef>
            <a:spcAft>
              <a:spcPts val="0"/>
            </a:spcAft>
            <a:buClrTx/>
            <a:buSzTx/>
            <a:buFontTx/>
            <a:buNone/>
            <a:tabLst/>
            <a:defRPr/>
          </a:pPr>
          <a:r>
            <a:rPr lang="ja-JP" altLang="en-US"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・特定正味財産の確保</a:t>
          </a:r>
          <a:endParaRPr lang="en-US" altLang="ja-JP"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【27,584</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見込</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27,716</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endParaRPr lang="en-US" altLang="ja-JP"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108240</xdr:colOff>
      <xdr:row>40</xdr:row>
      <xdr:rowOff>164524</xdr:rowOff>
    </xdr:from>
    <xdr:to>
      <xdr:col>11</xdr:col>
      <xdr:colOff>1795059</xdr:colOff>
      <xdr:row>52</xdr:row>
      <xdr:rowOff>28576</xdr:rowOff>
    </xdr:to>
    <xdr:sp macro="" textlink="">
      <xdr:nvSpPr>
        <xdr:cNvPr id="32" name="正方形/長方形 31">
          <a:extLst>
            <a:ext uri="{FF2B5EF4-FFF2-40B4-BE49-F238E27FC236}">
              <a16:creationId xmlns:a16="http://schemas.microsoft.com/office/drawing/2014/main" id="{7F22AACB-7155-44B8-B720-398FC9B3D936}"/>
            </a:ext>
          </a:extLst>
        </xdr:cNvPr>
        <xdr:cNvSpPr>
          <a:spLocks/>
        </xdr:cNvSpPr>
      </xdr:nvSpPr>
      <xdr:spPr>
        <a:xfrm>
          <a:off x="7575840" y="7708324"/>
          <a:ext cx="4525269" cy="1921452"/>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　経営資源の有効活用等による収入確保努力を通じ、効率性を確</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保されていること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200"/>
            </a:lnSpc>
            <a:spcBef>
              <a:spcPts val="400"/>
            </a:spcBef>
            <a:spcAft>
              <a:spcPts val="0"/>
            </a:spcAft>
            <a:buClrTx/>
            <a:buSzTx/>
            <a:buFontTx/>
            <a:buNone/>
            <a:tabLst/>
            <a:defRPr/>
          </a:pP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駐車場運営事業における収益確保</a:t>
          </a:r>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400"/>
            </a:spcBef>
            <a:spcAft>
              <a:spcPts val="0"/>
            </a:spcAft>
            <a:buClrTx/>
            <a:buSzTx/>
            <a:buFontTx/>
            <a:buNone/>
            <a:tabLst/>
            <a:defRPr/>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【73</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見込</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52</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endPar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400"/>
            </a:spcBef>
            <a:spcAft>
              <a:spcPts val="0"/>
            </a:spcAft>
            <a:buClrTx/>
            <a:buSzTx/>
            <a:buFontTx/>
            <a:buNone/>
            <a:tabLst/>
            <a:defRPr/>
          </a:pPr>
          <a:r>
            <a:rPr lang="ja-JP"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・不動産賃貸</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管理</a:t>
          </a:r>
          <a:r>
            <a:rPr lang="ja-JP"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事業</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土地貸付</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における収益確保</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千里中央</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400"/>
            </a:spcBef>
            <a:spcAft>
              <a:spcPts val="0"/>
            </a:spcAft>
            <a:buClrTx/>
            <a:buSzTx/>
            <a:buFontTx/>
            <a:buNone/>
            <a:tabLst/>
            <a:defRPr/>
          </a:pP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【363</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363</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endPar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400"/>
            </a:spcBef>
            <a:spcAft>
              <a:spcPts val="0"/>
            </a:spcAft>
            <a:buClrTx/>
            <a:buSzTx/>
            <a:buFontTx/>
            <a:buNone/>
            <a:tabLst/>
            <a:defRPr/>
          </a:pPr>
          <a:r>
            <a:rPr lang="ja-JP" altLang="en-US" sz="10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・資産運用益の確保</a:t>
          </a:r>
        </a:p>
        <a:p>
          <a:pPr marL="0" marR="0" lvl="0" indent="0" defTabSz="914400" eaLnBrk="1" fontAlgn="auto" latinLnBrk="0" hangingPunct="1">
            <a:lnSpc>
              <a:spcPts val="1200"/>
            </a:lnSpc>
            <a:spcBef>
              <a:spcPts val="400"/>
            </a:spcBef>
            <a:spcAft>
              <a:spcPts val="0"/>
            </a:spcAft>
            <a:buClrTx/>
            <a:buSzTx/>
            <a:buFontTx/>
            <a:buNone/>
            <a:tabLst/>
            <a:defRPr/>
          </a:pP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【228</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427</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142875</xdr:colOff>
      <xdr:row>14</xdr:row>
      <xdr:rowOff>28575</xdr:rowOff>
    </xdr:from>
    <xdr:to>
      <xdr:col>4</xdr:col>
      <xdr:colOff>142875</xdr:colOff>
      <xdr:row>48</xdr:row>
      <xdr:rowOff>85725</xdr:rowOff>
    </xdr:to>
    <xdr:cxnSp macro="">
      <xdr:nvCxnSpPr>
        <xdr:cNvPr id="21" name="直線コネクタ 20">
          <a:extLst>
            <a:ext uri="{FF2B5EF4-FFF2-40B4-BE49-F238E27FC236}">
              <a16:creationId xmlns:a16="http://schemas.microsoft.com/office/drawing/2014/main" id="{54F2E7EF-98E4-46AD-9FEB-C0845738ED78}"/>
            </a:ext>
          </a:extLst>
        </xdr:cNvPr>
        <xdr:cNvCxnSpPr>
          <a:cxnSpLocks/>
        </xdr:cNvCxnSpPr>
      </xdr:nvCxnSpPr>
      <xdr:spPr>
        <a:xfrm flipV="1">
          <a:off x="3486150" y="3114675"/>
          <a:ext cx="0" cy="58864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152400</xdr:colOff>
      <xdr:row>14</xdr:row>
      <xdr:rowOff>38100</xdr:rowOff>
    </xdr:from>
    <xdr:to>
      <xdr:col>5</xdr:col>
      <xdr:colOff>156750</xdr:colOff>
      <xdr:row>14</xdr:row>
      <xdr:rowOff>38100</xdr:rowOff>
    </xdr:to>
    <xdr:cxnSp macro="">
      <xdr:nvCxnSpPr>
        <xdr:cNvPr id="23" name="直線コネクタ 40">
          <a:extLst>
            <a:ext uri="{FF2B5EF4-FFF2-40B4-BE49-F238E27FC236}">
              <a16:creationId xmlns:a16="http://schemas.microsoft.com/office/drawing/2014/main" id="{134B4A69-4859-4493-8C65-09676D449116}"/>
            </a:ext>
          </a:extLst>
        </xdr:cNvPr>
        <xdr:cNvCxnSpPr>
          <a:cxnSpLocks/>
        </xdr:cNvCxnSpPr>
      </xdr:nvCxnSpPr>
      <xdr:spPr bwMode="auto">
        <a:xfrm flipV="1">
          <a:off x="3495675" y="3124200"/>
          <a:ext cx="25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133350</xdr:colOff>
      <xdr:row>26</xdr:row>
      <xdr:rowOff>38100</xdr:rowOff>
    </xdr:from>
    <xdr:to>
      <xdr:col>5</xdr:col>
      <xdr:colOff>137700</xdr:colOff>
      <xdr:row>26</xdr:row>
      <xdr:rowOff>38100</xdr:rowOff>
    </xdr:to>
    <xdr:cxnSp macro="">
      <xdr:nvCxnSpPr>
        <xdr:cNvPr id="24" name="直線コネクタ 40">
          <a:extLst>
            <a:ext uri="{FF2B5EF4-FFF2-40B4-BE49-F238E27FC236}">
              <a16:creationId xmlns:a16="http://schemas.microsoft.com/office/drawing/2014/main" id="{5CFB5F17-E9E8-46F7-84B2-8E082347C398}"/>
            </a:ext>
          </a:extLst>
        </xdr:cNvPr>
        <xdr:cNvCxnSpPr>
          <a:cxnSpLocks/>
        </xdr:cNvCxnSpPr>
      </xdr:nvCxnSpPr>
      <xdr:spPr bwMode="auto">
        <a:xfrm flipV="1">
          <a:off x="3476625" y="5181600"/>
          <a:ext cx="25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152400</xdr:colOff>
      <xdr:row>37</xdr:row>
      <xdr:rowOff>57150</xdr:rowOff>
    </xdr:from>
    <xdr:to>
      <xdr:col>5</xdr:col>
      <xdr:colOff>156750</xdr:colOff>
      <xdr:row>37</xdr:row>
      <xdr:rowOff>57150</xdr:rowOff>
    </xdr:to>
    <xdr:cxnSp macro="">
      <xdr:nvCxnSpPr>
        <xdr:cNvPr id="25" name="直線コネクタ 40">
          <a:extLst>
            <a:ext uri="{FF2B5EF4-FFF2-40B4-BE49-F238E27FC236}">
              <a16:creationId xmlns:a16="http://schemas.microsoft.com/office/drawing/2014/main" id="{FCE30A1A-025F-4A6F-AB99-1C16CF01699B}"/>
            </a:ext>
          </a:extLst>
        </xdr:cNvPr>
        <xdr:cNvCxnSpPr>
          <a:cxnSpLocks/>
        </xdr:cNvCxnSpPr>
      </xdr:nvCxnSpPr>
      <xdr:spPr bwMode="auto">
        <a:xfrm flipV="1">
          <a:off x="3495675" y="7086600"/>
          <a:ext cx="25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133350</xdr:colOff>
      <xdr:row>48</xdr:row>
      <xdr:rowOff>76200</xdr:rowOff>
    </xdr:from>
    <xdr:to>
      <xdr:col>5</xdr:col>
      <xdr:colOff>137700</xdr:colOff>
      <xdr:row>48</xdr:row>
      <xdr:rowOff>76200</xdr:rowOff>
    </xdr:to>
    <xdr:cxnSp macro="">
      <xdr:nvCxnSpPr>
        <xdr:cNvPr id="26" name="直線コネクタ 40">
          <a:extLst>
            <a:ext uri="{FF2B5EF4-FFF2-40B4-BE49-F238E27FC236}">
              <a16:creationId xmlns:a16="http://schemas.microsoft.com/office/drawing/2014/main" id="{59CE783E-076A-4801-A316-BD10568BFDBB}"/>
            </a:ext>
          </a:extLst>
        </xdr:cNvPr>
        <xdr:cNvCxnSpPr>
          <a:cxnSpLocks/>
        </xdr:cNvCxnSpPr>
      </xdr:nvCxnSpPr>
      <xdr:spPr bwMode="auto">
        <a:xfrm flipV="1">
          <a:off x="3476625" y="8991600"/>
          <a:ext cx="25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971550</xdr:colOff>
      <xdr:row>31</xdr:row>
      <xdr:rowOff>57150</xdr:rowOff>
    </xdr:from>
    <xdr:to>
      <xdr:col>4</xdr:col>
      <xdr:colOff>147225</xdr:colOff>
      <xdr:row>31</xdr:row>
      <xdr:rowOff>57150</xdr:rowOff>
    </xdr:to>
    <xdr:cxnSp macro="">
      <xdr:nvCxnSpPr>
        <xdr:cNvPr id="28" name="直線コネクタ 40">
          <a:extLst>
            <a:ext uri="{FF2B5EF4-FFF2-40B4-BE49-F238E27FC236}">
              <a16:creationId xmlns:a16="http://schemas.microsoft.com/office/drawing/2014/main" id="{FDC499B8-F486-4860-8F8E-50956D7012AF}"/>
            </a:ext>
          </a:extLst>
        </xdr:cNvPr>
        <xdr:cNvCxnSpPr>
          <a:cxnSpLocks/>
        </xdr:cNvCxnSpPr>
      </xdr:nvCxnSpPr>
      <xdr:spPr bwMode="auto">
        <a:xfrm flipV="1">
          <a:off x="3238500" y="6057900"/>
          <a:ext cx="25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152400</xdr:colOff>
      <xdr:row>29</xdr:row>
      <xdr:rowOff>57150</xdr:rowOff>
    </xdr:from>
    <xdr:to>
      <xdr:col>8</xdr:col>
      <xdr:colOff>153745</xdr:colOff>
      <xdr:row>37</xdr:row>
      <xdr:rowOff>17550</xdr:rowOff>
    </xdr:to>
    <xdr:cxnSp macro="">
      <xdr:nvCxnSpPr>
        <xdr:cNvPr id="29" name="直線コネクタ 28">
          <a:extLst>
            <a:ext uri="{FF2B5EF4-FFF2-40B4-BE49-F238E27FC236}">
              <a16:creationId xmlns:a16="http://schemas.microsoft.com/office/drawing/2014/main" id="{66D42D87-1C03-4D0B-83F3-17A2C0DDCD8B}"/>
            </a:ext>
          </a:extLst>
        </xdr:cNvPr>
        <xdr:cNvCxnSpPr>
          <a:cxnSpLocks/>
        </xdr:cNvCxnSpPr>
      </xdr:nvCxnSpPr>
      <xdr:spPr>
        <a:xfrm flipV="1">
          <a:off x="7372350" y="5715000"/>
          <a:ext cx="1345" cy="1332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152400</xdr:colOff>
      <xdr:row>14</xdr:row>
      <xdr:rowOff>133350</xdr:rowOff>
    </xdr:from>
    <xdr:to>
      <xdr:col>8</xdr:col>
      <xdr:colOff>153745</xdr:colOff>
      <xdr:row>26</xdr:row>
      <xdr:rowOff>91950</xdr:rowOff>
    </xdr:to>
    <xdr:cxnSp macro="">
      <xdr:nvCxnSpPr>
        <xdr:cNvPr id="33" name="直線コネクタ 32">
          <a:extLst>
            <a:ext uri="{FF2B5EF4-FFF2-40B4-BE49-F238E27FC236}">
              <a16:creationId xmlns:a16="http://schemas.microsoft.com/office/drawing/2014/main" id="{4E7D441A-7F5D-4C4D-BC6B-4DD52FF6A645}"/>
            </a:ext>
          </a:extLst>
        </xdr:cNvPr>
        <xdr:cNvCxnSpPr>
          <a:cxnSpLocks/>
        </xdr:cNvCxnSpPr>
      </xdr:nvCxnSpPr>
      <xdr:spPr>
        <a:xfrm flipV="1">
          <a:off x="7372350" y="3219450"/>
          <a:ext cx="1345" cy="2016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1162050</xdr:colOff>
      <xdr:row>14</xdr:row>
      <xdr:rowOff>123825</xdr:rowOff>
    </xdr:from>
    <xdr:to>
      <xdr:col>9</xdr:col>
      <xdr:colOff>118725</xdr:colOff>
      <xdr:row>14</xdr:row>
      <xdr:rowOff>123825</xdr:rowOff>
    </xdr:to>
    <xdr:cxnSp macro="">
      <xdr:nvCxnSpPr>
        <xdr:cNvPr id="36" name="直線コネクタ 45">
          <a:extLst>
            <a:ext uri="{FF2B5EF4-FFF2-40B4-BE49-F238E27FC236}">
              <a16:creationId xmlns:a16="http://schemas.microsoft.com/office/drawing/2014/main" id="{9F3FA70A-E5CA-404D-AFA4-3375D0BD59FF}"/>
            </a:ext>
          </a:extLst>
        </xdr:cNvPr>
        <xdr:cNvCxnSpPr>
          <a:cxnSpLocks/>
        </xdr:cNvCxnSpPr>
      </xdr:nvCxnSpPr>
      <xdr:spPr bwMode="auto">
        <a:xfrm>
          <a:off x="7172325" y="3209925"/>
          <a:ext cx="414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1162050</xdr:colOff>
      <xdr:row>26</xdr:row>
      <xdr:rowOff>87841</xdr:rowOff>
    </xdr:from>
    <xdr:to>
      <xdr:col>8</xdr:col>
      <xdr:colOff>150375</xdr:colOff>
      <xdr:row>26</xdr:row>
      <xdr:rowOff>87841</xdr:rowOff>
    </xdr:to>
    <xdr:cxnSp macro="">
      <xdr:nvCxnSpPr>
        <xdr:cNvPr id="37" name="直線コネクタ 45">
          <a:extLst>
            <a:ext uri="{FF2B5EF4-FFF2-40B4-BE49-F238E27FC236}">
              <a16:creationId xmlns:a16="http://schemas.microsoft.com/office/drawing/2014/main" id="{8A282D00-7DEA-4853-9105-470692646849}"/>
            </a:ext>
          </a:extLst>
        </xdr:cNvPr>
        <xdr:cNvCxnSpPr>
          <a:cxnSpLocks/>
        </xdr:cNvCxnSpPr>
      </xdr:nvCxnSpPr>
      <xdr:spPr bwMode="auto">
        <a:xfrm>
          <a:off x="7181850" y="5201708"/>
          <a:ext cx="19905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142875</xdr:colOff>
      <xdr:row>29</xdr:row>
      <xdr:rowOff>62865</xdr:rowOff>
    </xdr:from>
    <xdr:to>
      <xdr:col>9</xdr:col>
      <xdr:colOff>100215</xdr:colOff>
      <xdr:row>29</xdr:row>
      <xdr:rowOff>62865</xdr:rowOff>
    </xdr:to>
    <xdr:cxnSp macro="">
      <xdr:nvCxnSpPr>
        <xdr:cNvPr id="39" name="直線コネクタ 45">
          <a:extLst>
            <a:ext uri="{FF2B5EF4-FFF2-40B4-BE49-F238E27FC236}">
              <a16:creationId xmlns:a16="http://schemas.microsoft.com/office/drawing/2014/main" id="{F3312FE1-9393-47FA-A7D5-9B35EF66D416}"/>
            </a:ext>
          </a:extLst>
        </xdr:cNvPr>
        <xdr:cNvCxnSpPr>
          <a:cxnSpLocks/>
        </xdr:cNvCxnSpPr>
      </xdr:nvCxnSpPr>
      <xdr:spPr bwMode="auto">
        <a:xfrm>
          <a:off x="7366635" y="5633085"/>
          <a:ext cx="208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1143000</xdr:colOff>
      <xdr:row>37</xdr:row>
      <xdr:rowOff>9525</xdr:rowOff>
    </xdr:from>
    <xdr:to>
      <xdr:col>8</xdr:col>
      <xdr:colOff>149325</xdr:colOff>
      <xdr:row>37</xdr:row>
      <xdr:rowOff>9525</xdr:rowOff>
    </xdr:to>
    <xdr:cxnSp macro="">
      <xdr:nvCxnSpPr>
        <xdr:cNvPr id="41" name="直線コネクタ 45">
          <a:extLst>
            <a:ext uri="{FF2B5EF4-FFF2-40B4-BE49-F238E27FC236}">
              <a16:creationId xmlns:a16="http://schemas.microsoft.com/office/drawing/2014/main" id="{94806C54-2E62-42EF-98C1-696E5A3081C0}"/>
            </a:ext>
          </a:extLst>
        </xdr:cNvPr>
        <xdr:cNvCxnSpPr>
          <a:cxnSpLocks/>
        </xdr:cNvCxnSpPr>
      </xdr:nvCxnSpPr>
      <xdr:spPr bwMode="auto">
        <a:xfrm>
          <a:off x="7153275" y="7038975"/>
          <a:ext cx="21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48</xdr:row>
      <xdr:rowOff>38100</xdr:rowOff>
    </xdr:from>
    <xdr:to>
      <xdr:col>9</xdr:col>
      <xdr:colOff>91200</xdr:colOff>
      <xdr:row>48</xdr:row>
      <xdr:rowOff>38100</xdr:rowOff>
    </xdr:to>
    <xdr:cxnSp macro="">
      <xdr:nvCxnSpPr>
        <xdr:cNvPr id="42" name="直線コネクタ 45">
          <a:extLst>
            <a:ext uri="{FF2B5EF4-FFF2-40B4-BE49-F238E27FC236}">
              <a16:creationId xmlns:a16="http://schemas.microsoft.com/office/drawing/2014/main" id="{86107FAC-0B50-4A42-BFE2-EE6B2533998F}"/>
            </a:ext>
          </a:extLst>
        </xdr:cNvPr>
        <xdr:cNvCxnSpPr>
          <a:cxnSpLocks/>
        </xdr:cNvCxnSpPr>
      </xdr:nvCxnSpPr>
      <xdr:spPr bwMode="auto">
        <a:xfrm>
          <a:off x="7162800" y="8953500"/>
          <a:ext cx="39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152400</xdr:colOff>
      <xdr:row>37</xdr:row>
      <xdr:rowOff>161925</xdr:rowOff>
    </xdr:from>
    <xdr:to>
      <xdr:col>8</xdr:col>
      <xdr:colOff>153745</xdr:colOff>
      <xdr:row>48</xdr:row>
      <xdr:rowOff>39975</xdr:rowOff>
    </xdr:to>
    <xdr:cxnSp macro="">
      <xdr:nvCxnSpPr>
        <xdr:cNvPr id="44" name="直線コネクタ 43">
          <a:extLst>
            <a:ext uri="{FF2B5EF4-FFF2-40B4-BE49-F238E27FC236}">
              <a16:creationId xmlns:a16="http://schemas.microsoft.com/office/drawing/2014/main" id="{0D979EB1-7E8E-49A7-8130-E3215DF068AC}"/>
            </a:ext>
          </a:extLst>
        </xdr:cNvPr>
        <xdr:cNvCxnSpPr>
          <a:cxnSpLocks/>
        </xdr:cNvCxnSpPr>
      </xdr:nvCxnSpPr>
      <xdr:spPr>
        <a:xfrm flipV="1">
          <a:off x="7372350" y="7191375"/>
          <a:ext cx="1345" cy="1764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38</xdr:row>
      <xdr:rowOff>0</xdr:rowOff>
    </xdr:from>
    <xdr:to>
      <xdr:col>9</xdr:col>
      <xdr:colOff>111225</xdr:colOff>
      <xdr:row>38</xdr:row>
      <xdr:rowOff>0</xdr:rowOff>
    </xdr:to>
    <xdr:cxnSp macro="">
      <xdr:nvCxnSpPr>
        <xdr:cNvPr id="46" name="直線コネクタ 45">
          <a:extLst>
            <a:ext uri="{FF2B5EF4-FFF2-40B4-BE49-F238E27FC236}">
              <a16:creationId xmlns:a16="http://schemas.microsoft.com/office/drawing/2014/main" id="{CA1899AF-22CF-42BA-A393-66444134DBEC}"/>
            </a:ext>
          </a:extLst>
        </xdr:cNvPr>
        <xdr:cNvCxnSpPr>
          <a:cxnSpLocks/>
        </xdr:cNvCxnSpPr>
      </xdr:nvCxnSpPr>
      <xdr:spPr bwMode="auto">
        <a:xfrm>
          <a:off x="7362825" y="7200900"/>
          <a:ext cx="21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1F6173E2-92EA-4B36-9B5B-80633E756818}"/>
            </a:ext>
          </a:extLst>
        </xdr:cNvPr>
        <xdr:cNvSpPr/>
      </xdr:nvSpPr>
      <xdr:spPr>
        <a:xfrm>
          <a:off x="9086850" y="95250"/>
          <a:ext cx="84126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74C83B55-772D-4236-B98D-935F011CEA93}"/>
            </a:ext>
          </a:extLst>
        </xdr:cNvPr>
        <xdr:cNvSpPr/>
      </xdr:nvSpPr>
      <xdr:spPr>
        <a:xfrm>
          <a:off x="9086850" y="95250"/>
          <a:ext cx="84126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2" name="正方形/長方形 1">
          <a:extLst>
            <a:ext uri="{FF2B5EF4-FFF2-40B4-BE49-F238E27FC236}">
              <a16:creationId xmlns:a16="http://schemas.microsoft.com/office/drawing/2014/main" id="{06FA3B95-2FA7-43EB-B63B-9D35B73B4A01}"/>
            </a:ext>
          </a:extLst>
        </xdr:cNvPr>
        <xdr:cNvSpPr/>
      </xdr:nvSpPr>
      <xdr:spPr>
        <a:xfrm>
          <a:off x="22442054" y="181437"/>
          <a:ext cx="97324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6" name="矢印: 右 4">
          <a:extLst>
            <a:ext uri="{FF2B5EF4-FFF2-40B4-BE49-F238E27FC236}">
              <a16:creationId xmlns:a16="http://schemas.microsoft.com/office/drawing/2014/main" id="{BF2089A7-DD12-4326-9EE6-E19A512F113F}"/>
            </a:ext>
          </a:extLst>
        </xdr:cNvPr>
        <xdr:cNvSpPr/>
      </xdr:nvSpPr>
      <xdr:spPr>
        <a:xfrm>
          <a:off x="7660716" y="3317688"/>
          <a:ext cx="46354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7" name="矢印: 右 4">
          <a:extLst>
            <a:ext uri="{FF2B5EF4-FFF2-40B4-BE49-F238E27FC236}">
              <a16:creationId xmlns:a16="http://schemas.microsoft.com/office/drawing/2014/main" id="{AF95ACEB-AE3F-4642-9C29-68C7CF974BA2}"/>
            </a:ext>
          </a:extLst>
        </xdr:cNvPr>
        <xdr:cNvSpPr/>
      </xdr:nvSpPr>
      <xdr:spPr>
        <a:xfrm>
          <a:off x="7660716" y="3324038"/>
          <a:ext cx="46354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8" name="矢印: 右 4">
          <a:extLst>
            <a:ext uri="{FF2B5EF4-FFF2-40B4-BE49-F238E27FC236}">
              <a16:creationId xmlns:a16="http://schemas.microsoft.com/office/drawing/2014/main" id="{2F576736-4658-49B1-9D3A-A69D7D51CCB6}"/>
            </a:ext>
          </a:extLst>
        </xdr:cNvPr>
        <xdr:cNvSpPr/>
      </xdr:nvSpPr>
      <xdr:spPr>
        <a:xfrm>
          <a:off x="7660716" y="3324038"/>
          <a:ext cx="46354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4AB21675-9686-41C4-A46F-F0ED35A36634}"/>
            </a:ext>
          </a:extLst>
        </xdr:cNvPr>
        <xdr:cNvSpPr/>
      </xdr:nvSpPr>
      <xdr:spPr>
        <a:xfrm>
          <a:off x="9099550" y="84666"/>
          <a:ext cx="84761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675BF416-FB17-4C4D-9A11-FDB6868319D7}"/>
            </a:ext>
          </a:extLst>
        </xdr:cNvPr>
        <xdr:cNvSpPr/>
      </xdr:nvSpPr>
      <xdr:spPr>
        <a:xfrm>
          <a:off x="9099550" y="84666"/>
          <a:ext cx="84761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98EE00B4-7E12-41F5-A7C1-65E3D33D04E2}"/>
            </a:ext>
          </a:extLst>
        </xdr:cNvPr>
        <xdr:cNvSpPr/>
      </xdr:nvSpPr>
      <xdr:spPr>
        <a:xfrm>
          <a:off x="9099550" y="84666"/>
          <a:ext cx="84761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C8108FAC-11DB-457D-AC81-0BAFCB2EA17B}"/>
            </a:ext>
          </a:extLst>
        </xdr:cNvPr>
        <xdr:cNvSpPr/>
      </xdr:nvSpPr>
      <xdr:spPr>
        <a:xfrm>
          <a:off x="9871075" y="84666"/>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CE672C7D-DE8D-44D6-AC66-09705ABE580A}"/>
            </a:ext>
          </a:extLst>
        </xdr:cNvPr>
        <xdr:cNvSpPr/>
      </xdr:nvSpPr>
      <xdr:spPr>
        <a:xfrm>
          <a:off x="9086850" y="95250"/>
          <a:ext cx="84126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3"/>
  <sheetViews>
    <sheetView tabSelected="1" view="pageBreakPreview" zoomScale="90" zoomScaleNormal="80" zoomScaleSheetLayoutView="90" workbookViewId="0"/>
  </sheetViews>
  <sheetFormatPr defaultColWidth="9" defaultRowHeight="13.2"/>
  <cols>
    <col min="1" max="1" width="1.6640625" style="11" customWidth="1"/>
    <col min="2" max="4" width="15.6640625" style="11" customWidth="1"/>
    <col min="5" max="5" width="3.6640625" style="11" customWidth="1"/>
    <col min="6" max="8" width="17.6640625" style="11" customWidth="1"/>
    <col min="9" max="9" width="3.6640625" style="11" customWidth="1"/>
    <col min="10" max="10" width="15.6640625" style="11" customWidth="1"/>
    <col min="11" max="11" width="25.6640625" style="11" customWidth="1"/>
    <col min="12" max="12" width="26.88671875" style="11" customWidth="1"/>
    <col min="13" max="13" width="1.6640625" style="11" customWidth="1"/>
    <col min="14" max="16384" width="9" style="11"/>
  </cols>
  <sheetData>
    <row r="1" spans="1:12" ht="25.5" customHeight="1"/>
    <row r="2" spans="1:12" ht="13.5" customHeight="1">
      <c r="B2" s="17"/>
    </row>
    <row r="3" spans="1:12" ht="20.100000000000001" customHeight="1">
      <c r="H3" s="13"/>
      <c r="I3" s="14"/>
      <c r="J3" s="32" t="s">
        <v>3</v>
      </c>
      <c r="K3" s="103" t="s">
        <v>85</v>
      </c>
      <c r="L3" s="104"/>
    </row>
    <row r="4" spans="1:12" ht="20.100000000000001" customHeight="1">
      <c r="H4" s="13"/>
      <c r="I4" s="14"/>
      <c r="J4" s="32" t="s">
        <v>14</v>
      </c>
      <c r="K4" s="103" t="s">
        <v>92</v>
      </c>
      <c r="L4" s="104"/>
    </row>
    <row r="5" spans="1:12" ht="30" customHeight="1">
      <c r="A5" s="105" t="s">
        <v>16</v>
      </c>
      <c r="B5" s="106"/>
      <c r="C5" s="106"/>
      <c r="D5" s="106"/>
      <c r="E5" s="106"/>
      <c r="F5" s="106"/>
    </row>
    <row r="7" spans="1:12" ht="13.5" customHeight="1">
      <c r="B7" s="107" t="s">
        <v>15</v>
      </c>
      <c r="C7" s="108"/>
      <c r="D7" s="108"/>
      <c r="F7" s="109" t="s">
        <v>17</v>
      </c>
      <c r="G7" s="108"/>
      <c r="H7" s="108"/>
      <c r="J7" s="110" t="s">
        <v>42</v>
      </c>
      <c r="K7" s="110"/>
      <c r="L7" s="110"/>
    </row>
    <row r="8" spans="1:12" ht="27" customHeight="1">
      <c r="B8" s="108"/>
      <c r="C8" s="108"/>
      <c r="D8" s="108"/>
      <c r="F8" s="108"/>
      <c r="G8" s="108"/>
      <c r="H8" s="108"/>
      <c r="J8" s="110"/>
      <c r="K8" s="110"/>
      <c r="L8" s="110"/>
    </row>
    <row r="9" spans="1:12">
      <c r="B9" s="18"/>
      <c r="C9" s="18"/>
      <c r="D9" s="18"/>
      <c r="F9" s="18"/>
      <c r="G9" s="18"/>
      <c r="H9" s="18"/>
      <c r="J9" s="19"/>
      <c r="K9" s="19"/>
      <c r="L9" s="19"/>
    </row>
    <row r="10" spans="1:12">
      <c r="B10" s="18"/>
      <c r="C10" s="18"/>
      <c r="D10" s="18"/>
      <c r="F10" s="18"/>
      <c r="G10" s="18"/>
      <c r="H10" s="18"/>
      <c r="J10" s="19"/>
      <c r="K10" s="19"/>
      <c r="L10" s="19"/>
    </row>
    <row r="11" spans="1:12">
      <c r="B11" s="18"/>
      <c r="C11" s="18"/>
      <c r="D11" s="18"/>
      <c r="F11" s="18"/>
      <c r="G11" s="18"/>
      <c r="H11" s="18"/>
      <c r="J11" s="19"/>
      <c r="K11" s="19"/>
      <c r="L11" s="19"/>
    </row>
    <row r="12" spans="1:12">
      <c r="B12" s="18"/>
      <c r="C12" s="18"/>
      <c r="D12" s="18"/>
      <c r="F12" s="18"/>
      <c r="G12" s="18"/>
      <c r="H12" s="18"/>
      <c r="J12" s="19"/>
      <c r="K12" s="19"/>
      <c r="L12" s="19"/>
    </row>
    <row r="13" spans="1:12">
      <c r="B13" s="18"/>
      <c r="C13" s="18"/>
      <c r="D13" s="18"/>
      <c r="F13" s="18"/>
      <c r="G13" s="18"/>
      <c r="H13" s="18"/>
      <c r="J13" s="19"/>
      <c r="K13" s="19"/>
      <c r="L13" s="19"/>
    </row>
    <row r="14" spans="1:12">
      <c r="B14" s="18"/>
      <c r="C14" s="18"/>
      <c r="D14" s="18"/>
      <c r="F14" s="18"/>
      <c r="G14" s="18"/>
      <c r="H14" s="18"/>
      <c r="J14" s="19"/>
      <c r="K14" s="19"/>
      <c r="L14" s="19"/>
    </row>
    <row r="15" spans="1:12">
      <c r="B15" s="18"/>
      <c r="C15" s="18"/>
      <c r="D15" s="18"/>
      <c r="F15" s="18"/>
      <c r="G15" s="18"/>
      <c r="H15" s="18"/>
      <c r="J15" s="19"/>
      <c r="K15" s="19"/>
      <c r="L15" s="19"/>
    </row>
    <row r="16" spans="1:12">
      <c r="B16" s="18"/>
      <c r="C16" s="18"/>
      <c r="D16" s="18"/>
      <c r="F16" s="18"/>
      <c r="G16" s="18"/>
      <c r="H16" s="18"/>
      <c r="J16" s="19"/>
      <c r="K16" s="19"/>
      <c r="L16" s="19"/>
    </row>
    <row r="17" spans="2:12">
      <c r="B17" s="18"/>
      <c r="C17" s="18"/>
      <c r="D17" s="18"/>
      <c r="F17" s="18"/>
      <c r="G17" s="18"/>
      <c r="H17" s="18"/>
      <c r="J17" s="19"/>
      <c r="K17" s="19"/>
      <c r="L17" s="19"/>
    </row>
    <row r="18" spans="2:12">
      <c r="B18" s="18"/>
      <c r="C18" s="18"/>
      <c r="D18" s="18"/>
      <c r="F18" s="18"/>
      <c r="G18" s="18"/>
      <c r="H18" s="18"/>
      <c r="J18" s="19"/>
      <c r="K18" s="19"/>
      <c r="L18" s="19"/>
    </row>
    <row r="19" spans="2:12">
      <c r="B19" s="18"/>
      <c r="C19" s="18"/>
      <c r="D19" s="18"/>
      <c r="F19" s="18"/>
      <c r="G19" s="18"/>
      <c r="H19" s="18"/>
      <c r="J19" s="19"/>
      <c r="K19" s="19"/>
      <c r="L19" s="19"/>
    </row>
    <row r="20" spans="2:12">
      <c r="B20" s="18"/>
      <c r="C20" s="18"/>
      <c r="D20" s="18"/>
      <c r="F20" s="18"/>
      <c r="G20" s="18"/>
      <c r="H20" s="18"/>
      <c r="J20" s="19"/>
      <c r="K20" s="19"/>
      <c r="L20" s="19"/>
    </row>
    <row r="21" spans="2:12">
      <c r="B21" s="18"/>
      <c r="C21" s="18"/>
      <c r="D21" s="18"/>
      <c r="F21" s="18"/>
      <c r="G21" s="18"/>
      <c r="H21" s="18"/>
      <c r="J21" s="19"/>
      <c r="K21" s="19"/>
      <c r="L21" s="19"/>
    </row>
    <row r="22" spans="2:12">
      <c r="B22" s="18"/>
      <c r="C22" s="18"/>
      <c r="D22" s="18"/>
      <c r="F22" s="18"/>
      <c r="G22" s="18"/>
      <c r="H22" s="18"/>
      <c r="J22" s="19"/>
      <c r="K22" s="19"/>
      <c r="L22" s="19"/>
    </row>
    <row r="23" spans="2:12">
      <c r="B23" s="18"/>
      <c r="C23" s="18"/>
      <c r="D23" s="18"/>
      <c r="F23" s="18"/>
      <c r="G23" s="18"/>
      <c r="H23" s="18"/>
      <c r="J23" s="19"/>
      <c r="K23" s="19"/>
      <c r="L23" s="19"/>
    </row>
    <row r="24" spans="2:12">
      <c r="B24" s="18"/>
      <c r="C24" s="18"/>
      <c r="D24" s="18"/>
      <c r="F24" s="18"/>
      <c r="G24" s="18"/>
      <c r="H24" s="18"/>
      <c r="J24" s="19"/>
      <c r="K24" s="19"/>
      <c r="L24" s="19"/>
    </row>
    <row r="25" spans="2:12">
      <c r="B25" s="18"/>
      <c r="C25" s="18"/>
      <c r="D25" s="18"/>
      <c r="F25" s="18"/>
      <c r="G25" s="18"/>
      <c r="H25" s="18"/>
      <c r="J25" s="19"/>
      <c r="K25" s="19"/>
      <c r="L25" s="19"/>
    </row>
    <row r="26" spans="2:12">
      <c r="B26" s="18"/>
      <c r="C26" s="18"/>
      <c r="D26" s="18"/>
      <c r="F26" s="18"/>
      <c r="G26" s="18"/>
      <c r="H26" s="18"/>
      <c r="J26" s="19"/>
      <c r="K26" s="19"/>
      <c r="L26" s="19"/>
    </row>
    <row r="27" spans="2:12">
      <c r="B27" s="18"/>
      <c r="C27" s="18"/>
      <c r="D27" s="18"/>
      <c r="F27" s="18"/>
      <c r="G27" s="18"/>
      <c r="H27" s="18"/>
      <c r="J27" s="19"/>
      <c r="K27" s="19"/>
      <c r="L27" s="19"/>
    </row>
    <row r="28" spans="2:12">
      <c r="B28" s="18"/>
      <c r="C28" s="18"/>
      <c r="D28" s="18"/>
      <c r="F28" s="18"/>
      <c r="G28" s="18"/>
      <c r="H28" s="18"/>
      <c r="J28" s="19"/>
      <c r="K28" s="19"/>
      <c r="L28" s="19"/>
    </row>
    <row r="29" spans="2:12">
      <c r="B29" s="18"/>
      <c r="C29" s="18"/>
      <c r="D29" s="18"/>
      <c r="F29" s="18"/>
      <c r="G29" s="18"/>
      <c r="H29" s="18"/>
      <c r="J29" s="19"/>
      <c r="K29" s="19"/>
      <c r="L29" s="19"/>
    </row>
    <row r="30" spans="2:12">
      <c r="B30" s="18"/>
      <c r="C30" s="18"/>
      <c r="D30" s="18"/>
      <c r="F30" s="18"/>
      <c r="G30" s="18"/>
      <c r="H30" s="18"/>
      <c r="J30" s="19"/>
      <c r="K30" s="19"/>
      <c r="L30" s="19"/>
    </row>
    <row r="31" spans="2:12">
      <c r="B31" s="18"/>
      <c r="C31" s="18"/>
      <c r="D31" s="18"/>
      <c r="F31" s="18"/>
      <c r="G31" s="18"/>
      <c r="H31" s="18"/>
      <c r="J31" s="19"/>
      <c r="K31" s="19"/>
      <c r="L31" s="19"/>
    </row>
    <row r="32" spans="2:12">
      <c r="B32" s="18"/>
      <c r="C32" s="18"/>
      <c r="D32" s="18"/>
      <c r="F32" s="18"/>
      <c r="G32" s="18"/>
      <c r="H32" s="18"/>
      <c r="J32" s="19"/>
      <c r="K32" s="19"/>
      <c r="L32" s="19"/>
    </row>
    <row r="33" spans="2:12">
      <c r="B33" s="18"/>
      <c r="C33" s="18"/>
      <c r="D33" s="18"/>
      <c r="F33" s="18"/>
      <c r="G33" s="18"/>
      <c r="H33" s="18"/>
      <c r="J33" s="19"/>
      <c r="K33" s="19"/>
      <c r="L33" s="19"/>
    </row>
    <row r="34" spans="2:12">
      <c r="B34" s="18"/>
      <c r="C34" s="18"/>
      <c r="D34" s="18"/>
      <c r="F34" s="18"/>
      <c r="G34" s="18"/>
      <c r="H34" s="18"/>
      <c r="J34" s="19"/>
      <c r="K34" s="19"/>
      <c r="L34" s="19"/>
    </row>
    <row r="35" spans="2:12">
      <c r="B35" s="18"/>
      <c r="C35" s="18"/>
      <c r="D35" s="18"/>
      <c r="F35" s="18"/>
      <c r="G35" s="18"/>
      <c r="H35" s="18"/>
      <c r="J35" s="19"/>
      <c r="K35" s="19"/>
      <c r="L35" s="19"/>
    </row>
    <row r="36" spans="2:12">
      <c r="B36" s="18"/>
      <c r="C36" s="18"/>
      <c r="D36" s="18"/>
      <c r="F36" s="18"/>
      <c r="G36" s="18"/>
      <c r="H36" s="18"/>
      <c r="J36" s="19"/>
      <c r="K36" s="19"/>
      <c r="L36" s="19"/>
    </row>
    <row r="37" spans="2:12">
      <c r="B37" s="18"/>
      <c r="C37" s="18"/>
      <c r="D37" s="18"/>
      <c r="F37" s="18"/>
      <c r="G37" s="18"/>
      <c r="H37" s="18"/>
      <c r="J37" s="19"/>
      <c r="K37" s="19"/>
      <c r="L37" s="19"/>
    </row>
    <row r="38" spans="2:12">
      <c r="B38" s="18"/>
      <c r="C38" s="18"/>
      <c r="D38" s="18"/>
      <c r="F38" s="18"/>
      <c r="G38" s="18"/>
      <c r="H38" s="18"/>
      <c r="J38" s="19"/>
      <c r="K38" s="19"/>
      <c r="L38" s="19"/>
    </row>
    <row r="39" spans="2:12">
      <c r="B39" s="18"/>
      <c r="C39" s="18"/>
      <c r="D39" s="18"/>
      <c r="F39" s="18"/>
      <c r="G39" s="18"/>
      <c r="H39" s="18"/>
      <c r="J39" s="19"/>
      <c r="K39" s="19"/>
      <c r="L39" s="19"/>
    </row>
    <row r="40" spans="2:12">
      <c r="B40" s="18"/>
      <c r="C40" s="18"/>
      <c r="D40" s="18"/>
      <c r="F40" s="18"/>
      <c r="G40" s="18"/>
      <c r="H40" s="18"/>
      <c r="J40" s="19"/>
      <c r="K40" s="19"/>
      <c r="L40" s="19"/>
    </row>
    <row r="41" spans="2:12">
      <c r="B41" s="18"/>
      <c r="C41" s="18"/>
      <c r="D41" s="18"/>
      <c r="F41" s="18"/>
      <c r="G41" s="18"/>
      <c r="H41" s="18"/>
      <c r="J41" s="19"/>
      <c r="K41" s="19"/>
      <c r="L41" s="19"/>
    </row>
    <row r="42" spans="2:12">
      <c r="B42" s="18"/>
      <c r="C42" s="18"/>
      <c r="D42" s="18"/>
      <c r="F42" s="18"/>
      <c r="G42" s="18"/>
      <c r="H42" s="18"/>
      <c r="J42" s="19"/>
      <c r="K42" s="19"/>
      <c r="L42" s="19"/>
    </row>
    <row r="43" spans="2:12">
      <c r="B43" s="18"/>
      <c r="C43" s="18"/>
      <c r="D43" s="18"/>
      <c r="F43" s="18"/>
      <c r="G43" s="18"/>
      <c r="H43" s="18"/>
      <c r="J43" s="19"/>
      <c r="K43" s="19"/>
      <c r="L43" s="19"/>
    </row>
    <row r="44" spans="2:12">
      <c r="B44" s="18"/>
      <c r="C44" s="18"/>
      <c r="D44" s="18"/>
      <c r="F44" s="18"/>
      <c r="G44" s="18"/>
      <c r="H44" s="18"/>
      <c r="J44" s="19"/>
      <c r="K44" s="19"/>
      <c r="L44" s="19"/>
    </row>
    <row r="45" spans="2:12">
      <c r="B45" s="18"/>
      <c r="C45" s="18"/>
      <c r="D45" s="18"/>
      <c r="F45" s="18"/>
      <c r="G45" s="18"/>
      <c r="H45" s="18"/>
      <c r="J45" s="19"/>
      <c r="K45" s="19"/>
      <c r="L45" s="19"/>
    </row>
    <row r="46" spans="2:12">
      <c r="B46" s="18"/>
      <c r="C46" s="18"/>
      <c r="D46" s="18"/>
      <c r="F46" s="18"/>
      <c r="G46" s="18"/>
      <c r="H46" s="18"/>
      <c r="J46" s="19"/>
      <c r="K46" s="19"/>
      <c r="L46" s="19"/>
    </row>
    <row r="47" spans="2:12">
      <c r="B47" s="18"/>
      <c r="C47" s="18"/>
      <c r="D47" s="18"/>
      <c r="F47" s="18"/>
      <c r="G47" s="18"/>
      <c r="H47" s="18"/>
      <c r="J47" s="19"/>
      <c r="K47" s="19"/>
      <c r="L47" s="19"/>
    </row>
    <row r="48" spans="2:12">
      <c r="B48" s="18"/>
      <c r="C48" s="18"/>
      <c r="D48" s="18"/>
      <c r="F48" s="18"/>
      <c r="G48" s="18"/>
      <c r="H48" s="18"/>
      <c r="J48" s="19"/>
      <c r="K48" s="19"/>
      <c r="L48" s="19"/>
    </row>
    <row r="49" spans="2:12">
      <c r="B49" s="18"/>
      <c r="C49" s="18"/>
      <c r="D49" s="18"/>
      <c r="F49" s="18"/>
      <c r="G49" s="18"/>
      <c r="H49" s="18"/>
      <c r="J49" s="19"/>
      <c r="K49" s="19"/>
      <c r="L49" s="19"/>
    </row>
    <row r="50" spans="2:12">
      <c r="B50" s="18"/>
      <c r="C50" s="18"/>
      <c r="D50" s="18"/>
      <c r="F50" s="18"/>
      <c r="G50" s="18"/>
      <c r="H50" s="18"/>
      <c r="J50" s="19"/>
      <c r="K50" s="19"/>
      <c r="L50" s="19"/>
    </row>
    <row r="51" spans="2:12">
      <c r="B51" s="18"/>
      <c r="C51" s="18"/>
      <c r="D51" s="18"/>
      <c r="F51" s="18"/>
      <c r="G51" s="18"/>
      <c r="H51" s="18"/>
      <c r="J51" s="19"/>
      <c r="K51" s="19"/>
      <c r="L51" s="19"/>
    </row>
    <row r="52" spans="2:12">
      <c r="B52" s="19"/>
      <c r="C52" s="19"/>
      <c r="D52" s="19"/>
      <c r="F52" s="19"/>
      <c r="G52" s="19"/>
      <c r="H52" s="19"/>
      <c r="J52" s="19"/>
      <c r="K52" s="19"/>
      <c r="L52" s="19"/>
    </row>
    <row r="53" spans="2:12">
      <c r="B53" s="19"/>
      <c r="C53" s="19"/>
      <c r="D53" s="19"/>
      <c r="F53" s="19"/>
      <c r="G53" s="19"/>
      <c r="H53" s="19"/>
      <c r="J53" s="19"/>
      <c r="K53" s="19"/>
      <c r="L53" s="19"/>
    </row>
  </sheetData>
  <mergeCells count="6">
    <mergeCell ref="K3:L3"/>
    <mergeCell ref="K4:L4"/>
    <mergeCell ref="A5:F5"/>
    <mergeCell ref="B7:D8"/>
    <mergeCell ref="F7:H8"/>
    <mergeCell ref="J7:L8"/>
  </mergeCells>
  <phoneticPr fontId="1"/>
  <printOptions horizontalCentered="1" verticalCentered="1"/>
  <pageMargins left="0.19685039370078741" right="0.19685039370078741" top="0.15748031496062992" bottom="0.15748031496062992" header="0.35433070866141736" footer="0.23622047244094491"/>
  <pageSetup paperSize="9" scale="78" fitToWidth="0"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64390-B32A-40B5-AC42-44F48CC6B7B8}">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664062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664062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G5" s="11"/>
    </row>
    <row r="6" spans="1:13" ht="25.2" customHeight="1">
      <c r="A6" s="47" t="s">
        <v>60</v>
      </c>
      <c r="H6" s="76"/>
    </row>
    <row r="7" spans="1:13" ht="12" customHeight="1"/>
    <row r="8" spans="1:13" ht="15.75" customHeight="1">
      <c r="B8" s="101" t="s">
        <v>140</v>
      </c>
      <c r="C8" s="101"/>
      <c r="D8" s="102"/>
      <c r="E8" s="102"/>
      <c r="F8" s="102"/>
      <c r="G8" s="102"/>
      <c r="H8" s="101" t="s">
        <v>141</v>
      </c>
      <c r="I8" s="11"/>
    </row>
    <row r="9" spans="1:13" ht="38.25" customHeight="1">
      <c r="B9" s="523" t="s">
        <v>0</v>
      </c>
      <c r="C9" s="524"/>
      <c r="D9" s="49" t="s">
        <v>1</v>
      </c>
      <c r="E9" s="54" t="s">
        <v>61</v>
      </c>
      <c r="F9" s="54" t="s">
        <v>62</v>
      </c>
      <c r="H9" s="523" t="s">
        <v>0</v>
      </c>
      <c r="I9" s="524"/>
      <c r="J9" s="49" t="s">
        <v>1</v>
      </c>
      <c r="K9" s="491" t="s">
        <v>61</v>
      </c>
      <c r="L9" s="492"/>
      <c r="M9" s="54" t="s">
        <v>62</v>
      </c>
    </row>
    <row r="10" spans="1:13" ht="65.25" customHeight="1">
      <c r="B10" s="525" t="s">
        <v>166</v>
      </c>
      <c r="C10" s="526"/>
      <c r="D10" s="57" t="s">
        <v>76</v>
      </c>
      <c r="E10" s="58" t="s">
        <v>187</v>
      </c>
      <c r="F10" s="97">
        <v>27534</v>
      </c>
      <c r="H10" s="525" t="s">
        <v>147</v>
      </c>
      <c r="I10" s="526"/>
      <c r="J10" s="57" t="s">
        <v>76</v>
      </c>
      <c r="K10" s="521" t="s">
        <v>162</v>
      </c>
      <c r="L10" s="522"/>
      <c r="M10" s="58">
        <v>49</v>
      </c>
    </row>
    <row r="11" spans="1:13" ht="11.25" customHeight="1"/>
    <row r="12" spans="1:13" ht="9" customHeight="1"/>
    <row r="13" spans="1:13" ht="230.1" customHeight="1">
      <c r="B13" s="55" t="s">
        <v>27</v>
      </c>
      <c r="C13" s="507" t="s">
        <v>188</v>
      </c>
      <c r="D13" s="508"/>
      <c r="E13" s="508"/>
      <c r="F13" s="509"/>
      <c r="H13" s="55" t="s">
        <v>27</v>
      </c>
      <c r="I13" s="501" t="s">
        <v>186</v>
      </c>
      <c r="J13" s="501"/>
      <c r="K13" s="501"/>
      <c r="L13" s="501"/>
      <c r="M13" s="501"/>
    </row>
    <row r="14" spans="1:13" ht="9" customHeight="1"/>
  </sheetData>
  <mergeCells count="9">
    <mergeCell ref="C13:F13"/>
    <mergeCell ref="I13:M13"/>
    <mergeCell ref="L4:M4"/>
    <mergeCell ref="B9:C9"/>
    <mergeCell ref="H9:I9"/>
    <mergeCell ref="K9:L9"/>
    <mergeCell ref="B10:C10"/>
    <mergeCell ref="H10:I10"/>
    <mergeCell ref="K10:L10"/>
  </mergeCells>
  <phoneticPr fontId="1"/>
  <printOptions horizontalCentered="1" verticalCentered="1"/>
  <pageMargins left="0.19685039370078741" right="0.19685039370078741" top="0.15748031496062992" bottom="0.15748031496062992" header="0.35433070866141736" footer="0.23622047244094491"/>
  <pageSetup paperSize="9" fitToHeight="0" orientation="landscape" r:id="rId1"/>
  <headerFooter alignWithMargins="0"/>
  <colBreaks count="1" manualBreakCount="1">
    <brk id="6" max="1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A927-FEA6-4602-9C8E-C64F63B3C61E}">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664062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664062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G5" s="11"/>
    </row>
    <row r="6" spans="1:13" ht="25.2" customHeight="1">
      <c r="A6" s="47" t="s">
        <v>60</v>
      </c>
    </row>
    <row r="7" spans="1:13" ht="12" customHeight="1"/>
    <row r="8" spans="1:13" ht="15.75" customHeight="1">
      <c r="B8" s="101" t="s">
        <v>153</v>
      </c>
      <c r="C8" s="11"/>
      <c r="H8" s="11" t="s">
        <v>154</v>
      </c>
      <c r="I8" s="11"/>
    </row>
    <row r="9" spans="1:13" ht="38.25" customHeight="1">
      <c r="B9" s="523" t="s">
        <v>0</v>
      </c>
      <c r="C9" s="524"/>
      <c r="D9" s="49" t="s">
        <v>1</v>
      </c>
      <c r="E9" s="54" t="s">
        <v>61</v>
      </c>
      <c r="F9" s="54" t="s">
        <v>62</v>
      </c>
      <c r="H9" s="523" t="s">
        <v>0</v>
      </c>
      <c r="I9" s="524"/>
      <c r="J9" s="49" t="s">
        <v>1</v>
      </c>
      <c r="K9" s="491" t="s">
        <v>61</v>
      </c>
      <c r="L9" s="492"/>
      <c r="M9" s="54" t="s">
        <v>62</v>
      </c>
    </row>
    <row r="10" spans="1:13" ht="65.400000000000006" customHeight="1">
      <c r="B10" s="525" t="s">
        <v>174</v>
      </c>
      <c r="C10" s="526"/>
      <c r="D10" s="57" t="s">
        <v>76</v>
      </c>
      <c r="E10" s="58">
        <v>363</v>
      </c>
      <c r="F10" s="58">
        <v>363</v>
      </c>
      <c r="H10" s="527"/>
      <c r="I10" s="528"/>
      <c r="J10" s="99"/>
      <c r="K10" s="529"/>
      <c r="L10" s="530"/>
      <c r="M10" s="100"/>
    </row>
    <row r="11" spans="1:13" ht="11.25" customHeight="1"/>
    <row r="12" spans="1:13" ht="9" customHeight="1"/>
    <row r="13" spans="1:13" ht="230.1" customHeight="1">
      <c r="B13" s="55" t="s">
        <v>27</v>
      </c>
      <c r="C13" s="498" t="s">
        <v>185</v>
      </c>
      <c r="D13" s="499"/>
      <c r="E13" s="499"/>
      <c r="F13" s="500"/>
      <c r="H13" s="55" t="s">
        <v>27</v>
      </c>
      <c r="I13" s="518"/>
      <c r="J13" s="518"/>
      <c r="K13" s="518"/>
      <c r="L13" s="518"/>
      <c r="M13" s="518"/>
    </row>
    <row r="14" spans="1:13" ht="9" customHeight="1"/>
  </sheetData>
  <mergeCells count="9">
    <mergeCell ref="C13:F13"/>
    <mergeCell ref="I13:M13"/>
    <mergeCell ref="L4:M4"/>
    <mergeCell ref="B9:C9"/>
    <mergeCell ref="H9:I9"/>
    <mergeCell ref="K9:L9"/>
    <mergeCell ref="B10:C10"/>
    <mergeCell ref="H10:I10"/>
    <mergeCell ref="K10:L10"/>
  </mergeCells>
  <phoneticPr fontId="1"/>
  <printOptions horizontalCentered="1" verticalCentered="1"/>
  <pageMargins left="0.19685039370078741" right="0.19685039370078741" top="0.15748031496062992" bottom="0.15748031496062992" header="0.35433070866141736" footer="0.23622047244094491"/>
  <pageSetup paperSize="9" fitToHeight="0" orientation="landscape" r:id="rId1"/>
  <headerFooter alignWithMargins="0"/>
  <colBreaks count="1" manualBreakCount="1">
    <brk id="6" max="1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585B-7E87-4BF1-8E8C-20248477D8D1}">
  <sheetPr>
    <tabColor rgb="FFFF0000"/>
    <pageSetUpPr fitToPage="1"/>
  </sheetPr>
  <dimension ref="A1:S73"/>
  <sheetViews>
    <sheetView view="pageBreakPreview" zoomScale="60" zoomScaleNormal="60" workbookViewId="0"/>
  </sheetViews>
  <sheetFormatPr defaultColWidth="9" defaultRowHeight="13.2"/>
  <cols>
    <col min="1" max="1" width="2.33203125" style="20" customWidth="1"/>
    <col min="2" max="2" width="3.109375" style="20" customWidth="1"/>
    <col min="3" max="3" width="45.6640625" style="20" customWidth="1"/>
    <col min="4" max="4" width="5.6640625" style="20" customWidth="1"/>
    <col min="5" max="5" width="45.6640625" style="20" customWidth="1"/>
    <col min="6" max="6" width="4.6640625" style="20" customWidth="1"/>
    <col min="7" max="7" width="5.6640625" style="20" customWidth="1"/>
    <col min="8" max="10" width="15.6640625" style="20" customWidth="1"/>
    <col min="11" max="12" width="10.77734375" style="20" customWidth="1"/>
    <col min="13" max="13" width="15.6640625" style="20" customWidth="1"/>
    <col min="14" max="14" width="10.77734375" style="20" customWidth="1"/>
    <col min="15" max="15" width="15.6640625" style="20" customWidth="1"/>
    <col min="16" max="16" width="15.6640625" style="21" customWidth="1"/>
    <col min="17" max="17" width="35.6640625" style="21" customWidth="1"/>
    <col min="18" max="18" width="60.6640625" style="20" customWidth="1"/>
    <col min="19" max="16384" width="9" style="20"/>
  </cols>
  <sheetData>
    <row r="1" spans="1:19" ht="60" customHeight="1"/>
    <row r="2" spans="1:19" ht="29.25" customHeight="1">
      <c r="C2" s="22"/>
      <c r="D2" s="22"/>
      <c r="N2" s="12"/>
      <c r="O2" s="12"/>
      <c r="P2" s="16"/>
      <c r="Q2" s="33" t="s">
        <v>23</v>
      </c>
      <c r="R2" s="34" t="s">
        <v>84</v>
      </c>
    </row>
    <row r="3" spans="1:19" ht="60" customHeight="1" thickBot="1">
      <c r="A3" s="222" t="s">
        <v>45</v>
      </c>
      <c r="B3" s="222"/>
      <c r="C3" s="222"/>
      <c r="D3" s="222"/>
      <c r="E3" s="222"/>
      <c r="F3" s="222"/>
      <c r="G3" s="222"/>
      <c r="H3" s="222"/>
      <c r="I3" s="222"/>
      <c r="J3" s="222"/>
      <c r="K3" s="51"/>
      <c r="L3" s="51"/>
      <c r="M3" s="23"/>
      <c r="N3" s="23"/>
      <c r="O3" s="23"/>
      <c r="P3" s="24"/>
      <c r="Q3" s="24"/>
      <c r="R3" s="56"/>
    </row>
    <row r="4" spans="1:19" ht="40.200000000000003" customHeight="1" thickBot="1">
      <c r="A4" s="165" t="s">
        <v>19</v>
      </c>
      <c r="B4" s="166"/>
      <c r="C4" s="166"/>
      <c r="D4" s="166"/>
      <c r="E4" s="166"/>
      <c r="F4" s="166"/>
      <c r="G4" s="166"/>
      <c r="H4" s="166"/>
      <c r="I4" s="166"/>
      <c r="J4" s="166"/>
      <c r="K4" s="166"/>
      <c r="L4" s="166"/>
      <c r="M4" s="166"/>
      <c r="N4" s="166"/>
      <c r="O4" s="166"/>
      <c r="P4" s="166"/>
      <c r="Q4" s="166"/>
      <c r="R4" s="167"/>
    </row>
    <row r="5" spans="1:19" ht="40.200000000000003" customHeight="1" thickTop="1">
      <c r="A5" s="60"/>
      <c r="B5" s="145" t="s">
        <v>2</v>
      </c>
      <c r="C5" s="146"/>
      <c r="D5" s="145" t="s">
        <v>0</v>
      </c>
      <c r="E5" s="149"/>
      <c r="F5" s="151" t="s">
        <v>30</v>
      </c>
      <c r="G5" s="151" t="s">
        <v>1</v>
      </c>
      <c r="H5" s="129" t="s">
        <v>46</v>
      </c>
      <c r="I5" s="125" t="s">
        <v>47</v>
      </c>
      <c r="J5" s="127" t="s">
        <v>48</v>
      </c>
      <c r="K5" s="129" t="s">
        <v>49</v>
      </c>
      <c r="L5" s="129" t="s">
        <v>44</v>
      </c>
      <c r="M5" s="223" t="s">
        <v>50</v>
      </c>
      <c r="N5" s="224" t="s">
        <v>51</v>
      </c>
      <c r="O5" s="119" t="s">
        <v>70</v>
      </c>
      <c r="P5" s="120"/>
      <c r="Q5" s="225" t="s">
        <v>126</v>
      </c>
      <c r="R5" s="226"/>
    </row>
    <row r="6" spans="1:19" ht="40.200000000000003" customHeight="1">
      <c r="A6" s="61"/>
      <c r="B6" s="147"/>
      <c r="C6" s="148"/>
      <c r="D6" s="147"/>
      <c r="E6" s="150"/>
      <c r="F6" s="152"/>
      <c r="G6" s="152"/>
      <c r="H6" s="130"/>
      <c r="I6" s="126"/>
      <c r="J6" s="128"/>
      <c r="K6" s="130"/>
      <c r="L6" s="130"/>
      <c r="M6" s="116"/>
      <c r="N6" s="118"/>
      <c r="O6" s="62" t="s">
        <v>50</v>
      </c>
      <c r="P6" s="63" t="s">
        <v>28</v>
      </c>
      <c r="Q6" s="227"/>
      <c r="R6" s="228"/>
    </row>
    <row r="7" spans="1:19" ht="40.200000000000003" customHeight="1">
      <c r="A7" s="61"/>
      <c r="B7" s="270" t="s">
        <v>31</v>
      </c>
      <c r="C7" s="273" t="s">
        <v>64</v>
      </c>
      <c r="D7" s="276" t="s">
        <v>180</v>
      </c>
      <c r="E7" s="277"/>
      <c r="F7" s="190" t="s">
        <v>66</v>
      </c>
      <c r="G7" s="192" t="s">
        <v>97</v>
      </c>
      <c r="H7" s="185" t="s">
        <v>65</v>
      </c>
      <c r="I7" s="185" t="s">
        <v>65</v>
      </c>
      <c r="J7" s="187">
        <v>-39</v>
      </c>
      <c r="K7" s="185" t="s">
        <v>65</v>
      </c>
      <c r="L7" s="185" t="s">
        <v>65</v>
      </c>
      <c r="M7" s="251" t="s">
        <v>205</v>
      </c>
      <c r="N7" s="229">
        <v>30</v>
      </c>
      <c r="O7" s="231" t="s">
        <v>65</v>
      </c>
      <c r="P7" s="253" t="s">
        <v>65</v>
      </c>
      <c r="Q7" s="255" t="s">
        <v>168</v>
      </c>
      <c r="R7" s="256"/>
    </row>
    <row r="8" spans="1:19" ht="40.200000000000003" customHeight="1">
      <c r="A8" s="61"/>
      <c r="B8" s="271"/>
      <c r="C8" s="274"/>
      <c r="D8" s="278"/>
      <c r="E8" s="279"/>
      <c r="F8" s="191"/>
      <c r="G8" s="193"/>
      <c r="H8" s="186"/>
      <c r="I8" s="186"/>
      <c r="J8" s="188"/>
      <c r="K8" s="186"/>
      <c r="L8" s="186"/>
      <c r="M8" s="252"/>
      <c r="N8" s="230"/>
      <c r="O8" s="232"/>
      <c r="P8" s="254"/>
      <c r="Q8" s="257"/>
      <c r="R8" s="258"/>
    </row>
    <row r="9" spans="1:19" ht="40.200000000000003" customHeight="1">
      <c r="A9" s="61"/>
      <c r="B9" s="271"/>
      <c r="C9" s="274"/>
      <c r="D9" s="244" t="s">
        <v>107</v>
      </c>
      <c r="E9" s="245"/>
      <c r="F9" s="248"/>
      <c r="G9" s="179" t="s">
        <v>102</v>
      </c>
      <c r="H9" s="242">
        <v>62</v>
      </c>
      <c r="I9" s="183">
        <v>60</v>
      </c>
      <c r="J9" s="183">
        <v>60</v>
      </c>
      <c r="K9" s="183">
        <v>30</v>
      </c>
      <c r="L9" s="183">
        <v>30</v>
      </c>
      <c r="M9" s="221" t="s">
        <v>65</v>
      </c>
      <c r="N9" s="234" t="s">
        <v>65</v>
      </c>
      <c r="O9" s="236" t="s">
        <v>65</v>
      </c>
      <c r="P9" s="198" t="s">
        <v>65</v>
      </c>
      <c r="Q9" s="194" t="s">
        <v>65</v>
      </c>
      <c r="R9" s="195"/>
      <c r="S9" s="93"/>
    </row>
    <row r="10" spans="1:19" ht="40.200000000000003" customHeight="1" thickBot="1">
      <c r="A10" s="61"/>
      <c r="B10" s="272"/>
      <c r="C10" s="275"/>
      <c r="D10" s="246"/>
      <c r="E10" s="247"/>
      <c r="F10" s="249"/>
      <c r="G10" s="250"/>
      <c r="H10" s="243"/>
      <c r="I10" s="189"/>
      <c r="J10" s="189"/>
      <c r="K10" s="189"/>
      <c r="L10" s="189"/>
      <c r="M10" s="233"/>
      <c r="N10" s="235"/>
      <c r="O10" s="237"/>
      <c r="P10" s="199"/>
      <c r="Q10" s="196"/>
      <c r="R10" s="197"/>
      <c r="S10" s="93"/>
    </row>
    <row r="11" spans="1:19" ht="60" customHeight="1" thickBot="1">
      <c r="A11" s="64"/>
      <c r="B11" s="200" t="s">
        <v>9</v>
      </c>
      <c r="C11" s="201"/>
      <c r="D11" s="201"/>
      <c r="E11" s="201"/>
      <c r="F11" s="201"/>
      <c r="G11" s="201"/>
      <c r="H11" s="201"/>
      <c r="I11" s="201"/>
      <c r="J11" s="201"/>
      <c r="K11" s="201"/>
      <c r="L11" s="201"/>
      <c r="M11" s="201"/>
      <c r="N11" s="201"/>
      <c r="O11" s="201"/>
      <c r="P11" s="200" t="s">
        <v>4</v>
      </c>
      <c r="Q11" s="201"/>
      <c r="R11" s="202"/>
    </row>
    <row r="12" spans="1:19" ht="200.1" customHeight="1">
      <c r="A12" s="64"/>
      <c r="B12" s="238" t="s">
        <v>5</v>
      </c>
      <c r="C12" s="239"/>
      <c r="D12" s="240" t="s">
        <v>179</v>
      </c>
      <c r="E12" s="241"/>
      <c r="F12" s="241"/>
      <c r="G12" s="241"/>
      <c r="H12" s="241"/>
      <c r="I12" s="241"/>
      <c r="J12" s="241"/>
      <c r="K12" s="241"/>
      <c r="L12" s="241"/>
      <c r="M12" s="241"/>
      <c r="N12" s="241"/>
      <c r="O12" s="241"/>
      <c r="P12" s="203" t="s">
        <v>203</v>
      </c>
      <c r="Q12" s="204"/>
      <c r="R12" s="205"/>
    </row>
    <row r="13" spans="1:19" ht="200.1" customHeight="1">
      <c r="A13" s="64"/>
      <c r="B13" s="262" t="s">
        <v>10</v>
      </c>
      <c r="C13" s="263"/>
      <c r="D13" s="264" t="s">
        <v>191</v>
      </c>
      <c r="E13" s="265"/>
      <c r="F13" s="265"/>
      <c r="G13" s="265"/>
      <c r="H13" s="265"/>
      <c r="I13" s="265"/>
      <c r="J13" s="265"/>
      <c r="K13" s="265"/>
      <c r="L13" s="265"/>
      <c r="M13" s="265"/>
      <c r="N13" s="265"/>
      <c r="O13" s="265"/>
      <c r="P13" s="206"/>
      <c r="Q13" s="207"/>
      <c r="R13" s="208"/>
    </row>
    <row r="14" spans="1:19" ht="200.1" customHeight="1" thickBot="1">
      <c r="A14" s="65"/>
      <c r="B14" s="266" t="s">
        <v>6</v>
      </c>
      <c r="C14" s="267"/>
      <c r="D14" s="268" t="s">
        <v>127</v>
      </c>
      <c r="E14" s="269"/>
      <c r="F14" s="269"/>
      <c r="G14" s="269"/>
      <c r="H14" s="269"/>
      <c r="I14" s="269"/>
      <c r="J14" s="269"/>
      <c r="K14" s="269"/>
      <c r="L14" s="269"/>
      <c r="M14" s="269"/>
      <c r="N14" s="269"/>
      <c r="O14" s="269"/>
      <c r="P14" s="209"/>
      <c r="Q14" s="210"/>
      <c r="R14" s="211"/>
    </row>
    <row r="15" spans="1:19" ht="28.95" customHeight="1">
      <c r="A15" s="66"/>
      <c r="B15" s="67"/>
      <c r="C15" s="67"/>
      <c r="D15" s="68"/>
      <c r="E15" s="68"/>
      <c r="F15" s="68"/>
      <c r="G15" s="69"/>
      <c r="H15" s="70"/>
      <c r="I15" s="70"/>
      <c r="J15" s="70"/>
      <c r="K15" s="69"/>
      <c r="L15" s="69"/>
      <c r="M15" s="71"/>
      <c r="N15" s="70"/>
      <c r="O15" s="70"/>
      <c r="P15" s="72"/>
      <c r="Q15" s="72"/>
      <c r="R15" s="70"/>
    </row>
    <row r="16" spans="1:19" ht="28.95" customHeight="1">
      <c r="A16" s="66"/>
      <c r="B16" s="67"/>
      <c r="C16" s="67"/>
      <c r="D16" s="68"/>
      <c r="E16" s="68"/>
      <c r="F16" s="68"/>
      <c r="G16" s="69"/>
      <c r="H16" s="70"/>
      <c r="I16" s="70"/>
      <c r="J16" s="70"/>
      <c r="K16" s="69"/>
      <c r="L16" s="69"/>
      <c r="M16" s="71"/>
      <c r="N16" s="70"/>
      <c r="O16" s="70"/>
      <c r="P16" s="73"/>
      <c r="Q16" s="74" t="s">
        <v>3</v>
      </c>
      <c r="R16" s="75" t="str">
        <f>+R2</f>
        <v>公益財団法人大阪府都市整備推進センター</v>
      </c>
    </row>
    <row r="17" spans="1:19" ht="28.95" customHeight="1" thickBot="1">
      <c r="A17" s="66"/>
      <c r="B17" s="67"/>
      <c r="C17" s="67"/>
      <c r="D17" s="68"/>
      <c r="E17" s="68"/>
      <c r="F17" s="68"/>
      <c r="G17" s="69"/>
      <c r="H17" s="70"/>
      <c r="I17" s="70"/>
      <c r="J17" s="70"/>
      <c r="K17" s="69"/>
      <c r="L17" s="69"/>
      <c r="M17" s="71"/>
      <c r="N17" s="70"/>
      <c r="O17" s="70"/>
      <c r="P17" s="72"/>
      <c r="Q17" s="72"/>
      <c r="R17" s="70"/>
    </row>
    <row r="18" spans="1:19" ht="40.200000000000003" customHeight="1" thickBot="1">
      <c r="A18" s="259" t="s">
        <v>7</v>
      </c>
      <c r="B18" s="260"/>
      <c r="C18" s="260"/>
      <c r="D18" s="260"/>
      <c r="E18" s="260"/>
      <c r="F18" s="260"/>
      <c r="G18" s="260"/>
      <c r="H18" s="260"/>
      <c r="I18" s="260"/>
      <c r="J18" s="260"/>
      <c r="K18" s="260"/>
      <c r="L18" s="260"/>
      <c r="M18" s="260"/>
      <c r="N18" s="260"/>
      <c r="O18" s="260"/>
      <c r="P18" s="260"/>
      <c r="Q18" s="260"/>
      <c r="R18" s="261"/>
    </row>
    <row r="19" spans="1:19" ht="40.200000000000003" customHeight="1" thickTop="1">
      <c r="A19" s="60"/>
      <c r="B19" s="145" t="s">
        <v>2</v>
      </c>
      <c r="C19" s="146"/>
      <c r="D19" s="145" t="s">
        <v>0</v>
      </c>
      <c r="E19" s="149"/>
      <c r="F19" s="151" t="s">
        <v>30</v>
      </c>
      <c r="G19" s="151" t="s">
        <v>1</v>
      </c>
      <c r="H19" s="129" t="s">
        <v>46</v>
      </c>
      <c r="I19" s="125" t="s">
        <v>47</v>
      </c>
      <c r="J19" s="127" t="s">
        <v>48</v>
      </c>
      <c r="K19" s="129" t="s">
        <v>49</v>
      </c>
      <c r="L19" s="129" t="s">
        <v>44</v>
      </c>
      <c r="M19" s="223" t="s">
        <v>50</v>
      </c>
      <c r="N19" s="224" t="s">
        <v>51</v>
      </c>
      <c r="O19" s="119" t="s">
        <v>70</v>
      </c>
      <c r="P19" s="120"/>
      <c r="Q19" s="121" t="s">
        <v>126</v>
      </c>
      <c r="R19" s="123" t="s">
        <v>4</v>
      </c>
    </row>
    <row r="20" spans="1:19" ht="40.200000000000003" customHeight="1">
      <c r="A20" s="61"/>
      <c r="B20" s="147"/>
      <c r="C20" s="148"/>
      <c r="D20" s="147"/>
      <c r="E20" s="150"/>
      <c r="F20" s="152"/>
      <c r="G20" s="152"/>
      <c r="H20" s="130"/>
      <c r="I20" s="126"/>
      <c r="J20" s="128"/>
      <c r="K20" s="130"/>
      <c r="L20" s="130"/>
      <c r="M20" s="116"/>
      <c r="N20" s="118"/>
      <c r="O20" s="62" t="s">
        <v>50</v>
      </c>
      <c r="P20" s="63" t="s">
        <v>28</v>
      </c>
      <c r="Q20" s="122"/>
      <c r="R20" s="124"/>
    </row>
    <row r="21" spans="1:19" ht="50.1" customHeight="1">
      <c r="A21" s="61"/>
      <c r="B21" s="244" t="s">
        <v>31</v>
      </c>
      <c r="C21" s="281" t="s">
        <v>64</v>
      </c>
      <c r="D21" s="244" t="s">
        <v>103</v>
      </c>
      <c r="E21" s="245"/>
      <c r="F21" s="172" t="s">
        <v>66</v>
      </c>
      <c r="G21" s="179" t="s">
        <v>67</v>
      </c>
      <c r="H21" s="183" t="s">
        <v>65</v>
      </c>
      <c r="I21" s="183" t="s">
        <v>65</v>
      </c>
      <c r="J21" s="183" t="s">
        <v>65</v>
      </c>
      <c r="K21" s="183" t="s">
        <v>65</v>
      </c>
      <c r="L21" s="183" t="s">
        <v>65</v>
      </c>
      <c r="M21" s="212" t="s">
        <v>120</v>
      </c>
      <c r="N21" s="234">
        <v>5</v>
      </c>
      <c r="O21" s="286" t="s">
        <v>121</v>
      </c>
      <c r="P21" s="288" t="s">
        <v>122</v>
      </c>
      <c r="Q21" s="290" t="s">
        <v>104</v>
      </c>
      <c r="R21" s="135" t="s">
        <v>177</v>
      </c>
      <c r="S21" s="10"/>
    </row>
    <row r="22" spans="1:19" ht="50.1" customHeight="1">
      <c r="A22" s="61"/>
      <c r="B22" s="280"/>
      <c r="C22" s="282"/>
      <c r="D22" s="280"/>
      <c r="E22" s="284"/>
      <c r="F22" s="173"/>
      <c r="G22" s="180"/>
      <c r="H22" s="184"/>
      <c r="I22" s="184"/>
      <c r="J22" s="184"/>
      <c r="K22" s="184"/>
      <c r="L22" s="184"/>
      <c r="M22" s="213"/>
      <c r="N22" s="285"/>
      <c r="O22" s="287"/>
      <c r="P22" s="289"/>
      <c r="Q22" s="220"/>
      <c r="R22" s="136"/>
      <c r="S22" s="10"/>
    </row>
    <row r="23" spans="1:19" ht="50.1" customHeight="1">
      <c r="A23" s="61"/>
      <c r="B23" s="280"/>
      <c r="C23" s="282"/>
      <c r="D23" s="316" t="s">
        <v>195</v>
      </c>
      <c r="E23" s="317"/>
      <c r="F23" s="172" t="s">
        <v>66</v>
      </c>
      <c r="G23" s="179" t="s">
        <v>67</v>
      </c>
      <c r="H23" s="181" t="s">
        <v>65</v>
      </c>
      <c r="I23" s="183" t="s">
        <v>65</v>
      </c>
      <c r="J23" s="183" t="s">
        <v>65</v>
      </c>
      <c r="K23" s="183" t="s">
        <v>65</v>
      </c>
      <c r="L23" s="183" t="s">
        <v>65</v>
      </c>
      <c r="M23" s="221">
        <v>4</v>
      </c>
      <c r="N23" s="234">
        <v>5</v>
      </c>
      <c r="O23" s="301">
        <v>4</v>
      </c>
      <c r="P23" s="217">
        <v>4</v>
      </c>
      <c r="Q23" s="219" t="s">
        <v>160</v>
      </c>
      <c r="R23" s="174" t="s">
        <v>200</v>
      </c>
      <c r="S23" s="10"/>
    </row>
    <row r="24" spans="1:19" ht="50.1" customHeight="1">
      <c r="A24" s="61"/>
      <c r="B24" s="280"/>
      <c r="C24" s="282"/>
      <c r="D24" s="318"/>
      <c r="E24" s="319"/>
      <c r="F24" s="173"/>
      <c r="G24" s="180"/>
      <c r="H24" s="182"/>
      <c r="I24" s="184"/>
      <c r="J24" s="184"/>
      <c r="K24" s="184"/>
      <c r="L24" s="184"/>
      <c r="M24" s="213"/>
      <c r="N24" s="285"/>
      <c r="O24" s="287"/>
      <c r="P24" s="218"/>
      <c r="Q24" s="220"/>
      <c r="R24" s="136"/>
      <c r="S24" s="10"/>
    </row>
    <row r="25" spans="1:19" ht="50.1" customHeight="1">
      <c r="A25" s="61"/>
      <c r="B25" s="280"/>
      <c r="C25" s="282"/>
      <c r="D25" s="244" t="s">
        <v>86</v>
      </c>
      <c r="E25" s="245"/>
      <c r="F25" s="248" t="s">
        <v>66</v>
      </c>
      <c r="G25" s="292" t="s">
        <v>67</v>
      </c>
      <c r="H25" s="293">
        <v>-11</v>
      </c>
      <c r="I25" s="293" t="s">
        <v>65</v>
      </c>
      <c r="J25" s="293">
        <v>-10</v>
      </c>
      <c r="K25" s="293" t="s">
        <v>65</v>
      </c>
      <c r="L25" s="293" t="s">
        <v>65</v>
      </c>
      <c r="M25" s="303">
        <v>10</v>
      </c>
      <c r="N25" s="305">
        <v>5</v>
      </c>
      <c r="O25" s="306" t="s">
        <v>137</v>
      </c>
      <c r="P25" s="308" t="s">
        <v>138</v>
      </c>
      <c r="Q25" s="133" t="s">
        <v>169</v>
      </c>
      <c r="R25" s="302" t="s">
        <v>114</v>
      </c>
      <c r="S25" s="10"/>
    </row>
    <row r="26" spans="1:19" ht="96.75" customHeight="1">
      <c r="A26" s="61"/>
      <c r="B26" s="280"/>
      <c r="C26" s="282"/>
      <c r="D26" s="280"/>
      <c r="E26" s="284"/>
      <c r="F26" s="291"/>
      <c r="G26" s="176"/>
      <c r="H26" s="294"/>
      <c r="I26" s="294"/>
      <c r="J26" s="294"/>
      <c r="K26" s="294"/>
      <c r="L26" s="294"/>
      <c r="M26" s="304"/>
      <c r="N26" s="178"/>
      <c r="O26" s="307"/>
      <c r="P26" s="309"/>
      <c r="Q26" s="134"/>
      <c r="R26" s="302"/>
      <c r="S26" s="10"/>
    </row>
    <row r="27" spans="1:19" ht="40.200000000000003" customHeight="1">
      <c r="A27" s="61"/>
      <c r="B27" s="280"/>
      <c r="C27" s="282"/>
      <c r="D27" s="244" t="s">
        <v>123</v>
      </c>
      <c r="E27" s="245"/>
      <c r="F27" s="248"/>
      <c r="G27" s="179" t="s">
        <v>67</v>
      </c>
      <c r="H27" s="242">
        <v>19</v>
      </c>
      <c r="I27" s="183">
        <v>18</v>
      </c>
      <c r="J27" s="183">
        <v>18</v>
      </c>
      <c r="K27" s="183">
        <v>5</v>
      </c>
      <c r="L27" s="183">
        <v>5</v>
      </c>
      <c r="M27" s="221" t="s">
        <v>65</v>
      </c>
      <c r="N27" s="234" t="s">
        <v>65</v>
      </c>
      <c r="O27" s="236" t="s">
        <v>65</v>
      </c>
      <c r="P27" s="198" t="s">
        <v>65</v>
      </c>
      <c r="Q27" s="312" t="s">
        <v>65</v>
      </c>
      <c r="R27" s="314" t="s">
        <v>65</v>
      </c>
      <c r="S27" s="10"/>
    </row>
    <row r="28" spans="1:19" ht="40.200000000000003" customHeight="1">
      <c r="A28" s="61"/>
      <c r="B28" s="280"/>
      <c r="C28" s="282"/>
      <c r="D28" s="280"/>
      <c r="E28" s="284"/>
      <c r="F28" s="291"/>
      <c r="G28" s="180"/>
      <c r="H28" s="296"/>
      <c r="I28" s="184"/>
      <c r="J28" s="184"/>
      <c r="K28" s="184"/>
      <c r="L28" s="184"/>
      <c r="M28" s="213"/>
      <c r="N28" s="285"/>
      <c r="O28" s="310"/>
      <c r="P28" s="311"/>
      <c r="Q28" s="313"/>
      <c r="R28" s="315"/>
      <c r="S28" s="10"/>
    </row>
    <row r="29" spans="1:19" ht="40.200000000000003" customHeight="1">
      <c r="A29" s="61"/>
      <c r="B29" s="280"/>
      <c r="C29" s="282"/>
      <c r="D29" s="244" t="s">
        <v>96</v>
      </c>
      <c r="E29" s="245"/>
      <c r="F29" s="248"/>
      <c r="G29" s="179" t="s">
        <v>97</v>
      </c>
      <c r="H29" s="295" t="s">
        <v>98</v>
      </c>
      <c r="I29" s="183" t="s">
        <v>99</v>
      </c>
      <c r="J29" s="183" t="s">
        <v>99</v>
      </c>
      <c r="K29" s="183">
        <v>2</v>
      </c>
      <c r="L29" s="183">
        <v>2</v>
      </c>
      <c r="M29" s="221" t="s">
        <v>65</v>
      </c>
      <c r="N29" s="234" t="s">
        <v>65</v>
      </c>
      <c r="O29" s="301" t="s">
        <v>65</v>
      </c>
      <c r="P29" s="288" t="s">
        <v>65</v>
      </c>
      <c r="Q29" s="312" t="s">
        <v>65</v>
      </c>
      <c r="R29" s="314" t="s">
        <v>65</v>
      </c>
      <c r="S29" s="10"/>
    </row>
    <row r="30" spans="1:19" ht="40.200000000000003" customHeight="1">
      <c r="A30" s="61"/>
      <c r="B30" s="280"/>
      <c r="C30" s="282"/>
      <c r="D30" s="280"/>
      <c r="E30" s="284"/>
      <c r="F30" s="291"/>
      <c r="G30" s="180"/>
      <c r="H30" s="296"/>
      <c r="I30" s="184"/>
      <c r="J30" s="184"/>
      <c r="K30" s="184"/>
      <c r="L30" s="184"/>
      <c r="M30" s="213"/>
      <c r="N30" s="285"/>
      <c r="O30" s="287"/>
      <c r="P30" s="289"/>
      <c r="Q30" s="313"/>
      <c r="R30" s="315"/>
      <c r="S30" s="10"/>
    </row>
    <row r="31" spans="1:19" ht="40.200000000000003" customHeight="1">
      <c r="A31" s="61"/>
      <c r="B31" s="280"/>
      <c r="C31" s="282"/>
      <c r="D31" s="244" t="s">
        <v>110</v>
      </c>
      <c r="E31" s="245"/>
      <c r="F31" s="248"/>
      <c r="G31" s="292" t="s">
        <v>152</v>
      </c>
      <c r="H31" s="322" t="s">
        <v>87</v>
      </c>
      <c r="I31" s="293" t="s">
        <v>88</v>
      </c>
      <c r="J31" s="293" t="s">
        <v>106</v>
      </c>
      <c r="K31" s="293">
        <v>5</v>
      </c>
      <c r="L31" s="293">
        <v>5</v>
      </c>
      <c r="M31" s="251" t="s">
        <v>133</v>
      </c>
      <c r="N31" s="234">
        <v>5</v>
      </c>
      <c r="O31" s="301">
        <v>150</v>
      </c>
      <c r="P31" s="288">
        <v>150</v>
      </c>
      <c r="Q31" s="328" t="s">
        <v>196</v>
      </c>
      <c r="R31" s="281" t="s">
        <v>116</v>
      </c>
      <c r="S31" s="10"/>
    </row>
    <row r="32" spans="1:19" ht="40.200000000000003" customHeight="1">
      <c r="A32" s="61"/>
      <c r="B32" s="280"/>
      <c r="C32" s="282"/>
      <c r="D32" s="280"/>
      <c r="E32" s="320"/>
      <c r="F32" s="321"/>
      <c r="G32" s="161"/>
      <c r="H32" s="323"/>
      <c r="I32" s="324"/>
      <c r="J32" s="324"/>
      <c r="K32" s="324"/>
      <c r="L32" s="324"/>
      <c r="M32" s="330"/>
      <c r="N32" s="325"/>
      <c r="O32" s="326"/>
      <c r="P32" s="327"/>
      <c r="Q32" s="329"/>
      <c r="R32" s="282"/>
      <c r="S32" s="10"/>
    </row>
    <row r="33" spans="1:19" ht="40.200000000000003" customHeight="1">
      <c r="A33" s="94"/>
      <c r="B33" s="280"/>
      <c r="C33" s="282"/>
      <c r="D33" s="276" t="s">
        <v>159</v>
      </c>
      <c r="E33" s="277"/>
      <c r="F33" s="299"/>
      <c r="G33" s="299" t="s">
        <v>151</v>
      </c>
      <c r="H33" s="190" t="s">
        <v>65</v>
      </c>
      <c r="I33" s="190">
        <v>7</v>
      </c>
      <c r="J33" s="215">
        <v>10</v>
      </c>
      <c r="K33" s="190">
        <v>3</v>
      </c>
      <c r="L33" s="111">
        <v>3</v>
      </c>
      <c r="M33" s="113" t="s">
        <v>65</v>
      </c>
      <c r="N33" s="111" t="s">
        <v>65</v>
      </c>
      <c r="O33" s="137" t="s">
        <v>65</v>
      </c>
      <c r="P33" s="139" t="s">
        <v>65</v>
      </c>
      <c r="Q33" s="141" t="s">
        <v>65</v>
      </c>
      <c r="R33" s="143" t="s">
        <v>65</v>
      </c>
    </row>
    <row r="34" spans="1:19" ht="40.200000000000003" customHeight="1" thickBot="1">
      <c r="A34" s="95"/>
      <c r="B34" s="246"/>
      <c r="C34" s="283"/>
      <c r="D34" s="297"/>
      <c r="E34" s="298"/>
      <c r="F34" s="300"/>
      <c r="G34" s="300"/>
      <c r="H34" s="214"/>
      <c r="I34" s="214"/>
      <c r="J34" s="216"/>
      <c r="K34" s="214"/>
      <c r="L34" s="112"/>
      <c r="M34" s="114"/>
      <c r="N34" s="112"/>
      <c r="O34" s="138"/>
      <c r="P34" s="140"/>
      <c r="Q34" s="142"/>
      <c r="R34" s="144"/>
    </row>
    <row r="35" spans="1:19" ht="40.200000000000003" customHeight="1">
      <c r="A35" s="96"/>
      <c r="B35" s="145" t="s">
        <v>2</v>
      </c>
      <c r="C35" s="146"/>
      <c r="D35" s="145" t="s">
        <v>0</v>
      </c>
      <c r="E35" s="149"/>
      <c r="F35" s="151" t="s">
        <v>30</v>
      </c>
      <c r="G35" s="151" t="s">
        <v>1</v>
      </c>
      <c r="H35" s="129" t="s">
        <v>46</v>
      </c>
      <c r="I35" s="125" t="s">
        <v>47</v>
      </c>
      <c r="J35" s="127" t="s">
        <v>48</v>
      </c>
      <c r="K35" s="129" t="s">
        <v>49</v>
      </c>
      <c r="L35" s="129" t="s">
        <v>44</v>
      </c>
      <c r="M35" s="115" t="s">
        <v>50</v>
      </c>
      <c r="N35" s="117" t="s">
        <v>51</v>
      </c>
      <c r="O35" s="119" t="s">
        <v>70</v>
      </c>
      <c r="P35" s="120"/>
      <c r="Q35" s="121" t="s">
        <v>126</v>
      </c>
      <c r="R35" s="123" t="s">
        <v>4</v>
      </c>
    </row>
    <row r="36" spans="1:19" ht="40.200000000000003" customHeight="1">
      <c r="A36" s="61"/>
      <c r="B36" s="147"/>
      <c r="C36" s="148"/>
      <c r="D36" s="147"/>
      <c r="E36" s="150"/>
      <c r="F36" s="152"/>
      <c r="G36" s="152"/>
      <c r="H36" s="130"/>
      <c r="I36" s="126"/>
      <c r="J36" s="128"/>
      <c r="K36" s="130"/>
      <c r="L36" s="130"/>
      <c r="M36" s="116"/>
      <c r="N36" s="118"/>
      <c r="O36" s="62" t="s">
        <v>50</v>
      </c>
      <c r="P36" s="63" t="s">
        <v>28</v>
      </c>
      <c r="Q36" s="122"/>
      <c r="R36" s="124"/>
    </row>
    <row r="37" spans="1:19" ht="40.200000000000003" customHeight="1">
      <c r="A37" s="25"/>
      <c r="B37" s="155" t="s">
        <v>32</v>
      </c>
      <c r="C37" s="174" t="s">
        <v>156</v>
      </c>
      <c r="D37" s="155" t="s">
        <v>157</v>
      </c>
      <c r="E37" s="156"/>
      <c r="F37" s="159"/>
      <c r="G37" s="161" t="s">
        <v>81</v>
      </c>
      <c r="H37" s="323">
        <v>445</v>
      </c>
      <c r="I37" s="342">
        <v>281</v>
      </c>
      <c r="J37" s="342">
        <v>349</v>
      </c>
      <c r="K37" s="161">
        <v>5</v>
      </c>
      <c r="L37" s="343">
        <v>5</v>
      </c>
      <c r="M37" s="331">
        <v>411</v>
      </c>
      <c r="N37" s="177">
        <v>5</v>
      </c>
      <c r="O37" s="331" t="s">
        <v>139</v>
      </c>
      <c r="P37" s="333" t="s">
        <v>139</v>
      </c>
      <c r="Q37" s="334" t="s">
        <v>148</v>
      </c>
      <c r="R37" s="336" t="s">
        <v>124</v>
      </c>
      <c r="S37" s="10"/>
    </row>
    <row r="38" spans="1:19" ht="40.200000000000003" customHeight="1">
      <c r="A38" s="25"/>
      <c r="B38" s="155"/>
      <c r="C38" s="174"/>
      <c r="D38" s="155"/>
      <c r="E38" s="156"/>
      <c r="F38" s="173"/>
      <c r="G38" s="176"/>
      <c r="H38" s="154"/>
      <c r="I38" s="193"/>
      <c r="J38" s="193"/>
      <c r="K38" s="176"/>
      <c r="L38" s="344"/>
      <c r="M38" s="332"/>
      <c r="N38" s="178"/>
      <c r="O38" s="332"/>
      <c r="P38" s="131"/>
      <c r="Q38" s="335"/>
      <c r="R38" s="337"/>
      <c r="S38" s="10"/>
    </row>
    <row r="39" spans="1:19" ht="40.200000000000003" customHeight="1">
      <c r="A39" s="25"/>
      <c r="B39" s="155"/>
      <c r="C39" s="174"/>
      <c r="D39" s="168" t="s">
        <v>158</v>
      </c>
      <c r="E39" s="169"/>
      <c r="F39" s="172"/>
      <c r="G39" s="292" t="s">
        <v>82</v>
      </c>
      <c r="H39" s="338">
        <v>-27.2</v>
      </c>
      <c r="I39" s="340">
        <v>27.2</v>
      </c>
      <c r="J39" s="347">
        <v>33.9</v>
      </c>
      <c r="K39" s="292">
        <v>5</v>
      </c>
      <c r="L39" s="349">
        <v>5</v>
      </c>
      <c r="M39" s="351" t="s">
        <v>164</v>
      </c>
      <c r="N39" s="305">
        <v>5</v>
      </c>
      <c r="O39" s="345" t="s">
        <v>95</v>
      </c>
      <c r="P39" s="131" t="s">
        <v>95</v>
      </c>
      <c r="Q39" s="133" t="s">
        <v>165</v>
      </c>
      <c r="R39" s="135" t="s">
        <v>83</v>
      </c>
      <c r="S39" s="10"/>
    </row>
    <row r="40" spans="1:19" ht="40.200000000000003" customHeight="1">
      <c r="A40" s="25"/>
      <c r="B40" s="155"/>
      <c r="C40" s="174"/>
      <c r="D40" s="170"/>
      <c r="E40" s="171"/>
      <c r="F40" s="173"/>
      <c r="G40" s="176"/>
      <c r="H40" s="339"/>
      <c r="I40" s="341"/>
      <c r="J40" s="348"/>
      <c r="K40" s="176"/>
      <c r="L40" s="350"/>
      <c r="M40" s="352"/>
      <c r="N40" s="178"/>
      <c r="O40" s="346"/>
      <c r="P40" s="132"/>
      <c r="Q40" s="134"/>
      <c r="R40" s="136"/>
      <c r="S40" s="10"/>
    </row>
    <row r="41" spans="1:19" ht="40.200000000000003" customHeight="1">
      <c r="A41" s="25"/>
      <c r="B41" s="155"/>
      <c r="C41" s="174"/>
      <c r="D41" s="168" t="s">
        <v>101</v>
      </c>
      <c r="E41" s="169"/>
      <c r="F41" s="172"/>
      <c r="G41" s="292" t="s">
        <v>102</v>
      </c>
      <c r="H41" s="153">
        <v>11</v>
      </c>
      <c r="I41" s="293">
        <v>10</v>
      </c>
      <c r="J41" s="293">
        <v>10</v>
      </c>
      <c r="K41" s="293">
        <v>5</v>
      </c>
      <c r="L41" s="293">
        <v>5</v>
      </c>
      <c r="M41" s="355" t="s">
        <v>65</v>
      </c>
      <c r="N41" s="305" t="s">
        <v>65</v>
      </c>
      <c r="O41" s="356" t="s">
        <v>65</v>
      </c>
      <c r="P41" s="358" t="s">
        <v>65</v>
      </c>
      <c r="Q41" s="360" t="s">
        <v>65</v>
      </c>
      <c r="R41" s="353" t="s">
        <v>65</v>
      </c>
      <c r="S41" s="10"/>
    </row>
    <row r="42" spans="1:19" ht="40.200000000000003" customHeight="1">
      <c r="A42" s="25"/>
      <c r="B42" s="155"/>
      <c r="C42" s="174"/>
      <c r="D42" s="170"/>
      <c r="E42" s="171"/>
      <c r="F42" s="173"/>
      <c r="G42" s="176"/>
      <c r="H42" s="154"/>
      <c r="I42" s="294"/>
      <c r="J42" s="294"/>
      <c r="K42" s="294"/>
      <c r="L42" s="294"/>
      <c r="M42" s="304"/>
      <c r="N42" s="178"/>
      <c r="O42" s="357"/>
      <c r="P42" s="359"/>
      <c r="Q42" s="361"/>
      <c r="R42" s="354"/>
      <c r="S42" s="10"/>
    </row>
    <row r="43" spans="1:19" ht="50.1" customHeight="1">
      <c r="A43" s="25"/>
      <c r="B43" s="155"/>
      <c r="C43" s="174"/>
      <c r="D43" s="168" t="s">
        <v>71</v>
      </c>
      <c r="E43" s="169"/>
      <c r="F43" s="172"/>
      <c r="G43" s="292" t="s">
        <v>65</v>
      </c>
      <c r="H43" s="373" t="s">
        <v>72</v>
      </c>
      <c r="I43" s="375" t="s">
        <v>73</v>
      </c>
      <c r="J43" s="377" t="s">
        <v>176</v>
      </c>
      <c r="K43" s="292">
        <v>15</v>
      </c>
      <c r="L43" s="292">
        <v>0</v>
      </c>
      <c r="M43" s="379" t="s">
        <v>204</v>
      </c>
      <c r="N43" s="305">
        <v>10</v>
      </c>
      <c r="O43" s="362" t="s">
        <v>65</v>
      </c>
      <c r="P43" s="364" t="s">
        <v>65</v>
      </c>
      <c r="Q43" s="366" t="s">
        <v>130</v>
      </c>
      <c r="R43" s="135" t="s">
        <v>105</v>
      </c>
      <c r="S43" s="10"/>
    </row>
    <row r="44" spans="1:19" ht="178.2" customHeight="1">
      <c r="A44" s="26"/>
      <c r="B44" s="155"/>
      <c r="C44" s="174"/>
      <c r="D44" s="170"/>
      <c r="E44" s="171"/>
      <c r="F44" s="173"/>
      <c r="G44" s="176"/>
      <c r="H44" s="374"/>
      <c r="I44" s="376"/>
      <c r="J44" s="378"/>
      <c r="K44" s="176"/>
      <c r="L44" s="176"/>
      <c r="M44" s="380"/>
      <c r="N44" s="178"/>
      <c r="O44" s="363"/>
      <c r="P44" s="365"/>
      <c r="Q44" s="134"/>
      <c r="R44" s="136"/>
      <c r="S44" s="10"/>
    </row>
    <row r="45" spans="1:19" ht="40.200000000000003" customHeight="1">
      <c r="A45" s="25"/>
      <c r="B45" s="155"/>
      <c r="C45" s="174"/>
      <c r="D45" s="155" t="s">
        <v>68</v>
      </c>
      <c r="E45" s="156"/>
      <c r="F45" s="159"/>
      <c r="G45" s="161" t="s">
        <v>65</v>
      </c>
      <c r="H45" s="163" t="s">
        <v>89</v>
      </c>
      <c r="I45" s="324" t="s">
        <v>181</v>
      </c>
      <c r="J45" s="192" t="s">
        <v>181</v>
      </c>
      <c r="K45" s="161">
        <v>5</v>
      </c>
      <c r="L45" s="161">
        <v>5</v>
      </c>
      <c r="M45" s="381" t="s">
        <v>118</v>
      </c>
      <c r="N45" s="177">
        <v>5</v>
      </c>
      <c r="O45" s="384" t="s">
        <v>65</v>
      </c>
      <c r="P45" s="369" t="s">
        <v>69</v>
      </c>
      <c r="Q45" s="371" t="s">
        <v>145</v>
      </c>
      <c r="R45" s="174" t="s">
        <v>117</v>
      </c>
      <c r="S45" s="10"/>
    </row>
    <row r="46" spans="1:19" ht="80.25" customHeight="1" thickBot="1">
      <c r="A46" s="31"/>
      <c r="B46" s="157"/>
      <c r="C46" s="175"/>
      <c r="D46" s="157"/>
      <c r="E46" s="158"/>
      <c r="F46" s="160"/>
      <c r="G46" s="162"/>
      <c r="H46" s="164"/>
      <c r="I46" s="368"/>
      <c r="J46" s="367"/>
      <c r="K46" s="162"/>
      <c r="L46" s="162"/>
      <c r="M46" s="382"/>
      <c r="N46" s="383"/>
      <c r="O46" s="385"/>
      <c r="P46" s="370"/>
      <c r="Q46" s="372"/>
      <c r="R46" s="175"/>
      <c r="S46" s="10"/>
    </row>
    <row r="47" spans="1:19" ht="40.200000000000003" customHeight="1" thickBot="1">
      <c r="A47" s="165" t="s">
        <v>8</v>
      </c>
      <c r="B47" s="166"/>
      <c r="C47" s="166"/>
      <c r="D47" s="166"/>
      <c r="E47" s="166"/>
      <c r="F47" s="166"/>
      <c r="G47" s="166"/>
      <c r="H47" s="166"/>
      <c r="I47" s="166"/>
      <c r="J47" s="166"/>
      <c r="K47" s="166"/>
      <c r="L47" s="166"/>
      <c r="M47" s="166"/>
      <c r="N47" s="166"/>
      <c r="O47" s="166"/>
      <c r="P47" s="166"/>
      <c r="Q47" s="166"/>
      <c r="R47" s="167"/>
      <c r="S47" s="8"/>
    </row>
    <row r="48" spans="1:19" ht="40.200000000000003" customHeight="1">
      <c r="A48" s="60"/>
      <c r="B48" s="145" t="s">
        <v>2</v>
      </c>
      <c r="C48" s="146"/>
      <c r="D48" s="145" t="s">
        <v>0</v>
      </c>
      <c r="E48" s="149"/>
      <c r="F48" s="151" t="s">
        <v>30</v>
      </c>
      <c r="G48" s="151" t="s">
        <v>1</v>
      </c>
      <c r="H48" s="129" t="s">
        <v>46</v>
      </c>
      <c r="I48" s="125" t="s">
        <v>47</v>
      </c>
      <c r="J48" s="127" t="s">
        <v>48</v>
      </c>
      <c r="K48" s="129" t="s">
        <v>49</v>
      </c>
      <c r="L48" s="129" t="s">
        <v>44</v>
      </c>
      <c r="M48" s="115" t="s">
        <v>50</v>
      </c>
      <c r="N48" s="117" t="s">
        <v>51</v>
      </c>
      <c r="O48" s="119" t="s">
        <v>70</v>
      </c>
      <c r="P48" s="120"/>
      <c r="Q48" s="121" t="s">
        <v>126</v>
      </c>
      <c r="R48" s="123" t="s">
        <v>4</v>
      </c>
    </row>
    <row r="49" spans="1:19" ht="40.200000000000003" customHeight="1">
      <c r="A49" s="61"/>
      <c r="B49" s="147"/>
      <c r="C49" s="148"/>
      <c r="D49" s="147"/>
      <c r="E49" s="150"/>
      <c r="F49" s="152"/>
      <c r="G49" s="152"/>
      <c r="H49" s="130"/>
      <c r="I49" s="126"/>
      <c r="J49" s="128"/>
      <c r="K49" s="130"/>
      <c r="L49" s="130"/>
      <c r="M49" s="116"/>
      <c r="N49" s="118"/>
      <c r="O49" s="62" t="s">
        <v>50</v>
      </c>
      <c r="P49" s="63" t="s">
        <v>28</v>
      </c>
      <c r="Q49" s="122"/>
      <c r="R49" s="124"/>
    </row>
    <row r="50" spans="1:19" ht="40.200000000000003" customHeight="1">
      <c r="A50" s="26"/>
      <c r="B50" s="412" t="s">
        <v>33</v>
      </c>
      <c r="C50" s="416" t="s">
        <v>77</v>
      </c>
      <c r="D50" s="412" t="s">
        <v>128</v>
      </c>
      <c r="E50" s="413"/>
      <c r="F50" s="426" t="s">
        <v>66</v>
      </c>
      <c r="G50" s="161" t="s">
        <v>76</v>
      </c>
      <c r="H50" s="427" t="s">
        <v>173</v>
      </c>
      <c r="I50" s="401" t="s">
        <v>65</v>
      </c>
      <c r="J50" s="401" t="s">
        <v>135</v>
      </c>
      <c r="K50" s="176" t="s">
        <v>65</v>
      </c>
      <c r="L50" s="176" t="s">
        <v>65</v>
      </c>
      <c r="M50" s="403" t="s">
        <v>136</v>
      </c>
      <c r="N50" s="405">
        <v>5</v>
      </c>
      <c r="O50" s="386">
        <v>27534</v>
      </c>
      <c r="P50" s="388">
        <v>27716</v>
      </c>
      <c r="Q50" s="389" t="s">
        <v>90</v>
      </c>
      <c r="R50" s="391" t="s">
        <v>197</v>
      </c>
    </row>
    <row r="51" spans="1:19" ht="84" customHeight="1">
      <c r="A51" s="26"/>
      <c r="B51" s="412"/>
      <c r="C51" s="416"/>
      <c r="D51" s="412"/>
      <c r="E51" s="413"/>
      <c r="F51" s="426"/>
      <c r="G51" s="161"/>
      <c r="H51" s="428"/>
      <c r="I51" s="402"/>
      <c r="J51" s="402"/>
      <c r="K51" s="292"/>
      <c r="L51" s="292"/>
      <c r="M51" s="404"/>
      <c r="N51" s="405"/>
      <c r="O51" s="387"/>
      <c r="P51" s="388"/>
      <c r="Q51" s="390"/>
      <c r="R51" s="391"/>
    </row>
    <row r="52" spans="1:19" ht="40.200000000000003" customHeight="1">
      <c r="A52" s="26"/>
      <c r="B52" s="412"/>
      <c r="C52" s="416"/>
      <c r="D52" s="392" t="s">
        <v>109</v>
      </c>
      <c r="E52" s="393"/>
      <c r="F52" s="396"/>
      <c r="G52" s="292" t="s">
        <v>76</v>
      </c>
      <c r="H52" s="398">
        <v>32785</v>
      </c>
      <c r="I52" s="399">
        <v>32195</v>
      </c>
      <c r="J52" s="399" t="s">
        <v>108</v>
      </c>
      <c r="K52" s="292">
        <v>5</v>
      </c>
      <c r="L52" s="292">
        <v>5</v>
      </c>
      <c r="M52" s="407" t="s">
        <v>65</v>
      </c>
      <c r="N52" s="408" t="s">
        <v>65</v>
      </c>
      <c r="O52" s="410" t="s">
        <v>65</v>
      </c>
      <c r="P52" s="358" t="s">
        <v>65</v>
      </c>
      <c r="Q52" s="406" t="s">
        <v>65</v>
      </c>
      <c r="R52" s="353" t="s">
        <v>65</v>
      </c>
    </row>
    <row r="53" spans="1:19" ht="40.200000000000003" customHeight="1">
      <c r="A53" s="26"/>
      <c r="B53" s="394"/>
      <c r="C53" s="425"/>
      <c r="D53" s="394"/>
      <c r="E53" s="395"/>
      <c r="F53" s="397"/>
      <c r="G53" s="176"/>
      <c r="H53" s="398"/>
      <c r="I53" s="400"/>
      <c r="J53" s="400"/>
      <c r="K53" s="176"/>
      <c r="L53" s="176"/>
      <c r="M53" s="407"/>
      <c r="N53" s="409"/>
      <c r="O53" s="411"/>
      <c r="P53" s="359"/>
      <c r="Q53" s="361"/>
      <c r="R53" s="354"/>
    </row>
    <row r="54" spans="1:19" ht="50.1" customHeight="1">
      <c r="A54" s="26"/>
      <c r="B54" s="392" t="s">
        <v>34</v>
      </c>
      <c r="C54" s="415" t="s">
        <v>74</v>
      </c>
      <c r="D54" s="392" t="s">
        <v>78</v>
      </c>
      <c r="E54" s="393"/>
      <c r="F54" s="396" t="s">
        <v>66</v>
      </c>
      <c r="G54" s="292" t="s">
        <v>76</v>
      </c>
      <c r="H54" s="418">
        <v>-95</v>
      </c>
      <c r="I54" s="420" t="s">
        <v>65</v>
      </c>
      <c r="J54" s="420" t="s">
        <v>134</v>
      </c>
      <c r="K54" s="437" t="s">
        <v>65</v>
      </c>
      <c r="L54" s="439" t="s">
        <v>65</v>
      </c>
      <c r="M54" s="251" t="s">
        <v>144</v>
      </c>
      <c r="N54" s="408">
        <v>5</v>
      </c>
      <c r="O54" s="410">
        <v>49</v>
      </c>
      <c r="P54" s="440">
        <v>52</v>
      </c>
      <c r="Q54" s="328" t="s">
        <v>198</v>
      </c>
      <c r="R54" s="433" t="s">
        <v>131</v>
      </c>
    </row>
    <row r="55" spans="1:19" ht="96.6" customHeight="1">
      <c r="A55" s="26"/>
      <c r="B55" s="412"/>
      <c r="C55" s="416"/>
      <c r="D55" s="394"/>
      <c r="E55" s="395"/>
      <c r="F55" s="397"/>
      <c r="G55" s="176"/>
      <c r="H55" s="419"/>
      <c r="I55" s="421"/>
      <c r="J55" s="421"/>
      <c r="K55" s="438"/>
      <c r="L55" s="344"/>
      <c r="M55" s="304"/>
      <c r="N55" s="409"/>
      <c r="O55" s="411"/>
      <c r="P55" s="440"/>
      <c r="Q55" s="432"/>
      <c r="R55" s="434"/>
      <c r="S55" s="77"/>
    </row>
    <row r="56" spans="1:19" ht="40.200000000000003" customHeight="1">
      <c r="A56" s="26"/>
      <c r="B56" s="412"/>
      <c r="C56" s="416"/>
      <c r="D56" s="412" t="s">
        <v>143</v>
      </c>
      <c r="E56" s="413"/>
      <c r="F56" s="426" t="s">
        <v>66</v>
      </c>
      <c r="G56" s="161" t="s">
        <v>76</v>
      </c>
      <c r="H56" s="418">
        <v>-363</v>
      </c>
      <c r="I56" s="435" t="s">
        <v>142</v>
      </c>
      <c r="J56" s="418">
        <v>-363</v>
      </c>
      <c r="K56" s="161" t="s">
        <v>142</v>
      </c>
      <c r="L56" s="343" t="s">
        <v>142</v>
      </c>
      <c r="M56" s="442">
        <v>363</v>
      </c>
      <c r="N56" s="444">
        <v>5</v>
      </c>
      <c r="O56" s="446">
        <v>363</v>
      </c>
      <c r="P56" s="429">
        <v>363</v>
      </c>
      <c r="Q56" s="431" t="s">
        <v>199</v>
      </c>
      <c r="R56" s="135" t="s">
        <v>113</v>
      </c>
    </row>
    <row r="57" spans="1:19" ht="42" customHeight="1">
      <c r="A57" s="26"/>
      <c r="B57" s="412"/>
      <c r="C57" s="416"/>
      <c r="D57" s="394"/>
      <c r="E57" s="395"/>
      <c r="F57" s="397"/>
      <c r="G57" s="176"/>
      <c r="H57" s="419"/>
      <c r="I57" s="436"/>
      <c r="J57" s="419"/>
      <c r="K57" s="176"/>
      <c r="L57" s="344"/>
      <c r="M57" s="443"/>
      <c r="N57" s="445"/>
      <c r="O57" s="447"/>
      <c r="P57" s="430"/>
      <c r="Q57" s="432"/>
      <c r="R57" s="136"/>
    </row>
    <row r="58" spans="1:19" ht="40.200000000000003" customHeight="1">
      <c r="A58" s="26"/>
      <c r="B58" s="412"/>
      <c r="C58" s="416"/>
      <c r="D58" s="412" t="s">
        <v>75</v>
      </c>
      <c r="E58" s="413"/>
      <c r="F58" s="426"/>
      <c r="G58" s="161" t="s">
        <v>76</v>
      </c>
      <c r="H58" s="441">
        <v>593</v>
      </c>
      <c r="I58" s="342">
        <v>596</v>
      </c>
      <c r="J58" s="324">
        <v>596</v>
      </c>
      <c r="K58" s="161">
        <v>5</v>
      </c>
      <c r="L58" s="343">
        <v>5</v>
      </c>
      <c r="M58" s="330" t="s">
        <v>142</v>
      </c>
      <c r="N58" s="405" t="s">
        <v>142</v>
      </c>
      <c r="O58" s="460" t="s">
        <v>142</v>
      </c>
      <c r="P58" s="359" t="s">
        <v>142</v>
      </c>
      <c r="Q58" s="459" t="s">
        <v>142</v>
      </c>
      <c r="R58" s="353" t="s">
        <v>65</v>
      </c>
    </row>
    <row r="59" spans="1:19" ht="40.200000000000003" customHeight="1">
      <c r="A59" s="26"/>
      <c r="B59" s="412"/>
      <c r="C59" s="416"/>
      <c r="D59" s="394"/>
      <c r="E59" s="395"/>
      <c r="F59" s="397"/>
      <c r="G59" s="176"/>
      <c r="H59" s="419"/>
      <c r="I59" s="193"/>
      <c r="J59" s="294"/>
      <c r="K59" s="176"/>
      <c r="L59" s="344"/>
      <c r="M59" s="304"/>
      <c r="N59" s="409"/>
      <c r="O59" s="411"/>
      <c r="P59" s="440"/>
      <c r="Q59" s="361"/>
      <c r="R59" s="354"/>
    </row>
    <row r="60" spans="1:19" ht="40.200000000000003" customHeight="1">
      <c r="A60" s="26"/>
      <c r="B60" s="412"/>
      <c r="C60" s="416"/>
      <c r="D60" s="392" t="s">
        <v>129</v>
      </c>
      <c r="E60" s="393"/>
      <c r="F60" s="396"/>
      <c r="G60" s="292" t="s">
        <v>76</v>
      </c>
      <c r="H60" s="418">
        <v>197</v>
      </c>
      <c r="I60" s="192">
        <v>209</v>
      </c>
      <c r="J60" s="293">
        <v>228</v>
      </c>
      <c r="K60" s="292">
        <v>10</v>
      </c>
      <c r="L60" s="439">
        <v>10</v>
      </c>
      <c r="M60" s="355">
        <v>238</v>
      </c>
      <c r="N60" s="408">
        <v>10</v>
      </c>
      <c r="O60" s="410">
        <v>238</v>
      </c>
      <c r="P60" s="440">
        <v>427</v>
      </c>
      <c r="Q60" s="366" t="s">
        <v>91</v>
      </c>
      <c r="R60" s="135" t="s">
        <v>79</v>
      </c>
    </row>
    <row r="61" spans="1:19" ht="40.200000000000003" customHeight="1" thickBot="1">
      <c r="A61" s="31"/>
      <c r="B61" s="414"/>
      <c r="C61" s="417"/>
      <c r="D61" s="414"/>
      <c r="E61" s="422"/>
      <c r="F61" s="423"/>
      <c r="G61" s="162"/>
      <c r="H61" s="424"/>
      <c r="I61" s="367"/>
      <c r="J61" s="368"/>
      <c r="K61" s="162"/>
      <c r="L61" s="457"/>
      <c r="M61" s="454"/>
      <c r="N61" s="455"/>
      <c r="O61" s="456"/>
      <c r="P61" s="458"/>
      <c r="Q61" s="372"/>
      <c r="R61" s="175"/>
    </row>
    <row r="62" spans="1:19" ht="40.200000000000003" customHeight="1">
      <c r="B62" s="1"/>
      <c r="C62" s="1"/>
      <c r="D62" s="2"/>
      <c r="E62" s="3"/>
      <c r="F62" s="3"/>
      <c r="G62" s="4"/>
      <c r="H62" s="53"/>
      <c r="I62" s="53"/>
      <c r="J62" s="448" t="s">
        <v>43</v>
      </c>
      <c r="K62" s="449"/>
      <c r="L62" s="452">
        <f>SUM(L50:L61)+SUM(L21:L46)+SUM(L7:L10)</f>
        <v>85</v>
      </c>
      <c r="M62" s="5"/>
      <c r="N62" s="90"/>
      <c r="O62" s="6"/>
      <c r="P62" s="15"/>
      <c r="Q62" s="15"/>
      <c r="R62" s="7"/>
    </row>
    <row r="63" spans="1:19" ht="40.200000000000003" customHeight="1" thickBot="1">
      <c r="B63" s="1"/>
      <c r="C63" s="1"/>
      <c r="D63" s="2"/>
      <c r="E63" s="3"/>
      <c r="F63" s="3"/>
      <c r="G63" s="4"/>
      <c r="H63" s="53"/>
      <c r="I63" s="53"/>
      <c r="J63" s="450"/>
      <c r="K63" s="451"/>
      <c r="L63" s="453"/>
      <c r="M63" s="5"/>
      <c r="N63" s="91"/>
      <c r="O63" s="6"/>
      <c r="P63" s="15"/>
      <c r="Q63" s="15"/>
      <c r="R63" s="7"/>
    </row>
    <row r="64" spans="1:19" s="27" customFormat="1" ht="20.100000000000001" customHeight="1">
      <c r="B64" s="27" t="s">
        <v>11</v>
      </c>
      <c r="H64" s="53"/>
      <c r="I64" s="53"/>
      <c r="J64" s="53"/>
      <c r="K64" s="52"/>
      <c r="N64" s="28"/>
      <c r="O64" s="28"/>
      <c r="P64" s="15"/>
      <c r="Q64" s="15"/>
    </row>
    <row r="65" spans="2:17" s="27" customFormat="1" ht="19.2" customHeight="1">
      <c r="B65" s="27" t="s">
        <v>63</v>
      </c>
      <c r="H65" s="52"/>
      <c r="I65" s="52"/>
      <c r="J65" s="52"/>
      <c r="K65" s="52"/>
      <c r="N65" s="28"/>
      <c r="O65" s="28"/>
      <c r="P65" s="9"/>
      <c r="Q65" s="9"/>
    </row>
    <row r="66" spans="2:17" s="27" customFormat="1" ht="19.2" customHeight="1">
      <c r="B66" s="27" t="s">
        <v>12</v>
      </c>
      <c r="N66" s="28"/>
      <c r="O66" s="28"/>
    </row>
    <row r="67" spans="2:17" s="27" customFormat="1" ht="19.2" customHeight="1">
      <c r="B67" s="27" t="s">
        <v>13</v>
      </c>
      <c r="N67" s="28"/>
      <c r="O67" s="28"/>
    </row>
    <row r="68" spans="2:17" s="27" customFormat="1" ht="19.2" customHeight="1">
      <c r="B68" s="27" t="s">
        <v>24</v>
      </c>
      <c r="N68" s="28"/>
      <c r="O68" s="28"/>
    </row>
    <row r="69" spans="2:17" ht="19.2" customHeight="1">
      <c r="B69" s="27" t="s">
        <v>25</v>
      </c>
      <c r="C69" s="56"/>
      <c r="N69" s="29"/>
      <c r="O69" s="29"/>
      <c r="P69" s="27"/>
      <c r="Q69" s="27"/>
    </row>
    <row r="70" spans="2:17">
      <c r="N70" s="29"/>
      <c r="O70" s="29"/>
      <c r="P70" s="30"/>
      <c r="Q70" s="30"/>
    </row>
    <row r="71" spans="2:17">
      <c r="N71" s="29"/>
      <c r="O71" s="29"/>
      <c r="P71" s="30"/>
      <c r="Q71" s="30"/>
    </row>
    <row r="72" spans="2:17">
      <c r="P72" s="30"/>
      <c r="Q72" s="30"/>
    </row>
    <row r="73" spans="2:17">
      <c r="P73" s="30"/>
      <c r="Q73" s="30"/>
    </row>
  </sheetData>
  <sheetProtection formatCells="0" insertRows="0" insertHyperlinks="0" deleteRows="0" sort="0" autoFilter="0" pivotTables="0"/>
  <mergeCells count="358">
    <mergeCell ref="P60:P61"/>
    <mergeCell ref="Q60:Q61"/>
    <mergeCell ref="R60:R61"/>
    <mergeCell ref="Q58:Q59"/>
    <mergeCell ref="R58:R59"/>
    <mergeCell ref="M58:M59"/>
    <mergeCell ref="N58:N59"/>
    <mergeCell ref="O58:O59"/>
    <mergeCell ref="P58:P59"/>
    <mergeCell ref="H58:H59"/>
    <mergeCell ref="I58:I59"/>
    <mergeCell ref="J58:J59"/>
    <mergeCell ref="M56:M57"/>
    <mergeCell ref="N56:N57"/>
    <mergeCell ref="O56:O57"/>
    <mergeCell ref="J62:K63"/>
    <mergeCell ref="L62:L63"/>
    <mergeCell ref="M60:M61"/>
    <mergeCell ref="N60:N61"/>
    <mergeCell ref="O60:O61"/>
    <mergeCell ref="L60:L61"/>
    <mergeCell ref="K58:K59"/>
    <mergeCell ref="L58:L59"/>
    <mergeCell ref="P56:P57"/>
    <mergeCell ref="Q56:Q57"/>
    <mergeCell ref="R56:R57"/>
    <mergeCell ref="Q54:Q55"/>
    <mergeCell ref="R54:R55"/>
    <mergeCell ref="D56:E57"/>
    <mergeCell ref="F56:F57"/>
    <mergeCell ref="G56:G57"/>
    <mergeCell ref="H56:H57"/>
    <mergeCell ref="I56:I57"/>
    <mergeCell ref="J56:J57"/>
    <mergeCell ref="K56:K57"/>
    <mergeCell ref="L56:L57"/>
    <mergeCell ref="K54:K55"/>
    <mergeCell ref="L54:L55"/>
    <mergeCell ref="M54:M55"/>
    <mergeCell ref="N54:N55"/>
    <mergeCell ref="O54:O55"/>
    <mergeCell ref="P54:P55"/>
    <mergeCell ref="B54:B61"/>
    <mergeCell ref="C54:C61"/>
    <mergeCell ref="D54:E55"/>
    <mergeCell ref="F54:F55"/>
    <mergeCell ref="G54:G55"/>
    <mergeCell ref="H54:H55"/>
    <mergeCell ref="I54:I55"/>
    <mergeCell ref="J54:J55"/>
    <mergeCell ref="K52:K53"/>
    <mergeCell ref="D60:E61"/>
    <mergeCell ref="F60:F61"/>
    <mergeCell ref="G60:G61"/>
    <mergeCell ref="H60:H61"/>
    <mergeCell ref="I60:I61"/>
    <mergeCell ref="J60:J61"/>
    <mergeCell ref="K60:K61"/>
    <mergeCell ref="B50:B53"/>
    <mergeCell ref="C50:C53"/>
    <mergeCell ref="F50:F51"/>
    <mergeCell ref="G50:G51"/>
    <mergeCell ref="H50:H51"/>
    <mergeCell ref="D58:E59"/>
    <mergeCell ref="F58:F59"/>
    <mergeCell ref="G58:G59"/>
    <mergeCell ref="O50:O51"/>
    <mergeCell ref="P50:P51"/>
    <mergeCell ref="Q50:Q51"/>
    <mergeCell ref="R50:R51"/>
    <mergeCell ref="D52:E53"/>
    <mergeCell ref="F52:F53"/>
    <mergeCell ref="G52:G53"/>
    <mergeCell ref="H52:H53"/>
    <mergeCell ref="I52:I53"/>
    <mergeCell ref="J52:J53"/>
    <mergeCell ref="I50:I51"/>
    <mergeCell ref="J50:J51"/>
    <mergeCell ref="K50:K51"/>
    <mergeCell ref="L50:L51"/>
    <mergeCell ref="M50:M51"/>
    <mergeCell ref="N50:N51"/>
    <mergeCell ref="Q52:Q53"/>
    <mergeCell ref="R52:R53"/>
    <mergeCell ref="L52:L53"/>
    <mergeCell ref="M52:M53"/>
    <mergeCell ref="N52:N53"/>
    <mergeCell ref="O52:O53"/>
    <mergeCell ref="P52:P53"/>
    <mergeCell ref="D50:E51"/>
    <mergeCell ref="J45:J46"/>
    <mergeCell ref="K45:K46"/>
    <mergeCell ref="L45:L46"/>
    <mergeCell ref="I45:I46"/>
    <mergeCell ref="P45:P46"/>
    <mergeCell ref="Q45:Q46"/>
    <mergeCell ref="R45:R46"/>
    <mergeCell ref="D43:E44"/>
    <mergeCell ref="F43:F44"/>
    <mergeCell ref="G43:G44"/>
    <mergeCell ref="H43:H44"/>
    <mergeCell ref="I43:I44"/>
    <mergeCell ref="J43:J44"/>
    <mergeCell ref="K43:K44"/>
    <mergeCell ref="L43:L44"/>
    <mergeCell ref="M43:M44"/>
    <mergeCell ref="M45:M46"/>
    <mergeCell ref="N45:N46"/>
    <mergeCell ref="O45:O46"/>
    <mergeCell ref="R41:R42"/>
    <mergeCell ref="L41:L42"/>
    <mergeCell ref="M41:M42"/>
    <mergeCell ref="N41:N42"/>
    <mergeCell ref="O41:O42"/>
    <mergeCell ref="P41:P42"/>
    <mergeCell ref="Q41:Q42"/>
    <mergeCell ref="N43:N44"/>
    <mergeCell ref="O43:O44"/>
    <mergeCell ref="P43:P44"/>
    <mergeCell ref="Q43:Q44"/>
    <mergeCell ref="R43:R44"/>
    <mergeCell ref="G41:G42"/>
    <mergeCell ref="I41:I42"/>
    <mergeCell ref="J41:J42"/>
    <mergeCell ref="K41:K42"/>
    <mergeCell ref="J39:J40"/>
    <mergeCell ref="K39:K40"/>
    <mergeCell ref="L39:L40"/>
    <mergeCell ref="M39:M40"/>
    <mergeCell ref="N39:N40"/>
    <mergeCell ref="O37:O38"/>
    <mergeCell ref="P37:P38"/>
    <mergeCell ref="Q37:Q38"/>
    <mergeCell ref="R37:R38"/>
    <mergeCell ref="D39:E40"/>
    <mergeCell ref="F39:F40"/>
    <mergeCell ref="G39:G40"/>
    <mergeCell ref="H39:H40"/>
    <mergeCell ref="I39:I40"/>
    <mergeCell ref="H37:H38"/>
    <mergeCell ref="I37:I38"/>
    <mergeCell ref="J37:J38"/>
    <mergeCell ref="K37:K38"/>
    <mergeCell ref="L37:L38"/>
    <mergeCell ref="M37:M38"/>
    <mergeCell ref="O39:O40"/>
    <mergeCell ref="R29:R30"/>
    <mergeCell ref="D31:E32"/>
    <mergeCell ref="F31:F32"/>
    <mergeCell ref="G31:G32"/>
    <mergeCell ref="H31:H32"/>
    <mergeCell ref="I31:I32"/>
    <mergeCell ref="J31:J32"/>
    <mergeCell ref="K31:K32"/>
    <mergeCell ref="J29:J30"/>
    <mergeCell ref="K29:K30"/>
    <mergeCell ref="L29:L30"/>
    <mergeCell ref="M29:M30"/>
    <mergeCell ref="N29:N30"/>
    <mergeCell ref="O29:O30"/>
    <mergeCell ref="R31:R32"/>
    <mergeCell ref="N31:N32"/>
    <mergeCell ref="O31:O32"/>
    <mergeCell ref="P31:P32"/>
    <mergeCell ref="Q31:Q32"/>
    <mergeCell ref="I29:I30"/>
    <mergeCell ref="P29:P30"/>
    <mergeCell ref="Q29:Q30"/>
    <mergeCell ref="L31:L32"/>
    <mergeCell ref="M31:M32"/>
    <mergeCell ref="N23:N24"/>
    <mergeCell ref="O23:O24"/>
    <mergeCell ref="R25:R26"/>
    <mergeCell ref="D27:E28"/>
    <mergeCell ref="F27:F28"/>
    <mergeCell ref="G27:G28"/>
    <mergeCell ref="H27:H28"/>
    <mergeCell ref="I27:I28"/>
    <mergeCell ref="J27:J28"/>
    <mergeCell ref="K27:K28"/>
    <mergeCell ref="L27:L28"/>
    <mergeCell ref="M27:M28"/>
    <mergeCell ref="L25:L26"/>
    <mergeCell ref="M25:M26"/>
    <mergeCell ref="N25:N26"/>
    <mergeCell ref="O25:O26"/>
    <mergeCell ref="P25:P26"/>
    <mergeCell ref="Q25:Q26"/>
    <mergeCell ref="N27:N28"/>
    <mergeCell ref="O27:O28"/>
    <mergeCell ref="P27:P28"/>
    <mergeCell ref="Q27:Q28"/>
    <mergeCell ref="R27:R28"/>
    <mergeCell ref="D23:E24"/>
    <mergeCell ref="B21:B34"/>
    <mergeCell ref="C21:C34"/>
    <mergeCell ref="D21:E22"/>
    <mergeCell ref="F21:F22"/>
    <mergeCell ref="G21:G22"/>
    <mergeCell ref="N21:N22"/>
    <mergeCell ref="O21:O22"/>
    <mergeCell ref="P21:P22"/>
    <mergeCell ref="Q21:Q22"/>
    <mergeCell ref="D25:E26"/>
    <mergeCell ref="F25:F26"/>
    <mergeCell ref="G25:G26"/>
    <mergeCell ref="H25:H26"/>
    <mergeCell ref="I25:I26"/>
    <mergeCell ref="J25:J26"/>
    <mergeCell ref="K25:K26"/>
    <mergeCell ref="D29:E30"/>
    <mergeCell ref="F29:F30"/>
    <mergeCell ref="G29:G30"/>
    <mergeCell ref="H29:H30"/>
    <mergeCell ref="D33:E34"/>
    <mergeCell ref="F33:F34"/>
    <mergeCell ref="G33:G34"/>
    <mergeCell ref="H33:H34"/>
    <mergeCell ref="P7:P8"/>
    <mergeCell ref="Q7:R8"/>
    <mergeCell ref="A18:R18"/>
    <mergeCell ref="B19:C20"/>
    <mergeCell ref="D19:E20"/>
    <mergeCell ref="F19:F20"/>
    <mergeCell ref="G19:G20"/>
    <mergeCell ref="H19:H20"/>
    <mergeCell ref="I19:I20"/>
    <mergeCell ref="J19:J20"/>
    <mergeCell ref="K19:K20"/>
    <mergeCell ref="L19:L20"/>
    <mergeCell ref="M19:M20"/>
    <mergeCell ref="N19:N20"/>
    <mergeCell ref="O19:P19"/>
    <mergeCell ref="Q19:Q20"/>
    <mergeCell ref="R19:R20"/>
    <mergeCell ref="B13:C13"/>
    <mergeCell ref="D13:O13"/>
    <mergeCell ref="B14:C14"/>
    <mergeCell ref="D14:O14"/>
    <mergeCell ref="B7:B10"/>
    <mergeCell ref="C7:C10"/>
    <mergeCell ref="D7:E8"/>
    <mergeCell ref="N7:N8"/>
    <mergeCell ref="O7:O8"/>
    <mergeCell ref="M9:M10"/>
    <mergeCell ref="N9:N10"/>
    <mergeCell ref="O9:O10"/>
    <mergeCell ref="B11:O11"/>
    <mergeCell ref="B12:C12"/>
    <mergeCell ref="D12:O12"/>
    <mergeCell ref="H9:H10"/>
    <mergeCell ref="D9:E10"/>
    <mergeCell ref="F9:F10"/>
    <mergeCell ref="G9:G10"/>
    <mergeCell ref="K7:K8"/>
    <mergeCell ref="L7:L8"/>
    <mergeCell ref="M7:M8"/>
    <mergeCell ref="A3:J3"/>
    <mergeCell ref="A4:R4"/>
    <mergeCell ref="B5:C6"/>
    <mergeCell ref="D5:E6"/>
    <mergeCell ref="F5:F6"/>
    <mergeCell ref="G5:G6"/>
    <mergeCell ref="H5:H6"/>
    <mergeCell ref="I5:I6"/>
    <mergeCell ref="J5:J6"/>
    <mergeCell ref="K5:K6"/>
    <mergeCell ref="L5:L6"/>
    <mergeCell ref="M5:M6"/>
    <mergeCell ref="N5:N6"/>
    <mergeCell ref="O5:P5"/>
    <mergeCell ref="Q5:R6"/>
    <mergeCell ref="Q9:R10"/>
    <mergeCell ref="L9:L10"/>
    <mergeCell ref="P9:P10"/>
    <mergeCell ref="P11:R11"/>
    <mergeCell ref="P12:R14"/>
    <mergeCell ref="R21:R22"/>
    <mergeCell ref="I35:I36"/>
    <mergeCell ref="J35:J36"/>
    <mergeCell ref="K35:K36"/>
    <mergeCell ref="L35:L36"/>
    <mergeCell ref="K9:K10"/>
    <mergeCell ref="K21:K22"/>
    <mergeCell ref="L21:L22"/>
    <mergeCell ref="M21:M22"/>
    <mergeCell ref="I33:I34"/>
    <mergeCell ref="J33:J34"/>
    <mergeCell ref="K33:K34"/>
    <mergeCell ref="P23:P24"/>
    <mergeCell ref="Q23:Q24"/>
    <mergeCell ref="R23:R24"/>
    <mergeCell ref="J23:J24"/>
    <mergeCell ref="K23:K24"/>
    <mergeCell ref="L23:L24"/>
    <mergeCell ref="M23:M24"/>
    <mergeCell ref="F23:F24"/>
    <mergeCell ref="G23:G24"/>
    <mergeCell ref="H23:H24"/>
    <mergeCell ref="I23:I24"/>
    <mergeCell ref="H21:H22"/>
    <mergeCell ref="I21:I22"/>
    <mergeCell ref="J21:J22"/>
    <mergeCell ref="H7:H8"/>
    <mergeCell ref="I7:I8"/>
    <mergeCell ref="J7:J8"/>
    <mergeCell ref="I9:I10"/>
    <mergeCell ref="J9:J10"/>
    <mergeCell ref="F7:F8"/>
    <mergeCell ref="G7:G8"/>
    <mergeCell ref="B35:C36"/>
    <mergeCell ref="D35:E36"/>
    <mergeCell ref="F35:F36"/>
    <mergeCell ref="G35:G36"/>
    <mergeCell ref="H35:H36"/>
    <mergeCell ref="B48:C49"/>
    <mergeCell ref="D48:E49"/>
    <mergeCell ref="F48:F49"/>
    <mergeCell ref="G48:G49"/>
    <mergeCell ref="H48:H49"/>
    <mergeCell ref="H41:H42"/>
    <mergeCell ref="D45:E46"/>
    <mergeCell ref="F45:F46"/>
    <mergeCell ref="G45:G46"/>
    <mergeCell ref="H45:H46"/>
    <mergeCell ref="A47:R47"/>
    <mergeCell ref="D41:E42"/>
    <mergeCell ref="F41:F42"/>
    <mergeCell ref="B37:B46"/>
    <mergeCell ref="C37:C46"/>
    <mergeCell ref="D37:E38"/>
    <mergeCell ref="F37:F38"/>
    <mergeCell ref="G37:G38"/>
    <mergeCell ref="N37:N38"/>
    <mergeCell ref="L33:L34"/>
    <mergeCell ref="M33:M34"/>
    <mergeCell ref="M48:M49"/>
    <mergeCell ref="N48:N49"/>
    <mergeCell ref="O48:P48"/>
    <mergeCell ref="Q48:Q49"/>
    <mergeCell ref="R48:R49"/>
    <mergeCell ref="I48:I49"/>
    <mergeCell ref="J48:J49"/>
    <mergeCell ref="K48:K49"/>
    <mergeCell ref="L48:L49"/>
    <mergeCell ref="P39:P40"/>
    <mergeCell ref="Q39:Q40"/>
    <mergeCell ref="R39:R40"/>
    <mergeCell ref="M35:M36"/>
    <mergeCell ref="N35:N36"/>
    <mergeCell ref="O35:P35"/>
    <mergeCell ref="Q35:Q36"/>
    <mergeCell ref="R35:R36"/>
    <mergeCell ref="N33:N34"/>
    <mergeCell ref="O33:O34"/>
    <mergeCell ref="P33:P34"/>
    <mergeCell ref="Q33:Q34"/>
    <mergeCell ref="R33:R34"/>
  </mergeCells>
  <phoneticPr fontId="1"/>
  <printOptions horizontalCentered="1" verticalCentered="1"/>
  <pageMargins left="0.19685039370078741" right="0.19685039370078741" top="0.15748031496062992" bottom="0.15748031496062992" header="0.35433070866141736" footer="0.23622047244094491"/>
  <pageSetup paperSize="9" scale="43" fitToHeight="0" orientation="landscape" r:id="rId1"/>
  <headerFooter alignWithMargins="0"/>
  <rowBreaks count="3" manualBreakCount="3">
    <brk id="14" max="16" man="1"/>
    <brk id="34" max="17" man="1"/>
    <brk id="46" max="17" man="1"/>
  </rowBreaks>
  <ignoredErrors>
    <ignoredError sqref="H5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27"/>
  <sheetViews>
    <sheetView view="pageBreakPreview" zoomScaleNormal="100" zoomScaleSheetLayoutView="100" workbookViewId="0"/>
  </sheetViews>
  <sheetFormatPr defaultColWidth="9.77734375" defaultRowHeight="13.2"/>
  <cols>
    <col min="1" max="1" width="3.33203125" style="11" customWidth="1"/>
    <col min="2" max="2" width="10.6640625" style="11" customWidth="1"/>
    <col min="3" max="3" width="12.6640625" style="11" customWidth="1"/>
    <col min="4" max="4" width="6.6640625" style="11" customWidth="1"/>
    <col min="5" max="5" width="8.6640625" style="11" customWidth="1"/>
    <col min="6" max="6" width="10.6640625" style="11" customWidth="1"/>
    <col min="7" max="8" width="7.44140625" style="11" customWidth="1"/>
    <col min="9" max="9" width="9.6640625" style="11" customWidth="1"/>
    <col min="10" max="11" width="7.44140625" style="11" customWidth="1"/>
    <col min="12" max="12" width="3.6640625" style="11" bestFit="1" customWidth="1"/>
    <col min="13" max="13" width="6.44140625" style="11" customWidth="1"/>
    <col min="14" max="14" width="7.44140625" style="11" customWidth="1"/>
    <col min="15" max="18" width="6.6640625" style="11" customWidth="1"/>
    <col min="19" max="20" width="8.33203125" style="11" customWidth="1"/>
    <col min="21" max="21" width="4.44140625" style="11" customWidth="1"/>
    <col min="22" max="28" width="6.21875" style="11" customWidth="1"/>
    <col min="29" max="34" width="4.6640625" style="11" customWidth="1"/>
    <col min="35" max="16384" width="9.77734375" style="11"/>
  </cols>
  <sheetData>
    <row r="1" spans="1:20">
      <c r="A1" s="35"/>
      <c r="B1" s="35"/>
      <c r="C1" s="35"/>
      <c r="D1" s="35"/>
      <c r="E1" s="35"/>
      <c r="F1" s="35"/>
      <c r="G1" s="35"/>
      <c r="H1" s="35"/>
      <c r="I1" s="35"/>
      <c r="J1" s="35"/>
      <c r="K1" s="35"/>
      <c r="L1" s="35"/>
      <c r="M1" s="35"/>
      <c r="N1" s="35"/>
      <c r="O1" s="35"/>
      <c r="P1" s="35"/>
      <c r="Q1" s="35"/>
      <c r="R1" s="35"/>
      <c r="S1" s="35"/>
      <c r="T1" s="35"/>
    </row>
    <row r="2" spans="1:20" ht="21.75" customHeight="1">
      <c r="A2" s="36" t="s">
        <v>18</v>
      </c>
      <c r="B2" s="35"/>
      <c r="C2" s="35"/>
      <c r="D2" s="35"/>
      <c r="E2" s="35"/>
      <c r="F2" s="35"/>
      <c r="G2" s="35"/>
      <c r="H2" s="35"/>
      <c r="I2" s="35"/>
      <c r="J2" s="35"/>
      <c r="K2" s="35"/>
      <c r="L2" s="35"/>
      <c r="M2" s="35"/>
      <c r="N2" s="35"/>
      <c r="O2" s="35"/>
      <c r="P2" s="35"/>
      <c r="Q2" s="35"/>
      <c r="R2" s="35"/>
      <c r="S2" s="35"/>
      <c r="T2" s="35"/>
    </row>
    <row r="3" spans="1:20" ht="14.4">
      <c r="B3" s="37"/>
      <c r="C3" s="37"/>
      <c r="D3" s="37"/>
      <c r="E3" s="37"/>
      <c r="F3" s="37"/>
      <c r="G3" s="37"/>
      <c r="H3" s="37"/>
      <c r="I3" s="35"/>
      <c r="J3" s="36"/>
      <c r="K3" s="35"/>
      <c r="L3" s="35"/>
      <c r="M3" s="35"/>
      <c r="N3" s="35"/>
      <c r="O3" s="472" t="s">
        <v>3</v>
      </c>
      <c r="P3" s="473"/>
      <c r="Q3" s="474" t="s">
        <v>85</v>
      </c>
      <c r="R3" s="475"/>
      <c r="S3" s="475"/>
      <c r="T3" s="476"/>
    </row>
    <row r="4" spans="1:20" ht="14.4">
      <c r="A4" s="477" t="s">
        <v>20</v>
      </c>
      <c r="B4" s="477"/>
      <c r="C4" s="477"/>
      <c r="D4" s="477"/>
      <c r="E4" s="477"/>
      <c r="F4" s="37"/>
      <c r="G4" s="37"/>
      <c r="H4" s="37"/>
      <c r="I4" s="35"/>
      <c r="J4" s="35"/>
      <c r="K4" s="35"/>
      <c r="L4" s="35"/>
      <c r="M4" s="35"/>
      <c r="N4" s="35"/>
      <c r="O4" s="35"/>
      <c r="P4" s="35"/>
      <c r="Q4" s="35"/>
      <c r="R4" s="35"/>
      <c r="S4" s="35"/>
      <c r="T4" s="35"/>
    </row>
    <row r="5" spans="1:20" ht="28.2" customHeight="1">
      <c r="A5" s="478" t="s">
        <v>0</v>
      </c>
      <c r="B5" s="479"/>
      <c r="C5" s="479"/>
      <c r="D5" s="479"/>
      <c r="E5" s="480"/>
      <c r="F5" s="481" t="s">
        <v>1</v>
      </c>
      <c r="G5" s="481"/>
      <c r="H5" s="482" t="s">
        <v>52</v>
      </c>
      <c r="I5" s="482"/>
      <c r="J5" s="482"/>
      <c r="K5" s="482" t="s">
        <v>53</v>
      </c>
      <c r="L5" s="482"/>
      <c r="M5" s="482"/>
      <c r="N5" s="482"/>
      <c r="O5" s="482" t="s">
        <v>39</v>
      </c>
      <c r="P5" s="482"/>
      <c r="Q5" s="482"/>
      <c r="R5" s="482"/>
      <c r="S5" s="38"/>
    </row>
    <row r="6" spans="1:20" ht="86.25" customHeight="1">
      <c r="A6" s="483" t="s">
        <v>71</v>
      </c>
      <c r="B6" s="484"/>
      <c r="C6" s="484"/>
      <c r="D6" s="484"/>
      <c r="E6" s="485"/>
      <c r="F6" s="486" t="s">
        <v>80</v>
      </c>
      <c r="G6" s="486"/>
      <c r="H6" s="487" t="s">
        <v>73</v>
      </c>
      <c r="I6" s="487"/>
      <c r="J6" s="487"/>
      <c r="K6" s="487" t="s">
        <v>163</v>
      </c>
      <c r="L6" s="487"/>
      <c r="M6" s="487"/>
      <c r="N6" s="487"/>
      <c r="O6" s="488" t="s">
        <v>178</v>
      </c>
      <c r="P6" s="489"/>
      <c r="Q6" s="489"/>
      <c r="R6" s="489"/>
      <c r="S6" s="38"/>
    </row>
    <row r="7" spans="1:20" ht="14.25" customHeight="1">
      <c r="A7" s="35"/>
      <c r="B7" s="35"/>
      <c r="C7" s="35"/>
      <c r="D7" s="35"/>
      <c r="E7" s="35"/>
      <c r="F7" s="35"/>
      <c r="G7" s="35"/>
      <c r="H7" s="35"/>
      <c r="I7" s="35"/>
      <c r="J7" s="35"/>
      <c r="K7" s="35"/>
      <c r="L7" s="35"/>
      <c r="M7" s="35"/>
      <c r="N7" s="35"/>
      <c r="O7" s="35"/>
      <c r="P7" s="35"/>
      <c r="Q7" s="35"/>
      <c r="R7" s="35"/>
      <c r="S7" s="35"/>
      <c r="T7" s="35"/>
    </row>
    <row r="8" spans="1:20">
      <c r="A8" s="39"/>
      <c r="B8" s="35"/>
      <c r="C8" s="35"/>
      <c r="D8" s="35"/>
      <c r="E8" s="35"/>
      <c r="F8" s="35"/>
      <c r="G8" s="35"/>
      <c r="H8" s="35"/>
      <c r="I8" s="35"/>
      <c r="J8" s="35"/>
      <c r="K8" s="35"/>
      <c r="L8" s="35"/>
      <c r="M8" s="35"/>
      <c r="N8" s="35"/>
      <c r="O8" s="35"/>
      <c r="P8" s="35"/>
      <c r="Q8" s="35"/>
      <c r="R8" s="35"/>
      <c r="S8" s="35"/>
      <c r="T8" s="35"/>
    </row>
    <row r="9" spans="1:20" ht="18" customHeight="1">
      <c r="A9" s="468" t="s">
        <v>38</v>
      </c>
      <c r="B9" s="469"/>
      <c r="C9" s="469"/>
      <c r="D9" s="469"/>
      <c r="E9" s="470"/>
      <c r="F9" s="468" t="s">
        <v>37</v>
      </c>
      <c r="G9" s="469"/>
      <c r="H9" s="469"/>
      <c r="I9" s="469"/>
      <c r="J9" s="469"/>
      <c r="K9" s="469"/>
      <c r="L9" s="469"/>
      <c r="M9" s="469"/>
      <c r="N9" s="470"/>
      <c r="O9" s="40"/>
      <c r="P9" s="471" t="s">
        <v>36</v>
      </c>
      <c r="Q9" s="471"/>
      <c r="R9" s="471"/>
      <c r="S9" s="471"/>
      <c r="T9" s="471"/>
    </row>
    <row r="10" spans="1:20" ht="122.25" customHeight="1">
      <c r="A10" s="461" t="s">
        <v>31</v>
      </c>
      <c r="B10" s="463" t="s">
        <v>115</v>
      </c>
      <c r="C10" s="464"/>
      <c r="D10" s="464"/>
      <c r="E10" s="465"/>
      <c r="F10" s="463" t="s">
        <v>175</v>
      </c>
      <c r="G10" s="464"/>
      <c r="H10" s="464"/>
      <c r="I10" s="464"/>
      <c r="J10" s="464"/>
      <c r="K10" s="464"/>
      <c r="L10" s="464"/>
      <c r="M10" s="464"/>
      <c r="N10" s="465"/>
      <c r="O10" s="35"/>
      <c r="P10" s="466" t="s">
        <v>171</v>
      </c>
      <c r="Q10" s="466"/>
      <c r="R10" s="466"/>
      <c r="S10" s="466"/>
      <c r="T10" s="466"/>
    </row>
    <row r="11" spans="1:20" ht="30" customHeight="1">
      <c r="A11" s="462"/>
      <c r="B11" s="41" t="s">
        <v>40</v>
      </c>
      <c r="C11" s="42" t="s">
        <v>65</v>
      </c>
      <c r="D11" s="41" t="s">
        <v>1</v>
      </c>
      <c r="E11" s="42" t="s">
        <v>65</v>
      </c>
      <c r="F11" s="43" t="s">
        <v>54</v>
      </c>
      <c r="G11" s="467" t="s">
        <v>65</v>
      </c>
      <c r="H11" s="467"/>
      <c r="I11" s="44" t="s">
        <v>55</v>
      </c>
      <c r="J11" s="467" t="s">
        <v>65</v>
      </c>
      <c r="K11" s="467"/>
      <c r="L11" s="44" t="s">
        <v>35</v>
      </c>
      <c r="M11" s="467" t="s">
        <v>65</v>
      </c>
      <c r="N11" s="467"/>
      <c r="O11" s="35"/>
      <c r="P11" s="466"/>
      <c r="Q11" s="466"/>
      <c r="R11" s="466"/>
      <c r="S11" s="466"/>
      <c r="T11" s="466"/>
    </row>
    <row r="12" spans="1:20" ht="18" customHeight="1">
      <c r="O12" s="35"/>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rintOptions horizontalCentered="1" verticalCentered="1"/>
  <pageMargins left="0.19685039370078741" right="0.19685039370078741" top="0.15748031496062992" bottom="0.15748031496062992" header="0.35433070866141736" footer="0.23622047244094491"/>
  <pageSetup paperSize="9" scale="85" fitToWidth="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AB8B-2139-438B-B4F2-A9A9BE406B1A}">
  <sheetPr>
    <tabColor theme="9"/>
  </sheetPr>
  <dimension ref="A1:M18"/>
  <sheetViews>
    <sheetView view="pageBreakPreview" zoomScale="90" zoomScaleNormal="10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7773437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7773437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F5" s="45"/>
      <c r="G5" s="11"/>
    </row>
    <row r="6" spans="1:13" ht="25.2" customHeight="1">
      <c r="A6" s="47" t="s">
        <v>29</v>
      </c>
    </row>
    <row r="7" spans="1:13" ht="11.25" customHeight="1"/>
    <row r="8" spans="1:13" s="11" customFormat="1" ht="15.75" customHeight="1">
      <c r="B8" s="48" t="s">
        <v>20</v>
      </c>
      <c r="C8" s="48"/>
      <c r="H8" s="48" t="s">
        <v>21</v>
      </c>
      <c r="I8" s="48"/>
    </row>
    <row r="9" spans="1:13">
      <c r="B9" s="11" t="s">
        <v>22</v>
      </c>
      <c r="H9" s="11" t="s">
        <v>22</v>
      </c>
    </row>
    <row r="10" spans="1:13" ht="38.25" customHeight="1">
      <c r="B10" s="491" t="s">
        <v>56</v>
      </c>
      <c r="C10" s="492"/>
      <c r="D10" s="49" t="s">
        <v>1</v>
      </c>
      <c r="E10" s="54" t="s">
        <v>57</v>
      </c>
      <c r="H10" s="491" t="s">
        <v>56</v>
      </c>
      <c r="I10" s="492"/>
      <c r="J10" s="49" t="s">
        <v>1</v>
      </c>
      <c r="K10" s="482" t="s">
        <v>57</v>
      </c>
      <c r="L10" s="482"/>
    </row>
    <row r="11" spans="1:13" ht="58.95" customHeight="1">
      <c r="B11" s="493" t="s">
        <v>132</v>
      </c>
      <c r="C11" s="494"/>
      <c r="D11" s="78" t="s">
        <v>102</v>
      </c>
      <c r="E11" s="79">
        <v>60</v>
      </c>
      <c r="F11" s="80"/>
      <c r="H11" s="495" t="s">
        <v>93</v>
      </c>
      <c r="I11" s="496"/>
      <c r="J11" s="57" t="s">
        <v>67</v>
      </c>
      <c r="K11" s="497">
        <v>18</v>
      </c>
      <c r="L11" s="497"/>
    </row>
    <row r="12" spans="1:13" ht="11.25" customHeight="1">
      <c r="B12" s="80"/>
      <c r="C12" s="80"/>
      <c r="D12" s="80"/>
      <c r="E12" s="80"/>
      <c r="F12" s="80"/>
    </row>
    <row r="13" spans="1:13">
      <c r="B13" s="81" t="s">
        <v>41</v>
      </c>
      <c r="C13" s="80"/>
      <c r="D13" s="80"/>
      <c r="E13" s="80"/>
      <c r="F13" s="80"/>
      <c r="H13" s="11" t="s">
        <v>41</v>
      </c>
    </row>
    <row r="14" spans="1:13" ht="38.25" customHeight="1">
      <c r="B14" s="502" t="s">
        <v>58</v>
      </c>
      <c r="C14" s="503"/>
      <c r="D14" s="82" t="s">
        <v>1</v>
      </c>
      <c r="E14" s="83" t="s">
        <v>59</v>
      </c>
      <c r="F14" s="80"/>
      <c r="H14" s="491" t="s">
        <v>58</v>
      </c>
      <c r="I14" s="492"/>
      <c r="J14" s="49" t="s">
        <v>1</v>
      </c>
      <c r="K14" s="482" t="s">
        <v>59</v>
      </c>
      <c r="L14" s="482"/>
    </row>
    <row r="15" spans="1:13" ht="68.400000000000006" customHeight="1">
      <c r="B15" s="498" t="s">
        <v>194</v>
      </c>
      <c r="C15" s="500"/>
      <c r="D15" s="57" t="s">
        <v>67</v>
      </c>
      <c r="E15" s="92">
        <v>4</v>
      </c>
      <c r="F15" s="50"/>
      <c r="H15" s="495" t="s">
        <v>86</v>
      </c>
      <c r="I15" s="496"/>
      <c r="J15" s="57" t="s">
        <v>67</v>
      </c>
      <c r="K15" s="497">
        <v>10</v>
      </c>
      <c r="L15" s="497"/>
      <c r="M15" s="50"/>
    </row>
    <row r="16" spans="1:13" ht="12" customHeight="1"/>
    <row r="17" spans="2:13" ht="279" customHeight="1">
      <c r="B17" s="55" t="s">
        <v>26</v>
      </c>
      <c r="C17" s="498" t="s">
        <v>193</v>
      </c>
      <c r="D17" s="499"/>
      <c r="E17" s="499"/>
      <c r="F17" s="500"/>
      <c r="H17" s="55" t="s">
        <v>26</v>
      </c>
      <c r="I17" s="501" t="s">
        <v>170</v>
      </c>
      <c r="J17" s="501"/>
      <c r="K17" s="501"/>
      <c r="L17" s="501"/>
      <c r="M17" s="501"/>
    </row>
    <row r="18" spans="2:13" ht="9" customHeight="1">
      <c r="B18" s="86"/>
      <c r="C18" s="86"/>
      <c r="D18" s="80"/>
      <c r="E18" s="80"/>
      <c r="F18" s="80"/>
    </row>
  </sheetData>
  <mergeCells count="15">
    <mergeCell ref="C17:F17"/>
    <mergeCell ref="I17:M17"/>
    <mergeCell ref="B14:C14"/>
    <mergeCell ref="H14:I14"/>
    <mergeCell ref="K14:L14"/>
    <mergeCell ref="B15:C15"/>
    <mergeCell ref="H15:I15"/>
    <mergeCell ref="K15:L15"/>
    <mergeCell ref="L4:M4"/>
    <mergeCell ref="B10:C10"/>
    <mergeCell ref="H10:I10"/>
    <mergeCell ref="K10:L10"/>
    <mergeCell ref="B11:C11"/>
    <mergeCell ref="H11:I11"/>
    <mergeCell ref="K11:L11"/>
  </mergeCells>
  <phoneticPr fontId="1"/>
  <printOptions horizontalCentered="1" verticalCentered="1"/>
  <pageMargins left="0.19685039370078741" right="0.19685039370078741" top="0.15748031496062992" bottom="0.15748031496062992" header="0.35433070866141736" footer="0.23622047244094491"/>
  <pageSetup paperSize="9" scale="90" fitToWidth="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FF15-DBE0-448E-AB2C-77CEA4A3D0F2}">
  <sheetPr>
    <tabColor theme="9"/>
  </sheetPr>
  <dimension ref="A1:M18"/>
  <sheetViews>
    <sheetView view="pageBreakPreview" zoomScale="90" zoomScaleNormal="10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7773437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7773437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F5" s="45"/>
      <c r="G5" s="11"/>
    </row>
    <row r="6" spans="1:13" ht="25.2" customHeight="1">
      <c r="A6" s="47" t="s">
        <v>29</v>
      </c>
    </row>
    <row r="7" spans="1:13" ht="11.25" customHeight="1"/>
    <row r="8" spans="1:13" s="11" customFormat="1" ht="15.75" customHeight="1">
      <c r="B8" s="48" t="s">
        <v>111</v>
      </c>
      <c r="C8" s="48"/>
      <c r="H8" s="48" t="s">
        <v>112</v>
      </c>
      <c r="I8" s="48"/>
    </row>
    <row r="9" spans="1:13">
      <c r="B9" s="11" t="s">
        <v>22</v>
      </c>
      <c r="H9" s="11" t="s">
        <v>22</v>
      </c>
    </row>
    <row r="10" spans="1:13" ht="38.25" customHeight="1">
      <c r="B10" s="491" t="s">
        <v>56</v>
      </c>
      <c r="C10" s="492"/>
      <c r="D10" s="49" t="s">
        <v>1</v>
      </c>
      <c r="E10" s="54" t="s">
        <v>57</v>
      </c>
      <c r="H10" s="491" t="s">
        <v>56</v>
      </c>
      <c r="I10" s="492"/>
      <c r="J10" s="49" t="s">
        <v>1</v>
      </c>
      <c r="K10" s="482" t="s">
        <v>57</v>
      </c>
      <c r="L10" s="482"/>
    </row>
    <row r="11" spans="1:13" ht="58.95" customHeight="1">
      <c r="B11" s="495" t="s">
        <v>100</v>
      </c>
      <c r="C11" s="496"/>
      <c r="D11" s="57" t="s">
        <v>97</v>
      </c>
      <c r="E11" s="59" t="s">
        <v>99</v>
      </c>
      <c r="F11" s="80"/>
      <c r="H11" s="504" t="s">
        <v>161</v>
      </c>
      <c r="I11" s="505"/>
      <c r="J11" s="57" t="s">
        <v>151</v>
      </c>
      <c r="K11" s="506">
        <v>7</v>
      </c>
      <c r="L11" s="506"/>
    </row>
    <row r="12" spans="1:13" ht="11.25" customHeight="1">
      <c r="B12" s="80"/>
      <c r="C12" s="80"/>
      <c r="F12" s="80"/>
    </row>
    <row r="13" spans="1:13">
      <c r="B13" s="81" t="s">
        <v>41</v>
      </c>
      <c r="C13" s="80"/>
      <c r="F13" s="80"/>
      <c r="H13" s="11" t="s">
        <v>41</v>
      </c>
    </row>
    <row r="14" spans="1:13" ht="38.25" customHeight="1">
      <c r="B14" s="502" t="s">
        <v>58</v>
      </c>
      <c r="C14" s="503"/>
      <c r="D14" s="49" t="s">
        <v>1</v>
      </c>
      <c r="E14" s="54" t="s">
        <v>59</v>
      </c>
      <c r="F14" s="80"/>
      <c r="H14" s="491" t="s">
        <v>58</v>
      </c>
      <c r="I14" s="492"/>
      <c r="J14" s="49" t="s">
        <v>1</v>
      </c>
      <c r="K14" s="482" t="s">
        <v>59</v>
      </c>
      <c r="L14" s="482"/>
    </row>
    <row r="15" spans="1:13" ht="62.7" customHeight="1">
      <c r="B15" s="510" t="s">
        <v>80</v>
      </c>
      <c r="C15" s="511"/>
      <c r="D15" s="87" t="s">
        <v>80</v>
      </c>
      <c r="E15" s="88" t="s">
        <v>80</v>
      </c>
      <c r="F15" s="84"/>
      <c r="H15" s="512" t="s">
        <v>167</v>
      </c>
      <c r="I15" s="513"/>
      <c r="J15" s="57" t="s">
        <v>97</v>
      </c>
      <c r="K15" s="514">
        <v>33</v>
      </c>
      <c r="L15" s="497"/>
      <c r="M15" s="50"/>
    </row>
    <row r="16" spans="1:13" ht="12" customHeight="1">
      <c r="B16" s="80"/>
      <c r="C16" s="80"/>
      <c r="D16" s="80"/>
      <c r="E16" s="80"/>
      <c r="F16" s="80"/>
    </row>
    <row r="17" spans="2:13" ht="210" customHeight="1">
      <c r="B17" s="85" t="s">
        <v>26</v>
      </c>
      <c r="C17" s="507" t="s">
        <v>155</v>
      </c>
      <c r="D17" s="508"/>
      <c r="E17" s="508"/>
      <c r="F17" s="509"/>
      <c r="H17" s="55" t="s">
        <v>26</v>
      </c>
      <c r="I17" s="498" t="s">
        <v>201</v>
      </c>
      <c r="J17" s="499"/>
      <c r="K17" s="499"/>
      <c r="L17" s="499"/>
      <c r="M17" s="500"/>
    </row>
    <row r="18" spans="2:13" ht="9" customHeight="1">
      <c r="B18" s="86"/>
      <c r="C18" s="86"/>
      <c r="D18" s="80"/>
      <c r="E18" s="80"/>
      <c r="F18" s="80"/>
    </row>
  </sheetData>
  <mergeCells count="15">
    <mergeCell ref="C17:F17"/>
    <mergeCell ref="I17:M17"/>
    <mergeCell ref="B14:C14"/>
    <mergeCell ref="H14:I14"/>
    <mergeCell ref="K14:L14"/>
    <mergeCell ref="B15:C15"/>
    <mergeCell ref="H15:I15"/>
    <mergeCell ref="K15:L15"/>
    <mergeCell ref="L4:M4"/>
    <mergeCell ref="B10:C10"/>
    <mergeCell ref="H10:I10"/>
    <mergeCell ref="K10:L10"/>
    <mergeCell ref="B11:C11"/>
    <mergeCell ref="H11:I11"/>
    <mergeCell ref="K11:L11"/>
  </mergeCells>
  <phoneticPr fontId="1"/>
  <printOptions horizontalCentered="1" verticalCentered="1"/>
  <pageMargins left="0.19685039370078741" right="0.19685039370078741" top="0.15748031496062992" bottom="0.15748031496062992" header="0.35433070866141736" footer="0.23622047244094491"/>
  <pageSetup paperSize="9" scale="90"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48A4-06C5-4390-B570-F9C9F8BEF8B3}">
  <sheetPr>
    <tabColor theme="9"/>
  </sheetPr>
  <dimension ref="A1:M18"/>
  <sheetViews>
    <sheetView view="pageBreakPreview" zoomScale="90" zoomScaleNormal="10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7773437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7773437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F5" s="45"/>
      <c r="G5" s="11"/>
    </row>
    <row r="6" spans="1:13" ht="25.2" customHeight="1">
      <c r="A6" s="47" t="s">
        <v>29</v>
      </c>
    </row>
    <row r="7" spans="1:13" ht="11.25" customHeight="1"/>
    <row r="8" spans="1:13" s="11" customFormat="1" ht="15.75" customHeight="1">
      <c r="B8" s="48" t="s">
        <v>140</v>
      </c>
      <c r="C8" s="48"/>
      <c r="H8" s="48" t="s">
        <v>141</v>
      </c>
      <c r="I8" s="48"/>
    </row>
    <row r="9" spans="1:13">
      <c r="B9" s="11" t="s">
        <v>22</v>
      </c>
      <c r="H9" s="11" t="s">
        <v>22</v>
      </c>
    </row>
    <row r="10" spans="1:13" ht="38.25" customHeight="1">
      <c r="B10" s="491" t="s">
        <v>56</v>
      </c>
      <c r="C10" s="492"/>
      <c r="D10" s="49" t="s">
        <v>1</v>
      </c>
      <c r="E10" s="54" t="s">
        <v>57</v>
      </c>
      <c r="H10" s="491" t="s">
        <v>56</v>
      </c>
      <c r="I10" s="492"/>
      <c r="J10" s="49" t="s">
        <v>1</v>
      </c>
      <c r="K10" s="482" t="s">
        <v>57</v>
      </c>
      <c r="L10" s="482"/>
    </row>
    <row r="11" spans="1:13" ht="58.95" customHeight="1">
      <c r="B11" s="495" t="s">
        <v>101</v>
      </c>
      <c r="C11" s="496"/>
      <c r="D11" s="57" t="s">
        <v>102</v>
      </c>
      <c r="E11" s="59">
        <v>10</v>
      </c>
      <c r="F11" s="80"/>
      <c r="H11" s="495" t="s">
        <v>94</v>
      </c>
      <c r="I11" s="496"/>
      <c r="J11" s="57" t="s">
        <v>76</v>
      </c>
      <c r="K11" s="506">
        <v>32195</v>
      </c>
      <c r="L11" s="506"/>
    </row>
    <row r="12" spans="1:13" ht="11.25" customHeight="1">
      <c r="B12" s="80"/>
      <c r="C12" s="80"/>
      <c r="F12" s="80"/>
    </row>
    <row r="13" spans="1:13">
      <c r="B13" s="81" t="s">
        <v>41</v>
      </c>
      <c r="C13" s="80"/>
      <c r="F13" s="80"/>
      <c r="H13" s="11" t="s">
        <v>41</v>
      </c>
    </row>
    <row r="14" spans="1:13" ht="38.25" customHeight="1">
      <c r="B14" s="502" t="s">
        <v>58</v>
      </c>
      <c r="C14" s="503"/>
      <c r="D14" s="49" t="s">
        <v>1</v>
      </c>
      <c r="E14" s="54" t="s">
        <v>59</v>
      </c>
      <c r="F14" s="80"/>
      <c r="H14" s="491" t="s">
        <v>58</v>
      </c>
      <c r="I14" s="492"/>
      <c r="J14" s="49" t="s">
        <v>1</v>
      </c>
      <c r="K14" s="482" t="s">
        <v>59</v>
      </c>
      <c r="L14" s="482"/>
    </row>
    <row r="15" spans="1:13" ht="62.7" customHeight="1">
      <c r="B15" s="495" t="s">
        <v>146</v>
      </c>
      <c r="C15" s="496"/>
      <c r="D15" s="57" t="s">
        <v>67</v>
      </c>
      <c r="E15" s="59" t="s">
        <v>120</v>
      </c>
      <c r="F15" s="84"/>
      <c r="H15" s="495" t="s">
        <v>119</v>
      </c>
      <c r="I15" s="496"/>
      <c r="J15" s="57" t="s">
        <v>76</v>
      </c>
      <c r="K15" s="506">
        <v>27534</v>
      </c>
      <c r="L15" s="506"/>
      <c r="M15" s="50"/>
    </row>
    <row r="16" spans="1:13" ht="12" customHeight="1">
      <c r="B16" s="80"/>
      <c r="C16" s="80"/>
      <c r="D16" s="80"/>
      <c r="E16" s="80"/>
      <c r="F16" s="80"/>
    </row>
    <row r="17" spans="2:13" ht="210" customHeight="1">
      <c r="B17" s="85" t="s">
        <v>26</v>
      </c>
      <c r="C17" s="498" t="s">
        <v>192</v>
      </c>
      <c r="D17" s="499"/>
      <c r="E17" s="499"/>
      <c r="F17" s="500"/>
      <c r="H17" s="55" t="s">
        <v>26</v>
      </c>
      <c r="I17" s="507" t="s">
        <v>172</v>
      </c>
      <c r="J17" s="508"/>
      <c r="K17" s="508"/>
      <c r="L17" s="508"/>
      <c r="M17" s="509"/>
    </row>
    <row r="18" spans="2:13" ht="9" customHeight="1">
      <c r="B18" s="86"/>
      <c r="C18" s="86"/>
      <c r="D18" s="80"/>
      <c r="E18" s="80"/>
      <c r="F18" s="80"/>
    </row>
  </sheetData>
  <mergeCells count="15">
    <mergeCell ref="C17:F17"/>
    <mergeCell ref="I17:M17"/>
    <mergeCell ref="B14:C14"/>
    <mergeCell ref="H14:I14"/>
    <mergeCell ref="K14:L14"/>
    <mergeCell ref="B15:C15"/>
    <mergeCell ref="H15:I15"/>
    <mergeCell ref="K15:L15"/>
    <mergeCell ref="L4:M4"/>
    <mergeCell ref="B10:C10"/>
    <mergeCell ref="H10:I10"/>
    <mergeCell ref="K10:L10"/>
    <mergeCell ref="B11:C11"/>
    <mergeCell ref="H11:I11"/>
    <mergeCell ref="K11:L11"/>
  </mergeCells>
  <phoneticPr fontId="1"/>
  <printOptions horizontalCentered="1" verticalCentered="1"/>
  <pageMargins left="0.19685039370078741" right="0.19685039370078741" top="0.15748031496062992" bottom="0.15748031496062992" header="0.35433070866141736" footer="0.23622047244094491"/>
  <pageSetup paperSize="9" scale="90"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C219F-EDC5-46E5-B124-42D4DCE1B4DF}">
  <sheetPr>
    <tabColor theme="9"/>
  </sheetPr>
  <dimension ref="A1:M18"/>
  <sheetViews>
    <sheetView view="pageBreakPreview" zoomScale="90" zoomScaleNormal="10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7773437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7773437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F5" s="45"/>
      <c r="G5" s="11"/>
    </row>
    <row r="6" spans="1:13" ht="25.2" customHeight="1">
      <c r="A6" s="47" t="s">
        <v>29</v>
      </c>
    </row>
    <row r="7" spans="1:13" ht="11.25" customHeight="1"/>
    <row r="8" spans="1:13" s="11" customFormat="1" ht="15.75" customHeight="1">
      <c r="B8" s="48" t="s">
        <v>153</v>
      </c>
      <c r="C8" s="48"/>
      <c r="H8" s="48" t="s">
        <v>154</v>
      </c>
      <c r="I8" s="48"/>
    </row>
    <row r="9" spans="1:13">
      <c r="B9" s="11" t="s">
        <v>22</v>
      </c>
      <c r="H9" s="11" t="s">
        <v>22</v>
      </c>
    </row>
    <row r="10" spans="1:13" ht="38.25" customHeight="1">
      <c r="B10" s="491" t="s">
        <v>56</v>
      </c>
      <c r="C10" s="492"/>
      <c r="D10" s="49" t="s">
        <v>1</v>
      </c>
      <c r="E10" s="54" t="s">
        <v>57</v>
      </c>
      <c r="H10" s="491" t="s">
        <v>56</v>
      </c>
      <c r="I10" s="492"/>
      <c r="J10" s="49" t="s">
        <v>1</v>
      </c>
      <c r="K10" s="482" t="s">
        <v>57</v>
      </c>
      <c r="L10" s="482"/>
    </row>
    <row r="11" spans="1:13" ht="58.95" customHeight="1">
      <c r="B11" s="495" t="s">
        <v>149</v>
      </c>
      <c r="C11" s="496"/>
      <c r="D11" s="57" t="s">
        <v>76</v>
      </c>
      <c r="E11" s="59">
        <v>596</v>
      </c>
      <c r="H11" s="515"/>
      <c r="I11" s="516"/>
      <c r="J11" s="89"/>
      <c r="K11" s="517"/>
      <c r="L11" s="517"/>
    </row>
    <row r="12" spans="1:13" ht="11.25" customHeight="1"/>
    <row r="13" spans="1:13">
      <c r="B13" s="11" t="s">
        <v>41</v>
      </c>
      <c r="H13" s="11" t="s">
        <v>41</v>
      </c>
    </row>
    <row r="14" spans="1:13" ht="38.25" customHeight="1">
      <c r="B14" s="491" t="s">
        <v>58</v>
      </c>
      <c r="C14" s="492"/>
      <c r="D14" s="49" t="s">
        <v>1</v>
      </c>
      <c r="E14" s="54" t="s">
        <v>59</v>
      </c>
      <c r="H14" s="491" t="s">
        <v>58</v>
      </c>
      <c r="I14" s="492"/>
      <c r="J14" s="49" t="s">
        <v>1</v>
      </c>
      <c r="K14" s="482" t="s">
        <v>59</v>
      </c>
      <c r="L14" s="482"/>
    </row>
    <row r="15" spans="1:13" ht="62.7" customHeight="1">
      <c r="B15" s="507" t="s">
        <v>150</v>
      </c>
      <c r="C15" s="509"/>
      <c r="D15" s="57" t="s">
        <v>76</v>
      </c>
      <c r="E15" s="92">
        <v>363</v>
      </c>
      <c r="F15" s="50"/>
      <c r="H15" s="519"/>
      <c r="I15" s="520"/>
      <c r="J15" s="89"/>
      <c r="K15" s="517"/>
      <c r="L15" s="517"/>
      <c r="M15" s="50"/>
    </row>
    <row r="16" spans="1:13" ht="12" customHeight="1"/>
    <row r="17" spans="2:13" ht="210" customHeight="1">
      <c r="B17" s="55" t="s">
        <v>26</v>
      </c>
      <c r="C17" s="498" t="s">
        <v>202</v>
      </c>
      <c r="D17" s="499"/>
      <c r="E17" s="499"/>
      <c r="F17" s="500"/>
      <c r="H17" s="55" t="s">
        <v>26</v>
      </c>
      <c r="I17" s="518"/>
      <c r="J17" s="518"/>
      <c r="K17" s="518"/>
      <c r="L17" s="518"/>
      <c r="M17" s="518"/>
    </row>
    <row r="18" spans="2:13" ht="9" customHeight="1">
      <c r="B18" s="86"/>
      <c r="C18" s="86"/>
      <c r="D18" s="80"/>
      <c r="E18" s="80"/>
      <c r="F18" s="80"/>
    </row>
  </sheetData>
  <mergeCells count="15">
    <mergeCell ref="C17:F17"/>
    <mergeCell ref="I17:M17"/>
    <mergeCell ref="B14:C14"/>
    <mergeCell ref="H14:I14"/>
    <mergeCell ref="K14:L14"/>
    <mergeCell ref="B15:C15"/>
    <mergeCell ref="H15:I15"/>
    <mergeCell ref="K15:L15"/>
    <mergeCell ref="L4:M4"/>
    <mergeCell ref="B10:C10"/>
    <mergeCell ref="H10:I10"/>
    <mergeCell ref="K10:L10"/>
    <mergeCell ref="B11:C11"/>
    <mergeCell ref="H11:I11"/>
    <mergeCell ref="K11:L11"/>
  </mergeCells>
  <phoneticPr fontId="1"/>
  <printOptions horizontalCentered="1" verticalCentered="1"/>
  <pageMargins left="0.19685039370078741" right="0.19685039370078741" top="0.15748031496062992" bottom="0.15748031496062992" header="0.35433070866141736" footer="0.23622047244094491"/>
  <pageSetup paperSize="9" scale="9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664062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664062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G5" s="11"/>
    </row>
    <row r="6" spans="1:13" ht="25.2" customHeight="1">
      <c r="A6" s="47" t="s">
        <v>60</v>
      </c>
    </row>
    <row r="7" spans="1:13" ht="12" customHeight="1"/>
    <row r="8" spans="1:13" ht="15.75" customHeight="1">
      <c r="B8" s="101" t="s">
        <v>20</v>
      </c>
      <c r="C8" s="101"/>
      <c r="D8" s="102"/>
      <c r="E8" s="102"/>
      <c r="F8" s="102"/>
      <c r="G8" s="102"/>
      <c r="H8" s="101" t="s">
        <v>21</v>
      </c>
      <c r="I8" s="11"/>
    </row>
    <row r="9" spans="1:13" ht="38.25" customHeight="1">
      <c r="B9" s="523" t="s">
        <v>0</v>
      </c>
      <c r="C9" s="524"/>
      <c r="D9" s="49" t="s">
        <v>1</v>
      </c>
      <c r="E9" s="54" t="s">
        <v>61</v>
      </c>
      <c r="F9" s="54" t="s">
        <v>62</v>
      </c>
      <c r="H9" s="523" t="s">
        <v>0</v>
      </c>
      <c r="I9" s="524"/>
      <c r="J9" s="49" t="s">
        <v>1</v>
      </c>
      <c r="K9" s="491" t="s">
        <v>61</v>
      </c>
      <c r="L9" s="492"/>
      <c r="M9" s="54" t="s">
        <v>62</v>
      </c>
    </row>
    <row r="10" spans="1:13" ht="94.5" customHeight="1">
      <c r="B10" s="525" t="s">
        <v>167</v>
      </c>
      <c r="C10" s="526"/>
      <c r="D10" s="57" t="s">
        <v>97</v>
      </c>
      <c r="E10" s="58">
        <v>39</v>
      </c>
      <c r="F10" s="58">
        <v>33</v>
      </c>
      <c r="H10" s="525" t="s">
        <v>182</v>
      </c>
      <c r="I10" s="526"/>
      <c r="J10" s="57" t="s">
        <v>67</v>
      </c>
      <c r="K10" s="521">
        <v>10</v>
      </c>
      <c r="L10" s="522"/>
      <c r="M10" s="58">
        <v>10</v>
      </c>
    </row>
    <row r="11" spans="1:13" ht="11.25" customHeight="1"/>
    <row r="12" spans="1:13" ht="9" customHeight="1"/>
    <row r="13" spans="1:13" ht="252.6" customHeight="1">
      <c r="B13" s="55" t="s">
        <v>27</v>
      </c>
      <c r="C13" s="507" t="s">
        <v>184</v>
      </c>
      <c r="D13" s="508"/>
      <c r="E13" s="508"/>
      <c r="F13" s="509"/>
      <c r="H13" s="55" t="s">
        <v>27</v>
      </c>
      <c r="I13" s="501" t="s">
        <v>183</v>
      </c>
      <c r="J13" s="501"/>
      <c r="K13" s="501"/>
      <c r="L13" s="501"/>
      <c r="M13" s="501"/>
    </row>
    <row r="14" spans="1:13" ht="9" customHeight="1"/>
  </sheetData>
  <mergeCells count="9">
    <mergeCell ref="C13:F13"/>
    <mergeCell ref="I13:M13"/>
    <mergeCell ref="K10:L10"/>
    <mergeCell ref="K9:L9"/>
    <mergeCell ref="L4:M4"/>
    <mergeCell ref="B9:C9"/>
    <mergeCell ref="B10:C10"/>
    <mergeCell ref="H9:I9"/>
    <mergeCell ref="H10:I10"/>
  </mergeCells>
  <phoneticPr fontId="1"/>
  <printOptions horizontalCentered="1" verticalCentered="1"/>
  <pageMargins left="0.19685039370078741" right="0.19685039370078741" top="0.15748031496062992" bottom="0.15748031496062992" header="0.35433070866141736" footer="0.23622047244094491"/>
  <pageSetup paperSize="9" fitToHeight="0" orientation="landscape" r:id="rId1"/>
  <headerFooter alignWithMargins="0"/>
  <colBreaks count="1" manualBreakCount="1">
    <brk id="6" max="1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37FD3-46C9-4048-81B4-72EB65E3E13C}">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27" customWidth="1"/>
    <col min="2" max="2" width="15" style="27" customWidth="1"/>
    <col min="3" max="3" width="6.21875" style="27" customWidth="1"/>
    <col min="4" max="4" width="5.6640625" style="27" customWidth="1"/>
    <col min="5" max="6" width="20.6640625" style="27" customWidth="1"/>
    <col min="7" max="7" width="3.77734375" style="27" customWidth="1"/>
    <col min="8" max="8" width="15" style="27" customWidth="1"/>
    <col min="9" max="9" width="6.21875" style="27" customWidth="1"/>
    <col min="10" max="10" width="5.6640625" style="27" customWidth="1"/>
    <col min="11" max="12" width="10.33203125" style="27" customWidth="1"/>
    <col min="13" max="13" width="20.6640625" style="27" customWidth="1"/>
    <col min="14" max="16384" width="9" style="27"/>
  </cols>
  <sheetData>
    <row r="1" spans="1:13" ht="9.75" customHeight="1"/>
    <row r="2" spans="1:13" ht="9.75" customHeight="1"/>
    <row r="3" spans="1:13" ht="20.25" customHeight="1"/>
    <row r="4" spans="1:13" ht="22.5" customHeight="1">
      <c r="F4" s="45"/>
      <c r="G4" s="11"/>
      <c r="K4" s="46" t="s">
        <v>3</v>
      </c>
      <c r="L4" s="490" t="s">
        <v>85</v>
      </c>
      <c r="M4" s="490"/>
    </row>
    <row r="5" spans="1:13" ht="13.5" customHeight="1">
      <c r="G5" s="11"/>
    </row>
    <row r="6" spans="1:13" ht="25.2" customHeight="1">
      <c r="A6" s="47" t="s">
        <v>60</v>
      </c>
    </row>
    <row r="7" spans="1:13" ht="12" customHeight="1"/>
    <row r="8" spans="1:13" ht="15.75" customHeight="1">
      <c r="B8" s="101" t="s">
        <v>111</v>
      </c>
      <c r="C8" s="101"/>
      <c r="D8" s="102"/>
      <c r="E8" s="102"/>
      <c r="F8" s="102"/>
      <c r="G8" s="102"/>
      <c r="H8" s="101" t="s">
        <v>112</v>
      </c>
      <c r="I8" s="11"/>
    </row>
    <row r="9" spans="1:13" ht="38.25" customHeight="1">
      <c r="B9" s="523" t="s">
        <v>0</v>
      </c>
      <c r="C9" s="524"/>
      <c r="D9" s="49" t="s">
        <v>1</v>
      </c>
      <c r="E9" s="54" t="s">
        <v>61</v>
      </c>
      <c r="F9" s="54" t="s">
        <v>62</v>
      </c>
      <c r="H9" s="523" t="s">
        <v>0</v>
      </c>
      <c r="I9" s="524"/>
      <c r="J9" s="49" t="s">
        <v>1</v>
      </c>
      <c r="K9" s="491" t="s">
        <v>61</v>
      </c>
      <c r="L9" s="492"/>
      <c r="M9" s="54" t="s">
        <v>62</v>
      </c>
    </row>
    <row r="10" spans="1:13" ht="94.5" customHeight="1">
      <c r="B10" s="525" t="s">
        <v>110</v>
      </c>
      <c r="C10" s="526"/>
      <c r="D10" s="57" t="s">
        <v>152</v>
      </c>
      <c r="E10" s="58">
        <v>182</v>
      </c>
      <c r="F10" s="58">
        <v>150</v>
      </c>
      <c r="H10" s="525" t="s">
        <v>125</v>
      </c>
      <c r="I10" s="526"/>
      <c r="J10" s="57" t="s">
        <v>82</v>
      </c>
      <c r="K10" s="521">
        <v>33.9</v>
      </c>
      <c r="L10" s="522"/>
      <c r="M10" s="98">
        <v>27.2</v>
      </c>
    </row>
    <row r="11" spans="1:13" ht="11.25" customHeight="1"/>
    <row r="12" spans="1:13" ht="9" customHeight="1"/>
    <row r="13" spans="1:13" ht="259.2" customHeight="1">
      <c r="B13" s="55" t="s">
        <v>27</v>
      </c>
      <c r="C13" s="507" t="s">
        <v>190</v>
      </c>
      <c r="D13" s="508"/>
      <c r="E13" s="508"/>
      <c r="F13" s="509"/>
      <c r="H13" s="55" t="s">
        <v>27</v>
      </c>
      <c r="I13" s="501" t="s">
        <v>189</v>
      </c>
      <c r="J13" s="501"/>
      <c r="K13" s="501"/>
      <c r="L13" s="501"/>
      <c r="M13" s="501"/>
    </row>
    <row r="14" spans="1:13" ht="9" customHeight="1"/>
  </sheetData>
  <mergeCells count="9">
    <mergeCell ref="C13:F13"/>
    <mergeCell ref="I13:M13"/>
    <mergeCell ref="L4:M4"/>
    <mergeCell ref="B9:C9"/>
    <mergeCell ref="H9:I9"/>
    <mergeCell ref="K9:L9"/>
    <mergeCell ref="B10:C10"/>
    <mergeCell ref="H10:I10"/>
    <mergeCell ref="K10:L10"/>
  </mergeCells>
  <phoneticPr fontId="1"/>
  <printOptions horizontalCentered="1" verticalCentered="1"/>
  <pageMargins left="0.19685039370078741" right="0.19685039370078741" top="0.15748031496062992" bottom="0.15748031496062992" header="0.35433070866141736" footer="0.23622047244094491"/>
  <pageSetup paperSize="9" fitToHeight="0" orientation="landscape" r:id="rId1"/>
  <headerFooter alignWithMargins="0"/>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vt:lpstr>
      <vt:lpstr>様式２</vt:lpstr>
      <vt:lpstr>様式４</vt:lpstr>
      <vt:lpstr>様式５ (１)</vt:lpstr>
      <vt:lpstr>様式５ (２)</vt:lpstr>
      <vt:lpstr>様式５（３）</vt:lpstr>
      <vt:lpstr>様式５ (４)</vt:lpstr>
      <vt:lpstr>様式６（１）</vt:lpstr>
      <vt:lpstr>様式６（２）</vt:lpstr>
      <vt:lpstr>様式６（３）</vt:lpstr>
      <vt:lpstr>様式６（4）</vt:lpstr>
      <vt:lpstr>様式１!Print_Area</vt:lpstr>
      <vt:lpstr>様式２!Print_Area</vt:lpstr>
      <vt:lpstr>様式４!Print_Area</vt:lpstr>
      <vt:lpstr>'様式５ (１)'!Print_Area</vt:lpstr>
      <vt:lpstr>'様式５ (２)'!Print_Area</vt:lpstr>
      <vt:lpstr>'様式５ (４)'!Print_Area</vt:lpstr>
      <vt:lpstr>'様式５（３）'!Print_Area</vt:lpstr>
      <vt:lpstr>'様式６（１）'!Print_Area</vt:lpstr>
      <vt:lpstr>'様式６（２）'!Print_Area</vt:lpstr>
      <vt:lpstr>'様式６（３）'!Print_Area</vt:lpstr>
      <vt:lpstr>'様式６（4）'!Print_Area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2026-06-01T02:12:37Z</dcterms:modified>
</cp:coreProperties>
</file>