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filterPrivacy="1" codeName="ThisWorkbook" defaultThemeVersion="124226"/>
  <xr:revisionPtr revIDLastSave="0" documentId="13_ncr:1_{9704FC34-8E8B-4C0E-B2EB-5E13F7946E39}" xr6:coauthVersionLast="47" xr6:coauthVersionMax="47" xr10:uidLastSave="{00000000-0000-0000-0000-000000000000}"/>
  <bookViews>
    <workbookView xWindow="-108" yWindow="-108" windowWidth="23256" windowHeight="13896" tabRatio="869" xr2:uid="{00000000-000D-0000-FFFF-FFFF00000000}"/>
  </bookViews>
  <sheets>
    <sheet name="様式１" sheetId="115" r:id="rId1"/>
    <sheet name="様式２" sheetId="82" r:id="rId2"/>
    <sheet name="様式３-①" sheetId="95" r:id="rId3"/>
    <sheet name="様式４-①" sheetId="111" r:id="rId4"/>
    <sheet name="様式４-②" sheetId="117" r:id="rId5"/>
    <sheet name="様式６-①" sheetId="100" r:id="rId6"/>
    <sheet name="様式６-②" sheetId="116" r:id="rId7"/>
  </sheets>
  <definedNames>
    <definedName name="_xlnm.Print_Area" localSheetId="1">様式２!$A$1:$R$44</definedName>
    <definedName name="_xlnm.Print_Area" localSheetId="2">'様式３-①'!$A$1:$J$22</definedName>
    <definedName name="_xlnm.Print_Area" localSheetId="3">'様式４-①'!$A$1:$T$11</definedName>
    <definedName name="_xlnm.Print_Area" localSheetId="4">'様式４-②'!$A$1:$T$11</definedName>
    <definedName name="_xlnm.Print_Area" localSheetId="5">'様式６-①'!$A$1:$M$13</definedName>
    <definedName name="_xlnm.Print_Area" localSheetId="6">'様式６-②'!$A$1:$M$13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M11" i="117" l="1"/>
  <c r="O6" i="117"/>
  <c r="O6" i="111"/>
  <c r="M11" i="111"/>
</calcChain>
</file>

<file path=xl/sharedStrings.xml><?xml version="1.0" encoding="utf-8"?>
<sst xmlns="http://schemas.openxmlformats.org/spreadsheetml/2006/main" count="248" uniqueCount="150">
  <si>
    <t>成果測定指標</t>
    <rPh sb="0" eb="2">
      <t>セイカ</t>
    </rPh>
    <rPh sb="2" eb="4">
      <t>ソクテイ</t>
    </rPh>
    <rPh sb="4" eb="6">
      <t>シヒョウ</t>
    </rPh>
    <phoneticPr fontId="1"/>
  </si>
  <si>
    <t>単位</t>
    <rPh sb="0" eb="2">
      <t>タンイ</t>
    </rPh>
    <phoneticPr fontId="1"/>
  </si>
  <si>
    <t>戦略目標</t>
    <phoneticPr fontId="1"/>
  </si>
  <si>
    <t>法人名</t>
    <rPh sb="0" eb="2">
      <t>ホウジン</t>
    </rPh>
    <rPh sb="2" eb="3">
      <t>メイ</t>
    </rPh>
    <phoneticPr fontId="1"/>
  </si>
  <si>
    <t>戦略目標達成のための活動事項</t>
    <rPh sb="0" eb="2">
      <t>センリャク</t>
    </rPh>
    <rPh sb="2" eb="4">
      <t>モクヒョウ</t>
    </rPh>
    <rPh sb="4" eb="6">
      <t>タッセイ</t>
    </rPh>
    <rPh sb="10" eb="12">
      <t>カツドウ</t>
    </rPh>
    <rPh sb="12" eb="14">
      <t>ジコウ</t>
    </rPh>
    <phoneticPr fontId="1"/>
  </si>
  <si>
    <t>最重点とする理由、
経営上の位置付け</t>
    <rPh sb="0" eb="3">
      <t>サイジュウテン</t>
    </rPh>
    <rPh sb="6" eb="8">
      <t>リユウ</t>
    </rPh>
    <rPh sb="10" eb="12">
      <t>ケイエイ</t>
    </rPh>
    <rPh sb="12" eb="13">
      <t>ジョウ</t>
    </rPh>
    <rPh sb="14" eb="17">
      <t>イチヅ</t>
    </rPh>
    <phoneticPr fontId="1"/>
  </si>
  <si>
    <t>活動方針</t>
    <rPh sb="0" eb="2">
      <t>カツドウ</t>
    </rPh>
    <rPh sb="2" eb="4">
      <t>ホウシン</t>
    </rPh>
    <phoneticPr fontId="1"/>
  </si>
  <si>
    <t>Ⅱ．設立目的と事業内容の適合性（事業効果、業績、ＣＳ）</t>
    <rPh sb="2" eb="4">
      <t>セツリツ</t>
    </rPh>
    <rPh sb="4" eb="6">
      <t>モクテキ</t>
    </rPh>
    <rPh sb="7" eb="9">
      <t>ジギョウ</t>
    </rPh>
    <rPh sb="9" eb="11">
      <t>ナイヨウ</t>
    </rPh>
    <rPh sb="12" eb="15">
      <t>テキゴウセイ</t>
    </rPh>
    <phoneticPr fontId="1"/>
  </si>
  <si>
    <t>Ⅲ．健全性・採算性（財務）、　コスト抑制と経営資源の有効活用・自立性の向上（効率性）</t>
    <rPh sb="2" eb="4">
      <t>ケンゼン</t>
    </rPh>
    <rPh sb="10" eb="12">
      <t>ザイム</t>
    </rPh>
    <rPh sb="38" eb="41">
      <t>コウリツセイ</t>
    </rPh>
    <phoneticPr fontId="1"/>
  </si>
  <si>
    <t>最重点目標達成のための
組織の課題、改善点</t>
    <rPh sb="0" eb="3">
      <t>サイジュウテン</t>
    </rPh>
    <rPh sb="3" eb="5">
      <t>モクヒョウ</t>
    </rPh>
    <rPh sb="5" eb="7">
      <t>タッセイ</t>
    </rPh>
    <rPh sb="12" eb="14">
      <t>ソシキ</t>
    </rPh>
    <rPh sb="15" eb="17">
      <t>カダイ</t>
    </rPh>
    <rPh sb="18" eb="20">
      <t>カイゼン</t>
    </rPh>
    <rPh sb="20" eb="21">
      <t>テン</t>
    </rPh>
    <phoneticPr fontId="1"/>
  </si>
  <si>
    <t>【凡例】</t>
  </si>
  <si>
    <t>・×は目標値未達成</t>
  </si>
  <si>
    <t>・↓は前年度実績比マイナスの目標値</t>
  </si>
  <si>
    <t>作成（所管課）</t>
    <rPh sb="0" eb="2">
      <t>サクセイ</t>
    </rPh>
    <rPh sb="3" eb="5">
      <t>ショカン</t>
    </rPh>
    <rPh sb="5" eb="6">
      <t>カ</t>
    </rPh>
    <phoneticPr fontId="1"/>
  </si>
  <si>
    <t>単
位</t>
    <rPh sb="0" eb="1">
      <t>タン</t>
    </rPh>
    <rPh sb="2" eb="3">
      <t>イ</t>
    </rPh>
    <phoneticPr fontId="1"/>
  </si>
  <si>
    <t>調査内容</t>
    <rPh sb="0" eb="2">
      <t>チョウサ</t>
    </rPh>
    <rPh sb="2" eb="4">
      <t>ナイヨウ</t>
    </rPh>
    <phoneticPr fontId="1"/>
  </si>
  <si>
    <t>実施方法</t>
    <rPh sb="0" eb="2">
      <t>ジッシ</t>
    </rPh>
    <rPh sb="2" eb="4">
      <t>ホウホウ</t>
    </rPh>
    <phoneticPr fontId="1"/>
  </si>
  <si>
    <t>アンケート等対象者</t>
    <rPh sb="5" eb="6">
      <t>トウ</t>
    </rPh>
    <rPh sb="6" eb="9">
      <t>タイショウシャ</t>
    </rPh>
    <phoneticPr fontId="1"/>
  </si>
  <si>
    <t>対象者数</t>
    <rPh sb="0" eb="3">
      <t>タイショウシャ</t>
    </rPh>
    <rPh sb="3" eb="4">
      <t>スウ</t>
    </rPh>
    <phoneticPr fontId="1"/>
  </si>
  <si>
    <t>実施結果の主な内容</t>
    <rPh sb="0" eb="2">
      <t>ジッシ</t>
    </rPh>
    <rPh sb="2" eb="4">
      <t>ケッカ</t>
    </rPh>
    <rPh sb="5" eb="6">
      <t>オモ</t>
    </rPh>
    <rPh sb="7" eb="9">
      <t>ナイヨウ</t>
    </rPh>
    <phoneticPr fontId="1"/>
  </si>
  <si>
    <t>実施結果を踏まえた取組</t>
    <rPh sb="0" eb="2">
      <t>ジッシ</t>
    </rPh>
    <rPh sb="2" eb="4">
      <t>ケッカ</t>
    </rPh>
    <rPh sb="5" eb="6">
      <t>フ</t>
    </rPh>
    <rPh sb="9" eb="11">
      <t>トリクミ</t>
    </rPh>
    <phoneticPr fontId="1"/>
  </si>
  <si>
    <t>戦略目標</t>
    <rPh sb="0" eb="2">
      <t>センリャク</t>
    </rPh>
    <rPh sb="2" eb="4">
      <t>モクヒョウ</t>
    </rPh>
    <phoneticPr fontId="1"/>
  </si>
  <si>
    <t>実施時期</t>
    <phoneticPr fontId="1"/>
  </si>
  <si>
    <t>ミッション</t>
    <phoneticPr fontId="1"/>
  </si>
  <si>
    <t>○ 経営目標設定の考え方</t>
    <phoneticPr fontId="1"/>
  </si>
  <si>
    <t>基本方針</t>
    <rPh sb="0" eb="2">
      <t>キホン</t>
    </rPh>
    <rPh sb="2" eb="4">
      <t>ホウシン</t>
    </rPh>
    <phoneticPr fontId="1"/>
  </si>
  <si>
    <t>■ 目標値未達成の要因について</t>
    <rPh sb="2" eb="4">
      <t>モクヒョウ</t>
    </rPh>
    <rPh sb="4" eb="5">
      <t>アタイ</t>
    </rPh>
    <rPh sb="5" eb="8">
      <t>ミタッセイ</t>
    </rPh>
    <rPh sb="9" eb="11">
      <t>ヨウイン</t>
    </rPh>
    <phoneticPr fontId="1"/>
  </si>
  <si>
    <t>Ⅰ．最重点目標（成果測定指標）</t>
    <rPh sb="2" eb="3">
      <t>サイ</t>
    </rPh>
    <rPh sb="3" eb="5">
      <t>ジュウテン</t>
    </rPh>
    <rPh sb="5" eb="7">
      <t>モクヒョウ</t>
    </rPh>
    <rPh sb="8" eb="10">
      <t>セイカ</t>
    </rPh>
    <rPh sb="10" eb="12">
      <t>ソクテイ</t>
    </rPh>
    <rPh sb="12" eb="14">
      <t>シヒョウ</t>
    </rPh>
    <phoneticPr fontId="1"/>
  </si>
  <si>
    <t>〔１〕</t>
    <phoneticPr fontId="1"/>
  </si>
  <si>
    <t>〔２〕</t>
    <phoneticPr fontId="1"/>
  </si>
  <si>
    <t>法人名</t>
    <phoneticPr fontId="1"/>
  </si>
  <si>
    <t>・ 〔　〕 内の数値は、参考として記入した実績見込値</t>
    <rPh sb="6" eb="7">
      <t>ナイ</t>
    </rPh>
    <rPh sb="8" eb="10">
      <t>スウチ</t>
    </rPh>
    <rPh sb="12" eb="14">
      <t>サンコウ</t>
    </rPh>
    <rPh sb="17" eb="19">
      <t>キニュウ</t>
    </rPh>
    <rPh sb="21" eb="23">
      <t>ジッセキ</t>
    </rPh>
    <rPh sb="23" eb="25">
      <t>ミコミ</t>
    </rPh>
    <rPh sb="25" eb="26">
      <t>チ</t>
    </rPh>
    <phoneticPr fontId="1"/>
  </si>
  <si>
    <t>・ （　） 内の数値は、当該年度の経営目標として設定していないため、参考として記入した実績値</t>
    <rPh sb="6" eb="7">
      <t>ナイ</t>
    </rPh>
    <rPh sb="8" eb="10">
      <t>スウチ</t>
    </rPh>
    <rPh sb="12" eb="14">
      <t>トウガイ</t>
    </rPh>
    <rPh sb="14" eb="16">
      <t>ネンド</t>
    </rPh>
    <rPh sb="17" eb="19">
      <t>ケイエイ</t>
    </rPh>
    <rPh sb="24" eb="26">
      <t>セッテイ</t>
    </rPh>
    <phoneticPr fontId="1"/>
  </si>
  <si>
    <t>マイナス
（現状維持）
目標の考え方</t>
    <rPh sb="6" eb="8">
      <t>ゲンジョウ</t>
    </rPh>
    <rPh sb="8" eb="10">
      <t>イジ</t>
    </rPh>
    <rPh sb="12" eb="14">
      <t>モクヒョウ</t>
    </rPh>
    <rPh sb="15" eb="16">
      <t>カンガ</t>
    </rPh>
    <rPh sb="17" eb="18">
      <t>カタ</t>
    </rPh>
    <phoneticPr fontId="1"/>
  </si>
  <si>
    <t>ＣＳ調査の数値を成果測定指標に
設定した理由及び目標値の根拠</t>
    <rPh sb="2" eb="4">
      <t>チョウサ</t>
    </rPh>
    <rPh sb="5" eb="7">
      <t>スウチ</t>
    </rPh>
    <rPh sb="8" eb="10">
      <t>セイカ</t>
    </rPh>
    <rPh sb="10" eb="12">
      <t>ソクテイ</t>
    </rPh>
    <rPh sb="12" eb="14">
      <t>シヒョウ</t>
    </rPh>
    <rPh sb="16" eb="18">
      <t>セッテイ</t>
    </rPh>
    <rPh sb="20" eb="22">
      <t>リユウ</t>
    </rPh>
    <rPh sb="22" eb="23">
      <t>オヨ</t>
    </rPh>
    <rPh sb="24" eb="26">
      <t>モクヒョウ</t>
    </rPh>
    <rPh sb="28" eb="30">
      <t>コンキョ</t>
    </rPh>
    <phoneticPr fontId="1"/>
  </si>
  <si>
    <t>最終年度
目標値</t>
    <phoneticPr fontId="1"/>
  </si>
  <si>
    <t>新規</t>
    <rPh sb="0" eb="2">
      <t>シンキ</t>
    </rPh>
    <phoneticPr fontId="1"/>
  </si>
  <si>
    <t>①</t>
    <phoneticPr fontId="1"/>
  </si>
  <si>
    <t>②</t>
    <phoneticPr fontId="1"/>
  </si>
  <si>
    <t>③</t>
    <phoneticPr fontId="1"/>
  </si>
  <si>
    <t>④</t>
    <phoneticPr fontId="1"/>
  </si>
  <si>
    <t>差</t>
    <rPh sb="0" eb="1">
      <t>サ</t>
    </rPh>
    <phoneticPr fontId="1"/>
  </si>
  <si>
    <t>要因分析を踏まえた今後の対応</t>
    <phoneticPr fontId="1"/>
  </si>
  <si>
    <t>要因分析（要因と考える根拠）</t>
    <rPh sb="0" eb="2">
      <t>ヨウイン</t>
    </rPh>
    <rPh sb="2" eb="4">
      <t>ブンセキ</t>
    </rPh>
    <rPh sb="5" eb="7">
      <t>ヨウイン</t>
    </rPh>
    <rPh sb="8" eb="9">
      <t>カンガ</t>
    </rPh>
    <rPh sb="11" eb="13">
      <t>コンキョ</t>
    </rPh>
    <phoneticPr fontId="1"/>
  </si>
  <si>
    <t>未達成の要因</t>
    <rPh sb="0" eb="3">
      <t>ミタッセイ</t>
    </rPh>
    <rPh sb="4" eb="6">
      <t>ヨウイン</t>
    </rPh>
    <phoneticPr fontId="1"/>
  </si>
  <si>
    <t>目標値との差</t>
    <rPh sb="0" eb="3">
      <t>モクヒョウチ</t>
    </rPh>
    <rPh sb="5" eb="6">
      <t>サ</t>
    </rPh>
    <phoneticPr fontId="1"/>
  </si>
  <si>
    <t>関連項目名</t>
    <rPh sb="0" eb="2">
      <t>カンレン</t>
    </rPh>
    <rPh sb="2" eb="4">
      <t>コウモク</t>
    </rPh>
    <rPh sb="4" eb="5">
      <t>メイ</t>
    </rPh>
    <phoneticPr fontId="1"/>
  </si>
  <si>
    <t>戦略目標と成果測定指標【中期経営計画上の目標値】</t>
    <rPh sb="12" eb="14">
      <t>チュウキ</t>
    </rPh>
    <rPh sb="14" eb="16">
      <t>ケイエイ</t>
    </rPh>
    <rPh sb="16" eb="18">
      <t>ケイカク</t>
    </rPh>
    <rPh sb="18" eb="19">
      <t>ウエ</t>
    </rPh>
    <rPh sb="20" eb="22">
      <t>モクヒョウ</t>
    </rPh>
    <rPh sb="22" eb="23">
      <t>アタイ</t>
    </rPh>
    <phoneticPr fontId="1"/>
  </si>
  <si>
    <t>CS調査の実施概要</t>
    <rPh sb="2" eb="4">
      <t>チョウサ</t>
    </rPh>
    <rPh sb="5" eb="7">
      <t>ジッシ</t>
    </rPh>
    <rPh sb="7" eb="9">
      <t>ガイヨウ</t>
    </rPh>
    <phoneticPr fontId="1"/>
  </si>
  <si>
    <t>R7得点合計
〔見込得点合計〕</t>
    <rPh sb="2" eb="4">
      <t>トクテン</t>
    </rPh>
    <rPh sb="4" eb="6">
      <t>ゴウケイ</t>
    </rPh>
    <rPh sb="8" eb="10">
      <t>ミコミ</t>
    </rPh>
    <rPh sb="10" eb="12">
      <t>トクテン</t>
    </rPh>
    <rPh sb="12" eb="14">
      <t>ゴウケイ</t>
    </rPh>
    <phoneticPr fontId="1"/>
  </si>
  <si>
    <t>R7
得点</t>
    <rPh sb="3" eb="5">
      <t>トクテン</t>
    </rPh>
    <phoneticPr fontId="1"/>
  </si>
  <si>
    <t>○ 令和７年度の経営目標達成状況及び令和８年度経営目標設定表</t>
    <rPh sb="2" eb="4">
      <t>レイワ</t>
    </rPh>
    <rPh sb="5" eb="7">
      <t>ネンド</t>
    </rPh>
    <rPh sb="7" eb="9">
      <t>ヘイネンド</t>
    </rPh>
    <rPh sb="8" eb="10">
      <t>ケイエイ</t>
    </rPh>
    <rPh sb="10" eb="12">
      <t>モクヒョウ</t>
    </rPh>
    <rPh sb="12" eb="14">
      <t>タッセイ</t>
    </rPh>
    <rPh sb="14" eb="16">
      <t>ジョウキョウ</t>
    </rPh>
    <rPh sb="16" eb="17">
      <t>オヨ</t>
    </rPh>
    <rPh sb="18" eb="20">
      <t>レイワ</t>
    </rPh>
    <rPh sb="21" eb="23">
      <t>ネンド</t>
    </rPh>
    <rPh sb="23" eb="25">
      <t>ケイエイ</t>
    </rPh>
    <rPh sb="25" eb="27">
      <t>モクヒョウ</t>
    </rPh>
    <rPh sb="27" eb="29">
      <t>セッテイ</t>
    </rPh>
    <rPh sb="29" eb="30">
      <t>ヒョウ</t>
    </rPh>
    <phoneticPr fontId="1"/>
  </si>
  <si>
    <t>R6
実績値</t>
    <rPh sb="3" eb="5">
      <t>ジッセキ</t>
    </rPh>
    <rPh sb="5" eb="6">
      <t>アタイ</t>
    </rPh>
    <phoneticPr fontId="1"/>
  </si>
  <si>
    <t>R7
目標値</t>
    <rPh sb="3" eb="6">
      <t>モクヒョウチ</t>
    </rPh>
    <phoneticPr fontId="1"/>
  </si>
  <si>
    <t>R7
実績値
〔見込値〕</t>
    <rPh sb="3" eb="5">
      <t>ジッセキ</t>
    </rPh>
    <rPh sb="8" eb="10">
      <t>ミコミ</t>
    </rPh>
    <phoneticPr fontId="1"/>
  </si>
  <si>
    <t>R7
ウエイト</t>
    <phoneticPr fontId="1"/>
  </si>
  <si>
    <t>R8
目標値</t>
    <phoneticPr fontId="1"/>
  </si>
  <si>
    <t>R8
ウエイト</t>
    <phoneticPr fontId="1"/>
  </si>
  <si>
    <r>
      <t xml:space="preserve">R8目標設定の考え方
（数値の根拠）
 </t>
    </r>
    <r>
      <rPr>
        <sz val="14"/>
        <rFont val="ＭＳ Ｐゴシック"/>
        <family val="3"/>
        <charset val="128"/>
      </rPr>
      <t>※累積数値による目標設定の場合は、その理由も記載</t>
    </r>
    <phoneticPr fontId="1"/>
  </si>
  <si>
    <t>○令和７年度の実施結果</t>
    <rPh sb="1" eb="3">
      <t>レイワ</t>
    </rPh>
    <rPh sb="4" eb="6">
      <t>ネンド</t>
    </rPh>
    <rPh sb="5" eb="6">
      <t>ド</t>
    </rPh>
    <rPh sb="6" eb="8">
      <t>ヘイネンド</t>
    </rPh>
    <rPh sb="7" eb="9">
      <t>ジッシ</t>
    </rPh>
    <rPh sb="9" eb="11">
      <t>ケッカ</t>
    </rPh>
    <phoneticPr fontId="1"/>
  </si>
  <si>
    <t>○令和８年度の実施方針</t>
    <rPh sb="1" eb="3">
      <t>レイワ</t>
    </rPh>
    <rPh sb="4" eb="6">
      <t>ネンド</t>
    </rPh>
    <rPh sb="6" eb="8">
      <t>ヘイネンド</t>
    </rPh>
    <rPh sb="7" eb="9">
      <t>ジッシ</t>
    </rPh>
    <rPh sb="9" eb="11">
      <t>ホウシン</t>
    </rPh>
    <phoneticPr fontId="1"/>
  </si>
  <si>
    <t>・ＣＳ調査に関する令和８年度目標（再掲）【※ 成果測定指標の場合】</t>
    <rPh sb="3" eb="5">
      <t>チョウサ</t>
    </rPh>
    <rPh sb="6" eb="7">
      <t>カン</t>
    </rPh>
    <rPh sb="9" eb="11">
      <t>レイワ</t>
    </rPh>
    <rPh sb="12" eb="14">
      <t>ネンド</t>
    </rPh>
    <rPh sb="14" eb="16">
      <t>モクヒョウ</t>
    </rPh>
    <rPh sb="17" eb="19">
      <t>サイケイ</t>
    </rPh>
    <rPh sb="23" eb="25">
      <t>セイカ</t>
    </rPh>
    <rPh sb="25" eb="27">
      <t>ソクテイ</t>
    </rPh>
    <rPh sb="27" eb="29">
      <t>シヒョウ</t>
    </rPh>
    <rPh sb="30" eb="32">
      <t>バアイ</t>
    </rPh>
    <phoneticPr fontId="1"/>
  </si>
  <si>
    <t>R8
目標値</t>
    <rPh sb="3" eb="5">
      <t>モクヒョウ</t>
    </rPh>
    <phoneticPr fontId="1"/>
  </si>
  <si>
    <t>■  令和７年度実績比 マイナス（現状維持）目標の考え方について</t>
    <rPh sb="3" eb="5">
      <t>レイワ</t>
    </rPh>
    <rPh sb="6" eb="8">
      <t>ネンド</t>
    </rPh>
    <rPh sb="8" eb="11">
      <t>ジッセキヒ</t>
    </rPh>
    <rPh sb="17" eb="19">
      <t>ゲンジョウ</t>
    </rPh>
    <rPh sb="19" eb="21">
      <t>イジ</t>
    </rPh>
    <rPh sb="22" eb="24">
      <t>モクヒョウ</t>
    </rPh>
    <rPh sb="25" eb="26">
      <t>カンガ</t>
    </rPh>
    <rPh sb="27" eb="28">
      <t>カタ</t>
    </rPh>
    <phoneticPr fontId="1"/>
  </si>
  <si>
    <t>R7年度の
実績値〔見込値〕</t>
    <rPh sb="2" eb="4">
      <t>ネンド</t>
    </rPh>
    <rPh sb="6" eb="8">
      <t>ジッセキ</t>
    </rPh>
    <rPh sb="8" eb="9">
      <t>チ</t>
    </rPh>
    <rPh sb="10" eb="12">
      <t>ミコ</t>
    </rPh>
    <rPh sb="12" eb="13">
      <t>チ</t>
    </rPh>
    <phoneticPr fontId="1"/>
  </si>
  <si>
    <t>R8年度の
目標値</t>
    <phoneticPr fontId="1"/>
  </si>
  <si>
    <t>・☆はR8年度からの新規項目</t>
    <rPh sb="5" eb="7">
      <t>ネンド</t>
    </rPh>
    <phoneticPr fontId="1"/>
  </si>
  <si>
    <t>千円</t>
    <rPh sb="0" eb="2">
      <t>センエン</t>
    </rPh>
    <phoneticPr fontId="1"/>
  </si>
  <si>
    <t>中期経営計画
（R6～R10）</t>
    <rPh sb="0" eb="2">
      <t>チュウキ</t>
    </rPh>
    <rPh sb="2" eb="4">
      <t>ケイエイ</t>
    </rPh>
    <rPh sb="4" eb="6">
      <t>ケイカク</t>
    </rPh>
    <phoneticPr fontId="1"/>
  </si>
  <si>
    <t>株式会社大阪鶴見フラワーセンター</t>
    <rPh sb="0" eb="4">
      <t>カブシキガイシャ</t>
    </rPh>
    <rPh sb="4" eb="6">
      <t>オオサカ</t>
    </rPh>
    <rPh sb="6" eb="8">
      <t>ツルミ</t>
    </rPh>
    <phoneticPr fontId="1"/>
  </si>
  <si>
    <t>環境農林水産部　流通対策室　市場・検査指導課</t>
    <rPh sb="0" eb="7">
      <t>カンキョウノウリンスイサンブ</t>
    </rPh>
    <rPh sb="8" eb="13">
      <t>リュウツウタイサクシツ</t>
    </rPh>
    <rPh sb="14" eb="16">
      <t>シジョウ</t>
    </rPh>
    <rPh sb="17" eb="19">
      <t>ケンサ</t>
    </rPh>
    <rPh sb="19" eb="21">
      <t>シドウ</t>
    </rPh>
    <rPh sb="21" eb="22">
      <t>カ</t>
    </rPh>
    <phoneticPr fontId="1"/>
  </si>
  <si>
    <t>株式会社大阪鶴見フラワーセンター</t>
    <phoneticPr fontId="1"/>
  </si>
  <si>
    <t>⑤</t>
    <phoneticPr fontId="1"/>
  </si>
  <si>
    <t>CS調査</t>
    <phoneticPr fontId="1"/>
  </si>
  <si>
    <t>花き卸売市場に対する市場関係者の不満足度</t>
    <phoneticPr fontId="1"/>
  </si>
  <si>
    <t>％</t>
    <phoneticPr fontId="1"/>
  </si>
  <si>
    <t>これまでの調査結果を踏まえた場内環境の改善により不満足度は毎年改善しており、今後もさらなる場内環境の改善を図り、これまでの最大値を参考として策定した中期経営計画の目標値とする。</t>
  </si>
  <si>
    <t>消費拡大のためのイベント、ワークショップ等の開催、支援</t>
    <phoneticPr fontId="1"/>
  </si>
  <si>
    <t>市場関係者が産地等と連携して行う展示会、商談会の開催等</t>
    <phoneticPr fontId="1"/>
  </si>
  <si>
    <t>回</t>
    <rPh sb="0" eb="1">
      <t>カイ</t>
    </rPh>
    <phoneticPr fontId="1"/>
  </si>
  <si>
    <t>他の商業施設等でイベントを実施するにあたり、場内関係者との調整に時間を要することや費用面等の課題があることから、引き続き年間5回の実施を維持することとして策定した中期経営計画の目標値とする。</t>
    <rPh sb="32" eb="34">
      <t>ジカン</t>
    </rPh>
    <rPh sb="35" eb="36">
      <t>ヨウ</t>
    </rPh>
    <rPh sb="41" eb="44">
      <t>ヒヨウメン</t>
    </rPh>
    <rPh sb="44" eb="45">
      <t>トウ</t>
    </rPh>
    <rPh sb="46" eb="48">
      <t>カダイ</t>
    </rPh>
    <rPh sb="56" eb="57">
      <t>ヒ</t>
    </rPh>
    <rPh sb="58" eb="59">
      <t>ツヅ</t>
    </rPh>
    <rPh sb="68" eb="70">
      <t>イジ</t>
    </rPh>
    <rPh sb="77" eb="79">
      <t>サクテイ</t>
    </rPh>
    <rPh sb="81" eb="83">
      <t>チュウキ</t>
    </rPh>
    <rPh sb="83" eb="85">
      <t>ケイエイ</t>
    </rPh>
    <rPh sb="85" eb="87">
      <t>ケイカク</t>
    </rPh>
    <rPh sb="88" eb="90">
      <t>モクヒョウ</t>
    </rPh>
    <rPh sb="90" eb="91">
      <t>アタイ</t>
    </rPh>
    <phoneticPr fontId="1"/>
  </si>
  <si>
    <t>準備期間等を踏まえ、年間12回（月1回）に花きの需要の多い時期に2回程度を加えたこれまでの最大値（R5年度実績値）を目標値として策定した中期経営計画の目標値とする。</t>
    <phoneticPr fontId="1"/>
  </si>
  <si>
    <t>収益の確保</t>
    <rPh sb="0" eb="2">
      <t>シュウエキ</t>
    </rPh>
    <rPh sb="3" eb="5">
      <t>カクホ</t>
    </rPh>
    <phoneticPr fontId="1"/>
  </si>
  <si>
    <t>環境に対する負荷の軽減</t>
    <phoneticPr fontId="1"/>
  </si>
  <si>
    <t>当期経常利益</t>
    <rPh sb="0" eb="2">
      <t>トウキ</t>
    </rPh>
    <rPh sb="2" eb="4">
      <t>ケイジョウ</t>
    </rPh>
    <rPh sb="4" eb="6">
      <t>リエキ</t>
    </rPh>
    <phoneticPr fontId="1"/>
  </si>
  <si>
    <t>廃棄物の再資源化率
（再資源廃棄物（t）／廃棄物総量（t））</t>
    <phoneticPr fontId="1"/>
  </si>
  <si>
    <t>他団体との連携や地域に密着したイベントへの参加等、実施に際しては費用面や内容等も工夫し実施する。</t>
    <phoneticPr fontId="1"/>
  </si>
  <si>
    <t>市場内ギャラリーで各産地の開発商品を展示するなど、展示会や商談会が、卸売業者や産地にとって最適な時期に必要な回数実施できるよう支援していく。</t>
    <phoneticPr fontId="1"/>
  </si>
  <si>
    <t>卸売市場の利用に関する満足度調査</t>
    <rPh sb="0" eb="4">
      <t>オロシウリシジョウ</t>
    </rPh>
    <rPh sb="5" eb="7">
      <t>リヨウ</t>
    </rPh>
    <rPh sb="8" eb="9">
      <t>カン</t>
    </rPh>
    <rPh sb="11" eb="16">
      <t>マンゾクドチョウサ</t>
    </rPh>
    <phoneticPr fontId="1"/>
  </si>
  <si>
    <t>「大阪鶴見花き地方卸売市場」
利用者アンケート</t>
    <rPh sb="1" eb="3">
      <t>オオサカ</t>
    </rPh>
    <rPh sb="3" eb="5">
      <t>ツルミ</t>
    </rPh>
    <rPh sb="5" eb="6">
      <t>ハナ</t>
    </rPh>
    <rPh sb="7" eb="9">
      <t>チホウ</t>
    </rPh>
    <rPh sb="9" eb="11">
      <t>オロシウリ</t>
    </rPh>
    <rPh sb="11" eb="13">
      <t>シジョウ</t>
    </rPh>
    <rPh sb="15" eb="18">
      <t>リヨウシャ</t>
    </rPh>
    <phoneticPr fontId="1"/>
  </si>
  <si>
    <t>卸売市場を利用する卸、仕分け業者、仲卸、買受人の代表者</t>
    <rPh sb="0" eb="4">
      <t>オロシウリシジョウ</t>
    </rPh>
    <rPh sb="5" eb="7">
      <t>リヨウ</t>
    </rPh>
    <rPh sb="9" eb="10">
      <t>オロシ</t>
    </rPh>
    <rPh sb="11" eb="13">
      <t>シワ</t>
    </rPh>
    <rPh sb="14" eb="16">
      <t>ギョウシャ</t>
    </rPh>
    <rPh sb="17" eb="19">
      <t>ナカオロシ</t>
    </rPh>
    <rPh sb="20" eb="23">
      <t>カイウケニン</t>
    </rPh>
    <rPh sb="24" eb="27">
      <t>ダイヒョウシャ</t>
    </rPh>
    <phoneticPr fontId="1"/>
  </si>
  <si>
    <t>ＣＳ調査</t>
    <rPh sb="2" eb="4">
      <t>チョウサ</t>
    </rPh>
    <phoneticPr fontId="1"/>
  </si>
  <si>
    <t>花き卸売市場に対する市場関係者の不満足度</t>
    <rPh sb="0" eb="1">
      <t>ハナ</t>
    </rPh>
    <rPh sb="2" eb="6">
      <t>オロシウリシジョウ</t>
    </rPh>
    <rPh sb="7" eb="8">
      <t>タイ</t>
    </rPh>
    <rPh sb="10" eb="15">
      <t>シジョウカンケイシャ</t>
    </rPh>
    <rPh sb="16" eb="20">
      <t>フマンゾクド</t>
    </rPh>
    <phoneticPr fontId="1"/>
  </si>
  <si>
    <t>（設定した理由）
・魅力ある市場を目指すため、市場関係者の当市場に対する不満足度の実態を把握する必要がある。</t>
    <phoneticPr fontId="1"/>
  </si>
  <si>
    <t>（何をめざすのか）
・市場関係者にとって魅力ある市場にする。</t>
    <rPh sb="1" eb="2">
      <t>ナニ</t>
    </rPh>
    <phoneticPr fontId="1"/>
  </si>
  <si>
    <t>株式会社大阪鶴見フラワーセンター</t>
    <rPh sb="0" eb="8">
      <t>カブシキガイシャオオサカツルミ</t>
    </rPh>
    <phoneticPr fontId="1"/>
  </si>
  <si>
    <t>不満足度の高い項目（不満）
・市場内の環境・活動に要する広さ　（21.5％）
・市場内の環境・温度　（18.8％）
・駐車場の利用・誘導などの警備　（18.8％）
・花き取引に関して・引き渡し時間　（34.1％）</t>
    <phoneticPr fontId="1"/>
  </si>
  <si>
    <t>売上高の減少</t>
    <rPh sb="0" eb="3">
      <t>ウリアゲダカ</t>
    </rPh>
    <rPh sb="4" eb="6">
      <t>ゲンショウ</t>
    </rPh>
    <phoneticPr fontId="1"/>
  </si>
  <si>
    <t>R７年度目標値</t>
    <rPh sb="2" eb="3">
      <t>ネン</t>
    </rPh>
    <rPh sb="3" eb="4">
      <t>ド</t>
    </rPh>
    <rPh sb="4" eb="6">
      <t>モクヒョウ</t>
    </rPh>
    <rPh sb="6" eb="7">
      <t>チ</t>
    </rPh>
    <phoneticPr fontId="1"/>
  </si>
  <si>
    <t>R７年度実績値</t>
    <rPh sb="2" eb="3">
      <t>ネン</t>
    </rPh>
    <rPh sb="3" eb="4">
      <t>ド</t>
    </rPh>
    <rPh sb="4" eb="6">
      <t>ジッセキ</t>
    </rPh>
    <rPh sb="6" eb="7">
      <t>チ</t>
    </rPh>
    <phoneticPr fontId="1"/>
  </si>
  <si>
    <t>〔３〕</t>
    <phoneticPr fontId="1"/>
  </si>
  <si>
    <t>〔４〕</t>
    <phoneticPr fontId="1"/>
  </si>
  <si>
    <t>R7当初想定値</t>
    <rPh sb="2" eb="4">
      <t>トウショ</t>
    </rPh>
    <rPh sb="4" eb="6">
      <t>ソウテイ</t>
    </rPh>
    <rPh sb="6" eb="7">
      <t>アタイ</t>
    </rPh>
    <phoneticPr fontId="1"/>
  </si>
  <si>
    <t>R7実績値</t>
    <rPh sb="2" eb="5">
      <t>ジッセキチ</t>
    </rPh>
    <phoneticPr fontId="1"/>
  </si>
  <si>
    <t>↓11.0</t>
    <phoneticPr fontId="1"/>
  </si>
  <si>
    <t>☆</t>
    <phoneticPr fontId="1"/>
  </si>
  <si>
    <t>消費拡大の推進</t>
    <rPh sb="0" eb="4">
      <t>ショウヒカクダイ</t>
    </rPh>
    <rPh sb="5" eb="7">
      <t>スイシン</t>
    </rPh>
    <phoneticPr fontId="1"/>
  </si>
  <si>
    <t>令和8年2月</t>
    <rPh sb="0" eb="2">
      <t>レイワ</t>
    </rPh>
    <rPh sb="3" eb="4">
      <t>ネン</t>
    </rPh>
    <rPh sb="5" eb="6">
      <t>ガツ</t>
    </rPh>
    <phoneticPr fontId="1"/>
  </si>
  <si>
    <t>令和9年2月</t>
    <rPh sb="0" eb="2">
      <t>レイワ</t>
    </rPh>
    <rPh sb="3" eb="4">
      <t>ネン</t>
    </rPh>
    <rPh sb="5" eb="6">
      <t>ガツ</t>
    </rPh>
    <phoneticPr fontId="1"/>
  </si>
  <si>
    <t>％</t>
  </si>
  <si>
    <t>他の商業施設等でイベントを実施するにあたっては、場内関係者との調整に時間を要し、会場費や運搬費等の費用面でも課題がある。また、当日は鶴見フラワーセンターのスタッフがイベント運営にあたっているが、マンパワー不足の状況であり、引き続き年間5回の実施を維持することとして策定した中期経営計画の目標値とする。</t>
    <phoneticPr fontId="1"/>
  </si>
  <si>
    <t>場内関係者との調整等、準備に要する期間などを踏まえると、年間12回（月1回）に花きの需要の多い時期に2回程度を加えた年間14回（これまでの最大値であるR5年度実績値）を目標値として策定した中期経営計画の目標値とする。</t>
    <phoneticPr fontId="1"/>
  </si>
  <si>
    <t>△29,110</t>
    <phoneticPr fontId="1"/>
  </si>
  <si>
    <t>（結果を踏まえ実施した取組）
・3階交流施設跡一部フラット化による荷捌き場としての利用
・繁忙期の駐車場でのガードマンの配置
・繁忙期の駐車場所、駐車時間に関する周知
（今後実施予定の取組）
・3階交流施設跡の区割再編・保管庫整備による定温保管エリアの拡大
・1階卸売市場部分と交流施設跡3階を繫ぐ垂直搬送機の設置による場内物流の効率化と引き渡し時間の短縮</t>
    <rPh sb="17" eb="18">
      <t>カイ</t>
    </rPh>
    <rPh sb="18" eb="23">
      <t>コウリュウシセツアト</t>
    </rPh>
    <rPh sb="23" eb="25">
      <t>イチブ</t>
    </rPh>
    <rPh sb="29" eb="30">
      <t>カ</t>
    </rPh>
    <rPh sb="33" eb="35">
      <t>ニサバ</t>
    </rPh>
    <rPh sb="36" eb="37">
      <t>ジョウ</t>
    </rPh>
    <rPh sb="41" eb="43">
      <t>リヨウ</t>
    </rPh>
    <rPh sb="84" eb="86">
      <t>ジッシ</t>
    </rPh>
    <rPh sb="86" eb="88">
      <t>ヨテイ</t>
    </rPh>
    <rPh sb="89" eb="91">
      <t>トリク</t>
    </rPh>
    <rPh sb="98" eb="99">
      <t>カイ</t>
    </rPh>
    <rPh sb="99" eb="101">
      <t>コウリュウ</t>
    </rPh>
    <rPh sb="101" eb="103">
      <t>シセツ</t>
    </rPh>
    <rPh sb="103" eb="104">
      <t>アト</t>
    </rPh>
    <rPh sb="105" eb="107">
      <t>クワ</t>
    </rPh>
    <rPh sb="107" eb="109">
      <t>サイヘン</t>
    </rPh>
    <rPh sb="110" eb="113">
      <t>ホカンコ</t>
    </rPh>
    <rPh sb="113" eb="115">
      <t>セイビ</t>
    </rPh>
    <rPh sb="118" eb="120">
      <t>テイオン</t>
    </rPh>
    <rPh sb="120" eb="122">
      <t>ホカン</t>
    </rPh>
    <rPh sb="126" eb="128">
      <t>カクダイ</t>
    </rPh>
    <rPh sb="131" eb="132">
      <t>カイ</t>
    </rPh>
    <rPh sb="132" eb="136">
      <t>オロシウリシジョウ</t>
    </rPh>
    <rPh sb="136" eb="138">
      <t>ブブン</t>
    </rPh>
    <rPh sb="139" eb="144">
      <t>コウリュウシセツアト</t>
    </rPh>
    <rPh sb="145" eb="146">
      <t>カイ</t>
    </rPh>
    <rPh sb="147" eb="148">
      <t>ツナ</t>
    </rPh>
    <rPh sb="149" eb="151">
      <t>スイチョク</t>
    </rPh>
    <rPh sb="151" eb="154">
      <t>ハンソウキ</t>
    </rPh>
    <rPh sb="155" eb="157">
      <t>セッチ</t>
    </rPh>
    <rPh sb="160" eb="164">
      <t>ジョウナイブツリュウ</t>
    </rPh>
    <rPh sb="165" eb="168">
      <t>コウリツカ</t>
    </rPh>
    <rPh sb="169" eb="170">
      <t>ヒ</t>
    </rPh>
    <rPh sb="171" eb="172">
      <t>ワタ</t>
    </rPh>
    <rPh sb="173" eb="175">
      <t>ジカン</t>
    </rPh>
    <rPh sb="176" eb="178">
      <t>タンシュク</t>
    </rPh>
    <phoneticPr fontId="1"/>
  </si>
  <si>
    <t>（目標値の根拠）
これまでの調査結果を踏まえた場内環境の改善により不満足度は毎年改善しており、今後もさらなる場内環境の改善を図るため、これまでの最大値を参考として策定した中期経営計画の目標値とする。</t>
    <rPh sb="1" eb="3">
      <t>モクヒョウ</t>
    </rPh>
    <rPh sb="3" eb="4">
      <t>チ</t>
    </rPh>
    <rPh sb="5" eb="7">
      <t>コンキョ</t>
    </rPh>
    <rPh sb="81" eb="83">
      <t>サクテイ</t>
    </rPh>
    <rPh sb="85" eb="91">
      <t>チュウキケイエイケイカク</t>
    </rPh>
    <phoneticPr fontId="1"/>
  </si>
  <si>
    <r>
      <rPr>
        <sz val="11"/>
        <rFont val="ＭＳ Ｐゴシック"/>
        <family val="3"/>
        <charset val="128"/>
      </rPr>
      <t>R5年度までは買受人を対象にCS調査を実施しており、調査結果を踏まえた場内環境の改善により不満足度は7年前（R元年度）の14％から11％（R5年度実績値）まで毎年改善した。
さらなる場内環境の改善を図るため、R6年度以降は卸、仕分け業者、仲卸、買受人の代表者まで対象者を拡大してCS調査を実施しており、不満足度についてはこれまでの最大値を参考に策定した中期経営計画の目標値とする。</t>
    </r>
    <rPh sb="2" eb="4">
      <t>ネンド</t>
    </rPh>
    <phoneticPr fontId="1"/>
  </si>
  <si>
    <t>以下のような場内環境の改善を行う。
・3階交流施設跡フラット化による荷捌き場としての利用
・繁忙期の駐車場でのガードマンの配置
・繁忙期の駐車場所、駐車時間に関する周知
・1階卸売市場部分と交流施設跡3階を繫ぐ垂直搬送機の設置による場内物流の効率化と引き渡し時間の短縮</t>
    <rPh sb="88" eb="92">
      <t>オロシウリシジョウ</t>
    </rPh>
    <rPh sb="92" eb="94">
      <t>ブブン</t>
    </rPh>
    <rPh sb="95" eb="100">
      <t>コウリュウシセツアト</t>
    </rPh>
    <rPh sb="116" eb="120">
      <t>ジョウナイブツリュウ</t>
    </rPh>
    <rPh sb="121" eb="124">
      <t>コウリツカ</t>
    </rPh>
    <phoneticPr fontId="1"/>
  </si>
  <si>
    <t>件</t>
    <rPh sb="0" eb="1">
      <t>ケン</t>
    </rPh>
    <phoneticPr fontId="1"/>
  </si>
  <si>
    <t>15,335</t>
    <phoneticPr fontId="1"/>
  </si>
  <si>
    <t>×〔△12,973〕</t>
    <phoneticPr fontId="1"/>
  </si>
  <si>
    <t>△12,889</t>
    <phoneticPr fontId="1"/>
  </si>
  <si>
    <t>△25,050</t>
    <phoneticPr fontId="1"/>
  </si>
  <si>
    <t>－</t>
    <phoneticPr fontId="1"/>
  </si>
  <si>
    <t>―</t>
    <phoneticPr fontId="1"/>
  </si>
  <si>
    <t>法人経営者の考え方（取組姿勢・決意）</t>
    <phoneticPr fontId="1"/>
  </si>
  <si>
    <t>・当市場が我が国の中核的二大市場の一翼として安定的な花き流通に寄与するとともに、市場運営の車の両輪である卸売業者や他市場との連携強化（取組み支援）を通じ、生産地と買受人に選ばれる市場としての機能向上を図り、より競争力のある市場を目指す。
・流通量の減少等、花きを取り巻く厳しい状況のもと、国の交付金を活用し、単年度当期純利益は黒字を確保しつつ、交流施設跡を卸売市場として活用するための施設整備を進めることにより市場運営の効率化とハブ市場への進化を図る。
・建設資材の高騰や人手不足の影響により、費用を抑えながら適切な施工業者を確保することはますます困難となっており、当社の収支も厳しい状況ではあるが、設備投資を行いながらも効率的な経営に努め、経常損失の抑制を最重点とする。</t>
    <rPh sb="57" eb="60">
      <t>タシジョウ</t>
    </rPh>
    <rPh sb="77" eb="80">
      <t>セイサンチ</t>
    </rPh>
    <rPh sb="81" eb="84">
      <t>カイウケニン</t>
    </rPh>
    <rPh sb="97" eb="99">
      <t>コウジョウ</t>
    </rPh>
    <rPh sb="158" eb="163">
      <t>トウキジュンリエキ</t>
    </rPh>
    <rPh sb="164" eb="166">
      <t>クロジ</t>
    </rPh>
    <rPh sb="167" eb="169">
      <t>カクホ</t>
    </rPh>
    <rPh sb="173" eb="178">
      <t>コウリュウシセツアト</t>
    </rPh>
    <rPh sb="186" eb="188">
      <t>カツヨウ</t>
    </rPh>
    <rPh sb="193" eb="197">
      <t>シセツセイビ</t>
    </rPh>
    <rPh sb="198" eb="199">
      <t>スス</t>
    </rPh>
    <rPh sb="206" eb="210">
      <t>イチバウンエイ</t>
    </rPh>
    <rPh sb="211" eb="214">
      <t>コウリツカ</t>
    </rPh>
    <rPh sb="217" eb="219">
      <t>シジョウ</t>
    </rPh>
    <rPh sb="221" eb="223">
      <t>シンカ</t>
    </rPh>
    <rPh sb="224" eb="225">
      <t>ハカ</t>
    </rPh>
    <rPh sb="230" eb="234">
      <t>ケンセツシザイ</t>
    </rPh>
    <rPh sb="235" eb="237">
      <t>コウトウ</t>
    </rPh>
    <rPh sb="238" eb="242">
      <t>ヒトデブソク</t>
    </rPh>
    <rPh sb="243" eb="245">
      <t>エイキョウ</t>
    </rPh>
    <rPh sb="249" eb="251">
      <t>ヒヨウ</t>
    </rPh>
    <rPh sb="252" eb="253">
      <t>オサ</t>
    </rPh>
    <rPh sb="257" eb="259">
      <t>テキセツ</t>
    </rPh>
    <rPh sb="260" eb="264">
      <t>セコウギョウシャ</t>
    </rPh>
    <rPh sb="265" eb="267">
      <t>カクホ</t>
    </rPh>
    <rPh sb="276" eb="278">
      <t>コンナン</t>
    </rPh>
    <rPh sb="285" eb="287">
      <t>トウシャ</t>
    </rPh>
    <rPh sb="288" eb="290">
      <t>シュウシ</t>
    </rPh>
    <rPh sb="291" eb="292">
      <t>キビ</t>
    </rPh>
    <rPh sb="294" eb="296">
      <t>ジョウキョウ</t>
    </rPh>
    <rPh sb="302" eb="306">
      <t>セツビトウシ</t>
    </rPh>
    <rPh sb="307" eb="308">
      <t>オコナ</t>
    </rPh>
    <rPh sb="313" eb="316">
      <t>コウリツテキ</t>
    </rPh>
    <rPh sb="317" eb="319">
      <t>ケイエイ</t>
    </rPh>
    <rPh sb="320" eb="321">
      <t>ツト</t>
    </rPh>
    <rPh sb="331" eb="334">
      <t>サイジュウテン</t>
    </rPh>
    <phoneticPr fontId="1"/>
  </si>
  <si>
    <t>・花き消費減少、物流課題、交流施設の閉館といった事業環境の変化に対応し、3階交流施設跡のフラット化工事（2期）による荷捌きスペースの拡充、１階市場部分と３階を繫ぐ垂直搬送機の設置による３階での入出荷の拡大により、集荷分荷力の向上を図り、生産地と買受人に選ばれる市場としての取組みを強化する。
・交流施設跡3階の改修をR10年度に終える予定をしており、当該整備による市場機能の向上により市場取扱高の増加を図る。
・経費削減に努めるとともに、他市場との連携拡大、使用料のあり方の検討や交流施設跡4・5階の活用（賃貸）等の取組みを進め、R11年度以降の経常利益黒字化を図る。</t>
    <rPh sb="1" eb="2">
      <t>ハナ</t>
    </rPh>
    <rPh sb="3" eb="5">
      <t>ショウヒ</t>
    </rPh>
    <rPh sb="5" eb="7">
      <t>ゲンショウ</t>
    </rPh>
    <rPh sb="8" eb="10">
      <t>ブツリュウ</t>
    </rPh>
    <rPh sb="10" eb="12">
      <t>カダイ</t>
    </rPh>
    <rPh sb="13" eb="15">
      <t>コウリュウ</t>
    </rPh>
    <rPh sb="15" eb="17">
      <t>シセツ</t>
    </rPh>
    <rPh sb="18" eb="20">
      <t>ヘイカン</t>
    </rPh>
    <rPh sb="24" eb="28">
      <t>ジギョウカンキョウ</t>
    </rPh>
    <rPh sb="29" eb="31">
      <t>ヘンカ</t>
    </rPh>
    <rPh sb="32" eb="34">
      <t>タイオウ</t>
    </rPh>
    <rPh sb="37" eb="38">
      <t>カイ</t>
    </rPh>
    <rPh sb="38" eb="42">
      <t>コウリュウシセツ</t>
    </rPh>
    <rPh sb="42" eb="43">
      <t>アト</t>
    </rPh>
    <rPh sb="48" eb="49">
      <t>カ</t>
    </rPh>
    <rPh sb="49" eb="51">
      <t>コウジ</t>
    </rPh>
    <rPh sb="53" eb="54">
      <t>キ</t>
    </rPh>
    <rPh sb="58" eb="60">
      <t>ニサバ</t>
    </rPh>
    <rPh sb="66" eb="68">
      <t>カクジュウ</t>
    </rPh>
    <rPh sb="70" eb="71">
      <t>カイ</t>
    </rPh>
    <rPh sb="71" eb="73">
      <t>イチバ</t>
    </rPh>
    <rPh sb="73" eb="75">
      <t>ブブン</t>
    </rPh>
    <rPh sb="77" eb="78">
      <t>カイ</t>
    </rPh>
    <rPh sb="79" eb="80">
      <t>ツナ</t>
    </rPh>
    <rPh sb="81" eb="86">
      <t>スイチョクハンソウキ</t>
    </rPh>
    <rPh sb="87" eb="89">
      <t>セッチ</t>
    </rPh>
    <rPh sb="93" eb="94">
      <t>カイ</t>
    </rPh>
    <rPh sb="96" eb="99">
      <t>ニュウシュッカ</t>
    </rPh>
    <rPh sb="100" eb="102">
      <t>カクダイ</t>
    </rPh>
    <rPh sb="106" eb="108">
      <t>シュウカ</t>
    </rPh>
    <rPh sb="115" eb="116">
      <t>ハカ</t>
    </rPh>
    <rPh sb="208" eb="212">
      <t>ケイヒサクゲン</t>
    </rPh>
    <rPh sb="213" eb="214">
      <t>ツト</t>
    </rPh>
    <phoneticPr fontId="1"/>
  </si>
  <si>
    <t>・交流施設跡は、共用部は広場（プラザ）となっており、スキップフロアに花壇跡や観客席跡など様々な段差、中央に大きな鉄塔が存在するなど独特な構造となっており、また、卸売市場の稼働を止めずに施設整備を行う必要があり、整備計画を慎重に行う必要がある。
・荷分け設備（コンベア）が1階にあり、入庫や荷捌きも1階で行っているが、3階交流施設跡への物流動線が整備されていないことから、取扱高の増加が見込めない。
・交流施設跡の活用と合わせた流通拠点としての整備を進めることにより、将来的な当市場の取扱高の増加による収益向上と企業価値の向上を図る。</t>
    <rPh sb="1" eb="5">
      <t>コウリュウシセツ</t>
    </rPh>
    <rPh sb="5" eb="6">
      <t>アト</t>
    </rPh>
    <rPh sb="8" eb="11">
      <t>キョウヨウブ</t>
    </rPh>
    <rPh sb="12" eb="14">
      <t>ヒロバ</t>
    </rPh>
    <rPh sb="34" eb="36">
      <t>カダン</t>
    </rPh>
    <rPh sb="36" eb="37">
      <t>アト</t>
    </rPh>
    <rPh sb="38" eb="41">
      <t>カンキャクセキ</t>
    </rPh>
    <rPh sb="41" eb="42">
      <t>アト</t>
    </rPh>
    <rPh sb="44" eb="46">
      <t>サマザマ</t>
    </rPh>
    <rPh sb="47" eb="49">
      <t>ダンサ</t>
    </rPh>
    <rPh sb="50" eb="52">
      <t>チュウオウ</t>
    </rPh>
    <rPh sb="53" eb="54">
      <t>オオ</t>
    </rPh>
    <rPh sb="56" eb="58">
      <t>テットウ</t>
    </rPh>
    <rPh sb="59" eb="61">
      <t>ソンザイ</t>
    </rPh>
    <rPh sb="65" eb="67">
      <t>ドクトク</t>
    </rPh>
    <rPh sb="68" eb="70">
      <t>コウゾウ</t>
    </rPh>
    <rPh sb="80" eb="82">
      <t>オロシウリ</t>
    </rPh>
    <rPh sb="82" eb="84">
      <t>シジョウ</t>
    </rPh>
    <rPh sb="85" eb="87">
      <t>カドウ</t>
    </rPh>
    <rPh sb="88" eb="89">
      <t>ト</t>
    </rPh>
    <rPh sb="97" eb="98">
      <t>オコナ</t>
    </rPh>
    <rPh sb="99" eb="101">
      <t>ヒツヨウ</t>
    </rPh>
    <rPh sb="105" eb="109">
      <t>セイビケイカク</t>
    </rPh>
    <rPh sb="110" eb="112">
      <t>シンチョウ</t>
    </rPh>
    <rPh sb="113" eb="114">
      <t>オコナ</t>
    </rPh>
    <rPh sb="115" eb="117">
      <t>ヒツヨウ</t>
    </rPh>
    <rPh sb="124" eb="126">
      <t>ニワ</t>
    </rPh>
    <rPh sb="127" eb="129">
      <t>セツビ</t>
    </rPh>
    <rPh sb="137" eb="138">
      <t>カイ</t>
    </rPh>
    <rPh sb="142" eb="144">
      <t>ニュウコ</t>
    </rPh>
    <rPh sb="145" eb="147">
      <t>ニサバ</t>
    </rPh>
    <rPh sb="150" eb="151">
      <t>カイ</t>
    </rPh>
    <rPh sb="152" eb="153">
      <t>オコナ</t>
    </rPh>
    <rPh sb="160" eb="161">
      <t>カイ</t>
    </rPh>
    <rPh sb="161" eb="165">
      <t>コウリュウシセツ</t>
    </rPh>
    <rPh sb="165" eb="166">
      <t>アト</t>
    </rPh>
    <rPh sb="173" eb="175">
      <t>セイビ</t>
    </rPh>
    <rPh sb="186" eb="189">
      <t>トリアツカイダカ</t>
    </rPh>
    <rPh sb="190" eb="192">
      <t>ゾウカ</t>
    </rPh>
    <rPh sb="193" eb="195">
      <t>ミコ</t>
    </rPh>
    <rPh sb="202" eb="207">
      <t>コウリュウシセツアト</t>
    </rPh>
    <rPh sb="208" eb="210">
      <t>カツヨウ</t>
    </rPh>
    <rPh sb="211" eb="212">
      <t>ア</t>
    </rPh>
    <rPh sb="215" eb="219">
      <t>リュウツウキョテン</t>
    </rPh>
    <rPh sb="223" eb="225">
      <t>セイビ</t>
    </rPh>
    <rPh sb="226" eb="227">
      <t>スス</t>
    </rPh>
    <rPh sb="235" eb="238">
      <t>ショウライテキ</t>
    </rPh>
    <rPh sb="239" eb="240">
      <t>トウ</t>
    </rPh>
    <rPh sb="240" eb="242">
      <t>シジョウ</t>
    </rPh>
    <rPh sb="243" eb="245">
      <t>トリアツカ</t>
    </rPh>
    <rPh sb="245" eb="246">
      <t>タカ</t>
    </rPh>
    <rPh sb="247" eb="249">
      <t>ゾウカ</t>
    </rPh>
    <rPh sb="252" eb="254">
      <t>シュウエキ</t>
    </rPh>
    <rPh sb="254" eb="256">
      <t>コウジョウ</t>
    </rPh>
    <rPh sb="257" eb="261">
      <t>キギョウカチ</t>
    </rPh>
    <rPh sb="262" eb="264">
      <t>コウジョウ</t>
    </rPh>
    <rPh sb="265" eb="266">
      <t>ハカ</t>
    </rPh>
    <phoneticPr fontId="1"/>
  </si>
  <si>
    <t>・再整備を進めるにあたっては、法令上の基準、年間改修費用、業務遂行可能時期や時間帯の面を考慮し計画的に推進する。
・荷捌きエリアの拡大、場内物流の再整備にあたっては、卸売業者等場内関係者と協議しながら進める。
・市場を取り巻く新たな課題や厳しい環境を踏まえて、取扱高の増加に資する市場機能の強化を検討し、引き続き、経費削減を行い効率的な運営を図る。</t>
    <rPh sb="26" eb="28">
      <t>ヒヨウ</t>
    </rPh>
    <rPh sb="38" eb="41">
      <t>ジカンタイ</t>
    </rPh>
    <rPh sb="47" eb="50">
      <t>ケイカクテキ</t>
    </rPh>
    <rPh sb="51" eb="53">
      <t>スイシン</t>
    </rPh>
    <rPh sb="108" eb="110">
      <t>シジョウ</t>
    </rPh>
    <rPh sb="111" eb="112">
      <t>ト</t>
    </rPh>
    <rPh sb="113" eb="114">
      <t>マ</t>
    </rPh>
    <rPh sb="115" eb="116">
      <t>アラ</t>
    </rPh>
    <rPh sb="118" eb="120">
      <t>カダイ</t>
    </rPh>
    <rPh sb="121" eb="122">
      <t>キビ</t>
    </rPh>
    <rPh sb="124" eb="126">
      <t>カンキョウ</t>
    </rPh>
    <rPh sb="127" eb="128">
      <t>フ</t>
    </rPh>
    <rPh sb="132" eb="135">
      <t>トリアツカイダカ</t>
    </rPh>
    <rPh sb="136" eb="138">
      <t>ゾウカ</t>
    </rPh>
    <rPh sb="139" eb="140">
      <t>シ</t>
    </rPh>
    <rPh sb="142" eb="144">
      <t>シジョウ</t>
    </rPh>
    <rPh sb="144" eb="146">
      <t>キノウ</t>
    </rPh>
    <rPh sb="147" eb="149">
      <t>キョウカ</t>
    </rPh>
    <rPh sb="150" eb="152">
      <t>ケントウ</t>
    </rPh>
    <rPh sb="154" eb="155">
      <t>ヒ</t>
    </rPh>
    <rPh sb="156" eb="157">
      <t>ツヅ</t>
    </rPh>
    <rPh sb="159" eb="163">
      <t>ケイヒサクゲン</t>
    </rPh>
    <rPh sb="164" eb="165">
      <t>オコナ</t>
    </rPh>
    <rPh sb="166" eb="169">
      <t>コウリツテキ</t>
    </rPh>
    <rPh sb="170" eb="172">
      <t>ウンエイ</t>
    </rPh>
    <rPh sb="173" eb="174">
      <t>ハカ</t>
    </rPh>
    <phoneticPr fontId="1"/>
  </si>
  <si>
    <t>近年の気象状況や社会情勢を踏まえると、猛暑による花きの品質低下への懸念や、物価高による買い控えの傾向が継続することなどが見込まれる。
交流施設跡の改修による市場機能向上や他市場との連携拡大、交流施設跡4・5階の活用等の取組みを進め、より安定的な収益構造の構築を目指す。</t>
    <rPh sb="0" eb="2">
      <t>キンネン</t>
    </rPh>
    <rPh sb="3" eb="7">
      <t>キショウジョウキョウ</t>
    </rPh>
    <rPh sb="8" eb="12">
      <t>シャカイジョウセイ</t>
    </rPh>
    <rPh sb="13" eb="14">
      <t>フ</t>
    </rPh>
    <rPh sb="19" eb="21">
      <t>モウショ</t>
    </rPh>
    <rPh sb="33" eb="35">
      <t>ケネン</t>
    </rPh>
    <rPh sb="48" eb="50">
      <t>ケイコウ</t>
    </rPh>
    <rPh sb="51" eb="53">
      <t>ケイゾク</t>
    </rPh>
    <rPh sb="60" eb="62">
      <t>ミコ</t>
    </rPh>
    <rPh sb="119" eb="122">
      <t>アンテイテキ</t>
    </rPh>
    <phoneticPr fontId="1"/>
  </si>
  <si>
    <t>売上高使用料</t>
    <rPh sb="0" eb="3">
      <t>ウリアゲダカ</t>
    </rPh>
    <rPh sb="3" eb="6">
      <t>シヨウリョウ</t>
    </rPh>
    <phoneticPr fontId="1"/>
  </si>
  <si>
    <t>R8年度目標については、R7年度の見込み額を踏まえ設定。
・収入：収入の大半を占める売上高使用料について、R7年度実績見込を踏まえ、中期経営計画策定時からは2,000千円の増加を図る。天候不順や猛暑による花きの品質低下、物価高による買い控え等のため、R7年度は特に切花の単価・取扱量が減少し、「売上高使用料」がR6年度に比べて約5,000万円減少する見込み。天候や景気動向に大きく左右される花きの単価・取扱量の今後の増減見込みを現時点で正確に予測することは困難であり、実績見込を踏まえた設定とする。
・費用：直近のR7年度実績見込を踏まえ設定。
※なお、R8年度より設計委託料の会計処理を変更（費用計上から資産計上）したことに伴い、中期経営計画策定時からは14,000千円減となっている。</t>
    <rPh sb="4" eb="6">
      <t>モクヒョウ</t>
    </rPh>
    <rPh sb="22" eb="23">
      <t>フ</t>
    </rPh>
    <rPh sb="30" eb="32">
      <t>シュウニュウ</t>
    </rPh>
    <rPh sb="33" eb="35">
      <t>シュウニュウ</t>
    </rPh>
    <rPh sb="36" eb="38">
      <t>タイハン</t>
    </rPh>
    <rPh sb="39" eb="40">
      <t>シ</t>
    </rPh>
    <rPh sb="42" eb="45">
      <t>ウリアゲダカ</t>
    </rPh>
    <rPh sb="45" eb="48">
      <t>シヨウリョウ</t>
    </rPh>
    <rPh sb="55" eb="57">
      <t>ネンド</t>
    </rPh>
    <rPh sb="59" eb="61">
      <t>ミコミ</t>
    </rPh>
    <rPh sb="234" eb="236">
      <t>ジッセキ</t>
    </rPh>
    <rPh sb="236" eb="238">
      <t>ミコミ</t>
    </rPh>
    <rPh sb="239" eb="240">
      <t>フ</t>
    </rPh>
    <rPh sb="243" eb="245">
      <t>セッテイ</t>
    </rPh>
    <rPh sb="251" eb="253">
      <t>ヒヨウ</t>
    </rPh>
    <rPh sb="254" eb="256">
      <t>チョッキン</t>
    </rPh>
    <rPh sb="269" eb="271">
      <t>セッテイ</t>
    </rPh>
    <rPh sb="279" eb="281">
      <t>ネンド</t>
    </rPh>
    <rPh sb="283" eb="285">
      <t>セッケイ</t>
    </rPh>
    <rPh sb="285" eb="288">
      <t>イタクリョウ</t>
    </rPh>
    <rPh sb="289" eb="293">
      <t>カイケイショリ</t>
    </rPh>
    <rPh sb="294" eb="296">
      <t>ヘンコウ</t>
    </rPh>
    <rPh sb="297" eb="301">
      <t>ヒヨウケイジョウ</t>
    </rPh>
    <rPh sb="303" eb="305">
      <t>シサン</t>
    </rPh>
    <rPh sb="305" eb="307">
      <t>ケイジョウ</t>
    </rPh>
    <rPh sb="313" eb="314">
      <t>トモナ</t>
    </rPh>
    <rPh sb="316" eb="320">
      <t>チュウキケイエイ</t>
    </rPh>
    <rPh sb="320" eb="322">
      <t>ケイカク</t>
    </rPh>
    <rPh sb="322" eb="324">
      <t>サクテイ</t>
    </rPh>
    <rPh sb="324" eb="325">
      <t>ジ</t>
    </rPh>
    <rPh sb="334" eb="336">
      <t>センエン</t>
    </rPh>
    <rPh sb="336" eb="337">
      <t>ゲン</t>
    </rPh>
    <phoneticPr fontId="1"/>
  </si>
  <si>
    <t>花き包装容器等の廃棄物を大量に排出することから、引き続き、環境に対する負荷の軽減に向けて取り組んでいく。</t>
    <phoneticPr fontId="1"/>
  </si>
  <si>
    <t>近年の酷暑や2024年問題による出荷から商品の引き渡しまでの長時間化等が、再資源化の難しい花き類の品質保持に影響し廃棄ロスが増加していると考えられるため、直近２年の数値の平均を目標値とする。</t>
    <rPh sb="0" eb="2">
      <t>キンネン</t>
    </rPh>
    <rPh sb="3" eb="5">
      <t>コクショ</t>
    </rPh>
    <rPh sb="10" eb="11">
      <t>ネン</t>
    </rPh>
    <rPh sb="11" eb="13">
      <t>モンダイ</t>
    </rPh>
    <rPh sb="16" eb="18">
      <t>シュッカ</t>
    </rPh>
    <rPh sb="20" eb="22">
      <t>ショウヒン</t>
    </rPh>
    <rPh sb="23" eb="24">
      <t>ヒ</t>
    </rPh>
    <rPh sb="25" eb="26">
      <t>ワタ</t>
    </rPh>
    <rPh sb="30" eb="34">
      <t>チョウジカンカ</t>
    </rPh>
    <rPh sb="34" eb="35">
      <t>トウ</t>
    </rPh>
    <rPh sb="45" eb="46">
      <t>カ</t>
    </rPh>
    <rPh sb="47" eb="48">
      <t>ルイ</t>
    </rPh>
    <rPh sb="49" eb="51">
      <t>ヒンシツ</t>
    </rPh>
    <rPh sb="51" eb="53">
      <t>ホジ</t>
    </rPh>
    <rPh sb="54" eb="56">
      <t>エイキョウ</t>
    </rPh>
    <rPh sb="57" eb="59">
      <t>ハイキ</t>
    </rPh>
    <rPh sb="62" eb="64">
      <t>ゾウカ</t>
    </rPh>
    <rPh sb="69" eb="70">
      <t>カンガ</t>
    </rPh>
    <rPh sb="77" eb="79">
      <t>チョッキン</t>
    </rPh>
    <rPh sb="80" eb="81">
      <t>ネン</t>
    </rPh>
    <rPh sb="82" eb="84">
      <t>スウチ</t>
    </rPh>
    <rPh sb="85" eb="87">
      <t>ヘイキン</t>
    </rPh>
    <rPh sb="88" eb="91">
      <t>モクヒョウチ</t>
    </rPh>
    <phoneticPr fontId="1"/>
  </si>
  <si>
    <t>廃棄物の再資源化率
（再資源廃棄物（ｔ）／廃棄物総量（ｔ））</t>
    <phoneticPr fontId="1"/>
  </si>
  <si>
    <t>廃棄物総量に占める一般廃棄物の割合</t>
    <rPh sb="0" eb="3">
      <t>ハイキブツ</t>
    </rPh>
    <rPh sb="3" eb="5">
      <t>ソウリョウ</t>
    </rPh>
    <rPh sb="6" eb="7">
      <t>シ</t>
    </rPh>
    <rPh sb="9" eb="11">
      <t>イッパン</t>
    </rPh>
    <rPh sb="11" eb="14">
      <t>ハイキブツ</t>
    </rPh>
    <rPh sb="15" eb="17">
      <t>ワリアイ</t>
    </rPh>
    <phoneticPr fontId="1"/>
  </si>
  <si>
    <t>20.4（R5実績）</t>
    <rPh sb="7" eb="9">
      <t>ジッセキ</t>
    </rPh>
    <phoneticPr fontId="1"/>
  </si>
  <si>
    <t>再資源化が困難な廃棄物の構成比の上昇</t>
    <rPh sb="0" eb="4">
      <t>サイシゲンカ</t>
    </rPh>
    <rPh sb="5" eb="7">
      <t>コンナン</t>
    </rPh>
    <rPh sb="8" eb="11">
      <t>ハイキブツ</t>
    </rPh>
    <rPh sb="12" eb="15">
      <t>コウセイヒ</t>
    </rPh>
    <rPh sb="16" eb="18">
      <t>ジョウショウ</t>
    </rPh>
    <phoneticPr fontId="1"/>
  </si>
  <si>
    <t>市場機能の向上のための施設整備</t>
    <phoneticPr fontId="1"/>
  </si>
  <si>
    <t>施設整備項目
0件</t>
    <phoneticPr fontId="1"/>
  </si>
  <si>
    <t>施設整備項目
2件</t>
    <phoneticPr fontId="1"/>
  </si>
  <si>
    <t>中期経営計画に示した施設改修計画にもとづき、以下の施設整備を実施する。
・3階交流施設跡フラット化（2期）　
・垂直搬送機設置　</t>
    <rPh sb="22" eb="24">
      <t>イカ</t>
    </rPh>
    <phoneticPr fontId="1"/>
  </si>
  <si>
    <t>【3階交流施設跡フラット化（2期）】
交流施設跡3階広場部分のフラット化により、荷捌きスペースの拡充、駐車場から店舗跡への台車走行の円滑化を行う。
【垂直搬送機設置】
1階卸売市場部分と交流施設跡3階を繫ぐ垂直搬送設備を設置することにより、3階での入出荷の拡大を図る。</t>
    <rPh sb="2" eb="3">
      <t>カイ</t>
    </rPh>
    <rPh sb="3" eb="7">
      <t>コウリュウシセツ</t>
    </rPh>
    <rPh sb="7" eb="8">
      <t>アト</t>
    </rPh>
    <rPh sb="12" eb="13">
      <t>カ</t>
    </rPh>
    <rPh sb="15" eb="16">
      <t>キ</t>
    </rPh>
    <phoneticPr fontId="1"/>
  </si>
  <si>
    <t>〔△12,973〕</t>
    <phoneticPr fontId="1"/>
  </si>
  <si>
    <t>×75.4</t>
    <phoneticPr fontId="1"/>
  </si>
  <si>
    <r>
      <t>市場機能の</t>
    </r>
    <r>
      <rPr>
        <sz val="12"/>
        <color theme="1"/>
        <rFont val="ＭＳ Ｐゴシック"/>
        <family val="3"/>
        <charset val="128"/>
      </rPr>
      <t>向上</t>
    </r>
    <rPh sb="5" eb="7">
      <t>コウジョウ</t>
    </rPh>
    <phoneticPr fontId="1"/>
  </si>
  <si>
    <t xml:space="preserve">天候不順や猛暑による花きの品質低下、物価高による買い控え等のため、R7年度は特に、卸売会社の売上高の9割以上を占める切花の単価・取扱量が減少し、卸売市場での取扱高に応じて場内事業者から徴収する「売上高使用料」が当初想定に比べて約5,300万円減少した。
&lt;切花の単価・取扱量&gt;
・R7目標設定時　単価：70.8円、取扱量355,599千本　
・R7実績見込　　 単価：63.8円、取扱量339,306千本
令和７年度の目標設定時に、垂直搬送機設計業務の委託料を委託期間が令和８年６月末までであるところ、令和７年度費用として計上していた。そのため、目標設定時よりも費用が減少している。当該費用については、令和８年度から会計処理方法を変更し、令和8年度の垂直搬送機の固定資産計上に含めることとする。
</t>
    <rPh sb="41" eb="43">
      <t>オロシウリ</t>
    </rPh>
    <rPh sb="43" eb="45">
      <t>カイシャ</t>
    </rPh>
    <rPh sb="46" eb="49">
      <t>ウリアゲダカ</t>
    </rPh>
    <rPh sb="51" eb="52">
      <t>ワリ</t>
    </rPh>
    <rPh sb="52" eb="54">
      <t>イジョウ</t>
    </rPh>
    <rPh sb="55" eb="56">
      <t>シ</t>
    </rPh>
    <rPh sb="129" eb="131">
      <t>キリバナ</t>
    </rPh>
    <rPh sb="132" eb="134">
      <t>タンカ</t>
    </rPh>
    <rPh sb="135" eb="138">
      <t>トリアツカイリョウ</t>
    </rPh>
    <rPh sb="143" eb="145">
      <t>モクヒョウ</t>
    </rPh>
    <rPh sb="145" eb="148">
      <t>セッテイジ</t>
    </rPh>
    <rPh sb="149" eb="151">
      <t>タンカ</t>
    </rPh>
    <rPh sb="156" eb="157">
      <t>エン</t>
    </rPh>
    <rPh sb="168" eb="169">
      <t>セン</t>
    </rPh>
    <rPh sb="169" eb="170">
      <t>ホン</t>
    </rPh>
    <rPh sb="175" eb="177">
      <t>ジッセキ</t>
    </rPh>
    <rPh sb="177" eb="179">
      <t>ミコミ</t>
    </rPh>
    <rPh sb="182" eb="184">
      <t>タンカ</t>
    </rPh>
    <rPh sb="189" eb="190">
      <t>エン</t>
    </rPh>
    <rPh sb="201" eb="203">
      <t>センホン</t>
    </rPh>
    <rPh sb="205" eb="207">
      <t>レイワ</t>
    </rPh>
    <rPh sb="208" eb="210">
      <t>ネンド</t>
    </rPh>
    <rPh sb="211" eb="216">
      <t>モクヒョウセッテイジ</t>
    </rPh>
    <rPh sb="218" eb="223">
      <t>スイチョクハンソウキ</t>
    </rPh>
    <rPh sb="223" eb="225">
      <t>セッケイ</t>
    </rPh>
    <rPh sb="225" eb="227">
      <t>ギョウム</t>
    </rPh>
    <rPh sb="228" eb="231">
      <t>イタクリョウ</t>
    </rPh>
    <rPh sb="232" eb="236">
      <t>イタクキカン</t>
    </rPh>
    <rPh sb="237" eb="239">
      <t>レイワ</t>
    </rPh>
    <rPh sb="240" eb="241">
      <t>ネン</t>
    </rPh>
    <rPh sb="242" eb="243">
      <t>ガツ</t>
    </rPh>
    <rPh sb="243" eb="244">
      <t>マツ</t>
    </rPh>
    <rPh sb="253" eb="255">
      <t>レイワ</t>
    </rPh>
    <rPh sb="256" eb="258">
      <t>ネンド</t>
    </rPh>
    <rPh sb="258" eb="260">
      <t>ヒヨウ</t>
    </rPh>
    <rPh sb="263" eb="265">
      <t>ケイジョウ</t>
    </rPh>
    <rPh sb="275" eb="277">
      <t>モクヒョウ</t>
    </rPh>
    <rPh sb="277" eb="279">
      <t>セッテイ</t>
    </rPh>
    <rPh sb="279" eb="280">
      <t>ジ</t>
    </rPh>
    <rPh sb="283" eb="285">
      <t>ヒヨウ</t>
    </rPh>
    <rPh sb="286" eb="288">
      <t>ゲンショウ</t>
    </rPh>
    <phoneticPr fontId="1"/>
  </si>
  <si>
    <t>市場開設者として可能な取組みとして、定温保管が可能な区画の整備等、再資源化の難しい花きの廃棄ロスの削減に資する環境整備を計画している。また引き続き再生資源（紙類、プラスチックなど）について場内事業者、廃棄業者と密に連携して処理を徹底する。</t>
    <rPh sb="33" eb="37">
      <t>サイシゲンカ</t>
    </rPh>
    <rPh sb="38" eb="39">
      <t>ムズカ</t>
    </rPh>
    <rPh sb="41" eb="42">
      <t>ハナ</t>
    </rPh>
    <rPh sb="60" eb="62">
      <t>ケイカク</t>
    </rPh>
    <rPh sb="96" eb="99">
      <t>ジギョウシャ</t>
    </rPh>
    <phoneticPr fontId="1"/>
  </si>
  <si>
    <t xml:space="preserve">
R7年度目標値は、中期経営計画に基づき、これまでの実績の最大値（R5年度実績値）である78.0％をめざし設定。
令和7年度は、酷暑や物流の長時間化（2024年問題）などが花き類の品質保持に影響し、廃棄ロスが増加した。花き類は再資源化が困難で一般廃棄物として処理されるため、一般廃棄物の構成比が上昇した。
【廃棄物総量に占める一般廃棄物の割合】
・R５年度実績： 20.4％（183t／総量897t）
・R７年度実績： 22.9％（191ｔ／総量832t）　※R5年度比 ＋2.5％
また、再資源化が可能な廃棄物の大半が段ボールである中、R7年度は廃棄物総量に占める段ボールの割合が低下した。
【廃棄物総量に占める段ボールの割合】
・R５年度実績： 66.1％（593t／総量897t）
・R７年度実績： 64.4％（536ｔ／総量832t）　※R5年度比 ▲1.7％
こうした結果、R7年度の廃棄物の再資源化率は目標値から2.6％低下した。</t>
    <rPh sb="3" eb="5">
      <t>ネンド</t>
    </rPh>
    <rPh sb="5" eb="8">
      <t>モクヒョウチ</t>
    </rPh>
    <rPh sb="17" eb="18">
      <t>モト</t>
    </rPh>
    <rPh sb="26" eb="28">
      <t>ジッセキ</t>
    </rPh>
    <rPh sb="53" eb="55">
      <t>セッテイ</t>
    </rPh>
    <rPh sb="58" eb="60">
      <t>レイワ</t>
    </rPh>
    <rPh sb="61" eb="63">
      <t>ネンド</t>
    </rPh>
    <rPh sb="65" eb="67">
      <t>コクショ</t>
    </rPh>
    <rPh sb="262" eb="263">
      <t>ダン</t>
    </rPh>
    <rPh sb="269" eb="270">
      <t>ナカ</t>
    </rPh>
    <rPh sb="276" eb="279">
      <t>ハイキブツ</t>
    </rPh>
    <rPh sb="279" eb="281">
      <t>ソウリョウ</t>
    </rPh>
    <rPh sb="282" eb="283">
      <t>シ</t>
    </rPh>
    <rPh sb="285" eb="286">
      <t>ダン</t>
    </rPh>
    <rPh sb="290" eb="292">
      <t>ワリアイ</t>
    </rPh>
    <rPh sb="293" eb="295">
      <t>テイカ</t>
    </rPh>
    <rPh sb="377" eb="379">
      <t>ネンド</t>
    </rPh>
    <rPh sb="379" eb="380">
      <t>ヒ</t>
    </rPh>
    <rPh sb="397" eb="399">
      <t>ネンド</t>
    </rPh>
    <rPh sb="400" eb="403">
      <t>ハイキブツ</t>
    </rPh>
    <rPh sb="410" eb="412">
      <t>モクヒョウ</t>
    </rPh>
    <rPh sb="412" eb="413">
      <t>アタイ</t>
    </rPh>
    <phoneticPr fontId="1"/>
  </si>
  <si>
    <t>本指標については、中期経営計画に基づき、これまでの実績の最大値（R5年度実績値）である78.0％を目標値として設定してきたが、近年、酷暑や物流の長時間化（2024年問題）などが花き類の品質保持に影響し、再資源化が困難な一般廃棄物の構成比が上昇している状況。
【廃棄物総量に占める一般廃棄物の割合】
・R５年度実績： 20.4％（183t／総量897t）
・R６年度実績： 23.1％（209t／総量905t）
・R７年度実績： 22.9％（191ｔ／総量832t）　
また、再資源化が可能な廃棄物である段ボールについては、廃棄物総量に占める割合が低下してきている。
【廃棄物総量に占める段ボールの割合】
・R５年度実績： 66.1％（593t／総量897t）
・R６年度実績： 64.3％（582t／総量905ｔ）
・R７年度実績： 64.4％（536ｔ／総量832t）　
こうした状況を踏まえ、R8年度は直近2年の数値【R6実績：75.4％、R7実績：75.4％】の平均を踏まえ、75.4％を目標値とする。</t>
    <rPh sb="0" eb="1">
      <t>ホン</t>
    </rPh>
    <rPh sb="1" eb="3">
      <t>シヒョウ</t>
    </rPh>
    <rPh sb="49" eb="52">
      <t>モクヒョウチ</t>
    </rPh>
    <rPh sb="63" eb="65">
      <t>キンネン</t>
    </rPh>
    <rPh sb="66" eb="68">
      <t>コクショ</t>
    </rPh>
    <rPh sb="101" eb="105">
      <t>サイシゲンカ</t>
    </rPh>
    <rPh sb="106" eb="108">
      <t>コンナン</t>
    </rPh>
    <rPh sb="125" eb="127">
      <t>ジョウキョウ</t>
    </rPh>
    <rPh sb="180" eb="182">
      <t>ネンド</t>
    </rPh>
    <rPh sb="182" eb="184">
      <t>ジッセキ</t>
    </rPh>
    <rPh sb="197" eb="199">
      <t>ソウリョウ</t>
    </rPh>
    <rPh sb="262" eb="264">
      <t>ハイキ</t>
    </rPh>
    <rPh sb="264" eb="265">
      <t>ブツ</t>
    </rPh>
    <rPh sb="265" eb="267">
      <t>ソウリョウ</t>
    </rPh>
    <rPh sb="268" eb="269">
      <t>シ</t>
    </rPh>
    <rPh sb="334" eb="336">
      <t>ネンド</t>
    </rPh>
    <rPh sb="336" eb="338">
      <t>ジッセキ</t>
    </rPh>
    <rPh sb="351" eb="353">
      <t>ソウリョウ</t>
    </rPh>
    <rPh sb="393" eb="395">
      <t>ジョウキョウ</t>
    </rPh>
    <rPh sb="396" eb="397">
      <t>フ</t>
    </rPh>
    <rPh sb="402" eb="404">
      <t>ネンド</t>
    </rPh>
    <rPh sb="415" eb="417">
      <t>ジッセキ</t>
    </rPh>
    <rPh sb="426" eb="428">
      <t>ジッセキ</t>
    </rPh>
    <rPh sb="439" eb="440">
      <t>フ</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</si>
</sst>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_ "/>
    <numFmt numFmtId="177" formatCode="0.0_ "/>
    <numFmt numFmtId="178" formatCode="#,##0.0_);\(#,##0.0\)"/>
    <numFmt numFmtId="179" formatCode="#,##0_);\(#,##0\)"/>
    <numFmt numFmtId="180" formatCode="#,##0.00_);\(#,##0.00\)"/>
    <numFmt numFmtId="181" formatCode="#,##0;&quot;△ &quot;#,##0"/>
    <numFmt numFmtId="182" formatCode="0_);[Red]\(0\)"/>
    <numFmt numFmtId="183" formatCode="0_ "/>
    <numFmt numFmtId="184" formatCode="#,##0.0;&quot;△ &quot;#,##0.0"/>
    <numFmt numFmtId="185" formatCode="&quot;〔&quot;#,##0&quot;〕&quot;;&quot;△ &quot;&quot;〔&quot;#,##0&quot;〕&quot;"/>
    <numFmt numFmtId="186" formatCode="#,##0.0_ "/>
    <numFmt numFmtId="187" formatCode="0.0"/>
  </numFmts>
  <fonts count="37">
    <font>
      <sz val="11"/>
      <name val="ＭＳ Ｐゴシック"/>
      <family val="3"/>
      <charset val="128"/>
    </font>
    <font>
      <sz val="6"/>
      <name val="ＭＳ Ｐゴシック"/>
      <family val="3"/>
      <charset val="128"/>
    </font>
    <font>
      <b/>
      <sz val="11"/>
      <name val="ＭＳ Ｐゴシック"/>
      <family val="3"/>
      <charset val="128"/>
    </font>
    <font>
      <sz val="10"/>
      <name val="ＭＳ Ｐゴシック"/>
      <family val="3"/>
      <charset val="128"/>
    </font>
    <font>
      <sz val="9"/>
      <name val="ＭＳ Ｐゴシック"/>
      <family val="3"/>
      <charset val="128"/>
    </font>
    <font>
      <sz val="11"/>
      <name val="ＭＳ Ｐゴシック"/>
      <family val="3"/>
      <charset val="128"/>
    </font>
    <font>
      <sz val="14"/>
      <name val="ＭＳ Ｐゴシック"/>
      <family val="3"/>
      <charset val="128"/>
    </font>
    <font>
      <b/>
      <sz val="11"/>
      <color indexed="10"/>
      <name val="ＭＳ Ｐゴシック"/>
      <family val="3"/>
      <charset val="128"/>
    </font>
    <font>
      <sz val="11"/>
      <color indexed="8"/>
      <name val="ＭＳ Ｐゴシック"/>
      <family val="3"/>
      <charset val="128"/>
    </font>
    <font>
      <b/>
      <sz val="14"/>
      <name val="ＭＳ Ｐゴシック"/>
      <family val="3"/>
      <charset val="128"/>
    </font>
    <font>
      <sz val="12"/>
      <name val="ＭＳ Ｐゴシック"/>
      <family val="3"/>
      <charset val="128"/>
    </font>
    <font>
      <b/>
      <sz val="16"/>
      <name val="ＭＳ Ｐゴシック"/>
      <family val="3"/>
      <charset val="128"/>
    </font>
    <font>
      <sz val="12"/>
      <color indexed="8"/>
      <name val="ＭＳ Ｐゴシック"/>
      <family val="3"/>
      <charset val="128"/>
    </font>
    <font>
      <b/>
      <sz val="22"/>
      <name val="ＭＳ Ｐゴシック"/>
      <family val="3"/>
      <charset val="128"/>
    </font>
    <font>
      <sz val="12"/>
      <name val="Meiryo UI"/>
      <family val="3"/>
      <charset val="128"/>
    </font>
    <font>
      <sz val="11"/>
      <name val="Meiryo UI"/>
      <family val="3"/>
      <charset val="128"/>
    </font>
    <font>
      <b/>
      <sz val="20"/>
      <name val="ＭＳ Ｐゴシック"/>
      <family val="3"/>
      <charset val="128"/>
    </font>
    <font>
      <b/>
      <sz val="14"/>
      <name val="HG丸ｺﾞｼｯｸM-PRO"/>
      <family val="3"/>
      <charset val="128"/>
    </font>
    <font>
      <sz val="14"/>
      <name val="HG丸ｺﾞｼｯｸM-PRO"/>
      <family val="3"/>
      <charset val="128"/>
    </font>
    <font>
      <b/>
      <sz val="12"/>
      <name val="ＭＳ Ｐゴシック"/>
      <family val="3"/>
      <charset val="128"/>
    </font>
    <font>
      <sz val="11"/>
      <name val="ＭＳ Ｐゴシック"/>
      <family val="3"/>
      <charset val="128"/>
      <scheme val="minor"/>
    </font>
    <font>
      <sz val="12"/>
      <name val="ＭＳ Ｐゴシック"/>
      <family val="3"/>
      <charset val="128"/>
      <scheme val="minor"/>
    </font>
    <font>
      <sz val="12"/>
      <name val="ＭＳ Ｐゴシック"/>
      <family val="3"/>
      <charset val="128"/>
      <scheme val="major"/>
    </font>
    <font>
      <sz val="20"/>
      <name val="ＭＳ Ｐゴシック"/>
      <family val="3"/>
      <charset val="128"/>
      <scheme val="minor"/>
    </font>
    <font>
      <b/>
      <sz val="28"/>
      <name val="ＭＳ Ｐゴシック"/>
      <family val="3"/>
      <charset val="128"/>
      <scheme val="minor"/>
    </font>
    <font>
      <b/>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b/>
      <sz val="10"/>
      <name val="ＭＳ Ｐゴシック"/>
      <family val="3"/>
      <charset val="128"/>
    </font>
    <font>
      <b/>
      <sz val="9"/>
      <name val="ＭＳ Ｐゴシック"/>
      <family val="3"/>
      <charset val="128"/>
    </font>
    <font>
      <sz val="10"/>
      <color theme="1"/>
      <name val="ＭＳ Ｐゴシック"/>
      <family val="3"/>
      <charset val="128"/>
    </font>
    <font>
      <sz val="9"/>
      <color theme="1"/>
      <name val="ＭＳ Ｐゴシック"/>
      <family val="3"/>
      <charset val="128"/>
    </font>
    <font>
      <sz val="12"/>
      <color theme="1"/>
      <name val="ＭＳ Ｐゴシック"/>
      <family val="3"/>
      <charset val="128"/>
    </font>
    <font>
      <sz val="11"/>
      <color theme="1"/>
      <name val="ＭＳ Ｐゴシック"/>
      <family val="3"/>
      <charset val="128"/>
      <scheme val="minor"/>
    </font>
    <font>
      <sz val="11"/>
      <color theme="1"/>
      <name val="ＭＳ Ｐゴシック"/>
      <family val="3"/>
      <charset val="128"/>
    </font>
    <font>
      <b/>
      <sz val="14"/>
      <color theme="1"/>
      <name val="ＭＳ Ｐゴシック"/>
      <family val="3"/>
      <charset val="128"/>
    </font>
    <font>
      <b/>
      <sz val="12"/>
      <color theme="1"/>
      <name val="ＭＳ Ｐゴシック"/>
      <family val="3"/>
      <charset val="128"/>
    </font>
  </fonts>
  <fills count="11">
    <fill>
      <patternFill patternType="none"/>
    </fill>
    <fill>
      <patternFill patternType="gray125"/>
    </fill>
    <fill>
      <patternFill patternType="solid">
        <fgColor indexed="51"/>
        <bgColor indexed="64"/>
      </patternFill>
    </fill>
    <fill>
      <patternFill patternType="solid">
        <fgColor theme="3" tint="0.79998168889431442"/>
        <bgColor indexed="64"/>
      </patternFill>
    </fill>
    <fill>
      <patternFill patternType="solid">
        <fgColor theme="4" tint="0.59996337778862885"/>
        <bgColor indexed="64"/>
      </patternFill>
    </fill>
    <fill>
      <patternFill patternType="solid">
        <fgColor theme="0"/>
        <bgColor indexed="64"/>
      </patternFill>
    </fill>
    <fill>
      <patternFill patternType="solid">
        <fgColor rgb="FFCCFFCC"/>
        <bgColor indexed="64"/>
      </patternFill>
    </fill>
    <fill>
      <patternFill patternType="solid">
        <fgColor theme="3" tint="0.59996337778862885"/>
        <bgColor indexed="64"/>
      </patternFill>
    </fill>
    <fill>
      <patternFill patternType="solid">
        <fgColor theme="3" tint="0.59999389629810485"/>
        <bgColor indexed="64"/>
      </patternFill>
    </fill>
    <fill>
      <patternFill patternType="solid">
        <fgColor theme="8" tint="0.79998168889431442"/>
        <bgColor indexed="64"/>
      </patternFill>
    </fill>
    <fill>
      <patternFill patternType="solid">
        <fgColor theme="4" tint="0.59999389629810485"/>
        <bgColor indexed="64"/>
      </patternFill>
    </fill>
  </fills>
  <borders count="81">
    <border>
      <left/>
      <right/>
      <top/>
      <bottom/>
      <diagonal/>
    </border>
    <border>
      <left style="medium">
        <color indexed="64"/>
      </left>
      <right style="medium">
        <color indexed="64"/>
      </right>
      <top/>
      <bottom/>
      <diagonal/>
    </border>
    <border>
      <left style="medium">
        <color indexed="64"/>
      </left>
      <right/>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style="medium">
        <color indexed="64"/>
      </bottom>
      <diagonal/>
    </border>
    <border>
      <left style="thin">
        <color indexed="64"/>
      </left>
      <right style="thin">
        <color indexed="64"/>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medium">
        <color indexed="64"/>
      </bottom>
      <diagonal/>
    </border>
    <border>
      <left/>
      <right/>
      <top style="medium">
        <color indexed="64"/>
      </top>
      <bottom style="thin">
        <color indexed="64"/>
      </bottom>
      <diagonal/>
    </border>
    <border>
      <left/>
      <right/>
      <top/>
      <bottom style="thin">
        <color indexed="64"/>
      </bottom>
      <diagonal/>
    </border>
    <border>
      <left style="medium">
        <color indexed="64"/>
      </left>
      <right style="medium">
        <color indexed="64"/>
      </right>
      <top/>
      <bottom style="medium">
        <color indexed="64"/>
      </bottom>
      <diagonal/>
    </border>
    <border>
      <left style="thin">
        <color indexed="64"/>
      </left>
      <right style="thick">
        <color indexed="64"/>
      </right>
      <top style="thin">
        <color indexed="64"/>
      </top>
      <bottom/>
      <diagonal/>
    </border>
    <border>
      <left style="thin">
        <color indexed="64"/>
      </left>
      <right style="thick">
        <color indexed="64"/>
      </right>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ck">
        <color indexed="64"/>
      </right>
      <top/>
      <bottom style="thin">
        <color indexed="64"/>
      </bottom>
      <diagonal/>
    </border>
    <border>
      <left style="thin">
        <color indexed="64"/>
      </left>
      <right/>
      <top/>
      <bottom/>
      <diagonal/>
    </border>
    <border>
      <left style="thin">
        <color indexed="64"/>
      </left>
      <right style="thick">
        <color indexed="64"/>
      </right>
      <top/>
      <bottom/>
      <diagonal/>
    </border>
    <border>
      <left style="thin">
        <color indexed="64"/>
      </left>
      <right/>
      <top/>
      <bottom style="medium">
        <color indexed="64"/>
      </bottom>
      <diagonal/>
    </border>
    <border>
      <left style="thin">
        <color indexed="64"/>
      </left>
      <right/>
      <top style="medium">
        <color indexed="64"/>
      </top>
      <bottom/>
      <diagonal/>
    </border>
    <border>
      <left style="thick">
        <color indexed="64"/>
      </left>
      <right style="thin">
        <color indexed="64"/>
      </right>
      <top style="thick">
        <color indexed="64"/>
      </top>
      <bottom/>
      <diagonal/>
    </border>
    <border>
      <left style="thick">
        <color indexed="64"/>
      </left>
      <right style="thin">
        <color indexed="64"/>
      </right>
      <top/>
      <bottom style="thin">
        <color indexed="64"/>
      </bottom>
      <diagonal/>
    </border>
    <border>
      <left style="thick">
        <color indexed="64"/>
      </left>
      <right style="thin">
        <color indexed="64"/>
      </right>
      <top style="thin">
        <color indexed="64"/>
      </top>
      <bottom/>
      <diagonal/>
    </border>
    <border>
      <left style="thick">
        <color indexed="64"/>
      </left>
      <right style="thin">
        <color indexed="64"/>
      </right>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medium">
        <color indexed="64"/>
      </right>
      <top style="medium">
        <color indexed="64"/>
      </top>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right style="medium">
        <color indexed="64"/>
      </right>
      <top style="thin">
        <color indexed="64"/>
      </top>
      <bottom/>
      <diagonal/>
    </border>
    <border>
      <left/>
      <right style="medium">
        <color indexed="64"/>
      </right>
      <top/>
      <bottom/>
      <diagonal/>
    </border>
    <border>
      <left style="thin">
        <color indexed="64"/>
      </left>
      <right style="medium">
        <color indexed="64"/>
      </right>
      <top/>
      <bottom style="medium">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thick">
        <color indexed="64"/>
      </left>
      <right style="thin">
        <color indexed="64"/>
      </right>
      <top/>
      <bottom style="thick">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medium">
        <color indexed="64"/>
      </left>
      <right/>
      <top/>
      <bottom style="thin">
        <color indexed="64"/>
      </bottom>
      <diagonal/>
    </border>
    <border>
      <left style="thin">
        <color indexed="64"/>
      </left>
      <right style="thick">
        <color indexed="64"/>
      </right>
      <top/>
      <bottom style="thick">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ck">
        <color indexed="64"/>
      </right>
      <top style="thick">
        <color indexed="64"/>
      </top>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ck">
        <color indexed="64"/>
      </left>
      <right style="thin">
        <color indexed="64"/>
      </right>
      <top/>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thin">
        <color indexed="64"/>
      </top>
      <bottom/>
      <diagonal/>
    </border>
    <border>
      <left style="thin">
        <color indexed="64"/>
      </left>
      <right style="medium">
        <color indexed="64"/>
      </right>
      <top/>
      <bottom style="thin">
        <color indexed="64"/>
      </bottom>
      <diagonal/>
    </border>
  </borders>
  <cellStyleXfs count="2">
    <xf numFmtId="0" fontId="0" fillId="0" borderId="0"/>
    <xf numFmtId="38" fontId="5" fillId="0" borderId="0" applyFont="0" applyFill="0" applyBorder="0" applyAlignment="0" applyProtection="0">
      <alignment vertical="center"/>
    </xf>
  </cellStyleXfs>
  <cellXfs count="466">
    <xf numFmtId="0" fontId="0" fillId="0" borderId="0" xfId="0"/>
    <xf numFmtId="179" fontId="2" fillId="2" borderId="1" xfId="0" applyNumberFormat="1" applyFont="1" applyFill="1" applyBorder="1" applyAlignment="1">
      <alignment vertical="center"/>
    </xf>
    <xf numFmtId="179" fontId="10" fillId="0" borderId="0" xfId="0" applyNumberFormat="1" applyFont="1" applyAlignment="1">
      <alignment vertical="center" wrapText="1" shrinkToFit="1"/>
    </xf>
    <xf numFmtId="179" fontId="0" fillId="0" borderId="0" xfId="0" applyNumberFormat="1" applyAlignment="1">
      <alignment vertical="center" wrapText="1"/>
    </xf>
    <xf numFmtId="179" fontId="4" fillId="0" borderId="0" xfId="0" applyNumberFormat="1" applyFont="1" applyAlignment="1">
      <alignment vertical="center" wrapText="1"/>
    </xf>
    <xf numFmtId="179" fontId="5" fillId="0" borderId="0" xfId="0" applyNumberFormat="1" applyFont="1" applyAlignment="1" applyProtection="1">
      <alignment horizontal="center" vertical="center" shrinkToFit="1"/>
      <protection locked="0"/>
    </xf>
    <xf numFmtId="179" fontId="5" fillId="0" borderId="0" xfId="0" applyNumberFormat="1" applyFont="1" applyAlignment="1" applyProtection="1">
      <alignment horizontal="center" vertical="center" wrapText="1" shrinkToFit="1"/>
      <protection locked="0"/>
    </xf>
    <xf numFmtId="179" fontId="8" fillId="0" borderId="0" xfId="0" applyNumberFormat="1" applyFont="1" applyAlignment="1" applyProtection="1">
      <alignment horizontal="center" vertical="center" shrinkToFit="1"/>
      <protection locked="0"/>
    </xf>
    <xf numFmtId="179" fontId="3" fillId="0" borderId="0" xfId="0" applyNumberFormat="1" applyFont="1" applyAlignment="1" applyProtection="1">
      <alignment vertical="center" wrapText="1" shrinkToFit="1"/>
      <protection locked="0"/>
    </xf>
    <xf numFmtId="178" fontId="8" fillId="0" borderId="0" xfId="0" applyNumberFormat="1" applyFont="1" applyAlignment="1" applyProtection="1">
      <alignment horizontal="center" vertical="center" shrinkToFit="1"/>
      <protection locked="0"/>
    </xf>
    <xf numFmtId="0" fontId="3" fillId="0" borderId="2" xfId="0" applyFont="1" applyBorder="1" applyAlignment="1" applyProtection="1">
      <alignment vertical="center" wrapText="1" shrinkToFit="1"/>
      <protection locked="0"/>
    </xf>
    <xf numFmtId="179" fontId="9" fillId="2" borderId="2" xfId="0" applyNumberFormat="1" applyFont="1" applyFill="1" applyBorder="1" applyAlignment="1">
      <alignment vertical="center" wrapText="1"/>
    </xf>
    <xf numFmtId="179" fontId="10" fillId="0" borderId="0" xfId="0" applyNumberFormat="1" applyFont="1" applyAlignment="1">
      <alignment vertical="center"/>
    </xf>
    <xf numFmtId="179" fontId="0" fillId="0" borderId="0" xfId="0" applyNumberFormat="1" applyAlignment="1">
      <alignment horizontal="left" vertical="center"/>
    </xf>
    <xf numFmtId="179" fontId="0" fillId="0" borderId="0" xfId="0" applyNumberFormat="1" applyAlignment="1" applyProtection="1">
      <alignment horizontal="center" vertical="center" shrinkToFit="1"/>
      <protection locked="0"/>
    </xf>
    <xf numFmtId="179" fontId="0" fillId="0" borderId="0" xfId="0" applyNumberFormat="1" applyAlignment="1" applyProtection="1">
      <alignment horizontal="center" vertical="center" wrapText="1" shrinkToFit="1"/>
      <protection locked="0"/>
    </xf>
    <xf numFmtId="179" fontId="9" fillId="0" borderId="0" xfId="0" applyNumberFormat="1" applyFont="1" applyAlignment="1">
      <alignment horizontal="center" vertical="center" wrapText="1" shrinkToFit="1"/>
    </xf>
    <xf numFmtId="179" fontId="8" fillId="0" borderId="0" xfId="0" applyNumberFormat="1" applyFont="1" applyAlignment="1" applyProtection="1">
      <alignment horizontal="center" vertical="center" wrapText="1" shrinkToFit="1"/>
      <protection locked="0"/>
    </xf>
    <xf numFmtId="178" fontId="8" fillId="0" borderId="0" xfId="0" applyNumberFormat="1" applyFont="1" applyAlignment="1" applyProtection="1">
      <alignment horizontal="center" vertical="center" wrapText="1" shrinkToFit="1"/>
      <protection locked="0"/>
    </xf>
    <xf numFmtId="0" fontId="0" fillId="0" borderId="0" xfId="0" applyAlignment="1">
      <alignment vertical="center"/>
    </xf>
    <xf numFmtId="179" fontId="0" fillId="0" borderId="0" xfId="0" applyNumberFormat="1" applyAlignment="1">
      <alignment horizontal="center" vertical="center"/>
    </xf>
    <xf numFmtId="179" fontId="14" fillId="3" borderId="9" xfId="0" applyNumberFormat="1" applyFont="1" applyFill="1" applyBorder="1" applyAlignment="1">
      <alignment horizontal="center" vertical="center"/>
    </xf>
    <xf numFmtId="0" fontId="15" fillId="0" borderId="0" xfId="0" applyFont="1" applyAlignment="1">
      <alignment horizontal="center" vertical="center"/>
    </xf>
    <xf numFmtId="0" fontId="0" fillId="0" borderId="0" xfId="0" applyAlignment="1">
      <alignment horizontal="center" vertical="center"/>
    </xf>
    <xf numFmtId="180" fontId="12" fillId="0" borderId="11" xfId="0" applyNumberFormat="1" applyFont="1" applyBorder="1" applyAlignment="1" applyProtection="1">
      <alignment horizontal="center" vertical="center" wrapText="1" shrinkToFit="1"/>
      <protection locked="0"/>
    </xf>
    <xf numFmtId="180" fontId="12" fillId="0" borderId="0" xfId="0" applyNumberFormat="1" applyFont="1" applyAlignment="1" applyProtection="1">
      <alignment horizontal="center" vertical="center" wrapText="1" shrinkToFit="1"/>
      <protection locked="0"/>
    </xf>
    <xf numFmtId="179" fontId="14" fillId="5" borderId="0" xfId="0" applyNumberFormat="1" applyFont="1" applyFill="1" applyAlignment="1">
      <alignment horizontal="center" vertical="center"/>
    </xf>
    <xf numFmtId="179" fontId="14" fillId="0" borderId="0" xfId="0" applyNumberFormat="1" applyFont="1" applyAlignment="1">
      <alignment horizontal="center" vertical="center"/>
    </xf>
    <xf numFmtId="0" fontId="9" fillId="0" borderId="0" xfId="0" applyFont="1" applyAlignment="1">
      <alignment vertical="center"/>
    </xf>
    <xf numFmtId="0" fontId="0" fillId="7" borderId="0" xfId="0" applyFill="1" applyAlignment="1">
      <alignment vertical="center"/>
    </xf>
    <xf numFmtId="0" fontId="0" fillId="8" borderId="0" xfId="0" applyFill="1" applyAlignment="1">
      <alignment vertical="center"/>
    </xf>
    <xf numFmtId="179" fontId="5" fillId="0" borderId="0" xfId="0" applyNumberFormat="1" applyFont="1" applyAlignment="1">
      <alignment vertical="center"/>
    </xf>
    <xf numFmtId="178" fontId="5" fillId="0" borderId="0" xfId="0" applyNumberFormat="1" applyFont="1" applyAlignment="1">
      <alignment vertical="center"/>
    </xf>
    <xf numFmtId="179" fontId="7" fillId="0" borderId="0" xfId="0" applyNumberFormat="1" applyFont="1" applyAlignment="1">
      <alignment horizontal="left" vertical="center"/>
    </xf>
    <xf numFmtId="179" fontId="6" fillId="0" borderId="0" xfId="0" applyNumberFormat="1" applyFont="1" applyAlignment="1">
      <alignment vertical="center"/>
    </xf>
    <xf numFmtId="178" fontId="6" fillId="0" borderId="0" xfId="0" applyNumberFormat="1" applyFont="1" applyAlignment="1">
      <alignment vertical="center"/>
    </xf>
    <xf numFmtId="179" fontId="5" fillId="2" borderId="2" xfId="0" applyNumberFormat="1" applyFont="1" applyFill="1" applyBorder="1" applyAlignment="1">
      <alignment vertical="center"/>
    </xf>
    <xf numFmtId="0" fontId="10" fillId="0" borderId="0" xfId="0" applyFont="1" applyAlignment="1">
      <alignment vertical="center"/>
    </xf>
    <xf numFmtId="0" fontId="12" fillId="0" borderId="0" xfId="0" applyFont="1" applyAlignment="1">
      <alignment vertical="center"/>
    </xf>
    <xf numFmtId="179" fontId="8" fillId="0" borderId="0" xfId="0" applyNumberFormat="1" applyFont="1" applyAlignment="1">
      <alignment vertical="center"/>
    </xf>
    <xf numFmtId="178" fontId="8" fillId="0" borderId="0" xfId="0" applyNumberFormat="1" applyFont="1" applyAlignment="1">
      <alignment vertical="center"/>
    </xf>
    <xf numFmtId="179" fontId="9" fillId="2" borderId="17" xfId="0" applyNumberFormat="1" applyFont="1" applyFill="1" applyBorder="1" applyAlignment="1">
      <alignment vertical="center" wrapText="1"/>
    </xf>
    <xf numFmtId="179" fontId="5" fillId="2" borderId="17" xfId="0" applyNumberFormat="1" applyFont="1" applyFill="1" applyBorder="1" applyAlignment="1">
      <alignment vertical="center"/>
    </xf>
    <xf numFmtId="0" fontId="20" fillId="3" borderId="9" xfId="0" applyFont="1" applyFill="1" applyBorder="1" applyAlignment="1">
      <alignment horizontal="center" vertical="center" shrinkToFit="1"/>
    </xf>
    <xf numFmtId="0" fontId="22" fillId="3" borderId="9" xfId="0" applyFont="1" applyFill="1" applyBorder="1" applyAlignment="1">
      <alignment horizontal="center" vertical="center"/>
    </xf>
    <xf numFmtId="179" fontId="22" fillId="0" borderId="10" xfId="0" applyNumberFormat="1" applyFont="1" applyBorder="1" applyAlignment="1">
      <alignment horizontal="center" vertical="center" shrinkToFit="1"/>
    </xf>
    <xf numFmtId="0" fontId="23" fillId="3" borderId="9" xfId="0" applyFont="1" applyFill="1" applyBorder="1" applyAlignment="1">
      <alignment horizontal="center" vertical="center"/>
    </xf>
    <xf numFmtId="0" fontId="20" fillId="0" borderId="0" xfId="0" applyFont="1" applyAlignment="1">
      <alignment vertical="center"/>
    </xf>
    <xf numFmtId="0" fontId="20" fillId="0" borderId="0" xfId="0" applyFont="1" applyAlignment="1">
      <alignment horizontal="center" vertical="center"/>
    </xf>
    <xf numFmtId="0" fontId="23" fillId="0" borderId="0" xfId="0" applyFont="1" applyAlignment="1">
      <alignment horizontal="center" vertical="center"/>
    </xf>
    <xf numFmtId="0" fontId="25" fillId="0" borderId="0" xfId="0" applyFont="1" applyAlignment="1">
      <alignment vertical="center"/>
    </xf>
    <xf numFmtId="0" fontId="25" fillId="3" borderId="8" xfId="0" applyFont="1" applyFill="1" applyBorder="1" applyAlignment="1">
      <alignment horizontal="center" vertical="center"/>
    </xf>
    <xf numFmtId="0" fontId="26" fillId="0" borderId="3" xfId="0" applyFont="1" applyBorder="1" applyAlignment="1">
      <alignment vertical="center" wrapText="1"/>
    </xf>
    <xf numFmtId="0" fontId="0" fillId="5" borderId="0" xfId="0" applyFill="1" applyAlignment="1">
      <alignment vertical="center"/>
    </xf>
    <xf numFmtId="0" fontId="19" fillId="5" borderId="0" xfId="0" applyFont="1" applyFill="1" applyAlignment="1">
      <alignment vertical="center"/>
    </xf>
    <xf numFmtId="0" fontId="10" fillId="5" borderId="0" xfId="0" applyFont="1" applyFill="1" applyAlignment="1">
      <alignment vertical="center"/>
    </xf>
    <xf numFmtId="0" fontId="28" fillId="5" borderId="0" xfId="0" applyFont="1" applyFill="1" applyAlignment="1">
      <alignment vertical="center"/>
    </xf>
    <xf numFmtId="0" fontId="2" fillId="5" borderId="0" xfId="0" applyFont="1" applyFill="1" applyAlignment="1">
      <alignment vertical="center"/>
    </xf>
    <xf numFmtId="0" fontId="4" fillId="5" borderId="0" xfId="0" applyFont="1" applyFill="1" applyAlignment="1">
      <alignment vertical="center"/>
    </xf>
    <xf numFmtId="0" fontId="4" fillId="9" borderId="21" xfId="0" applyFont="1" applyFill="1" applyBorder="1" applyAlignment="1">
      <alignment horizontal="center" vertical="center" wrapText="1"/>
    </xf>
    <xf numFmtId="0" fontId="4" fillId="9" borderId="13" xfId="0" applyFont="1" applyFill="1" applyBorder="1" applyAlignment="1">
      <alignment horizontal="center" vertical="center" shrinkToFit="1"/>
    </xf>
    <xf numFmtId="0" fontId="4" fillId="9" borderId="9" xfId="0" applyFont="1" applyFill="1" applyBorder="1" applyAlignment="1">
      <alignment horizontal="center" vertical="center"/>
    </xf>
    <xf numFmtId="0" fontId="3" fillId="0" borderId="0" xfId="0" applyFont="1" applyAlignment="1">
      <alignment horizontal="center" vertical="center"/>
    </xf>
    <xf numFmtId="0" fontId="3" fillId="3" borderId="9" xfId="0" applyFont="1" applyFill="1" applyBorder="1" applyAlignment="1">
      <alignment horizontal="center" vertical="center"/>
    </xf>
    <xf numFmtId="0" fontId="19" fillId="0" borderId="0" xfId="0" applyFont="1" applyAlignment="1">
      <alignment vertical="center"/>
    </xf>
    <xf numFmtId="0" fontId="29" fillId="4" borderId="9" xfId="0" applyFont="1" applyFill="1" applyBorder="1" applyAlignment="1">
      <alignment horizontal="center" vertical="center"/>
    </xf>
    <xf numFmtId="0" fontId="0" fillId="0" borderId="9" xfId="0" applyBorder="1" applyAlignment="1">
      <alignment vertical="center" shrinkToFit="1"/>
    </xf>
    <xf numFmtId="0" fontId="9" fillId="6" borderId="16" xfId="0" applyFont="1" applyFill="1" applyBorder="1" applyAlignment="1">
      <alignment horizontal="center" vertical="center" wrapText="1"/>
    </xf>
    <xf numFmtId="0" fontId="9" fillId="6" borderId="12" xfId="0" applyFont="1" applyFill="1" applyBorder="1" applyAlignment="1">
      <alignment horizontal="center" vertical="center" wrapText="1"/>
    </xf>
    <xf numFmtId="179" fontId="13" fillId="0" borderId="0" xfId="0" applyNumberFormat="1" applyFont="1" applyAlignment="1">
      <alignment horizontal="left" vertical="center"/>
    </xf>
    <xf numFmtId="179" fontId="9" fillId="0" borderId="0" xfId="0" applyNumberFormat="1" applyFont="1" applyAlignment="1" applyProtection="1">
      <alignment vertical="center" shrinkToFit="1"/>
      <protection locked="0"/>
    </xf>
    <xf numFmtId="179" fontId="9" fillId="0" borderId="0" xfId="0" applyNumberFormat="1" applyFont="1" applyAlignment="1" applyProtection="1">
      <alignment vertical="center" wrapText="1" shrinkToFit="1"/>
      <protection locked="0"/>
    </xf>
    <xf numFmtId="0" fontId="25" fillId="3" borderId="7" xfId="0" applyFont="1" applyFill="1" applyBorder="1" applyAlignment="1">
      <alignment horizontal="center" vertical="center"/>
    </xf>
    <xf numFmtId="0" fontId="25" fillId="3" borderId="15" xfId="0" applyFont="1" applyFill="1" applyBorder="1" applyAlignment="1">
      <alignment horizontal="center" vertical="center"/>
    </xf>
    <xf numFmtId="0" fontId="26" fillId="0" borderId="14" xfId="0" applyFont="1" applyBorder="1" applyAlignment="1">
      <alignment horizontal="center" vertical="center"/>
    </xf>
    <xf numFmtId="0" fontId="28" fillId="4" borderId="9" xfId="0" applyFont="1" applyFill="1" applyBorder="1" applyAlignment="1">
      <alignment horizontal="center" vertical="center" wrapText="1"/>
    </xf>
    <xf numFmtId="0" fontId="28" fillId="4" borderId="13" xfId="0" applyFont="1" applyFill="1" applyBorder="1" applyAlignment="1">
      <alignment horizontal="center" vertical="center" wrapText="1"/>
    </xf>
    <xf numFmtId="179" fontId="0" fillId="0" borderId="0" xfId="0" applyNumberFormat="1" applyAlignment="1">
      <alignment vertical="center"/>
    </xf>
    <xf numFmtId="179" fontId="9" fillId="0" borderId="2" xfId="0" applyNumberFormat="1" applyFont="1" applyBorder="1" applyAlignment="1">
      <alignment vertical="center"/>
    </xf>
    <xf numFmtId="0" fontId="26" fillId="0" borderId="4" xfId="0" applyFont="1" applyBorder="1" applyAlignment="1">
      <alignment horizontal="center" vertical="center"/>
    </xf>
    <xf numFmtId="0" fontId="4" fillId="0" borderId="9" xfId="0" applyFont="1" applyBorder="1" applyAlignment="1">
      <alignment horizontal="center" vertical="center" shrinkToFit="1"/>
    </xf>
    <xf numFmtId="1" fontId="0" fillId="0" borderId="9" xfId="0" applyNumberFormat="1" applyBorder="1" applyAlignment="1">
      <alignment vertical="center" shrinkToFit="1"/>
    </xf>
    <xf numFmtId="186" fontId="0" fillId="0" borderId="9" xfId="0" applyNumberFormat="1" applyBorder="1" applyAlignment="1">
      <alignment vertical="center" shrinkToFit="1"/>
    </xf>
    <xf numFmtId="187" fontId="0" fillId="0" borderId="9" xfId="0" applyNumberFormat="1" applyBorder="1" applyAlignment="1">
      <alignment vertical="center" shrinkToFit="1"/>
    </xf>
    <xf numFmtId="0" fontId="31" fillId="0" borderId="9" xfId="0" applyFont="1" applyBorder="1" applyAlignment="1">
      <alignment horizontal="center" vertical="center" wrapText="1"/>
    </xf>
    <xf numFmtId="0" fontId="31" fillId="9" borderId="21" xfId="0" applyFont="1" applyFill="1" applyBorder="1" applyAlignment="1">
      <alignment horizontal="center" vertical="center" wrapText="1"/>
    </xf>
    <xf numFmtId="0" fontId="31" fillId="9" borderId="13" xfId="0" applyFont="1" applyFill="1" applyBorder="1" applyAlignment="1">
      <alignment horizontal="center" vertical="center" shrinkToFit="1"/>
    </xf>
    <xf numFmtId="0" fontId="31" fillId="9" borderId="9" xfId="0" applyFont="1" applyFill="1" applyBorder="1" applyAlignment="1">
      <alignment horizontal="center" vertical="center"/>
    </xf>
    <xf numFmtId="0" fontId="31" fillId="0" borderId="9" xfId="0" applyFont="1" applyBorder="1" applyAlignment="1">
      <alignment horizontal="center" vertical="center" shrinkToFit="1"/>
    </xf>
    <xf numFmtId="0" fontId="31" fillId="5" borderId="9" xfId="0" applyFont="1" applyFill="1" applyBorder="1" applyAlignment="1">
      <alignment horizontal="left" vertical="center" wrapText="1"/>
    </xf>
    <xf numFmtId="0" fontId="31" fillId="5" borderId="9" xfId="0" applyFont="1" applyFill="1" applyBorder="1" applyAlignment="1">
      <alignment horizontal="center" vertical="center" wrapText="1"/>
    </xf>
    <xf numFmtId="187" fontId="34" fillId="5" borderId="9" xfId="0" applyNumberFormat="1" applyFont="1" applyFill="1" applyBorder="1" applyAlignment="1">
      <alignment horizontal="right" vertical="center" shrinkToFit="1"/>
    </xf>
    <xf numFmtId="179" fontId="5" fillId="2" borderId="1" xfId="0" applyNumberFormat="1" applyFont="1" applyFill="1" applyBorder="1" applyAlignment="1">
      <alignment vertical="center"/>
    </xf>
    <xf numFmtId="0" fontId="21" fillId="0" borderId="13" xfId="0" applyFont="1" applyBorder="1" applyAlignment="1">
      <alignment horizontal="center" vertical="center" shrinkToFit="1"/>
    </xf>
    <xf numFmtId="0" fontId="21" fillId="0" borderId="10" xfId="0" applyFont="1" applyBorder="1" applyAlignment="1">
      <alignment horizontal="center" vertical="center" shrinkToFit="1"/>
    </xf>
    <xf numFmtId="0" fontId="16" fillId="0" borderId="0" xfId="0" applyFont="1" applyAlignment="1">
      <alignment horizontal="left" vertical="center" wrapText="1"/>
    </xf>
    <xf numFmtId="0" fontId="0" fillId="0" borderId="0" xfId="0" applyAlignment="1">
      <alignment vertical="center"/>
    </xf>
    <xf numFmtId="0" fontId="17" fillId="0" borderId="0" xfId="0" applyFont="1" applyAlignment="1">
      <alignment horizontal="center" vertical="center" wrapText="1"/>
    </xf>
    <xf numFmtId="0" fontId="18" fillId="0" borderId="0" xfId="0" applyFont="1" applyAlignment="1">
      <alignment vertical="center"/>
    </xf>
    <xf numFmtId="0" fontId="17" fillId="0" borderId="0" xfId="0" applyFont="1" applyAlignment="1">
      <alignment horizontal="center" vertical="center"/>
    </xf>
    <xf numFmtId="0" fontId="17" fillId="0" borderId="0" xfId="0" applyFont="1" applyAlignment="1">
      <alignment horizontal="center" vertical="center" wrapText="1" shrinkToFit="1"/>
    </xf>
    <xf numFmtId="179" fontId="13" fillId="0" borderId="65" xfId="0" applyNumberFormat="1" applyFont="1" applyBorder="1" applyAlignment="1">
      <alignment horizontal="left" vertical="center"/>
    </xf>
    <xf numFmtId="179" fontId="11" fillId="2" borderId="54" xfId="0" applyNumberFormat="1" applyFont="1" applyFill="1" applyBorder="1" applyAlignment="1">
      <alignment vertical="center"/>
    </xf>
    <xf numFmtId="179" fontId="11" fillId="2" borderId="11" xfId="0" applyNumberFormat="1" applyFont="1" applyFill="1" applyBorder="1" applyAlignment="1">
      <alignment vertical="center"/>
    </xf>
    <xf numFmtId="179" fontId="11" fillId="2" borderId="35" xfId="0" applyNumberFormat="1" applyFont="1" applyFill="1" applyBorder="1" applyAlignment="1">
      <alignment vertical="center"/>
    </xf>
    <xf numFmtId="179" fontId="9" fillId="6" borderId="62" xfId="0" applyNumberFormat="1" applyFont="1" applyFill="1" applyBorder="1" applyAlignment="1">
      <alignment horizontal="center" vertical="center" wrapText="1"/>
    </xf>
    <xf numFmtId="179" fontId="9" fillId="6" borderId="61" xfId="0" applyNumberFormat="1" applyFont="1" applyFill="1" applyBorder="1" applyAlignment="1">
      <alignment horizontal="center" vertical="center"/>
    </xf>
    <xf numFmtId="179" fontId="9" fillId="6" borderId="54" xfId="0" applyNumberFormat="1" applyFont="1" applyFill="1" applyBorder="1" applyAlignment="1">
      <alignment horizontal="center" vertical="center"/>
    </xf>
    <xf numFmtId="179" fontId="9" fillId="6" borderId="11" xfId="0" applyNumberFormat="1" applyFont="1" applyFill="1" applyBorder="1" applyAlignment="1">
      <alignment horizontal="center" vertical="center"/>
    </xf>
    <xf numFmtId="179" fontId="9" fillId="6" borderId="55" xfId="0" applyNumberFormat="1" applyFont="1" applyFill="1" applyBorder="1" applyAlignment="1">
      <alignment horizontal="center" vertical="center"/>
    </xf>
    <xf numFmtId="179" fontId="9" fillId="6" borderId="16" xfId="0" applyNumberFormat="1" applyFont="1" applyFill="1" applyBorder="1" applyAlignment="1">
      <alignment horizontal="center" vertical="center"/>
    </xf>
    <xf numFmtId="179" fontId="9" fillId="6" borderId="27" xfId="0" applyNumberFormat="1" applyFont="1" applyFill="1" applyBorder="1" applyAlignment="1">
      <alignment horizontal="center" vertical="center" wrapText="1"/>
    </xf>
    <xf numFmtId="179" fontId="9" fillId="6" borderId="28" xfId="0" applyNumberFormat="1" applyFont="1" applyFill="1" applyBorder="1" applyAlignment="1">
      <alignment horizontal="center" vertical="center"/>
    </xf>
    <xf numFmtId="179" fontId="9" fillId="6" borderId="31" xfId="0" applyNumberFormat="1" applyFont="1" applyFill="1" applyBorder="1" applyAlignment="1">
      <alignment horizontal="center" vertical="center" wrapText="1"/>
    </xf>
    <xf numFmtId="179" fontId="9" fillId="6" borderId="66" xfId="0" applyNumberFormat="1" applyFont="1" applyFill="1" applyBorder="1" applyAlignment="1">
      <alignment horizontal="center" vertical="center" wrapText="1"/>
    </xf>
    <xf numFmtId="179" fontId="10" fillId="0" borderId="42" xfId="0" applyNumberFormat="1" applyFont="1" applyBorder="1" applyAlignment="1">
      <alignment horizontal="left" vertical="center" wrapText="1"/>
    </xf>
    <xf numFmtId="179" fontId="10" fillId="0" borderId="43" xfId="0" applyNumberFormat="1" applyFont="1" applyBorder="1" applyAlignment="1">
      <alignment horizontal="left" vertical="center" wrapText="1"/>
    </xf>
    <xf numFmtId="179" fontId="10" fillId="0" borderId="52" xfId="0" applyNumberFormat="1" applyFont="1" applyBorder="1" applyAlignment="1">
      <alignment horizontal="left" vertical="center" wrapText="1"/>
    </xf>
    <xf numFmtId="179" fontId="9" fillId="6" borderId="57" xfId="0" applyNumberFormat="1" applyFont="1" applyFill="1" applyBorder="1" applyAlignment="1">
      <alignment horizontal="center" vertical="center"/>
    </xf>
    <xf numFmtId="179" fontId="9" fillId="6" borderId="59" xfId="0" applyNumberFormat="1" applyFont="1" applyFill="1" applyBorder="1" applyAlignment="1">
      <alignment horizontal="center" vertical="center"/>
    </xf>
    <xf numFmtId="179" fontId="9" fillId="6" borderId="32" xfId="0" applyNumberFormat="1" applyFont="1" applyFill="1" applyBorder="1" applyAlignment="1">
      <alignment horizontal="center" vertical="center" textRotation="255"/>
    </xf>
    <xf numFmtId="179" fontId="9" fillId="6" borderId="33" xfId="0" applyNumberFormat="1" applyFont="1" applyFill="1" applyBorder="1" applyAlignment="1">
      <alignment horizontal="center" vertical="center" textRotation="255"/>
    </xf>
    <xf numFmtId="179" fontId="9" fillId="6" borderId="47" xfId="0" applyNumberFormat="1" applyFont="1" applyFill="1" applyBorder="1" applyAlignment="1">
      <alignment horizontal="center" vertical="center"/>
    </xf>
    <xf numFmtId="179" fontId="9" fillId="6" borderId="65" xfId="0" applyNumberFormat="1" applyFont="1" applyFill="1" applyBorder="1" applyAlignment="1">
      <alignment horizontal="center" vertical="center"/>
    </xf>
    <xf numFmtId="0" fontId="9" fillId="6" borderId="54" xfId="0" applyFont="1" applyFill="1" applyBorder="1" applyAlignment="1">
      <alignment horizontal="center" vertical="center" wrapText="1" shrinkToFit="1"/>
    </xf>
    <xf numFmtId="0" fontId="9" fillId="0" borderId="35" xfId="0" applyFont="1" applyBorder="1" applyAlignment="1">
      <alignment horizontal="center" vertical="center"/>
    </xf>
    <xf numFmtId="0" fontId="9" fillId="0" borderId="55" xfId="0" applyFont="1" applyBorder="1" applyAlignment="1">
      <alignment horizontal="center" vertical="center"/>
    </xf>
    <xf numFmtId="0" fontId="9" fillId="0" borderId="36" xfId="0" applyFont="1" applyBorder="1" applyAlignment="1">
      <alignment horizontal="center" vertical="center"/>
    </xf>
    <xf numFmtId="179" fontId="9" fillId="6" borderId="60" xfId="0" applyNumberFormat="1" applyFont="1" applyFill="1" applyBorder="1" applyAlignment="1">
      <alignment horizontal="center" vertical="center" wrapText="1"/>
    </xf>
    <xf numFmtId="179" fontId="9" fillId="6" borderId="22" xfId="0" applyNumberFormat="1" applyFont="1" applyFill="1" applyBorder="1" applyAlignment="1">
      <alignment horizontal="center" vertical="center" wrapText="1"/>
    </xf>
    <xf numFmtId="179" fontId="9" fillId="6" borderId="26" xfId="0" applyNumberFormat="1" applyFont="1" applyFill="1" applyBorder="1" applyAlignment="1">
      <alignment horizontal="center" vertical="center" wrapText="1" shrinkToFit="1"/>
    </xf>
    <xf numFmtId="179" fontId="9" fillId="6" borderId="21" xfId="0" applyNumberFormat="1" applyFont="1" applyFill="1" applyBorder="1" applyAlignment="1">
      <alignment horizontal="center" vertical="center" wrapText="1" shrinkToFit="1"/>
    </xf>
    <xf numFmtId="179" fontId="9" fillId="6" borderId="26" xfId="0" applyNumberFormat="1" applyFont="1" applyFill="1" applyBorder="1" applyAlignment="1">
      <alignment horizontal="center" vertical="center" wrapText="1"/>
    </xf>
    <xf numFmtId="179" fontId="9" fillId="6" borderId="21" xfId="0" applyNumberFormat="1" applyFont="1" applyFill="1" applyBorder="1" applyAlignment="1">
      <alignment horizontal="center" vertical="center" wrapText="1"/>
    </xf>
    <xf numFmtId="179" fontId="9" fillId="6" borderId="32" xfId="0" applyNumberFormat="1" applyFont="1" applyFill="1" applyBorder="1" applyAlignment="1">
      <alignment horizontal="center" vertical="center" wrapText="1"/>
    </xf>
    <xf numFmtId="179" fontId="9" fillId="6" borderId="33" xfId="0" applyNumberFormat="1" applyFont="1" applyFill="1" applyBorder="1" applyAlignment="1">
      <alignment horizontal="center" vertical="center" wrapText="1"/>
    </xf>
    <xf numFmtId="179" fontId="10" fillId="0" borderId="18" xfId="0" applyNumberFormat="1" applyFont="1" applyBorder="1" applyAlignment="1" applyProtection="1">
      <alignment horizontal="center" vertical="center" wrapText="1" shrinkToFit="1"/>
      <protection locked="0"/>
    </xf>
    <xf numFmtId="179" fontId="10" fillId="0" borderId="24" xfId="0" applyNumberFormat="1" applyFont="1" applyBorder="1" applyAlignment="1" applyProtection="1">
      <alignment horizontal="center" vertical="center" wrapText="1" shrinkToFit="1"/>
      <protection locked="0"/>
    </xf>
    <xf numFmtId="179" fontId="10" fillId="0" borderId="19" xfId="0" applyNumberFormat="1" applyFont="1" applyBorder="1" applyAlignment="1" applyProtection="1">
      <alignment horizontal="center" vertical="center" wrapText="1" shrinkToFit="1"/>
      <protection locked="0"/>
    </xf>
    <xf numFmtId="181" fontId="10" fillId="0" borderId="29" xfId="0" applyNumberFormat="1" applyFont="1" applyBorder="1" applyAlignment="1" applyProtection="1">
      <alignment horizontal="center" vertical="center" wrapText="1" shrinkToFit="1"/>
      <protection locked="0"/>
    </xf>
    <xf numFmtId="181" fontId="10" fillId="0" borderId="71" xfId="0" applyNumberFormat="1" applyFont="1" applyBorder="1" applyAlignment="1" applyProtection="1">
      <alignment horizontal="center" vertical="center" wrapText="1" shrinkToFit="1"/>
      <protection locked="0"/>
    </xf>
    <xf numFmtId="181" fontId="10" fillId="0" borderId="30" xfId="0" applyNumberFormat="1" applyFont="1" applyBorder="1" applyAlignment="1" applyProtection="1">
      <alignment horizontal="center" vertical="center" wrapText="1" shrinkToFit="1"/>
      <protection locked="0"/>
    </xf>
    <xf numFmtId="181" fontId="10" fillId="0" borderId="39" xfId="0" applyNumberFormat="1" applyFont="1" applyBorder="1" applyAlignment="1" applyProtection="1">
      <alignment horizontal="center" vertical="center" wrapText="1" shrinkToFit="1"/>
      <protection locked="0"/>
    </xf>
    <xf numFmtId="181" fontId="10" fillId="0" borderId="41" xfId="0" applyNumberFormat="1" applyFont="1" applyBorder="1" applyAlignment="1" applyProtection="1">
      <alignment horizontal="center" vertical="center" wrapText="1" shrinkToFit="1"/>
      <protection locked="0"/>
    </xf>
    <xf numFmtId="181" fontId="10" fillId="0" borderId="44" xfId="0" applyNumberFormat="1" applyFont="1" applyBorder="1" applyAlignment="1" applyProtection="1">
      <alignment horizontal="center" vertical="center" wrapText="1" shrinkToFit="1"/>
      <protection locked="0"/>
    </xf>
    <xf numFmtId="179" fontId="6" fillId="0" borderId="45" xfId="0" applyNumberFormat="1" applyFont="1" applyFill="1" applyBorder="1" applyAlignment="1" applyProtection="1">
      <alignment horizontal="left" vertical="center" wrapText="1" shrinkToFit="1"/>
      <protection locked="0"/>
    </xf>
    <xf numFmtId="179" fontId="6" fillId="0" borderId="42" xfId="0" applyNumberFormat="1" applyFont="1" applyFill="1" applyBorder="1" applyAlignment="1" applyProtection="1">
      <alignment horizontal="left" vertical="center" wrapText="1" shrinkToFit="1"/>
      <protection locked="0"/>
    </xf>
    <xf numFmtId="179" fontId="6" fillId="0" borderId="2" xfId="0" applyNumberFormat="1" applyFont="1" applyFill="1" applyBorder="1" applyAlignment="1" applyProtection="1">
      <alignment horizontal="left" vertical="center" wrapText="1" shrinkToFit="1"/>
      <protection locked="0"/>
    </xf>
    <xf numFmtId="179" fontId="6" fillId="0" borderId="43" xfId="0" applyNumberFormat="1" applyFont="1" applyFill="1" applyBorder="1" applyAlignment="1" applyProtection="1">
      <alignment horizontal="left" vertical="center" wrapText="1" shrinkToFit="1"/>
      <protection locked="0"/>
    </xf>
    <xf numFmtId="179" fontId="6" fillId="0" borderId="47" xfId="0" applyNumberFormat="1" applyFont="1" applyFill="1" applyBorder="1" applyAlignment="1" applyProtection="1">
      <alignment horizontal="left" vertical="center" wrapText="1" shrinkToFit="1"/>
      <protection locked="0"/>
    </xf>
    <xf numFmtId="179" fontId="6" fillId="0" borderId="52" xfId="0" applyNumberFormat="1" applyFont="1" applyFill="1" applyBorder="1" applyAlignment="1" applyProtection="1">
      <alignment horizontal="left" vertical="center" wrapText="1" shrinkToFit="1"/>
      <protection locked="0"/>
    </xf>
    <xf numFmtId="179" fontId="10" fillId="0" borderId="45" xfId="0" applyNumberFormat="1" applyFont="1" applyBorder="1" applyAlignment="1">
      <alignment horizontal="left" vertical="center" wrapText="1"/>
    </xf>
    <xf numFmtId="179" fontId="10" fillId="0" borderId="46" xfId="0" applyNumberFormat="1" applyFont="1" applyBorder="1" applyAlignment="1">
      <alignment horizontal="left" vertical="center" wrapText="1"/>
    </xf>
    <xf numFmtId="179" fontId="10" fillId="0" borderId="2" xfId="0" applyNumberFormat="1" applyFont="1" applyBorder="1" applyAlignment="1">
      <alignment horizontal="left" vertical="center" wrapText="1"/>
    </xf>
    <xf numFmtId="179" fontId="10" fillId="0" borderId="58" xfId="0" applyNumberFormat="1" applyFont="1" applyBorder="1" applyAlignment="1">
      <alignment horizontal="left" vertical="center" wrapText="1"/>
    </xf>
    <xf numFmtId="179" fontId="10" fillId="0" borderId="47" xfId="0" applyNumberFormat="1" applyFont="1" applyBorder="1" applyAlignment="1">
      <alignment horizontal="left" vertical="center" wrapText="1"/>
    </xf>
    <xf numFmtId="179" fontId="10" fillId="0" borderId="5" xfId="0" applyNumberFormat="1" applyFont="1" applyBorder="1" applyAlignment="1">
      <alignment horizontal="left" vertical="center" wrapText="1"/>
    </xf>
    <xf numFmtId="179" fontId="10" fillId="0" borderId="45" xfId="0" applyNumberFormat="1" applyFont="1" applyBorder="1" applyAlignment="1">
      <alignment vertical="center" wrapText="1"/>
    </xf>
    <xf numFmtId="179" fontId="10" fillId="0" borderId="2" xfId="0" applyNumberFormat="1" applyFont="1" applyBorder="1" applyAlignment="1">
      <alignment vertical="center" wrapText="1"/>
    </xf>
    <xf numFmtId="0" fontId="0" fillId="0" borderId="47" xfId="0" applyBorder="1" applyAlignment="1">
      <alignment vertical="center" wrapText="1"/>
    </xf>
    <xf numFmtId="0" fontId="9" fillId="6" borderId="15" xfId="0" applyFont="1" applyFill="1" applyBorder="1" applyAlignment="1">
      <alignment horizontal="center" vertical="center" wrapText="1"/>
    </xf>
    <xf numFmtId="0" fontId="9" fillId="6" borderId="61" xfId="0" applyFont="1" applyFill="1" applyBorder="1" applyAlignment="1">
      <alignment horizontal="center" vertical="center" wrapText="1"/>
    </xf>
    <xf numFmtId="0" fontId="10" fillId="5" borderId="42" xfId="0" applyFont="1" applyFill="1" applyBorder="1" applyAlignment="1">
      <alignment horizontal="left" vertical="center" wrapText="1"/>
    </xf>
    <xf numFmtId="0" fontId="0" fillId="5" borderId="43" xfId="0" applyFill="1" applyBorder="1" applyAlignment="1">
      <alignment horizontal="left" vertical="center" wrapText="1"/>
    </xf>
    <xf numFmtId="0" fontId="0" fillId="5" borderId="36" xfId="0" applyFill="1" applyBorder="1" applyAlignment="1">
      <alignment horizontal="left" vertical="center" wrapText="1"/>
    </xf>
    <xf numFmtId="179" fontId="9" fillId="6" borderId="63" xfId="0" applyNumberFormat="1" applyFont="1" applyFill="1" applyBorder="1" applyAlignment="1">
      <alignment horizontal="center" vertical="center" wrapText="1"/>
    </xf>
    <xf numFmtId="179" fontId="9" fillId="6" borderId="68" xfId="0" applyNumberFormat="1" applyFont="1" applyFill="1" applyBorder="1" applyAlignment="1">
      <alignment horizontal="center" vertical="center"/>
    </xf>
    <xf numFmtId="179" fontId="6" fillId="5" borderId="31" xfId="0" applyNumberFormat="1" applyFont="1" applyFill="1" applyBorder="1" applyAlignment="1">
      <alignment horizontal="left" vertical="center" wrapText="1"/>
    </xf>
    <xf numFmtId="179" fontId="6" fillId="5" borderId="14" xfId="0" applyNumberFormat="1" applyFont="1" applyFill="1" applyBorder="1" applyAlignment="1">
      <alignment horizontal="left" vertical="center" wrapText="1"/>
    </xf>
    <xf numFmtId="0" fontId="10" fillId="0" borderId="45" xfId="0" applyFont="1" applyBorder="1" applyAlignment="1">
      <alignment vertical="center" wrapText="1"/>
    </xf>
    <xf numFmtId="0" fontId="0" fillId="0" borderId="2" xfId="0" applyBorder="1" applyAlignment="1">
      <alignment vertical="center" wrapText="1"/>
    </xf>
    <xf numFmtId="0" fontId="0" fillId="0" borderId="55" xfId="0" applyBorder="1" applyAlignment="1">
      <alignment vertical="center" wrapText="1"/>
    </xf>
    <xf numFmtId="0" fontId="10" fillId="0" borderId="42" xfId="0" applyFont="1" applyBorder="1" applyAlignment="1">
      <alignment horizontal="left" vertical="center" wrapText="1"/>
    </xf>
    <xf numFmtId="0" fontId="0" fillId="0" borderId="43" xfId="0" applyBorder="1" applyAlignment="1">
      <alignment horizontal="left" vertical="center" wrapText="1"/>
    </xf>
    <xf numFmtId="0" fontId="0" fillId="0" borderId="36" xfId="0" applyBorder="1" applyAlignment="1">
      <alignment horizontal="left" vertical="center" wrapText="1"/>
    </xf>
    <xf numFmtId="178" fontId="19" fillId="0" borderId="34" xfId="0" applyNumberFormat="1" applyFont="1" applyBorder="1" applyAlignment="1" applyProtection="1">
      <alignment horizontal="center" vertical="center" wrapText="1" shrinkToFit="1"/>
      <protection locked="0"/>
    </xf>
    <xf numFmtId="178" fontId="19" fillId="0" borderId="6" xfId="0" applyNumberFormat="1" applyFont="1" applyBorder="1" applyAlignment="1" applyProtection="1">
      <alignment horizontal="center" vertical="center" wrapText="1" shrinkToFit="1"/>
      <protection locked="0"/>
    </xf>
    <xf numFmtId="178" fontId="19" fillId="0" borderId="33" xfId="0" applyNumberFormat="1" applyFont="1" applyBorder="1" applyAlignment="1" applyProtection="1">
      <alignment horizontal="center" vertical="center" wrapText="1" shrinkToFit="1"/>
      <protection locked="0"/>
    </xf>
    <xf numFmtId="179" fontId="10" fillId="0" borderId="34" xfId="0" applyNumberFormat="1" applyFont="1" applyBorder="1" applyAlignment="1">
      <alignment horizontal="center" vertical="center" wrapText="1"/>
    </xf>
    <xf numFmtId="179" fontId="10" fillId="0" borderId="6" xfId="0" applyNumberFormat="1" applyFont="1" applyBorder="1" applyAlignment="1">
      <alignment horizontal="center" vertical="center" wrapText="1"/>
    </xf>
    <xf numFmtId="179" fontId="10" fillId="0" borderId="48" xfId="0" applyNumberFormat="1" applyFont="1" applyBorder="1" applyAlignment="1">
      <alignment horizontal="center" vertical="center" wrapText="1"/>
    </xf>
    <xf numFmtId="179" fontId="10" fillId="0" borderId="34" xfId="0" applyNumberFormat="1" applyFont="1" applyBorder="1" applyAlignment="1" applyProtection="1">
      <alignment horizontal="center" vertical="center" shrinkToFit="1"/>
      <protection locked="0"/>
    </xf>
    <xf numFmtId="179" fontId="10" fillId="0" borderId="6" xfId="0" applyNumberFormat="1" applyFont="1" applyBorder="1" applyAlignment="1" applyProtection="1">
      <alignment horizontal="center" vertical="center" shrinkToFit="1"/>
      <protection locked="0"/>
    </xf>
    <xf numFmtId="179" fontId="10" fillId="0" borderId="48" xfId="0" applyNumberFormat="1" applyFont="1" applyBorder="1" applyAlignment="1" applyProtection="1">
      <alignment horizontal="center" vertical="center" shrinkToFit="1"/>
      <protection locked="0"/>
    </xf>
    <xf numFmtId="49" fontId="10" fillId="0" borderId="34" xfId="0" applyNumberFormat="1" applyFont="1" applyBorder="1" applyAlignment="1" applyProtection="1">
      <alignment horizontal="center" vertical="center" wrapText="1" shrinkToFit="1"/>
      <protection locked="0"/>
    </xf>
    <xf numFmtId="49" fontId="10" fillId="0" borderId="6" xfId="0" applyNumberFormat="1" applyFont="1" applyBorder="1" applyAlignment="1" applyProtection="1">
      <alignment horizontal="center" vertical="center" wrapText="1" shrinkToFit="1"/>
      <protection locked="0"/>
    </xf>
    <xf numFmtId="49" fontId="10" fillId="0" borderId="48" xfId="0" applyNumberFormat="1" applyFont="1" applyBorder="1" applyAlignment="1" applyProtection="1">
      <alignment horizontal="center" vertical="center" wrapText="1" shrinkToFit="1"/>
      <protection locked="0"/>
    </xf>
    <xf numFmtId="49" fontId="19" fillId="0" borderId="34" xfId="0" applyNumberFormat="1" applyFont="1" applyFill="1" applyBorder="1" applyAlignment="1" applyProtection="1">
      <alignment horizontal="center" vertical="center" wrapText="1" shrinkToFit="1"/>
      <protection locked="0"/>
    </xf>
    <xf numFmtId="49" fontId="19" fillId="0" borderId="6" xfId="0" applyNumberFormat="1" applyFont="1" applyFill="1" applyBorder="1" applyAlignment="1" applyProtection="1">
      <alignment horizontal="center" vertical="center" wrapText="1" shrinkToFit="1"/>
      <protection locked="0"/>
    </xf>
    <xf numFmtId="49" fontId="19" fillId="0" borderId="48" xfId="0" applyNumberFormat="1" applyFont="1" applyFill="1" applyBorder="1" applyAlignment="1" applyProtection="1">
      <alignment horizontal="center" vertical="center" wrapText="1" shrinkToFit="1"/>
      <protection locked="0"/>
    </xf>
    <xf numFmtId="38" fontId="10" fillId="0" borderId="29" xfId="1" applyFont="1" applyBorder="1" applyAlignment="1" applyProtection="1">
      <alignment horizontal="center" vertical="center" wrapText="1" shrinkToFit="1"/>
      <protection locked="0"/>
    </xf>
    <xf numFmtId="38" fontId="10" fillId="0" borderId="71" xfId="1" applyFont="1" applyBorder="1" applyAlignment="1" applyProtection="1">
      <alignment horizontal="center" vertical="center" shrinkToFit="1"/>
      <protection locked="0"/>
    </xf>
    <xf numFmtId="38" fontId="10" fillId="0" borderId="30" xfId="1" applyFont="1" applyBorder="1" applyAlignment="1" applyProtection="1">
      <alignment horizontal="center" vertical="center" shrinkToFit="1"/>
      <protection locked="0"/>
    </xf>
    <xf numFmtId="0" fontId="10" fillId="0" borderId="34" xfId="0" applyFont="1" applyBorder="1" applyAlignment="1" applyProtection="1">
      <alignment horizontal="center" vertical="center" shrinkToFit="1"/>
      <protection locked="0"/>
    </xf>
    <xf numFmtId="0" fontId="10" fillId="0" borderId="6" xfId="0" applyFont="1" applyBorder="1" applyAlignment="1" applyProtection="1">
      <alignment horizontal="center" vertical="center" shrinkToFit="1"/>
      <protection locked="0"/>
    </xf>
    <xf numFmtId="0" fontId="10" fillId="0" borderId="33" xfId="0" applyFont="1" applyBorder="1" applyAlignment="1" applyProtection="1">
      <alignment horizontal="center" vertical="center" shrinkToFit="1"/>
      <protection locked="0"/>
    </xf>
    <xf numFmtId="177" fontId="32" fillId="0" borderId="34" xfId="0" applyNumberFormat="1" applyFont="1" applyBorder="1" applyAlignment="1" applyProtection="1">
      <alignment horizontal="center" vertical="center" wrapText="1" shrinkToFit="1"/>
      <protection locked="0"/>
    </xf>
    <xf numFmtId="177" fontId="32" fillId="0" borderId="6" xfId="0" applyNumberFormat="1" applyFont="1" applyBorder="1" applyAlignment="1" applyProtection="1">
      <alignment horizontal="center" vertical="center" shrinkToFit="1"/>
      <protection locked="0"/>
    </xf>
    <xf numFmtId="177" fontId="32" fillId="0" borderId="33" xfId="0" applyNumberFormat="1" applyFont="1" applyBorder="1" applyAlignment="1" applyProtection="1">
      <alignment horizontal="center" vertical="center" shrinkToFit="1"/>
      <protection locked="0"/>
    </xf>
    <xf numFmtId="178" fontId="10" fillId="0" borderId="34" xfId="0" applyNumberFormat="1" applyFont="1" applyBorder="1" applyAlignment="1" applyProtection="1">
      <alignment horizontal="center" vertical="center" wrapText="1" shrinkToFit="1"/>
      <protection locked="0"/>
    </xf>
    <xf numFmtId="178" fontId="10" fillId="0" borderId="6" xfId="0" applyNumberFormat="1" applyFont="1" applyBorder="1" applyAlignment="1" applyProtection="1">
      <alignment horizontal="center" vertical="center" wrapText="1" shrinkToFit="1"/>
      <protection locked="0"/>
    </xf>
    <xf numFmtId="178" fontId="10" fillId="0" borderId="33" xfId="0" applyNumberFormat="1" applyFont="1" applyBorder="1" applyAlignment="1" applyProtection="1">
      <alignment horizontal="center" vertical="center" wrapText="1" shrinkToFit="1"/>
      <protection locked="0"/>
    </xf>
    <xf numFmtId="178" fontId="32" fillId="0" borderId="34" xfId="0" applyNumberFormat="1" applyFont="1" applyBorder="1" applyAlignment="1" applyProtection="1">
      <alignment horizontal="center" vertical="center" wrapText="1" shrinkToFit="1"/>
      <protection locked="0"/>
    </xf>
    <xf numFmtId="178" fontId="32" fillId="0" borderId="6" xfId="0" applyNumberFormat="1" applyFont="1" applyBorder="1" applyAlignment="1" applyProtection="1">
      <alignment horizontal="center" vertical="center" wrapText="1" shrinkToFit="1"/>
      <protection locked="0"/>
    </xf>
    <xf numFmtId="178" fontId="32" fillId="0" borderId="33" xfId="0" applyNumberFormat="1" applyFont="1" applyBorder="1" applyAlignment="1" applyProtection="1">
      <alignment horizontal="center" vertical="center" wrapText="1" shrinkToFit="1"/>
      <protection locked="0"/>
    </xf>
    <xf numFmtId="178" fontId="10" fillId="0" borderId="18" xfId="0" applyNumberFormat="1" applyFont="1" applyBorder="1" applyAlignment="1" applyProtection="1">
      <alignment horizontal="center" vertical="center" wrapText="1" shrinkToFit="1"/>
      <protection locked="0"/>
    </xf>
    <xf numFmtId="178" fontId="10" fillId="0" borderId="24" xfId="0" applyNumberFormat="1" applyFont="1" applyBorder="1" applyAlignment="1" applyProtection="1">
      <alignment horizontal="center" vertical="center" wrapText="1" shrinkToFit="1"/>
      <protection locked="0"/>
    </xf>
    <xf numFmtId="178" fontId="10" fillId="0" borderId="22" xfId="0" applyNumberFormat="1" applyFont="1" applyBorder="1" applyAlignment="1" applyProtection="1">
      <alignment horizontal="center" vertical="center" wrapText="1" shrinkToFit="1"/>
      <protection locked="0"/>
    </xf>
    <xf numFmtId="179" fontId="32" fillId="0" borderId="23" xfId="0" applyNumberFormat="1" applyFont="1" applyBorder="1" applyAlignment="1" applyProtection="1">
      <alignment horizontal="center" vertical="center" wrapText="1" shrinkToFit="1"/>
      <protection locked="0"/>
    </xf>
    <xf numFmtId="179" fontId="32" fillId="0" borderId="25" xfId="0" applyNumberFormat="1" applyFont="1" applyBorder="1" applyAlignment="1" applyProtection="1">
      <alignment horizontal="center" vertical="center" wrapText="1" shrinkToFit="1"/>
      <protection locked="0"/>
    </xf>
    <xf numFmtId="0" fontId="10" fillId="0" borderId="46" xfId="0" applyFont="1" applyBorder="1" applyAlignment="1">
      <alignment vertical="center" wrapText="1"/>
    </xf>
    <xf numFmtId="0" fontId="10" fillId="0" borderId="2" xfId="0" applyFont="1" applyBorder="1" applyAlignment="1">
      <alignment vertical="center" wrapText="1"/>
    </xf>
    <xf numFmtId="0" fontId="10" fillId="0" borderId="58" xfId="0" applyFont="1" applyBorder="1" applyAlignment="1">
      <alignment vertical="center" wrapText="1"/>
    </xf>
    <xf numFmtId="0" fontId="10" fillId="0" borderId="55" xfId="0" applyFont="1" applyBorder="1" applyAlignment="1">
      <alignment vertical="center" wrapText="1"/>
    </xf>
    <xf numFmtId="0" fontId="10" fillId="0" borderId="59" xfId="0" applyFont="1" applyBorder="1" applyAlignment="1">
      <alignment vertical="center" wrapText="1"/>
    </xf>
    <xf numFmtId="0" fontId="10" fillId="0" borderId="6" xfId="0" applyFont="1" applyBorder="1" applyAlignment="1">
      <alignment horizontal="center" vertical="center" wrapText="1"/>
    </xf>
    <xf numFmtId="0" fontId="10" fillId="0" borderId="33" xfId="0" applyFont="1" applyBorder="1" applyAlignment="1">
      <alignment horizontal="center" vertical="center" wrapText="1"/>
    </xf>
    <xf numFmtId="177" fontId="10" fillId="0" borderId="34" xfId="0" applyNumberFormat="1" applyFont="1" applyBorder="1" applyAlignment="1" applyProtection="1">
      <alignment horizontal="center" vertical="center" shrinkToFit="1"/>
      <protection locked="0"/>
    </xf>
    <xf numFmtId="177" fontId="10" fillId="0" borderId="6" xfId="0" applyNumberFormat="1" applyFont="1" applyBorder="1" applyAlignment="1" applyProtection="1">
      <alignment horizontal="center" vertical="center" shrinkToFit="1"/>
      <protection locked="0"/>
    </xf>
    <xf numFmtId="177" fontId="10" fillId="0" borderId="33" xfId="0" applyNumberFormat="1" applyFont="1" applyBorder="1" applyAlignment="1" applyProtection="1">
      <alignment horizontal="center" vertical="center" shrinkToFit="1"/>
      <protection locked="0"/>
    </xf>
    <xf numFmtId="0" fontId="10" fillId="0" borderId="18" xfId="0" applyFont="1" applyBorder="1" applyAlignment="1" applyProtection="1">
      <alignment horizontal="center" vertical="center" shrinkToFit="1"/>
      <protection locked="0"/>
    </xf>
    <xf numFmtId="0" fontId="10" fillId="0" borderId="24" xfId="0" applyFont="1" applyBorder="1" applyAlignment="1" applyProtection="1">
      <alignment horizontal="center" vertical="center" shrinkToFit="1"/>
      <protection locked="0"/>
    </xf>
    <xf numFmtId="0" fontId="10" fillId="0" borderId="22" xfId="0" applyFont="1" applyBorder="1" applyAlignment="1" applyProtection="1">
      <alignment horizontal="center" vertical="center" shrinkToFit="1"/>
      <protection locked="0"/>
    </xf>
    <xf numFmtId="183" fontId="10" fillId="0" borderId="34" xfId="0" applyNumberFormat="1" applyFont="1" applyBorder="1" applyAlignment="1" applyProtection="1">
      <alignment horizontal="center" vertical="center" shrinkToFit="1"/>
      <protection locked="0"/>
    </xf>
    <xf numFmtId="183" fontId="10" fillId="0" borderId="33" xfId="0" applyNumberFormat="1" applyFont="1" applyBorder="1" applyAlignment="1" applyProtection="1">
      <alignment horizontal="center" vertical="center" shrinkToFit="1"/>
      <protection locked="0"/>
    </xf>
    <xf numFmtId="183" fontId="10" fillId="0" borderId="20" xfId="0" applyNumberFormat="1" applyFont="1" applyBorder="1" applyAlignment="1" applyProtection="1">
      <alignment horizontal="center" vertical="center" wrapText="1" shrinkToFit="1"/>
      <protection locked="0"/>
    </xf>
    <xf numFmtId="183" fontId="10" fillId="0" borderId="25" xfId="0" applyNumberFormat="1" applyFont="1" applyBorder="1" applyAlignment="1" applyProtection="1">
      <alignment horizontal="center" vertical="center" wrapText="1" shrinkToFit="1"/>
      <protection locked="0"/>
    </xf>
    <xf numFmtId="0" fontId="10" fillId="0" borderId="48" xfId="0" applyFont="1" applyBorder="1" applyAlignment="1" applyProtection="1">
      <alignment horizontal="center" vertical="center" shrinkToFit="1"/>
      <protection locked="0"/>
    </xf>
    <xf numFmtId="182" fontId="10" fillId="0" borderId="18" xfId="0" applyNumberFormat="1" applyFont="1" applyBorder="1" applyAlignment="1" applyProtection="1">
      <alignment horizontal="center" vertical="center" shrinkToFit="1"/>
      <protection locked="0"/>
    </xf>
    <xf numFmtId="182" fontId="10" fillId="0" borderId="24" xfId="0" applyNumberFormat="1" applyFont="1" applyBorder="1" applyAlignment="1" applyProtection="1">
      <alignment horizontal="center" vertical="center" shrinkToFit="1"/>
      <protection locked="0"/>
    </xf>
    <xf numFmtId="182" fontId="10" fillId="0" borderId="22" xfId="0" applyNumberFormat="1" applyFont="1" applyBorder="1" applyAlignment="1" applyProtection="1">
      <alignment horizontal="center" vertical="center" shrinkToFit="1"/>
      <protection locked="0"/>
    </xf>
    <xf numFmtId="178" fontId="10" fillId="5" borderId="37" xfId="0" applyNumberFormat="1" applyFont="1" applyFill="1" applyBorder="1" applyAlignment="1" applyProtection="1">
      <alignment horizontal="left" vertical="center" wrapText="1" shrinkToFit="1"/>
      <protection locked="0"/>
    </xf>
    <xf numFmtId="178" fontId="10" fillId="5" borderId="1" xfId="0" applyNumberFormat="1" applyFont="1" applyFill="1" applyBorder="1" applyAlignment="1" applyProtection="1">
      <alignment horizontal="left" vertical="center" wrapText="1" shrinkToFit="1"/>
      <protection locked="0"/>
    </xf>
    <xf numFmtId="178" fontId="10" fillId="5" borderId="38" xfId="0" applyNumberFormat="1" applyFont="1" applyFill="1" applyBorder="1" applyAlignment="1" applyProtection="1">
      <alignment horizontal="left" vertical="center" wrapText="1" shrinkToFit="1"/>
      <protection locked="0"/>
    </xf>
    <xf numFmtId="0" fontId="32" fillId="5" borderId="37" xfId="0" applyFont="1" applyFill="1" applyBorder="1" applyAlignment="1">
      <alignment horizontal="left" vertical="center" wrapText="1"/>
    </xf>
    <xf numFmtId="0" fontId="32" fillId="5" borderId="1" xfId="0" applyFont="1" applyFill="1" applyBorder="1" applyAlignment="1">
      <alignment horizontal="left" vertical="center" wrapText="1"/>
    </xf>
    <xf numFmtId="0" fontId="32" fillId="5" borderId="38" xfId="0" applyFont="1" applyFill="1" applyBorder="1" applyAlignment="1">
      <alignment horizontal="left" vertical="center" wrapText="1"/>
    </xf>
    <xf numFmtId="179" fontId="35" fillId="6" borderId="32" xfId="0" applyNumberFormat="1" applyFont="1" applyFill="1" applyBorder="1" applyAlignment="1">
      <alignment horizontal="center" vertical="center" wrapText="1"/>
    </xf>
    <xf numFmtId="179" fontId="35" fillId="6" borderId="33" xfId="0" applyNumberFormat="1" applyFont="1" applyFill="1" applyBorder="1" applyAlignment="1">
      <alignment horizontal="center" vertical="center" wrapText="1"/>
    </xf>
    <xf numFmtId="178" fontId="32" fillId="5" borderId="46" xfId="0" applyNumberFormat="1" applyFont="1" applyFill="1" applyBorder="1" applyAlignment="1" applyProtection="1">
      <alignment horizontal="center" vertical="center" wrapText="1" shrinkToFit="1"/>
      <protection locked="0"/>
    </xf>
    <xf numFmtId="178" fontId="32" fillId="5" borderId="58" xfId="0" applyNumberFormat="1" applyFont="1" applyFill="1" applyBorder="1" applyAlignment="1" applyProtection="1">
      <alignment horizontal="center" vertical="center" wrapText="1" shrinkToFit="1"/>
      <protection locked="0"/>
    </xf>
    <xf numFmtId="178" fontId="32" fillId="5" borderId="59" xfId="0" applyNumberFormat="1" applyFont="1" applyFill="1" applyBorder="1" applyAlignment="1" applyProtection="1">
      <alignment horizontal="center" vertical="center" wrapText="1" shrinkToFit="1"/>
      <protection locked="0"/>
    </xf>
    <xf numFmtId="179" fontId="9" fillId="6" borderId="53" xfId="0" applyNumberFormat="1" applyFont="1" applyFill="1" applyBorder="1" applyAlignment="1">
      <alignment horizontal="center" vertical="center" wrapText="1"/>
    </xf>
    <xf numFmtId="179" fontId="9" fillId="6" borderId="38" xfId="0" applyNumberFormat="1" applyFont="1" applyFill="1" applyBorder="1" applyAlignment="1">
      <alignment horizontal="center" vertical="center" wrapText="1"/>
    </xf>
    <xf numFmtId="0" fontId="9" fillId="6" borderId="53" xfId="0" applyFont="1" applyFill="1" applyBorder="1" applyAlignment="1">
      <alignment horizontal="center" vertical="center" wrapText="1"/>
    </xf>
    <xf numFmtId="0" fontId="9" fillId="6" borderId="38" xfId="0" applyFont="1" applyFill="1" applyBorder="1" applyAlignment="1">
      <alignment horizontal="center" vertical="center" wrapText="1"/>
    </xf>
    <xf numFmtId="179" fontId="6" fillId="5" borderId="62" xfId="0" applyNumberFormat="1" applyFont="1" applyFill="1" applyBorder="1" applyAlignment="1">
      <alignment horizontal="left" vertical="center" wrapText="1"/>
    </xf>
    <xf numFmtId="179" fontId="6" fillId="5" borderId="15" xfId="0" applyNumberFormat="1" applyFont="1" applyFill="1" applyBorder="1" applyAlignment="1">
      <alignment horizontal="left" vertical="center"/>
    </xf>
    <xf numFmtId="179" fontId="6" fillId="5" borderId="63" xfId="0" applyNumberFormat="1" applyFont="1" applyFill="1" applyBorder="1" applyAlignment="1">
      <alignment horizontal="left" vertical="center" wrapText="1"/>
    </xf>
    <xf numFmtId="179" fontId="6" fillId="5" borderId="64" xfId="0" applyNumberFormat="1" applyFont="1" applyFill="1" applyBorder="1" applyAlignment="1">
      <alignment horizontal="left" vertical="center"/>
    </xf>
    <xf numFmtId="179" fontId="9" fillId="6" borderId="67" xfId="0" applyNumberFormat="1" applyFont="1" applyFill="1" applyBorder="1" applyAlignment="1">
      <alignment horizontal="center" vertical="center"/>
    </xf>
    <xf numFmtId="179" fontId="9" fillId="6" borderId="50" xfId="0" applyNumberFormat="1" applyFont="1" applyFill="1" applyBorder="1" applyAlignment="1">
      <alignment horizontal="center" vertical="center"/>
    </xf>
    <xf numFmtId="179" fontId="9" fillId="6" borderId="51" xfId="0" applyNumberFormat="1" applyFont="1" applyFill="1" applyBorder="1" applyAlignment="1">
      <alignment horizontal="center" vertical="center"/>
    </xf>
    <xf numFmtId="179" fontId="6" fillId="5" borderId="54" xfId="0" applyNumberFormat="1" applyFont="1" applyFill="1" applyBorder="1" applyAlignment="1">
      <alignment horizontal="left" vertical="center" wrapText="1"/>
    </xf>
    <xf numFmtId="179" fontId="6" fillId="5" borderId="11" xfId="0" applyNumberFormat="1" applyFont="1" applyFill="1" applyBorder="1" applyAlignment="1">
      <alignment horizontal="left" vertical="center"/>
    </xf>
    <xf numFmtId="179" fontId="6" fillId="5" borderId="35" xfId="0" applyNumberFormat="1" applyFont="1" applyFill="1" applyBorder="1" applyAlignment="1">
      <alignment horizontal="left" vertical="center"/>
    </xf>
    <xf numFmtId="179" fontId="6" fillId="5" borderId="2" xfId="0" applyNumberFormat="1" applyFont="1" applyFill="1" applyBorder="1" applyAlignment="1">
      <alignment horizontal="left" vertical="center"/>
    </xf>
    <xf numFmtId="179" fontId="6" fillId="5" borderId="0" xfId="0" applyNumberFormat="1" applyFont="1" applyFill="1" applyAlignment="1">
      <alignment horizontal="left" vertical="center"/>
    </xf>
    <xf numFmtId="179" fontId="6" fillId="5" borderId="43" xfId="0" applyNumberFormat="1" applyFont="1" applyFill="1" applyBorder="1" applyAlignment="1">
      <alignment horizontal="left" vertical="center"/>
    </xf>
    <xf numFmtId="179" fontId="6" fillId="5" borderId="47" xfId="0" applyNumberFormat="1" applyFont="1" applyFill="1" applyBorder="1" applyAlignment="1">
      <alignment horizontal="left" vertical="center"/>
    </xf>
    <xf numFmtId="179" fontId="6" fillId="5" borderId="65" xfId="0" applyNumberFormat="1" applyFont="1" applyFill="1" applyBorder="1" applyAlignment="1">
      <alignment horizontal="left" vertical="center"/>
    </xf>
    <xf numFmtId="179" fontId="6" fillId="5" borderId="52" xfId="0" applyNumberFormat="1" applyFont="1" applyFill="1" applyBorder="1" applyAlignment="1">
      <alignment horizontal="left" vertical="center"/>
    </xf>
    <xf numFmtId="0" fontId="10" fillId="5" borderId="45" xfId="0" applyFont="1" applyFill="1" applyBorder="1" applyAlignment="1">
      <alignment vertical="center" wrapText="1"/>
    </xf>
    <xf numFmtId="0" fontId="10" fillId="5" borderId="46" xfId="0" applyFont="1" applyFill="1" applyBorder="1" applyAlignment="1">
      <alignment vertical="center" wrapText="1"/>
    </xf>
    <xf numFmtId="0" fontId="10" fillId="5" borderId="2" xfId="0" applyFont="1" applyFill="1" applyBorder="1" applyAlignment="1">
      <alignment vertical="center" wrapText="1"/>
    </xf>
    <xf numFmtId="0" fontId="10" fillId="5" borderId="58" xfId="0" applyFont="1" applyFill="1" applyBorder="1" applyAlignment="1">
      <alignment vertical="center" wrapText="1"/>
    </xf>
    <xf numFmtId="0" fontId="10" fillId="5" borderId="55" xfId="0" applyFont="1" applyFill="1" applyBorder="1" applyAlignment="1">
      <alignment vertical="center" wrapText="1"/>
    </xf>
    <xf numFmtId="0" fontId="10" fillId="5" borderId="59" xfId="0" applyFont="1" applyFill="1" applyBorder="1" applyAlignment="1">
      <alignment vertical="center" wrapText="1"/>
    </xf>
    <xf numFmtId="179" fontId="10" fillId="0" borderId="33" xfId="0" applyNumberFormat="1" applyFont="1" applyBorder="1" applyAlignment="1">
      <alignment horizontal="center" vertical="center" wrapText="1"/>
    </xf>
    <xf numFmtId="178" fontId="10" fillId="0" borderId="37" xfId="0" applyNumberFormat="1" applyFont="1" applyBorder="1" applyAlignment="1" applyProtection="1">
      <alignment horizontal="left" vertical="center" wrapText="1" shrinkToFit="1"/>
      <protection locked="0"/>
    </xf>
    <xf numFmtId="178" fontId="10" fillId="0" borderId="1" xfId="0" applyNumberFormat="1" applyFont="1" applyBorder="1" applyAlignment="1" applyProtection="1">
      <alignment horizontal="left" vertical="center" wrapText="1" shrinkToFit="1"/>
      <protection locked="0"/>
    </xf>
    <xf numFmtId="178" fontId="10" fillId="0" borderId="38" xfId="0" applyNumberFormat="1" applyFont="1" applyBorder="1" applyAlignment="1" applyProtection="1">
      <alignment horizontal="left" vertical="center" wrapText="1" shrinkToFit="1"/>
      <protection locked="0"/>
    </xf>
    <xf numFmtId="0" fontId="10" fillId="0" borderId="37" xfId="0" applyFont="1" applyBorder="1" applyAlignment="1">
      <alignment horizontal="left" vertical="center" wrapText="1"/>
    </xf>
    <xf numFmtId="0" fontId="10" fillId="0" borderId="1" xfId="0" applyFont="1" applyBorder="1" applyAlignment="1">
      <alignment horizontal="left" vertical="center" wrapText="1"/>
    </xf>
    <xf numFmtId="0" fontId="10" fillId="0" borderId="38" xfId="0" applyFont="1" applyBorder="1" applyAlignment="1">
      <alignment horizontal="left" vertical="center" wrapText="1"/>
    </xf>
    <xf numFmtId="0" fontId="10" fillId="0" borderId="47" xfId="0" applyFont="1" applyBorder="1" applyAlignment="1">
      <alignment vertical="center" wrapText="1"/>
    </xf>
    <xf numFmtId="0" fontId="10" fillId="0" borderId="43" xfId="0" applyFont="1" applyBorder="1" applyAlignment="1">
      <alignment horizontal="left" vertical="center" wrapText="1"/>
    </xf>
    <xf numFmtId="0" fontId="10" fillId="0" borderId="52" xfId="0" applyFont="1" applyBorder="1" applyAlignment="1">
      <alignment horizontal="left" vertical="center" wrapText="1"/>
    </xf>
    <xf numFmtId="0" fontId="10" fillId="0" borderId="45" xfId="0" applyFont="1" applyBorder="1" applyAlignment="1">
      <alignment horizontal="left" vertical="center" wrapText="1"/>
    </xf>
    <xf numFmtId="0" fontId="10" fillId="0" borderId="46" xfId="0" applyFont="1" applyBorder="1" applyAlignment="1">
      <alignment horizontal="left" vertical="center" wrapText="1"/>
    </xf>
    <xf numFmtId="0" fontId="10" fillId="0" borderId="55" xfId="0" applyFont="1" applyBorder="1" applyAlignment="1">
      <alignment horizontal="left" vertical="center" wrapText="1"/>
    </xf>
    <xf numFmtId="0" fontId="10" fillId="0" borderId="59" xfId="0" applyFont="1" applyBorder="1" applyAlignment="1">
      <alignment horizontal="left" vertical="center" wrapText="1"/>
    </xf>
    <xf numFmtId="0" fontId="10" fillId="0" borderId="34" xfId="0" applyFont="1" applyBorder="1" applyAlignment="1">
      <alignment horizontal="center" vertical="center" wrapText="1"/>
    </xf>
    <xf numFmtId="179" fontId="10" fillId="0" borderId="23" xfId="0" applyNumberFormat="1" applyFont="1" applyBorder="1" applyAlignment="1" applyProtection="1">
      <alignment horizontal="center" vertical="center" wrapText="1" shrinkToFit="1"/>
      <protection locked="0"/>
    </xf>
    <xf numFmtId="179" fontId="10" fillId="0" borderId="21" xfId="0" applyNumberFormat="1" applyFont="1" applyBorder="1" applyAlignment="1" applyProtection="1">
      <alignment horizontal="center" vertical="center" wrapText="1" shrinkToFit="1"/>
      <protection locked="0"/>
    </xf>
    <xf numFmtId="0" fontId="10" fillId="0" borderId="29" xfId="0" applyFont="1" applyBorder="1" applyAlignment="1" applyProtection="1">
      <alignment horizontal="center" vertical="center" shrinkToFit="1"/>
      <protection locked="0"/>
    </xf>
    <xf numFmtId="0" fontId="10" fillId="0" borderId="28" xfId="0" applyFont="1" applyBorder="1" applyAlignment="1" applyProtection="1">
      <alignment horizontal="center" vertical="center" shrinkToFit="1"/>
      <protection locked="0"/>
    </xf>
    <xf numFmtId="182" fontId="10" fillId="0" borderId="29" xfId="0" applyNumberFormat="1" applyFont="1" applyBorder="1" applyAlignment="1" applyProtection="1">
      <alignment horizontal="center" vertical="center" shrinkToFit="1"/>
      <protection locked="0"/>
    </xf>
    <xf numFmtId="182" fontId="10" fillId="0" borderId="28" xfId="0" applyNumberFormat="1" applyFont="1" applyBorder="1" applyAlignment="1" applyProtection="1">
      <alignment horizontal="center" vertical="center" shrinkToFit="1"/>
      <protection locked="0"/>
    </xf>
    <xf numFmtId="182" fontId="10" fillId="0" borderId="46" xfId="0" applyNumberFormat="1" applyFont="1" applyBorder="1" applyAlignment="1" applyProtection="1">
      <alignment horizontal="center" vertical="center" shrinkToFit="1"/>
      <protection locked="0"/>
    </xf>
    <xf numFmtId="182" fontId="10" fillId="0" borderId="59" xfId="0" applyNumberFormat="1" applyFont="1" applyBorder="1" applyAlignment="1" applyProtection="1">
      <alignment horizontal="center" vertical="center" shrinkToFit="1"/>
      <protection locked="0"/>
    </xf>
    <xf numFmtId="0" fontId="0" fillId="0" borderId="38" xfId="0" applyBorder="1" applyAlignment="1">
      <alignment horizontal="left" vertical="center" wrapText="1" shrinkToFit="1"/>
    </xf>
    <xf numFmtId="0" fontId="10" fillId="0" borderId="36" xfId="0" applyFont="1" applyBorder="1" applyAlignment="1">
      <alignment horizontal="left" vertical="center" wrapText="1"/>
    </xf>
    <xf numFmtId="0" fontId="10" fillId="0" borderId="2" xfId="0" applyFont="1" applyBorder="1" applyAlignment="1">
      <alignment horizontal="left" vertical="center" wrapText="1"/>
    </xf>
    <xf numFmtId="0" fontId="10" fillId="0" borderId="48" xfId="0" applyFont="1" applyBorder="1" applyAlignment="1">
      <alignment horizontal="center" vertical="center" wrapText="1"/>
    </xf>
    <xf numFmtId="179" fontId="35" fillId="0" borderId="54" xfId="0" applyNumberFormat="1" applyFont="1" applyBorder="1" applyAlignment="1" applyProtection="1">
      <alignment horizontal="center" vertical="center" wrapText="1" shrinkToFit="1"/>
      <protection locked="0"/>
    </xf>
    <xf numFmtId="179" fontId="35" fillId="0" borderId="11" xfId="0" applyNumberFormat="1" applyFont="1" applyBorder="1" applyAlignment="1" applyProtection="1">
      <alignment horizontal="center" vertical="center" wrapText="1" shrinkToFit="1"/>
      <protection locked="0"/>
    </xf>
    <xf numFmtId="179" fontId="35" fillId="0" borderId="47" xfId="0" applyNumberFormat="1" applyFont="1" applyBorder="1" applyAlignment="1" applyProtection="1">
      <alignment horizontal="center" vertical="center" wrapText="1" shrinkToFit="1"/>
      <protection locked="0"/>
    </xf>
    <xf numFmtId="179" fontId="35" fillId="0" borderId="65" xfId="0" applyNumberFormat="1" applyFont="1" applyBorder="1" applyAlignment="1" applyProtection="1">
      <alignment horizontal="center" vertical="center" wrapText="1" shrinkToFit="1"/>
      <protection locked="0"/>
    </xf>
    <xf numFmtId="179" fontId="35" fillId="5" borderId="40" xfId="0" applyNumberFormat="1" applyFont="1" applyFill="1" applyBorder="1" applyAlignment="1" applyProtection="1">
      <alignment horizontal="center" vertical="center" shrinkToFit="1"/>
      <protection locked="0"/>
    </xf>
    <xf numFmtId="179" fontId="35" fillId="5" borderId="44" xfId="0" applyNumberFormat="1" applyFont="1" applyFill="1" applyBorder="1" applyAlignment="1" applyProtection="1">
      <alignment horizontal="center" vertical="center" shrinkToFit="1"/>
      <protection locked="0"/>
    </xf>
    <xf numFmtId="182" fontId="10" fillId="0" borderId="19" xfId="0" applyNumberFormat="1" applyFont="1" applyBorder="1" applyAlignment="1" applyProtection="1">
      <alignment horizontal="center" vertical="center" shrinkToFit="1"/>
      <protection locked="0"/>
    </xf>
    <xf numFmtId="182" fontId="10" fillId="0" borderId="30" xfId="0" applyNumberFormat="1" applyFont="1" applyBorder="1" applyAlignment="1" applyProtection="1">
      <alignment horizontal="center" vertical="center" shrinkToFit="1"/>
      <protection locked="0"/>
    </xf>
    <xf numFmtId="182" fontId="10" fillId="0" borderId="39" xfId="0" applyNumberFormat="1" applyFont="1" applyBorder="1" applyAlignment="1" applyProtection="1">
      <alignment horizontal="center" vertical="center" wrapText="1" shrinkToFit="1"/>
      <protection locked="0"/>
    </xf>
    <xf numFmtId="182" fontId="10" fillId="0" borderId="44" xfId="0" applyNumberFormat="1" applyFont="1" applyBorder="1" applyAlignment="1" applyProtection="1">
      <alignment horizontal="center" vertical="center" wrapText="1" shrinkToFit="1"/>
      <protection locked="0"/>
    </xf>
    <xf numFmtId="0" fontId="0" fillId="0" borderId="17" xfId="0" applyBorder="1" applyAlignment="1">
      <alignment horizontal="left" vertical="center" wrapText="1" shrinkToFit="1"/>
    </xf>
    <xf numFmtId="179" fontId="11" fillId="2" borderId="50" xfId="0" applyNumberFormat="1" applyFont="1" applyFill="1" applyBorder="1" applyAlignment="1">
      <alignment vertical="center"/>
    </xf>
    <xf numFmtId="179" fontId="11" fillId="2" borderId="51" xfId="0" applyNumberFormat="1" applyFont="1" applyFill="1" applyBorder="1" applyAlignment="1">
      <alignment vertical="center"/>
    </xf>
    <xf numFmtId="0" fontId="10" fillId="0" borderId="2" xfId="0" applyFont="1" applyBorder="1" applyAlignment="1" applyProtection="1">
      <alignment vertical="center" wrapText="1" shrinkToFit="1"/>
      <protection locked="0"/>
    </xf>
    <xf numFmtId="0" fontId="0" fillId="0" borderId="47" xfId="0" applyBorder="1" applyAlignment="1">
      <alignment vertical="center" wrapText="1" shrinkToFit="1"/>
    </xf>
    <xf numFmtId="0" fontId="10" fillId="0" borderId="43" xfId="0" applyFont="1" applyBorder="1" applyAlignment="1" applyProtection="1">
      <alignment horizontal="left" vertical="center" wrapText="1" shrinkToFit="1"/>
      <protection locked="0"/>
    </xf>
    <xf numFmtId="0" fontId="0" fillId="0" borderId="52" xfId="0" applyBorder="1" applyAlignment="1">
      <alignment horizontal="left" vertical="center" wrapText="1" shrinkToFit="1"/>
    </xf>
    <xf numFmtId="0" fontId="10" fillId="0" borderId="2" xfId="0" applyFont="1" applyBorder="1" applyAlignment="1" applyProtection="1">
      <alignment horizontal="left" vertical="center" wrapText="1" shrinkToFit="1"/>
      <protection locked="0"/>
    </xf>
    <xf numFmtId="0" fontId="10" fillId="0" borderId="58" xfId="0" applyFont="1" applyBorder="1" applyAlignment="1" applyProtection="1">
      <alignment horizontal="left" vertical="center" wrapText="1" shrinkToFit="1"/>
      <protection locked="0"/>
    </xf>
    <xf numFmtId="0" fontId="10" fillId="0" borderId="47" xfId="0" applyFont="1" applyBorder="1" applyAlignment="1" applyProtection="1">
      <alignment horizontal="left" vertical="center" wrapText="1" shrinkToFit="1"/>
      <protection locked="0"/>
    </xf>
    <xf numFmtId="0" fontId="10" fillId="0" borderId="5" xfId="0" applyFont="1" applyBorder="1" applyAlignment="1" applyProtection="1">
      <alignment horizontal="left" vertical="center" wrapText="1" shrinkToFit="1"/>
      <protection locked="0"/>
    </xf>
    <xf numFmtId="0" fontId="10" fillId="0" borderId="6" xfId="0" applyFont="1" applyBorder="1" applyAlignment="1" applyProtection="1">
      <alignment horizontal="center" vertical="center" wrapText="1" shrinkToFit="1"/>
      <protection locked="0"/>
    </xf>
    <xf numFmtId="0" fontId="10" fillId="0" borderId="48" xfId="0" applyFont="1" applyBorder="1" applyAlignment="1" applyProtection="1">
      <alignment horizontal="center" vertical="center" wrapText="1" shrinkToFit="1"/>
      <protection locked="0"/>
    </xf>
    <xf numFmtId="178" fontId="10" fillId="0" borderId="6" xfId="0" applyNumberFormat="1" applyFont="1" applyBorder="1" applyAlignment="1" applyProtection="1">
      <alignment horizontal="center" vertical="center" shrinkToFit="1"/>
      <protection locked="0"/>
    </xf>
    <xf numFmtId="178" fontId="10" fillId="0" borderId="48" xfId="0" applyNumberFormat="1" applyFont="1" applyBorder="1" applyAlignment="1" applyProtection="1">
      <alignment horizontal="center" vertical="center" shrinkToFit="1"/>
      <protection locked="0"/>
    </xf>
    <xf numFmtId="178" fontId="10" fillId="0" borderId="48" xfId="0" applyNumberFormat="1" applyFont="1" applyBorder="1" applyAlignment="1" applyProtection="1">
      <alignment horizontal="center" vertical="center" wrapText="1" shrinkToFit="1"/>
      <protection locked="0"/>
    </xf>
    <xf numFmtId="178" fontId="36" fillId="5" borderId="23" xfId="0" applyNumberFormat="1" applyFont="1" applyFill="1" applyBorder="1" applyAlignment="1" applyProtection="1">
      <alignment horizontal="center" vertical="center" wrapText="1" shrinkToFit="1"/>
      <protection locked="0"/>
    </xf>
    <xf numFmtId="178" fontId="36" fillId="5" borderId="25" xfId="0" applyNumberFormat="1" applyFont="1" applyFill="1" applyBorder="1" applyAlignment="1" applyProtection="1">
      <alignment horizontal="center" vertical="center" wrapText="1" shrinkToFit="1"/>
      <protection locked="0"/>
    </xf>
    <xf numFmtId="187" fontId="32" fillId="5" borderId="71" xfId="0" applyNumberFormat="1" applyFont="1" applyFill="1" applyBorder="1" applyAlignment="1" applyProtection="1">
      <alignment horizontal="center" vertical="center" shrinkToFit="1"/>
      <protection locked="0"/>
    </xf>
    <xf numFmtId="187" fontId="32" fillId="5" borderId="49" xfId="0" applyNumberFormat="1" applyFont="1" applyFill="1" applyBorder="1" applyAlignment="1" applyProtection="1">
      <alignment horizontal="center" vertical="center" shrinkToFit="1"/>
      <protection locked="0"/>
    </xf>
    <xf numFmtId="176" fontId="10" fillId="0" borderId="24" xfId="0" applyNumberFormat="1" applyFont="1" applyBorder="1" applyAlignment="1" applyProtection="1">
      <alignment horizontal="center" vertical="center" shrinkToFit="1"/>
      <protection locked="0"/>
    </xf>
    <xf numFmtId="176" fontId="10" fillId="0" borderId="56" xfId="0" applyNumberFormat="1" applyFont="1" applyBorder="1" applyAlignment="1" applyProtection="1">
      <alignment horizontal="center" vertical="center" shrinkToFit="1"/>
      <protection locked="0"/>
    </xf>
    <xf numFmtId="186" fontId="12" fillId="0" borderId="71" xfId="0" applyNumberFormat="1" applyFont="1" applyBorder="1" applyAlignment="1" applyProtection="1">
      <alignment horizontal="center" vertical="center" shrinkToFit="1"/>
      <protection locked="0"/>
    </xf>
    <xf numFmtId="186" fontId="12" fillId="0" borderId="30" xfId="0" applyNumberFormat="1" applyFont="1" applyBorder="1" applyAlignment="1" applyProtection="1">
      <alignment horizontal="center" vertical="center" shrinkToFit="1"/>
      <protection locked="0"/>
    </xf>
    <xf numFmtId="186" fontId="12" fillId="0" borderId="80" xfId="0" applyNumberFormat="1" applyFont="1" applyBorder="1" applyAlignment="1" applyProtection="1">
      <alignment horizontal="center" vertical="center" wrapText="1" shrinkToFit="1"/>
      <protection locked="0"/>
    </xf>
    <xf numFmtId="186" fontId="12" fillId="0" borderId="4" xfId="0" applyNumberFormat="1" applyFont="1" applyBorder="1" applyAlignment="1" applyProtection="1">
      <alignment horizontal="center" vertical="center" wrapText="1" shrinkToFit="1"/>
      <protection locked="0"/>
    </xf>
    <xf numFmtId="178" fontId="32" fillId="0" borderId="1" xfId="0" applyNumberFormat="1" applyFont="1" applyFill="1" applyBorder="1" applyAlignment="1" applyProtection="1">
      <alignment horizontal="left" vertical="center" wrapText="1" shrinkToFit="1"/>
      <protection locked="0"/>
    </xf>
    <xf numFmtId="0" fontId="34" fillId="0" borderId="17" xfId="0" applyFont="1" applyFill="1" applyBorder="1" applyAlignment="1">
      <alignment horizontal="left" vertical="center" wrapText="1" shrinkToFit="1"/>
    </xf>
    <xf numFmtId="0" fontId="10" fillId="0" borderId="30" xfId="0" applyFont="1" applyBorder="1" applyAlignment="1" applyProtection="1">
      <alignment horizontal="center" vertical="center" shrinkToFit="1"/>
      <protection locked="0"/>
    </xf>
    <xf numFmtId="0" fontId="26" fillId="0" borderId="23" xfId="0" applyFont="1" applyBorder="1" applyAlignment="1">
      <alignment vertical="center" wrapText="1"/>
    </xf>
    <xf numFmtId="0" fontId="20" fillId="0" borderId="43" xfId="0" applyFont="1" applyBorder="1" applyAlignment="1">
      <alignment vertical="center" wrapText="1"/>
    </xf>
    <xf numFmtId="0" fontId="20" fillId="0" borderId="25" xfId="0" applyFont="1" applyBorder="1" applyAlignment="1">
      <alignment vertical="center" wrapText="1"/>
    </xf>
    <xf numFmtId="0" fontId="20" fillId="0" borderId="52" xfId="0" applyFont="1" applyBorder="1" applyAlignment="1">
      <alignment vertical="center" wrapText="1"/>
    </xf>
    <xf numFmtId="0" fontId="26" fillId="0" borderId="72" xfId="0" applyFont="1" applyBorder="1" applyAlignment="1">
      <alignment vertical="center" wrapText="1"/>
    </xf>
    <xf numFmtId="0" fontId="26" fillId="0" borderId="69" xfId="0" applyFont="1" applyBorder="1" applyAlignment="1">
      <alignment vertical="center" wrapText="1"/>
    </xf>
    <xf numFmtId="0" fontId="26" fillId="0" borderId="70" xfId="0" applyFont="1" applyBorder="1" applyAlignment="1">
      <alignment vertical="center" wrapText="1"/>
    </xf>
    <xf numFmtId="184" fontId="26" fillId="0" borderId="20" xfId="0" applyNumberFormat="1" applyFont="1" applyBorder="1" applyAlignment="1">
      <alignment horizontal="center" vertical="center"/>
    </xf>
    <xf numFmtId="184" fontId="26" fillId="0" borderId="23" xfId="0" applyNumberFormat="1" applyFont="1" applyBorder="1" applyAlignment="1">
      <alignment horizontal="center" vertical="center"/>
    </xf>
    <xf numFmtId="184" fontId="26" fillId="0" borderId="25" xfId="0" applyNumberFormat="1" applyFont="1" applyBorder="1" applyAlignment="1">
      <alignment horizontal="center" vertical="center"/>
    </xf>
    <xf numFmtId="184" fontId="26" fillId="0" borderId="34" xfId="0" applyNumberFormat="1" applyFont="1" applyBorder="1" applyAlignment="1">
      <alignment horizontal="center" vertical="center"/>
    </xf>
    <xf numFmtId="184" fontId="26" fillId="0" borderId="6" xfId="0" applyNumberFormat="1" applyFont="1" applyBorder="1" applyAlignment="1">
      <alignment horizontal="center" vertical="center"/>
    </xf>
    <xf numFmtId="184" fontId="26" fillId="0" borderId="48" xfId="0" applyNumberFormat="1" applyFont="1" applyBorder="1" applyAlignment="1">
      <alignment horizontal="center" vertical="center"/>
    </xf>
    <xf numFmtId="0" fontId="25" fillId="3" borderId="62" xfId="0" applyFont="1" applyFill="1" applyBorder="1" applyAlignment="1">
      <alignment horizontal="center" vertical="center"/>
    </xf>
    <xf numFmtId="0" fontId="25" fillId="3" borderId="77" xfId="0" applyFont="1" applyFill="1" applyBorder="1" applyAlignment="1">
      <alignment horizontal="center" vertical="center"/>
    </xf>
    <xf numFmtId="0" fontId="25" fillId="3" borderId="7" xfId="0" applyFont="1" applyFill="1" applyBorder="1" applyAlignment="1">
      <alignment horizontal="center" vertical="center"/>
    </xf>
    <xf numFmtId="0" fontId="27" fillId="3" borderId="32" xfId="0" applyFont="1" applyFill="1" applyBorder="1" applyAlignment="1">
      <alignment horizontal="center" vertical="center" wrapText="1"/>
    </xf>
    <xf numFmtId="0" fontId="27" fillId="3" borderId="33" xfId="0" applyFont="1" applyFill="1" applyBorder="1" applyAlignment="1">
      <alignment horizontal="center" vertical="center"/>
    </xf>
    <xf numFmtId="0" fontId="25" fillId="0" borderId="0" xfId="0" applyFont="1" applyAlignment="1">
      <alignment vertical="center" wrapText="1"/>
    </xf>
    <xf numFmtId="0" fontId="25" fillId="3" borderId="73" xfId="0" applyFont="1" applyFill="1" applyBorder="1" applyAlignment="1">
      <alignment horizontal="center" vertical="center"/>
    </xf>
    <xf numFmtId="0" fontId="25" fillId="3" borderId="74" xfId="0" applyFont="1" applyFill="1" applyBorder="1" applyAlignment="1">
      <alignment horizontal="center" vertical="center"/>
    </xf>
    <xf numFmtId="0" fontId="26" fillId="0" borderId="20" xfId="0" applyFont="1" applyBorder="1" applyAlignment="1">
      <alignment vertical="center" wrapText="1"/>
    </xf>
    <xf numFmtId="0" fontId="26" fillId="0" borderId="46" xfId="0" applyFont="1" applyBorder="1" applyAlignment="1">
      <alignment vertical="center" wrapText="1"/>
    </xf>
    <xf numFmtId="0" fontId="26" fillId="0" borderId="58" xfId="0" applyFont="1" applyBorder="1" applyAlignment="1">
      <alignment vertical="center" wrapText="1"/>
    </xf>
    <xf numFmtId="0" fontId="26" fillId="0" borderId="25" xfId="0" applyFont="1" applyBorder="1" applyAlignment="1">
      <alignment vertical="center" wrapText="1"/>
    </xf>
    <xf numFmtId="0" fontId="26" fillId="0" borderId="5" xfId="0" applyFont="1" applyBorder="1" applyAlignment="1">
      <alignment vertical="center" wrapText="1"/>
    </xf>
    <xf numFmtId="0" fontId="26" fillId="0" borderId="34" xfId="0" applyFont="1" applyBorder="1" applyAlignment="1">
      <alignment horizontal="center" vertical="center" wrapText="1"/>
    </xf>
    <xf numFmtId="0" fontId="26" fillId="0" borderId="6" xfId="0" applyFont="1" applyBorder="1" applyAlignment="1">
      <alignment horizontal="center" vertical="center" wrapText="1"/>
    </xf>
    <xf numFmtId="0" fontId="26" fillId="0" borderId="48" xfId="0" applyFont="1" applyBorder="1" applyAlignment="1">
      <alignment horizontal="center" vertical="center" wrapText="1"/>
    </xf>
    <xf numFmtId="0" fontId="25" fillId="3" borderId="26" xfId="0" applyFont="1" applyFill="1" applyBorder="1" applyAlignment="1">
      <alignment horizontal="center" vertical="center"/>
    </xf>
    <xf numFmtId="0" fontId="25" fillId="3" borderId="57" xfId="0" applyFont="1" applyFill="1" applyBorder="1" applyAlignment="1">
      <alignment horizontal="center" vertical="center"/>
    </xf>
    <xf numFmtId="0" fontId="25" fillId="3" borderId="21" xfId="0" applyFont="1" applyFill="1" applyBorder="1" applyAlignment="1">
      <alignment horizontal="center" vertical="center"/>
    </xf>
    <xf numFmtId="0" fontId="25" fillId="3" borderId="59" xfId="0" applyFont="1" applyFill="1" applyBorder="1" applyAlignment="1">
      <alignment horizontal="center" vertical="center"/>
    </xf>
    <xf numFmtId="0" fontId="27" fillId="3" borderId="32" xfId="0" applyFont="1" applyFill="1" applyBorder="1" applyAlignment="1">
      <alignment horizontal="center" vertical="center" wrapText="1" shrinkToFit="1"/>
    </xf>
    <xf numFmtId="0" fontId="27" fillId="3" borderId="33" xfId="0" applyFont="1" applyFill="1" applyBorder="1" applyAlignment="1">
      <alignment horizontal="center" vertical="center" shrinkToFit="1"/>
    </xf>
    <xf numFmtId="0" fontId="27" fillId="3" borderId="57" xfId="0" applyFont="1" applyFill="1" applyBorder="1" applyAlignment="1">
      <alignment horizontal="center" vertical="center" wrapText="1"/>
    </xf>
    <xf numFmtId="0" fontId="27" fillId="3" borderId="59" xfId="0" applyFont="1" applyFill="1" applyBorder="1" applyAlignment="1">
      <alignment horizontal="center" vertical="center"/>
    </xf>
    <xf numFmtId="0" fontId="25" fillId="3" borderId="26" xfId="0" applyFont="1" applyFill="1" applyBorder="1" applyAlignment="1">
      <alignment horizontal="center" vertical="center" wrapText="1"/>
    </xf>
    <xf numFmtId="0" fontId="25" fillId="3" borderId="35" xfId="0" applyFont="1" applyFill="1" applyBorder="1" applyAlignment="1">
      <alignment horizontal="center" vertical="center"/>
    </xf>
    <xf numFmtId="0" fontId="25" fillId="3" borderId="36" xfId="0" applyFont="1" applyFill="1" applyBorder="1" applyAlignment="1">
      <alignment horizontal="center" vertical="center"/>
    </xf>
    <xf numFmtId="179" fontId="27" fillId="3" borderId="26" xfId="0" applyNumberFormat="1" applyFont="1" applyFill="1" applyBorder="1" applyAlignment="1">
      <alignment horizontal="center" vertical="center" wrapText="1"/>
    </xf>
    <xf numFmtId="179" fontId="27" fillId="3" borderId="21" xfId="0" applyNumberFormat="1" applyFont="1" applyFill="1" applyBorder="1" applyAlignment="1">
      <alignment horizontal="center" vertical="center" wrapText="1"/>
    </xf>
    <xf numFmtId="0" fontId="20" fillId="0" borderId="42" xfId="0" applyFont="1" applyBorder="1" applyAlignment="1">
      <alignment vertical="center" wrapText="1"/>
    </xf>
    <xf numFmtId="0" fontId="20" fillId="0" borderId="23" xfId="0" applyFont="1" applyBorder="1" applyAlignment="1">
      <alignment vertical="center" wrapText="1"/>
    </xf>
    <xf numFmtId="0" fontId="23" fillId="0" borderId="13" xfId="0" applyFont="1" applyBorder="1" applyAlignment="1">
      <alignment horizontal="center" vertical="center" shrinkToFit="1"/>
    </xf>
    <xf numFmtId="0" fontId="23" fillId="0" borderId="10" xfId="0" applyFont="1" applyBorder="1" applyAlignment="1">
      <alignment horizontal="center" vertical="center" shrinkToFit="1"/>
    </xf>
    <xf numFmtId="0" fontId="24" fillId="0" borderId="0" xfId="0" applyFont="1" applyAlignment="1">
      <alignment horizontal="center" vertical="center"/>
    </xf>
    <xf numFmtId="0" fontId="26" fillId="0" borderId="31" xfId="0" applyFont="1" applyBorder="1" applyAlignment="1">
      <alignment vertical="center" wrapText="1"/>
    </xf>
    <xf numFmtId="0" fontId="26" fillId="0" borderId="75" xfId="0" applyFont="1" applyBorder="1" applyAlignment="1">
      <alignment vertical="center" wrapText="1"/>
    </xf>
    <xf numFmtId="0" fontId="26" fillId="0" borderId="76" xfId="0" applyFont="1" applyBorder="1" applyAlignment="1">
      <alignment horizontal="center" vertical="center" wrapText="1"/>
    </xf>
    <xf numFmtId="0" fontId="26" fillId="0" borderId="75" xfId="0" applyFont="1" applyBorder="1" applyAlignment="1">
      <alignment horizontal="center" vertical="center" wrapText="1"/>
    </xf>
    <xf numFmtId="0" fontId="26" fillId="0" borderId="14" xfId="0" applyFont="1" applyBorder="1" applyAlignment="1">
      <alignment horizontal="center" vertical="center" wrapText="1"/>
    </xf>
    <xf numFmtId="0" fontId="26" fillId="0" borderId="50" xfId="0" applyFont="1" applyBorder="1" applyAlignment="1">
      <alignment horizontal="center" vertical="center" wrapText="1"/>
    </xf>
    <xf numFmtId="0" fontId="25" fillId="3" borderId="78" xfId="0" applyFont="1" applyFill="1" applyBorder="1" applyAlignment="1">
      <alignment horizontal="center" vertical="center"/>
    </xf>
    <xf numFmtId="0" fontId="25" fillId="3" borderId="15" xfId="0" applyFont="1" applyFill="1" applyBorder="1" applyAlignment="1">
      <alignment horizontal="center" vertical="center"/>
    </xf>
    <xf numFmtId="0" fontId="25" fillId="3" borderId="61" xfId="0" applyFont="1" applyFill="1" applyBorder="1" applyAlignment="1">
      <alignment horizontal="center" vertical="center"/>
    </xf>
    <xf numFmtId="0" fontId="26" fillId="0" borderId="76" xfId="0" applyFont="1" applyBorder="1" applyAlignment="1">
      <alignment horizontal="left" vertical="top" wrapText="1"/>
    </xf>
    <xf numFmtId="0" fontId="26" fillId="0" borderId="14" xfId="0" applyFont="1" applyBorder="1" applyAlignment="1">
      <alignment horizontal="left" vertical="top"/>
    </xf>
    <xf numFmtId="0" fontId="26" fillId="0" borderId="66" xfId="0" applyFont="1" applyBorder="1" applyAlignment="1">
      <alignment horizontal="left" vertical="top"/>
    </xf>
    <xf numFmtId="0" fontId="26" fillId="0" borderId="31" xfId="0" applyFont="1" applyBorder="1" applyAlignment="1">
      <alignment horizontal="left" vertical="center" wrapText="1"/>
    </xf>
    <xf numFmtId="0" fontId="26" fillId="0" borderId="14" xfId="0" applyFont="1" applyBorder="1" applyAlignment="1">
      <alignment horizontal="left" vertical="center"/>
    </xf>
    <xf numFmtId="179" fontId="27" fillId="3" borderId="32" xfId="0" applyNumberFormat="1" applyFont="1" applyFill="1" applyBorder="1" applyAlignment="1">
      <alignment horizontal="center" vertical="center" wrapText="1" shrinkToFit="1"/>
    </xf>
    <xf numFmtId="179" fontId="27" fillId="3" borderId="33" xfId="0" applyNumberFormat="1" applyFont="1" applyFill="1" applyBorder="1" applyAlignment="1">
      <alignment horizontal="center" vertical="center" wrapText="1" shrinkToFit="1"/>
    </xf>
    <xf numFmtId="0" fontId="29" fillId="10" borderId="9" xfId="0" applyFont="1" applyFill="1" applyBorder="1" applyAlignment="1">
      <alignment horizontal="center" vertical="center"/>
    </xf>
    <xf numFmtId="0" fontId="3" fillId="0" borderId="13" xfId="0" applyFont="1" applyBorder="1" applyAlignment="1">
      <alignment horizontal="left" vertical="center" wrapText="1"/>
    </xf>
    <xf numFmtId="0" fontId="3" fillId="0" borderId="64" xfId="0" applyFont="1" applyBorder="1" applyAlignment="1">
      <alignment horizontal="left" vertical="center" wrapText="1"/>
    </xf>
    <xf numFmtId="0" fontId="3" fillId="0" borderId="10" xfId="0" applyFont="1" applyBorder="1" applyAlignment="1">
      <alignment horizontal="left" vertical="center" wrapText="1"/>
    </xf>
    <xf numFmtId="0" fontId="29" fillId="10" borderId="34" xfId="0" applyFont="1" applyFill="1" applyBorder="1" applyAlignment="1">
      <alignment horizontal="center" vertical="center"/>
    </xf>
    <xf numFmtId="0" fontId="29" fillId="10" borderId="33" xfId="0" applyFont="1" applyFill="1" applyBorder="1" applyAlignment="1">
      <alignment horizontal="center" vertical="center"/>
    </xf>
    <xf numFmtId="0" fontId="30" fillId="0" borderId="13" xfId="0" applyFont="1" applyFill="1" applyBorder="1" applyAlignment="1">
      <alignment horizontal="left" vertical="center" wrapText="1"/>
    </xf>
    <xf numFmtId="0" fontId="30" fillId="0" borderId="64" xfId="0" applyFont="1" applyFill="1" applyBorder="1" applyAlignment="1">
      <alignment horizontal="left" vertical="center" wrapText="1"/>
    </xf>
    <xf numFmtId="0" fontId="30" fillId="0" borderId="10" xfId="0" applyFont="1" applyFill="1" applyBorder="1" applyAlignment="1">
      <alignment horizontal="left" vertical="center" wrapText="1"/>
    </xf>
    <xf numFmtId="0" fontId="30" fillId="0" borderId="9" xfId="0" applyFont="1" applyBorder="1" applyAlignment="1">
      <alignment horizontal="left" vertical="center" wrapText="1"/>
    </xf>
    <xf numFmtId="181" fontId="31" fillId="0" borderId="9" xfId="0" applyNumberFormat="1" applyFont="1" applyBorder="1" applyAlignment="1">
      <alignment horizontal="center" vertical="center"/>
    </xf>
    <xf numFmtId="185" fontId="31" fillId="0" borderId="9" xfId="0" applyNumberFormat="1" applyFont="1" applyBorder="1" applyAlignment="1">
      <alignment horizontal="center" vertical="center"/>
    </xf>
    <xf numFmtId="0" fontId="29" fillId="10" borderId="13" xfId="0" applyFont="1" applyFill="1" applyBorder="1" applyAlignment="1">
      <alignment horizontal="center" vertical="center" shrinkToFit="1"/>
    </xf>
    <xf numFmtId="0" fontId="29" fillId="10" borderId="64" xfId="0" applyFont="1" applyFill="1" applyBorder="1" applyAlignment="1">
      <alignment horizontal="center" vertical="center" shrinkToFit="1"/>
    </xf>
    <xf numFmtId="0" fontId="29" fillId="10" borderId="10" xfId="0" applyFont="1" applyFill="1" applyBorder="1" applyAlignment="1">
      <alignment horizontal="center" vertical="center" shrinkToFit="1"/>
    </xf>
    <xf numFmtId="0" fontId="28" fillId="10" borderId="13" xfId="0" applyFont="1" applyFill="1" applyBorder="1" applyAlignment="1">
      <alignment horizontal="center" vertical="center"/>
    </xf>
    <xf numFmtId="0" fontId="28" fillId="10" borderId="10" xfId="0" applyFont="1" applyFill="1" applyBorder="1" applyAlignment="1">
      <alignment horizontal="center" vertical="center"/>
    </xf>
    <xf numFmtId="0" fontId="3" fillId="0" borderId="13" xfId="0" applyFont="1" applyBorder="1" applyAlignment="1">
      <alignment horizontal="center" vertical="center" shrinkToFit="1"/>
    </xf>
    <xf numFmtId="0" fontId="3" fillId="0" borderId="64" xfId="0" applyFont="1" applyBorder="1" applyAlignment="1">
      <alignment horizontal="center" vertical="center" shrinkToFit="1"/>
    </xf>
    <xf numFmtId="0" fontId="3" fillId="0" borderId="10" xfId="0" applyFont="1" applyBorder="1" applyAlignment="1">
      <alignment horizontal="center" vertical="center" shrinkToFit="1"/>
    </xf>
    <xf numFmtId="49" fontId="0" fillId="5" borderId="0" xfId="0" applyNumberFormat="1" applyFill="1" applyAlignment="1">
      <alignment horizontal="left" vertical="center"/>
    </xf>
    <xf numFmtId="0" fontId="28" fillId="10" borderId="13" xfId="0" applyFont="1" applyFill="1" applyBorder="1" applyAlignment="1">
      <alignment horizontal="center" vertical="center" wrapText="1"/>
    </xf>
    <xf numFmtId="0" fontId="28" fillId="10" borderId="64" xfId="0" applyFont="1" applyFill="1" applyBorder="1" applyAlignment="1">
      <alignment horizontal="center" vertical="center" wrapText="1"/>
    </xf>
    <xf numFmtId="0" fontId="28" fillId="10" borderId="10" xfId="0" applyFont="1" applyFill="1" applyBorder="1" applyAlignment="1">
      <alignment horizontal="center" vertical="center" wrapText="1"/>
    </xf>
    <xf numFmtId="0" fontId="28" fillId="4" borderId="9" xfId="0" applyFont="1" applyFill="1" applyBorder="1" applyAlignment="1">
      <alignment horizontal="center" vertical="center"/>
    </xf>
    <xf numFmtId="0" fontId="28" fillId="4" borderId="9" xfId="0" applyFont="1" applyFill="1" applyBorder="1" applyAlignment="1">
      <alignment horizontal="center" vertical="center" wrapText="1"/>
    </xf>
    <xf numFmtId="0" fontId="10" fillId="5" borderId="13" xfId="0" applyFont="1" applyFill="1" applyBorder="1" applyAlignment="1">
      <alignment horizontal="center" vertical="center"/>
    </xf>
    <xf numFmtId="0" fontId="10" fillId="5" borderId="64" xfId="0" applyFont="1" applyFill="1" applyBorder="1" applyAlignment="1">
      <alignment horizontal="center" vertical="center"/>
    </xf>
    <xf numFmtId="0" fontId="10" fillId="5" borderId="10" xfId="0" applyFont="1" applyFill="1" applyBorder="1" applyAlignment="1">
      <alignment horizontal="center" vertical="center"/>
    </xf>
    <xf numFmtId="0" fontId="10" fillId="5" borderId="9" xfId="0" applyFont="1" applyFill="1" applyBorder="1" applyAlignment="1">
      <alignment horizontal="center" vertical="center"/>
    </xf>
    <xf numFmtId="181" fontId="0" fillId="5" borderId="9" xfId="0" applyNumberFormat="1" applyFill="1" applyBorder="1" applyAlignment="1">
      <alignment horizontal="center" vertical="center" wrapText="1"/>
    </xf>
    <xf numFmtId="185" fontId="0" fillId="0" borderId="9" xfId="0" applyNumberFormat="1" applyFill="1" applyBorder="1" applyAlignment="1">
      <alignment horizontal="center" vertical="center" wrapText="1"/>
    </xf>
    <xf numFmtId="185" fontId="0" fillId="0" borderId="9" xfId="0" applyNumberFormat="1" applyFill="1" applyBorder="1" applyAlignment="1">
      <alignment horizontal="center" vertical="center"/>
    </xf>
    <xf numFmtId="181" fontId="0" fillId="5" borderId="9" xfId="0" applyNumberFormat="1" applyFill="1" applyBorder="1" applyAlignment="1">
      <alignment horizontal="center" vertical="center"/>
    </xf>
    <xf numFmtId="0" fontId="30" fillId="5" borderId="13" xfId="0" applyFont="1" applyFill="1" applyBorder="1" applyAlignment="1">
      <alignment horizontal="left" vertical="center" wrapText="1"/>
    </xf>
    <xf numFmtId="0" fontId="30" fillId="5" borderId="64" xfId="0" applyFont="1" applyFill="1" applyBorder="1" applyAlignment="1">
      <alignment horizontal="left" vertical="center" wrapText="1"/>
    </xf>
    <xf numFmtId="0" fontId="30" fillId="5" borderId="10" xfId="0" applyFont="1" applyFill="1" applyBorder="1" applyAlignment="1">
      <alignment horizontal="left" vertical="center" wrapText="1"/>
    </xf>
    <xf numFmtId="0" fontId="3" fillId="5" borderId="20" xfId="0" applyFont="1" applyFill="1" applyBorder="1" applyAlignment="1">
      <alignment horizontal="left" vertical="center" wrapText="1"/>
    </xf>
    <xf numFmtId="0" fontId="3" fillId="5" borderId="79" xfId="0" applyFont="1" applyFill="1" applyBorder="1" applyAlignment="1">
      <alignment horizontal="left" vertical="center" wrapText="1"/>
    </xf>
    <xf numFmtId="0" fontId="3" fillId="5" borderId="46" xfId="0" applyFont="1" applyFill="1" applyBorder="1" applyAlignment="1">
      <alignment horizontal="left" vertical="center" wrapText="1"/>
    </xf>
    <xf numFmtId="0" fontId="3" fillId="5" borderId="21" xfId="0" applyFont="1" applyFill="1" applyBorder="1" applyAlignment="1">
      <alignment horizontal="left" vertical="center" wrapText="1"/>
    </xf>
    <xf numFmtId="0" fontId="3" fillId="5" borderId="16" xfId="0" applyFont="1" applyFill="1" applyBorder="1" applyAlignment="1">
      <alignment horizontal="left" vertical="center" wrapText="1"/>
    </xf>
    <xf numFmtId="0" fontId="3" fillId="5" borderId="59" xfId="0" applyFont="1" applyFill="1" applyBorder="1" applyAlignment="1">
      <alignment horizontal="left" vertical="center" wrapText="1"/>
    </xf>
    <xf numFmtId="184" fontId="31" fillId="5" borderId="9" xfId="0" applyNumberFormat="1" applyFont="1" applyFill="1" applyBorder="1" applyAlignment="1">
      <alignment horizontal="center" vertical="center"/>
    </xf>
    <xf numFmtId="0" fontId="31" fillId="5" borderId="9" xfId="0" applyNumberFormat="1" applyFont="1" applyFill="1" applyBorder="1" applyAlignment="1">
      <alignment horizontal="center" vertical="center"/>
    </xf>
    <xf numFmtId="0" fontId="0" fillId="5" borderId="13" xfId="0" applyFill="1" applyBorder="1" applyAlignment="1">
      <alignment horizontal="center" vertical="center" wrapText="1"/>
    </xf>
    <xf numFmtId="0" fontId="0" fillId="5" borderId="64" xfId="0" applyFill="1" applyBorder="1" applyAlignment="1">
      <alignment horizontal="center" vertical="center"/>
    </xf>
    <xf numFmtId="0" fontId="0" fillId="5" borderId="10" xfId="0" applyFill="1" applyBorder="1" applyAlignment="1">
      <alignment horizontal="center" vertical="center"/>
    </xf>
    <xf numFmtId="184" fontId="0" fillId="0" borderId="9" xfId="0" applyNumberFormat="1" applyFill="1" applyBorder="1" applyAlignment="1">
      <alignment horizontal="center" vertical="center" wrapText="1"/>
    </xf>
    <xf numFmtId="184" fontId="34" fillId="5" borderId="9" xfId="0" applyNumberFormat="1" applyFont="1" applyFill="1" applyBorder="1" applyAlignment="1">
      <alignment horizontal="center" vertical="center"/>
    </xf>
    <xf numFmtId="184" fontId="0" fillId="5" borderId="9" xfId="0" applyNumberFormat="1" applyFill="1" applyBorder="1" applyAlignment="1">
      <alignment horizontal="center" vertical="center"/>
    </xf>
    <xf numFmtId="0" fontId="0" fillId="0" borderId="13" xfId="0" applyBorder="1" applyAlignment="1">
      <alignment horizontal="left" vertical="center" wrapText="1"/>
    </xf>
    <xf numFmtId="0" fontId="0" fillId="0" borderId="64" xfId="0" applyBorder="1" applyAlignment="1">
      <alignment horizontal="left" vertical="center" wrapText="1"/>
    </xf>
    <xf numFmtId="0" fontId="0" fillId="0" borderId="10" xfId="0" applyBorder="1" applyAlignment="1">
      <alignment horizontal="left" vertical="center" wrapText="1"/>
    </xf>
    <xf numFmtId="0" fontId="0" fillId="0" borderId="9" xfId="0" applyBorder="1" applyAlignment="1">
      <alignment horizontal="left" vertical="center" wrapText="1"/>
    </xf>
    <xf numFmtId="0" fontId="0" fillId="0" borderId="13" xfId="0" applyBorder="1" applyAlignment="1">
      <alignment horizontal="right" vertical="center" shrinkToFit="1"/>
    </xf>
    <xf numFmtId="0" fontId="0" fillId="0" borderId="10" xfId="0" applyBorder="1" applyAlignment="1">
      <alignment horizontal="right" vertical="center" shrinkToFit="1"/>
    </xf>
    <xf numFmtId="0" fontId="28" fillId="4" borderId="13" xfId="0" applyFont="1" applyFill="1" applyBorder="1" applyAlignment="1">
      <alignment horizontal="center" vertical="center" wrapText="1"/>
    </xf>
    <xf numFmtId="0" fontId="28" fillId="4" borderId="10" xfId="0" applyFont="1" applyFill="1" applyBorder="1" applyAlignment="1">
      <alignment horizontal="center" vertical="center" wrapText="1"/>
    </xf>
    <xf numFmtId="0" fontId="3" fillId="0" borderId="9" xfId="0" applyFont="1" applyBorder="1" applyAlignment="1">
      <alignment horizontal="center" vertical="center"/>
    </xf>
    <xf numFmtId="0" fontId="28" fillId="4" borderId="13" xfId="0" applyFont="1" applyFill="1" applyBorder="1" applyAlignment="1">
      <alignment horizontal="center" vertical="center"/>
    </xf>
    <xf numFmtId="0" fontId="28" fillId="4" borderId="10" xfId="0" applyFont="1" applyFill="1" applyBorder="1" applyAlignment="1">
      <alignment horizontal="center" vertical="center"/>
    </xf>
    <xf numFmtId="0" fontId="20" fillId="0" borderId="13" xfId="0" applyFont="1" applyBorder="1" applyAlignment="1">
      <alignment vertical="center" wrapText="1" shrinkToFit="1"/>
    </xf>
    <xf numFmtId="0" fontId="20" fillId="0" borderId="10" xfId="0" applyFont="1" applyBorder="1" applyAlignment="1">
      <alignment vertical="center" wrapText="1" shrinkToFit="1"/>
    </xf>
    <xf numFmtId="0" fontId="34" fillId="5" borderId="9" xfId="0" applyFont="1" applyFill="1" applyBorder="1" applyAlignment="1">
      <alignment horizontal="left" vertical="center" wrapText="1"/>
    </xf>
    <xf numFmtId="0" fontId="33" fillId="0" borderId="13" xfId="0" applyFont="1" applyBorder="1" applyAlignment="1">
      <alignment vertical="center" wrapText="1" shrinkToFit="1"/>
    </xf>
    <xf numFmtId="0" fontId="33" fillId="0" borderId="10" xfId="0" applyFont="1" applyBorder="1" applyAlignment="1">
      <alignment vertical="center" wrapText="1" shrinkToFit="1"/>
    </xf>
    <xf numFmtId="187" fontId="34" fillId="5" borderId="13" xfId="0" applyNumberFormat="1" applyFont="1" applyFill="1" applyBorder="1" applyAlignment="1">
      <alignment horizontal="right" vertical="center" wrapText="1"/>
    </xf>
    <xf numFmtId="187" fontId="34" fillId="5" borderId="10" xfId="0" applyNumberFormat="1" applyFont="1" applyFill="1" applyBorder="1" applyAlignment="1">
      <alignment horizontal="right" vertical="center" wrapText="1"/>
    </xf>
  </cellXfs>
  <cellStyles count="2">
    <cellStyle name="桁区切り" xfId="1" builtinId="6"/>
    <cellStyle name="標準" xfId="0" builtinId="0"/>
  </cellStyles>
  <dxfs count="0"/>
  <tableStyles count="0" defaultTableStyle="TableStyleMedium2" defaultPivotStyle="PivotStyleLight16"/>
  <colors>
    <mruColors>
      <color rgb="FFFFFFCC"/>
      <color rgb="FFCCFFCC"/>
      <color rgb="FF0000FF"/>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xdr:col>
      <xdr:colOff>106488</xdr:colOff>
      <xdr:row>22</xdr:row>
      <xdr:rowOff>89938</xdr:rowOff>
    </xdr:from>
    <xdr:to>
      <xdr:col>4</xdr:col>
      <xdr:colOff>106488</xdr:colOff>
      <xdr:row>44</xdr:row>
      <xdr:rowOff>9590</xdr:rowOff>
    </xdr:to>
    <xdr:cxnSp macro="">
      <xdr:nvCxnSpPr>
        <xdr:cNvPr id="23" name="直線コネクタ 22">
          <a:extLst>
            <a:ext uri="{FF2B5EF4-FFF2-40B4-BE49-F238E27FC236}">
              <a16:creationId xmlns:a16="http://schemas.microsoft.com/office/drawing/2014/main" id="{A02FF0B8-0BDF-4E9F-A427-C60AB66ADD7B}"/>
            </a:ext>
          </a:extLst>
        </xdr:cNvPr>
        <xdr:cNvCxnSpPr>
          <a:cxnSpLocks/>
        </xdr:cNvCxnSpPr>
      </xdr:nvCxnSpPr>
      <xdr:spPr>
        <a:xfrm flipV="1">
          <a:off x="3802188" y="4547638"/>
          <a:ext cx="0" cy="3691552"/>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146407</xdr:colOff>
      <xdr:row>12</xdr:row>
      <xdr:rowOff>87217</xdr:rowOff>
    </xdr:from>
    <xdr:to>
      <xdr:col>9</xdr:col>
      <xdr:colOff>126407</xdr:colOff>
      <xdr:row>12</xdr:row>
      <xdr:rowOff>87217</xdr:rowOff>
    </xdr:to>
    <xdr:cxnSp macro="">
      <xdr:nvCxnSpPr>
        <xdr:cNvPr id="24" name="直線コネクタ 49">
          <a:extLst>
            <a:ext uri="{FF2B5EF4-FFF2-40B4-BE49-F238E27FC236}">
              <a16:creationId xmlns:a16="http://schemas.microsoft.com/office/drawing/2014/main" id="{1ED971B5-1C4F-485D-AA38-85D270C64FD1}"/>
            </a:ext>
          </a:extLst>
        </xdr:cNvPr>
        <xdr:cNvCxnSpPr>
          <a:cxnSpLocks/>
        </xdr:cNvCxnSpPr>
      </xdr:nvCxnSpPr>
      <xdr:spPr bwMode="auto">
        <a:xfrm flipV="1">
          <a:off x="7492354" y="2804349"/>
          <a:ext cx="234000" cy="0"/>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11</xdr:col>
      <xdr:colOff>1065372</xdr:colOff>
      <xdr:row>0</xdr:row>
      <xdr:rowOff>45925</xdr:rowOff>
    </xdr:from>
    <xdr:to>
      <xdr:col>12</xdr:col>
      <xdr:colOff>82736</xdr:colOff>
      <xdr:row>1</xdr:row>
      <xdr:rowOff>84025</xdr:rowOff>
    </xdr:to>
    <xdr:sp macro="" textlink="">
      <xdr:nvSpPr>
        <xdr:cNvPr id="25" name="正方形/長方形 24">
          <a:extLst>
            <a:ext uri="{FF2B5EF4-FFF2-40B4-BE49-F238E27FC236}">
              <a16:creationId xmlns:a16="http://schemas.microsoft.com/office/drawing/2014/main" id="{D2BFFE78-CD8D-43F3-9232-1FA9021844AF}"/>
            </a:ext>
          </a:extLst>
        </xdr:cNvPr>
        <xdr:cNvSpPr/>
      </xdr:nvSpPr>
      <xdr:spPr>
        <a:xfrm>
          <a:off x="12485847" y="45925"/>
          <a:ext cx="1065239" cy="361950"/>
        </a:xfrm>
        <a:prstGeom prst="rect">
          <a:avLst/>
        </a:prstGeom>
        <a:solidFill>
          <a:srgbClr val="002060"/>
        </a:solidFill>
        <a:ln w="19050" cap="flat" cmpd="sng" algn="ctr">
          <a:no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ts val="1500"/>
            </a:lnSpc>
            <a:spcAft>
              <a:spcPts val="0"/>
            </a:spcAft>
          </a:pPr>
          <a:r>
            <a:rPr lang="ja-JP" altLang="en-US" sz="1200" b="1" kern="100">
              <a:solidFill>
                <a:schemeClr val="bg1"/>
              </a:solidFill>
              <a:effectLst/>
              <a:latin typeface="+mn-ea"/>
              <a:ea typeface="+mn-ea"/>
              <a:cs typeface="Meiryo UI" panose="020B0604030504040204" pitchFamily="50" charset="-128"/>
            </a:rPr>
            <a:t>様式１</a:t>
          </a:r>
          <a:endParaRPr lang="ja-JP" sz="1200" b="1" kern="100">
            <a:solidFill>
              <a:schemeClr val="bg1"/>
            </a:solidFill>
            <a:effectLst/>
            <a:latin typeface="+mn-ea"/>
            <a:ea typeface="+mn-ea"/>
            <a:cs typeface="Meiryo UI" panose="020B0604030504040204" pitchFamily="50" charset="-128"/>
          </a:endParaRPr>
        </a:p>
      </xdr:txBody>
    </xdr:sp>
    <xdr:clientData/>
  </xdr:twoCellAnchor>
  <xdr:twoCellAnchor>
    <xdr:from>
      <xdr:col>4</xdr:col>
      <xdr:colOff>108861</xdr:colOff>
      <xdr:row>22</xdr:row>
      <xdr:rowOff>96747</xdr:rowOff>
    </xdr:from>
    <xdr:to>
      <xdr:col>5</xdr:col>
      <xdr:colOff>106861</xdr:colOff>
      <xdr:row>22</xdr:row>
      <xdr:rowOff>97485</xdr:rowOff>
    </xdr:to>
    <xdr:cxnSp macro="">
      <xdr:nvCxnSpPr>
        <xdr:cNvPr id="26" name="直線コネクタ 45">
          <a:extLst>
            <a:ext uri="{FF2B5EF4-FFF2-40B4-BE49-F238E27FC236}">
              <a16:creationId xmlns:a16="http://schemas.microsoft.com/office/drawing/2014/main" id="{6CC0CBCF-3871-4C2E-BDC5-28467620BC67}"/>
            </a:ext>
          </a:extLst>
        </xdr:cNvPr>
        <xdr:cNvCxnSpPr>
          <a:cxnSpLocks/>
        </xdr:cNvCxnSpPr>
      </xdr:nvCxnSpPr>
      <xdr:spPr bwMode="auto">
        <a:xfrm flipV="1">
          <a:off x="3804561" y="4554447"/>
          <a:ext cx="274225" cy="738"/>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xdr:col>
      <xdr:colOff>102045</xdr:colOff>
      <xdr:row>43</xdr:row>
      <xdr:rowOff>162312</xdr:rowOff>
    </xdr:from>
    <xdr:to>
      <xdr:col>5</xdr:col>
      <xdr:colOff>100045</xdr:colOff>
      <xdr:row>44</xdr:row>
      <xdr:rowOff>439</xdr:rowOff>
    </xdr:to>
    <xdr:cxnSp macro="">
      <xdr:nvCxnSpPr>
        <xdr:cNvPr id="27" name="直線コネクタ 45">
          <a:extLst>
            <a:ext uri="{FF2B5EF4-FFF2-40B4-BE49-F238E27FC236}">
              <a16:creationId xmlns:a16="http://schemas.microsoft.com/office/drawing/2014/main" id="{F659DC9F-E50B-45A2-A0EA-B24612C5A515}"/>
            </a:ext>
          </a:extLst>
        </xdr:cNvPr>
        <xdr:cNvCxnSpPr>
          <a:cxnSpLocks/>
        </xdr:cNvCxnSpPr>
      </xdr:nvCxnSpPr>
      <xdr:spPr bwMode="auto">
        <a:xfrm flipV="1">
          <a:off x="3797745" y="8220462"/>
          <a:ext cx="274225" cy="9577"/>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9</xdr:col>
      <xdr:colOff>125384</xdr:colOff>
      <xdr:row>17</xdr:row>
      <xdr:rowOff>20043</xdr:rowOff>
    </xdr:from>
    <xdr:to>
      <xdr:col>11</xdr:col>
      <xdr:colOff>1818863</xdr:colOff>
      <xdr:row>24</xdr:row>
      <xdr:rowOff>60508</xdr:rowOff>
    </xdr:to>
    <xdr:sp macro="" textlink="">
      <xdr:nvSpPr>
        <xdr:cNvPr id="28" name="正方形/長方形 27">
          <a:extLst>
            <a:ext uri="{FF2B5EF4-FFF2-40B4-BE49-F238E27FC236}">
              <a16:creationId xmlns:a16="http://schemas.microsoft.com/office/drawing/2014/main" id="{F9EC3AA1-79B8-43A2-914B-8BE52CBDFD60}"/>
            </a:ext>
          </a:extLst>
        </xdr:cNvPr>
        <xdr:cNvSpPr>
          <a:spLocks/>
        </xdr:cNvSpPr>
      </xdr:nvSpPr>
      <xdr:spPr>
        <a:xfrm>
          <a:off x="7671301" y="3501960"/>
          <a:ext cx="4561562" cy="1151715"/>
        </a:xfrm>
        <a:prstGeom prst="rect">
          <a:avLst/>
        </a:prstGeom>
        <a:solidFill>
          <a:schemeClr val="bg1"/>
        </a:solidFill>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139700" indent="-139700" algn="just">
            <a:lnSpc>
              <a:spcPts val="1200"/>
            </a:lnSpc>
            <a:spcAft>
              <a:spcPts val="0"/>
            </a:spcAft>
          </a:pPr>
          <a:r>
            <a:rPr lang="ja-JP" altLang="en-US" sz="1100" b="1" kern="100">
              <a:solidFill>
                <a:schemeClr val="tx1"/>
              </a:solidFill>
              <a:effectLst/>
              <a:latin typeface="HG丸ｺﾞｼｯｸM-PRO" panose="020F0600000000000000" pitchFamily="50" charset="-128"/>
              <a:ea typeface="HG丸ｺﾞｼｯｸM-PRO" panose="020F0600000000000000" pitchFamily="50" charset="-128"/>
              <a:cs typeface="Times New Roman"/>
            </a:rPr>
            <a:t>②　市場機能の向上</a:t>
          </a:r>
          <a:endParaRPr lang="ja-JP" sz="1100" b="1" strike="dblStrike" kern="100" baseline="0">
            <a:solidFill>
              <a:schemeClr val="tx1"/>
            </a:solidFill>
            <a:effectLst/>
            <a:latin typeface="HG丸ｺﾞｼｯｸM-PRO" panose="020F0600000000000000" pitchFamily="50" charset="-128"/>
            <a:ea typeface="HG丸ｺﾞｼｯｸM-PRO" panose="020F0600000000000000" pitchFamily="50" charset="-128"/>
            <a:cs typeface="Times New Roman"/>
          </a:endParaRPr>
        </a:p>
        <a:p>
          <a:pPr marL="139700" algn="just">
            <a:lnSpc>
              <a:spcPts val="1200"/>
            </a:lnSpc>
            <a:spcAft>
              <a:spcPts val="0"/>
            </a:spcAft>
          </a:pPr>
          <a:endParaRPr lang="en-US" altLang="ja-JP" sz="1100" kern="100">
            <a:solidFill>
              <a:schemeClr val="tx1"/>
            </a:solidFill>
            <a:effectLst/>
            <a:latin typeface="HG丸ｺﾞｼｯｸM-PRO" panose="020F0600000000000000" pitchFamily="50" charset="-128"/>
            <a:ea typeface="HG丸ｺﾞｼｯｸM-PRO" panose="020F0600000000000000" pitchFamily="50" charset="-128"/>
            <a:cs typeface="Times New Roman"/>
          </a:endParaRPr>
        </a:p>
        <a:p>
          <a:pPr marL="139700" algn="just">
            <a:lnSpc>
              <a:spcPts val="1100"/>
            </a:lnSpc>
            <a:spcAft>
              <a:spcPts val="0"/>
            </a:spcAft>
          </a:pPr>
          <a:r>
            <a:rPr lang="ja-JP" sz="1100" kern="100">
              <a:solidFill>
                <a:schemeClr val="tx1"/>
              </a:solidFill>
              <a:effectLst/>
              <a:latin typeface="HG丸ｺﾞｼｯｸM-PRO" panose="020F0600000000000000" pitchFamily="50" charset="-128"/>
              <a:ea typeface="HG丸ｺﾞｼｯｸM-PRO" panose="020F0600000000000000" pitchFamily="50" charset="-128"/>
              <a:cs typeface="Times New Roman"/>
            </a:rPr>
            <a:t>・</a:t>
          </a:r>
          <a:r>
            <a:rPr lang="ja-JP" altLang="en-US" sz="1100" strike="noStrike" kern="100" baseline="0">
              <a:solidFill>
                <a:schemeClr val="tx1"/>
              </a:solidFill>
              <a:effectLst/>
              <a:latin typeface="HG丸ｺﾞｼｯｸM-PRO" panose="020F0600000000000000" pitchFamily="50" charset="-128"/>
              <a:ea typeface="HG丸ｺﾞｼｯｸM-PRO" panose="020F0600000000000000" pitchFamily="50" charset="-128"/>
              <a:cs typeface="Times New Roman"/>
            </a:rPr>
            <a:t>市場機能の向上のための</a:t>
          </a:r>
          <a:r>
            <a:rPr lang="ja-JP" altLang="en-US" sz="1100" kern="100">
              <a:solidFill>
                <a:schemeClr val="tx1"/>
              </a:solidFill>
              <a:effectLst/>
              <a:latin typeface="HG丸ｺﾞｼｯｸM-PRO" panose="020F0600000000000000" pitchFamily="50" charset="-128"/>
              <a:ea typeface="HG丸ｺﾞｼｯｸM-PRO" panose="020F0600000000000000" pitchFamily="50" charset="-128"/>
              <a:cs typeface="Times New Roman"/>
            </a:rPr>
            <a:t>施設整備</a:t>
          </a:r>
          <a:endParaRPr lang="en-US" altLang="ja-JP" sz="1100" kern="100">
            <a:solidFill>
              <a:schemeClr val="tx1"/>
            </a:solidFill>
            <a:effectLst/>
            <a:latin typeface="HG丸ｺﾞｼｯｸM-PRO" panose="020F0600000000000000" pitchFamily="50" charset="-128"/>
            <a:ea typeface="HG丸ｺﾞｼｯｸM-PRO" panose="020F0600000000000000" pitchFamily="50" charset="-128"/>
            <a:cs typeface="Times New Roman"/>
          </a:endParaRPr>
        </a:p>
      </xdr:txBody>
    </xdr:sp>
    <xdr:clientData/>
  </xdr:twoCellAnchor>
  <xdr:twoCellAnchor>
    <xdr:from>
      <xdr:col>9</xdr:col>
      <xdr:colOff>125384</xdr:colOff>
      <xdr:row>33</xdr:row>
      <xdr:rowOff>126901</xdr:rowOff>
    </xdr:from>
    <xdr:to>
      <xdr:col>11</xdr:col>
      <xdr:colOff>1818746</xdr:colOff>
      <xdr:row>44</xdr:row>
      <xdr:rowOff>22759</xdr:rowOff>
    </xdr:to>
    <xdr:sp macro="" textlink="">
      <xdr:nvSpPr>
        <xdr:cNvPr id="29" name="正方形/長方形 28">
          <a:extLst>
            <a:ext uri="{FF2B5EF4-FFF2-40B4-BE49-F238E27FC236}">
              <a16:creationId xmlns:a16="http://schemas.microsoft.com/office/drawing/2014/main" id="{1C8E9813-C26A-4EB8-94FC-063B7D29760A}"/>
            </a:ext>
          </a:extLst>
        </xdr:cNvPr>
        <xdr:cNvSpPr>
          <a:spLocks/>
        </xdr:cNvSpPr>
      </xdr:nvSpPr>
      <xdr:spPr>
        <a:xfrm>
          <a:off x="8402609" y="6470551"/>
          <a:ext cx="4836612" cy="1781808"/>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139700" indent="-139700" algn="just">
            <a:lnSpc>
              <a:spcPts val="1200"/>
            </a:lnSpc>
            <a:spcAft>
              <a:spcPts val="0"/>
            </a:spcAft>
          </a:pPr>
          <a:r>
            <a:rPr lang="ja-JP" altLang="en-US" sz="1100" b="1" kern="100">
              <a:solidFill>
                <a:schemeClr val="tx1"/>
              </a:solidFill>
              <a:effectLst/>
              <a:latin typeface="HG丸ｺﾞｼｯｸM-PRO" panose="020F0600000000000000" pitchFamily="50" charset="-128"/>
              <a:ea typeface="HG丸ｺﾞｼｯｸM-PRO" panose="020F0600000000000000" pitchFamily="50" charset="-128"/>
              <a:cs typeface="Times New Roman"/>
            </a:rPr>
            <a:t>④　消費拡大の推進</a:t>
          </a:r>
          <a:endParaRPr lang="en-US" altLang="ja-JP" sz="1100" b="1" kern="100">
            <a:solidFill>
              <a:schemeClr val="tx1"/>
            </a:solidFill>
            <a:effectLst/>
            <a:latin typeface="HG丸ｺﾞｼｯｸM-PRO" panose="020F0600000000000000" pitchFamily="50" charset="-128"/>
            <a:ea typeface="HG丸ｺﾞｼｯｸM-PRO" panose="020F0600000000000000" pitchFamily="50" charset="-128"/>
            <a:cs typeface="Times New Roman"/>
          </a:endParaRPr>
        </a:p>
        <a:p>
          <a:pPr marL="139700" indent="-139700" algn="just">
            <a:lnSpc>
              <a:spcPts val="1200"/>
            </a:lnSpc>
            <a:spcAft>
              <a:spcPts val="0"/>
            </a:spcAft>
          </a:pPr>
          <a:endParaRPr lang="en-US" altLang="ja-JP" sz="1100" kern="100">
            <a:solidFill>
              <a:schemeClr val="tx1"/>
            </a:solidFill>
            <a:effectLst/>
            <a:latin typeface="HG丸ｺﾞｼｯｸM-PRO" panose="020F0600000000000000" pitchFamily="50" charset="-128"/>
            <a:ea typeface="HG丸ｺﾞｼｯｸM-PRO" panose="020F0600000000000000" pitchFamily="50" charset="-128"/>
            <a:cs typeface="Times New Roman"/>
          </a:endParaRPr>
        </a:p>
        <a:p>
          <a:pPr marL="139700" algn="just">
            <a:lnSpc>
              <a:spcPts val="1200"/>
            </a:lnSpc>
            <a:spcAft>
              <a:spcPts val="0"/>
            </a:spcAft>
          </a:pPr>
          <a:r>
            <a:rPr lang="ja-JP" sz="1100" kern="100">
              <a:solidFill>
                <a:schemeClr val="tx1"/>
              </a:solidFill>
              <a:effectLst/>
              <a:latin typeface="HG丸ｺﾞｼｯｸM-PRO" panose="020F0600000000000000" pitchFamily="50" charset="-128"/>
              <a:ea typeface="HG丸ｺﾞｼｯｸM-PRO" panose="020F0600000000000000" pitchFamily="50" charset="-128"/>
              <a:cs typeface="Times New Roman"/>
            </a:rPr>
            <a:t>・</a:t>
          </a:r>
          <a:r>
            <a:rPr lang="ja-JP" altLang="en-US" sz="1100" kern="100">
              <a:solidFill>
                <a:schemeClr val="tx1"/>
              </a:solidFill>
              <a:effectLst/>
              <a:latin typeface="HG丸ｺﾞｼｯｸM-PRO" panose="020F0600000000000000" pitchFamily="50" charset="-128"/>
              <a:ea typeface="HG丸ｺﾞｼｯｸM-PRO" panose="020F0600000000000000" pitchFamily="50" charset="-128"/>
              <a:cs typeface="Times New Roman"/>
            </a:rPr>
            <a:t>消費拡大のためのイベント、ワークショップ等の開催、支援</a:t>
          </a:r>
          <a:endParaRPr lang="en-US" altLang="ja-JP" sz="1100" kern="100">
            <a:solidFill>
              <a:schemeClr val="tx1"/>
            </a:solidFill>
            <a:effectLst/>
            <a:latin typeface="HG丸ｺﾞｼｯｸM-PRO" panose="020F0600000000000000" pitchFamily="50" charset="-128"/>
            <a:ea typeface="HG丸ｺﾞｼｯｸM-PRO" panose="020F0600000000000000" pitchFamily="50" charset="-128"/>
            <a:cs typeface="Times New Roman"/>
          </a:endParaRPr>
        </a:p>
        <a:p>
          <a:pPr marL="139700" algn="just">
            <a:lnSpc>
              <a:spcPts val="1200"/>
            </a:lnSpc>
            <a:spcAft>
              <a:spcPts val="0"/>
            </a:spcAft>
          </a:pPr>
          <a:r>
            <a:rPr lang="en-US" altLang="ja-JP" sz="1100" kern="100">
              <a:solidFill>
                <a:schemeClr val="tx1"/>
              </a:solidFill>
              <a:effectLst/>
              <a:latin typeface="HG丸ｺﾞｼｯｸM-PRO" panose="020F0600000000000000" pitchFamily="50" charset="-128"/>
              <a:ea typeface="HG丸ｺﾞｼｯｸM-PRO" panose="020F0600000000000000" pitchFamily="50" charset="-128"/>
              <a:cs typeface="Times New Roman"/>
            </a:rPr>
            <a:t>【5</a:t>
          </a:r>
          <a:r>
            <a:rPr lang="ja-JP" altLang="en-US" sz="1100" kern="100">
              <a:solidFill>
                <a:schemeClr val="tx1"/>
              </a:solidFill>
              <a:effectLst/>
              <a:latin typeface="HG丸ｺﾞｼｯｸM-PRO" panose="020F0600000000000000" pitchFamily="50" charset="-128"/>
              <a:ea typeface="HG丸ｺﾞｼｯｸM-PRO" panose="020F0600000000000000" pitchFamily="50" charset="-128"/>
              <a:cs typeface="Times New Roman"/>
            </a:rPr>
            <a:t>回</a:t>
          </a:r>
          <a:r>
            <a:rPr lang="en-US" altLang="ja-JP" sz="1100" kern="100">
              <a:solidFill>
                <a:schemeClr val="tx1"/>
              </a:solidFill>
              <a:effectLst/>
              <a:latin typeface="HG丸ｺﾞｼｯｸM-PRO" panose="020F0600000000000000" pitchFamily="50" charset="-128"/>
              <a:ea typeface="HG丸ｺﾞｼｯｸM-PRO" panose="020F0600000000000000" pitchFamily="50" charset="-128"/>
              <a:cs typeface="Times New Roman"/>
            </a:rPr>
            <a:t>(R7</a:t>
          </a:r>
          <a:r>
            <a:rPr lang="ja-JP" altLang="en-US" sz="1100" kern="100">
              <a:solidFill>
                <a:schemeClr val="tx1"/>
              </a:solidFill>
              <a:effectLst/>
              <a:latin typeface="HG丸ｺﾞｼｯｸM-PRO" panose="020F0600000000000000" pitchFamily="50" charset="-128"/>
              <a:ea typeface="HG丸ｺﾞｼｯｸM-PRO" panose="020F0600000000000000" pitchFamily="50" charset="-128"/>
              <a:cs typeface="Times New Roman"/>
            </a:rPr>
            <a:t>実績</a:t>
          </a:r>
          <a:r>
            <a:rPr lang="en-US" altLang="ja-JP" sz="1100" kern="100">
              <a:solidFill>
                <a:schemeClr val="tx1"/>
              </a:solidFill>
              <a:effectLst/>
              <a:latin typeface="HG丸ｺﾞｼｯｸM-PRO" panose="020F0600000000000000" pitchFamily="50" charset="-128"/>
              <a:ea typeface="HG丸ｺﾞｼｯｸM-PRO" panose="020F0600000000000000" pitchFamily="50" charset="-128"/>
              <a:cs typeface="Times New Roman"/>
            </a:rPr>
            <a:t>)</a:t>
          </a:r>
          <a:r>
            <a:rPr lang="ja-JP" altLang="en-US" sz="1100" kern="100">
              <a:solidFill>
                <a:schemeClr val="tx1"/>
              </a:solidFill>
              <a:effectLst/>
              <a:latin typeface="HG丸ｺﾞｼｯｸM-PRO" panose="020F0600000000000000" pitchFamily="50" charset="-128"/>
              <a:ea typeface="HG丸ｺﾞｼｯｸM-PRO" panose="020F0600000000000000" pitchFamily="50" charset="-128"/>
              <a:cs typeface="Times New Roman"/>
            </a:rPr>
            <a:t>→</a:t>
          </a:r>
          <a:r>
            <a:rPr lang="en-US" altLang="ja-JP" sz="1100" kern="100">
              <a:solidFill>
                <a:schemeClr val="tx1"/>
              </a:solidFill>
              <a:effectLst/>
              <a:latin typeface="HG丸ｺﾞｼｯｸM-PRO" panose="020F0600000000000000" pitchFamily="50" charset="-128"/>
              <a:ea typeface="HG丸ｺﾞｼｯｸM-PRO" panose="020F0600000000000000" pitchFamily="50" charset="-128"/>
              <a:cs typeface="Times New Roman"/>
            </a:rPr>
            <a:t>5</a:t>
          </a:r>
          <a:r>
            <a:rPr lang="ja-JP" altLang="en-US" sz="1100" kern="100">
              <a:solidFill>
                <a:schemeClr val="tx1"/>
              </a:solidFill>
              <a:effectLst/>
              <a:latin typeface="HG丸ｺﾞｼｯｸM-PRO" panose="020F0600000000000000" pitchFamily="50" charset="-128"/>
              <a:ea typeface="HG丸ｺﾞｼｯｸM-PRO" panose="020F0600000000000000" pitchFamily="50" charset="-128"/>
              <a:cs typeface="Times New Roman"/>
            </a:rPr>
            <a:t>回</a:t>
          </a:r>
          <a:r>
            <a:rPr lang="en-US" altLang="ja-JP" sz="1100" kern="100">
              <a:solidFill>
                <a:schemeClr val="tx1"/>
              </a:solidFill>
              <a:effectLst/>
              <a:latin typeface="HG丸ｺﾞｼｯｸM-PRO" panose="020F0600000000000000" pitchFamily="50" charset="-128"/>
              <a:ea typeface="HG丸ｺﾞｼｯｸM-PRO" panose="020F0600000000000000" pitchFamily="50" charset="-128"/>
              <a:cs typeface="Times New Roman"/>
            </a:rPr>
            <a:t>(R10)】</a:t>
          </a:r>
        </a:p>
        <a:p>
          <a:pPr marL="139700" algn="just">
            <a:lnSpc>
              <a:spcPts val="1200"/>
            </a:lnSpc>
            <a:spcAft>
              <a:spcPts val="0"/>
            </a:spcAft>
          </a:pPr>
          <a:endParaRPr lang="en-US" altLang="ja-JP" sz="1200" kern="100">
            <a:solidFill>
              <a:schemeClr val="tx1"/>
            </a:solidFill>
            <a:effectLst/>
            <a:latin typeface="HG丸ｺﾞｼｯｸM-PRO" panose="020F0600000000000000" pitchFamily="50" charset="-128"/>
            <a:ea typeface="HG丸ｺﾞｼｯｸM-PRO" panose="020F0600000000000000" pitchFamily="50" charset="-128"/>
            <a:cs typeface="Times New Roman"/>
          </a:endParaRPr>
        </a:p>
        <a:p>
          <a:pPr marL="139700" algn="just">
            <a:lnSpc>
              <a:spcPts val="1200"/>
            </a:lnSpc>
            <a:spcAft>
              <a:spcPts val="0"/>
            </a:spcAft>
          </a:pPr>
          <a:r>
            <a:rPr lang="ja-JP" altLang="en-US" sz="1100" kern="100">
              <a:solidFill>
                <a:schemeClr val="tx1"/>
              </a:solidFill>
              <a:effectLst/>
              <a:latin typeface="HG丸ｺﾞｼｯｸM-PRO" panose="020F0600000000000000" pitchFamily="50" charset="-128"/>
              <a:ea typeface="HG丸ｺﾞｼｯｸM-PRO" panose="020F0600000000000000" pitchFamily="50" charset="-128"/>
              <a:cs typeface="Times New Roman"/>
            </a:rPr>
            <a:t>・市場関係者が産地等と連携して行う展示会、商談会の開催等</a:t>
          </a:r>
          <a:endParaRPr lang="en-US" altLang="ja-JP" sz="1100" kern="100">
            <a:solidFill>
              <a:schemeClr val="tx1"/>
            </a:solidFill>
            <a:effectLst/>
            <a:latin typeface="HG丸ｺﾞｼｯｸM-PRO" panose="020F0600000000000000" pitchFamily="50" charset="-128"/>
            <a:ea typeface="HG丸ｺﾞｼｯｸM-PRO" panose="020F0600000000000000" pitchFamily="50" charset="-128"/>
            <a:cs typeface="Times New Roman"/>
          </a:endParaRPr>
        </a:p>
        <a:p>
          <a:pPr marL="139700" algn="just">
            <a:lnSpc>
              <a:spcPts val="1200"/>
            </a:lnSpc>
            <a:spcAft>
              <a:spcPts val="0"/>
            </a:spcAft>
          </a:pPr>
          <a:r>
            <a:rPr lang="en-US" altLang="ja-JP" sz="1100" kern="100">
              <a:solidFill>
                <a:schemeClr val="tx1"/>
              </a:solidFill>
              <a:effectLst/>
              <a:latin typeface="HG丸ｺﾞｼｯｸM-PRO" panose="020F0600000000000000" pitchFamily="50" charset="-128"/>
              <a:ea typeface="HG丸ｺﾞｼｯｸM-PRO" panose="020F0600000000000000" pitchFamily="50" charset="-128"/>
              <a:cs typeface="Times New Roman"/>
            </a:rPr>
            <a:t>【14</a:t>
          </a:r>
          <a:r>
            <a:rPr lang="ja-JP" altLang="en-US" sz="1100" kern="100">
              <a:solidFill>
                <a:schemeClr val="tx1"/>
              </a:solidFill>
              <a:effectLst/>
              <a:latin typeface="HG丸ｺﾞｼｯｸM-PRO" panose="020F0600000000000000" pitchFamily="50" charset="-128"/>
              <a:ea typeface="HG丸ｺﾞｼｯｸM-PRO" panose="020F0600000000000000" pitchFamily="50" charset="-128"/>
              <a:cs typeface="Times New Roman"/>
            </a:rPr>
            <a:t>回</a:t>
          </a:r>
          <a:r>
            <a:rPr lang="en-US" altLang="ja-JP" sz="1100" kern="100">
              <a:solidFill>
                <a:schemeClr val="tx1"/>
              </a:solidFill>
              <a:effectLst/>
              <a:latin typeface="HG丸ｺﾞｼｯｸM-PRO" panose="020F0600000000000000" pitchFamily="50" charset="-128"/>
              <a:ea typeface="HG丸ｺﾞｼｯｸM-PRO" panose="020F0600000000000000" pitchFamily="50" charset="-128"/>
              <a:cs typeface="Times New Roman"/>
            </a:rPr>
            <a:t>(R7</a:t>
          </a:r>
          <a:r>
            <a:rPr lang="ja-JP" altLang="en-US" sz="1100" kern="100">
              <a:solidFill>
                <a:schemeClr val="tx1"/>
              </a:solidFill>
              <a:effectLst/>
              <a:latin typeface="HG丸ｺﾞｼｯｸM-PRO" panose="020F0600000000000000" pitchFamily="50" charset="-128"/>
              <a:ea typeface="HG丸ｺﾞｼｯｸM-PRO" panose="020F0600000000000000" pitchFamily="50" charset="-128"/>
              <a:cs typeface="Times New Roman"/>
            </a:rPr>
            <a:t>実績</a:t>
          </a:r>
          <a:r>
            <a:rPr lang="en-US" altLang="ja-JP" sz="1100" kern="100">
              <a:solidFill>
                <a:schemeClr val="tx1"/>
              </a:solidFill>
              <a:effectLst/>
              <a:latin typeface="HG丸ｺﾞｼｯｸM-PRO" panose="020F0600000000000000" pitchFamily="50" charset="-128"/>
              <a:ea typeface="HG丸ｺﾞｼｯｸM-PRO" panose="020F0600000000000000" pitchFamily="50" charset="-128"/>
              <a:cs typeface="Times New Roman"/>
            </a:rPr>
            <a:t>)</a:t>
          </a:r>
          <a:r>
            <a:rPr lang="ja-JP" altLang="en-US" sz="1100" kern="100">
              <a:solidFill>
                <a:schemeClr val="tx1"/>
              </a:solidFill>
              <a:effectLst/>
              <a:latin typeface="HG丸ｺﾞｼｯｸM-PRO" panose="020F0600000000000000" pitchFamily="50" charset="-128"/>
              <a:ea typeface="HG丸ｺﾞｼｯｸM-PRO" panose="020F0600000000000000" pitchFamily="50" charset="-128"/>
              <a:cs typeface="Times New Roman"/>
            </a:rPr>
            <a:t>→</a:t>
          </a:r>
          <a:r>
            <a:rPr lang="en-US" altLang="ja-JP" sz="1100" kern="100">
              <a:solidFill>
                <a:schemeClr val="tx1"/>
              </a:solidFill>
              <a:effectLst/>
              <a:latin typeface="HG丸ｺﾞｼｯｸM-PRO" panose="020F0600000000000000" pitchFamily="50" charset="-128"/>
              <a:ea typeface="HG丸ｺﾞｼｯｸM-PRO" panose="020F0600000000000000" pitchFamily="50" charset="-128"/>
              <a:cs typeface="Times New Roman"/>
            </a:rPr>
            <a:t>14</a:t>
          </a:r>
          <a:r>
            <a:rPr lang="ja-JP" altLang="en-US" sz="1100" kern="100">
              <a:solidFill>
                <a:schemeClr val="tx1"/>
              </a:solidFill>
              <a:effectLst/>
              <a:latin typeface="HG丸ｺﾞｼｯｸM-PRO" panose="020F0600000000000000" pitchFamily="50" charset="-128"/>
              <a:ea typeface="HG丸ｺﾞｼｯｸM-PRO" panose="020F0600000000000000" pitchFamily="50" charset="-128"/>
              <a:cs typeface="Times New Roman"/>
            </a:rPr>
            <a:t>回</a:t>
          </a:r>
          <a:r>
            <a:rPr lang="en-US" altLang="ja-JP" sz="1100" kern="100">
              <a:solidFill>
                <a:schemeClr val="tx1"/>
              </a:solidFill>
              <a:effectLst/>
              <a:latin typeface="HG丸ｺﾞｼｯｸM-PRO" panose="020F0600000000000000" pitchFamily="50" charset="-128"/>
              <a:ea typeface="HG丸ｺﾞｼｯｸM-PRO" panose="020F0600000000000000" pitchFamily="50" charset="-128"/>
              <a:cs typeface="Times New Roman"/>
            </a:rPr>
            <a:t>(R10)】</a:t>
          </a:r>
          <a:endParaRPr lang="ja-JP" sz="1100" kern="100">
            <a:solidFill>
              <a:schemeClr val="tx1"/>
            </a:solidFill>
            <a:effectLst/>
            <a:latin typeface="HG丸ｺﾞｼｯｸM-PRO" panose="020F0600000000000000" pitchFamily="50" charset="-128"/>
            <a:ea typeface="HG丸ｺﾞｼｯｸM-PRO" panose="020F0600000000000000" pitchFamily="50" charset="-128"/>
            <a:cs typeface="Times New Roman"/>
          </a:endParaRPr>
        </a:p>
      </xdr:txBody>
    </xdr:sp>
    <xdr:clientData/>
  </xdr:twoCellAnchor>
  <xdr:twoCellAnchor>
    <xdr:from>
      <xdr:col>9</xdr:col>
      <xdr:colOff>125384</xdr:colOff>
      <xdr:row>45</xdr:row>
      <xdr:rowOff>18496</xdr:rowOff>
    </xdr:from>
    <xdr:to>
      <xdr:col>11</xdr:col>
      <xdr:colOff>1815309</xdr:colOff>
      <xdr:row>52</xdr:row>
      <xdr:rowOff>63496</xdr:rowOff>
    </xdr:to>
    <xdr:sp macro="" textlink="">
      <xdr:nvSpPr>
        <xdr:cNvPr id="30" name="正方形/長方形 29">
          <a:extLst>
            <a:ext uri="{FF2B5EF4-FFF2-40B4-BE49-F238E27FC236}">
              <a16:creationId xmlns:a16="http://schemas.microsoft.com/office/drawing/2014/main" id="{CBD7383B-F0CF-4AEE-A82B-394342864631}"/>
            </a:ext>
          </a:extLst>
        </xdr:cNvPr>
        <xdr:cNvSpPr>
          <a:spLocks/>
        </xdr:cNvSpPr>
      </xdr:nvSpPr>
      <xdr:spPr>
        <a:xfrm>
          <a:off x="8402609" y="8419546"/>
          <a:ext cx="4833175" cy="1245150"/>
        </a:xfrm>
        <a:prstGeom prst="rect">
          <a:avLst/>
        </a:prstGeom>
        <a:solidFill>
          <a:schemeClr val="bg1"/>
        </a:solidFill>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139700" indent="-139700" algn="just">
            <a:lnSpc>
              <a:spcPts val="1200"/>
            </a:lnSpc>
            <a:spcAft>
              <a:spcPts val="0"/>
            </a:spcAft>
          </a:pPr>
          <a:r>
            <a:rPr lang="ja-JP" altLang="en-US" sz="1100" b="1" kern="100">
              <a:solidFill>
                <a:schemeClr val="tx1"/>
              </a:solidFill>
              <a:effectLst/>
              <a:latin typeface="HG丸ｺﾞｼｯｸM-PRO" panose="020F0600000000000000" pitchFamily="50" charset="-128"/>
              <a:ea typeface="HG丸ｺﾞｼｯｸM-PRO" panose="020F0600000000000000" pitchFamily="50" charset="-128"/>
              <a:cs typeface="Times New Roman"/>
            </a:rPr>
            <a:t>⑤　環境に対する負荷の軽減</a:t>
          </a:r>
          <a:endParaRPr lang="en-US" altLang="ja-JP" sz="1100" b="1" kern="100">
            <a:solidFill>
              <a:schemeClr val="tx1"/>
            </a:solidFill>
            <a:effectLst/>
            <a:latin typeface="HG丸ｺﾞｼｯｸM-PRO" panose="020F0600000000000000" pitchFamily="50" charset="-128"/>
            <a:ea typeface="HG丸ｺﾞｼｯｸM-PRO" panose="020F0600000000000000" pitchFamily="50" charset="-128"/>
            <a:cs typeface="Times New Roman"/>
          </a:endParaRPr>
        </a:p>
        <a:p>
          <a:pPr marL="139700" indent="-139700" algn="just">
            <a:lnSpc>
              <a:spcPts val="1200"/>
            </a:lnSpc>
            <a:spcAft>
              <a:spcPts val="0"/>
            </a:spcAft>
          </a:pPr>
          <a:endParaRPr lang="ja-JP" sz="1100" kern="100">
            <a:solidFill>
              <a:schemeClr val="tx1"/>
            </a:solidFill>
            <a:effectLst/>
            <a:latin typeface="HG丸ｺﾞｼｯｸM-PRO" panose="020F0600000000000000" pitchFamily="50" charset="-128"/>
            <a:ea typeface="HG丸ｺﾞｼｯｸM-PRO" panose="020F0600000000000000" pitchFamily="50" charset="-128"/>
            <a:cs typeface="Times New Roman"/>
          </a:endParaRPr>
        </a:p>
        <a:p>
          <a:pPr marL="139700" algn="just">
            <a:lnSpc>
              <a:spcPts val="1200"/>
            </a:lnSpc>
            <a:spcAft>
              <a:spcPts val="0"/>
            </a:spcAft>
          </a:pPr>
          <a:r>
            <a:rPr lang="ja-JP" sz="1100" kern="100">
              <a:solidFill>
                <a:schemeClr val="tx1"/>
              </a:solidFill>
              <a:effectLst/>
              <a:latin typeface="HG丸ｺﾞｼｯｸM-PRO" panose="020F0600000000000000" pitchFamily="50" charset="-128"/>
              <a:ea typeface="HG丸ｺﾞｼｯｸM-PRO" panose="020F0600000000000000" pitchFamily="50" charset="-128"/>
              <a:cs typeface="Times New Roman"/>
            </a:rPr>
            <a:t>・</a:t>
          </a:r>
          <a:r>
            <a:rPr lang="ja-JP" altLang="en-US" sz="1100" kern="100">
              <a:solidFill>
                <a:schemeClr val="tx1"/>
              </a:solidFill>
              <a:effectLst/>
              <a:latin typeface="HG丸ｺﾞｼｯｸM-PRO" panose="020F0600000000000000" pitchFamily="50" charset="-128"/>
              <a:ea typeface="HG丸ｺﾞｼｯｸM-PRO" panose="020F0600000000000000" pitchFamily="50" charset="-128"/>
              <a:cs typeface="Times New Roman"/>
            </a:rPr>
            <a:t>廃棄物の再資源化率</a:t>
          </a:r>
          <a:endParaRPr lang="ja-JP" sz="1100" kern="100">
            <a:solidFill>
              <a:schemeClr val="tx1"/>
            </a:solidFill>
            <a:effectLst/>
            <a:latin typeface="HG丸ｺﾞｼｯｸM-PRO" panose="020F0600000000000000" pitchFamily="50" charset="-128"/>
            <a:ea typeface="HG丸ｺﾞｼｯｸM-PRO" panose="020F0600000000000000" pitchFamily="50" charset="-128"/>
            <a:cs typeface="Times New Roman"/>
          </a:endParaRPr>
        </a:p>
        <a:p>
          <a:pPr>
            <a:lnSpc>
              <a:spcPts val="1200"/>
            </a:lnSpc>
          </a:pPr>
          <a:r>
            <a:rPr lang="ja-JP" altLang="en-US" sz="1100" kern="100">
              <a:solidFill>
                <a:schemeClr val="tx1"/>
              </a:solidFill>
              <a:effectLst/>
              <a:latin typeface="HG丸ｺﾞｼｯｸM-PRO" panose="020F0600000000000000" pitchFamily="50" charset="-128"/>
              <a:ea typeface="HG丸ｺﾞｼｯｸM-PRO" panose="020F0600000000000000" pitchFamily="50" charset="-128"/>
              <a:cs typeface="Times New Roman"/>
            </a:rPr>
            <a:t>　</a:t>
          </a:r>
          <a:r>
            <a:rPr lang="en-US" altLang="ja-JP" sz="1100" kern="100">
              <a:solidFill>
                <a:schemeClr val="tx1"/>
              </a:solidFill>
              <a:effectLst/>
              <a:latin typeface="HG丸ｺﾞｼｯｸM-PRO" panose="020F0600000000000000" pitchFamily="50" charset="-128"/>
              <a:ea typeface="HG丸ｺﾞｼｯｸM-PRO" panose="020F0600000000000000" pitchFamily="50" charset="-128"/>
              <a:cs typeface="Times New Roman"/>
            </a:rPr>
            <a:t>【75.4</a:t>
          </a:r>
          <a:r>
            <a:rPr lang="ja-JP" altLang="en-US" sz="1100" kern="100">
              <a:solidFill>
                <a:schemeClr val="tx1"/>
              </a:solidFill>
              <a:effectLst/>
              <a:latin typeface="HG丸ｺﾞｼｯｸM-PRO" panose="020F0600000000000000" pitchFamily="50" charset="-128"/>
              <a:ea typeface="HG丸ｺﾞｼｯｸM-PRO" panose="020F0600000000000000" pitchFamily="50" charset="-128"/>
              <a:cs typeface="Times New Roman"/>
            </a:rPr>
            <a:t>％</a:t>
          </a:r>
          <a:r>
            <a:rPr lang="en-US" altLang="ja-JP" sz="1100" kern="100">
              <a:solidFill>
                <a:schemeClr val="tx1"/>
              </a:solidFill>
              <a:effectLst/>
              <a:latin typeface="HG丸ｺﾞｼｯｸM-PRO" panose="020F0600000000000000" pitchFamily="50" charset="-128"/>
              <a:ea typeface="HG丸ｺﾞｼｯｸM-PRO" panose="020F0600000000000000" pitchFamily="50" charset="-128"/>
              <a:cs typeface="Times New Roman"/>
            </a:rPr>
            <a:t>(R7</a:t>
          </a:r>
          <a:r>
            <a:rPr lang="ja-JP" altLang="en-US" sz="1100" kern="100">
              <a:solidFill>
                <a:schemeClr val="tx1"/>
              </a:solidFill>
              <a:effectLst/>
              <a:latin typeface="HG丸ｺﾞｼｯｸM-PRO" panose="020F0600000000000000" pitchFamily="50" charset="-128"/>
              <a:ea typeface="HG丸ｺﾞｼｯｸM-PRO" panose="020F0600000000000000" pitchFamily="50" charset="-128"/>
              <a:cs typeface="Times New Roman"/>
            </a:rPr>
            <a:t>実績</a:t>
          </a:r>
          <a:r>
            <a:rPr lang="en-US" altLang="ja-JP" sz="1100" kern="100">
              <a:solidFill>
                <a:schemeClr val="tx1"/>
              </a:solidFill>
              <a:effectLst/>
              <a:latin typeface="HG丸ｺﾞｼｯｸM-PRO" panose="020F0600000000000000" pitchFamily="50" charset="-128"/>
              <a:ea typeface="HG丸ｺﾞｼｯｸM-PRO" panose="020F0600000000000000" pitchFamily="50" charset="-128"/>
              <a:cs typeface="Times New Roman"/>
            </a:rPr>
            <a:t>)</a:t>
          </a:r>
          <a:r>
            <a:rPr lang="ja-JP" altLang="en-US" sz="1100" kern="100">
              <a:solidFill>
                <a:schemeClr val="tx1"/>
              </a:solidFill>
              <a:effectLst/>
              <a:latin typeface="HG丸ｺﾞｼｯｸM-PRO" panose="020F0600000000000000" pitchFamily="50" charset="-128"/>
              <a:ea typeface="HG丸ｺﾞｼｯｸM-PRO" panose="020F0600000000000000" pitchFamily="50" charset="-128"/>
              <a:cs typeface="Times New Roman"/>
            </a:rPr>
            <a:t>→</a:t>
          </a:r>
          <a:r>
            <a:rPr lang="en-US" altLang="ja-JP" sz="1100" kern="100">
              <a:solidFill>
                <a:schemeClr val="tx1"/>
              </a:solidFill>
              <a:effectLst/>
              <a:latin typeface="HG丸ｺﾞｼｯｸM-PRO" panose="020F0600000000000000" pitchFamily="50" charset="-128"/>
              <a:ea typeface="HG丸ｺﾞｼｯｸM-PRO" panose="020F0600000000000000" pitchFamily="50" charset="-128"/>
              <a:cs typeface="Times New Roman"/>
            </a:rPr>
            <a:t>78.0</a:t>
          </a:r>
          <a:r>
            <a:rPr lang="ja-JP" altLang="en-US" sz="1100" kern="100">
              <a:solidFill>
                <a:schemeClr val="tx1"/>
              </a:solidFill>
              <a:effectLst/>
              <a:latin typeface="HG丸ｺﾞｼｯｸM-PRO" panose="020F0600000000000000" pitchFamily="50" charset="-128"/>
              <a:ea typeface="HG丸ｺﾞｼｯｸM-PRO" panose="020F0600000000000000" pitchFamily="50" charset="-128"/>
              <a:cs typeface="Times New Roman"/>
            </a:rPr>
            <a:t>％</a:t>
          </a:r>
          <a:r>
            <a:rPr lang="en-US" altLang="ja-JP" sz="1100" kern="100">
              <a:solidFill>
                <a:schemeClr val="tx1"/>
              </a:solidFill>
              <a:effectLst/>
              <a:latin typeface="HG丸ｺﾞｼｯｸM-PRO" panose="020F0600000000000000" pitchFamily="50" charset="-128"/>
              <a:ea typeface="HG丸ｺﾞｼｯｸM-PRO" panose="020F0600000000000000" pitchFamily="50" charset="-128"/>
              <a:cs typeface="Times New Roman"/>
            </a:rPr>
            <a:t>(R10)】</a:t>
          </a:r>
        </a:p>
      </xdr:txBody>
    </xdr:sp>
    <xdr:clientData/>
  </xdr:twoCellAnchor>
  <xdr:twoCellAnchor>
    <xdr:from>
      <xdr:col>9</xdr:col>
      <xdr:colOff>122209</xdr:colOff>
      <xdr:row>8</xdr:row>
      <xdr:rowOff>137923</xdr:rowOff>
    </xdr:from>
    <xdr:to>
      <xdr:col>11</xdr:col>
      <xdr:colOff>1817448</xdr:colOff>
      <xdr:row>16</xdr:row>
      <xdr:rowOff>16462</xdr:rowOff>
    </xdr:to>
    <xdr:sp macro="" textlink="">
      <xdr:nvSpPr>
        <xdr:cNvPr id="31" name="正方形/長方形 30">
          <a:extLst>
            <a:ext uri="{FF2B5EF4-FFF2-40B4-BE49-F238E27FC236}">
              <a16:creationId xmlns:a16="http://schemas.microsoft.com/office/drawing/2014/main" id="{5DB335B0-5A2C-4429-B005-A487E0994506}"/>
            </a:ext>
          </a:extLst>
        </xdr:cNvPr>
        <xdr:cNvSpPr>
          <a:spLocks/>
        </xdr:cNvSpPr>
      </xdr:nvSpPr>
      <xdr:spPr>
        <a:xfrm>
          <a:off x="7668126" y="2191090"/>
          <a:ext cx="4563322" cy="1148539"/>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139700" indent="-139700" algn="just">
            <a:lnSpc>
              <a:spcPts val="1200"/>
            </a:lnSpc>
            <a:spcAft>
              <a:spcPts val="0"/>
            </a:spcAft>
          </a:pPr>
          <a:r>
            <a:rPr lang="ja-JP" altLang="en-US" sz="1100" b="1" kern="100">
              <a:solidFill>
                <a:schemeClr val="tx1"/>
              </a:solidFill>
              <a:effectLst/>
              <a:latin typeface="HG丸ｺﾞｼｯｸM-PRO" panose="020F0600000000000000" pitchFamily="50" charset="-128"/>
              <a:ea typeface="HG丸ｺﾞｼｯｸM-PRO" panose="020F0600000000000000" pitchFamily="50" charset="-128"/>
              <a:cs typeface="Times New Roman"/>
            </a:rPr>
            <a:t>①　収益の確保</a:t>
          </a:r>
          <a:endParaRPr lang="en-US" altLang="ja-JP" sz="1100" b="1" kern="100">
            <a:solidFill>
              <a:schemeClr val="tx1"/>
            </a:solidFill>
            <a:effectLst/>
            <a:latin typeface="HG丸ｺﾞｼｯｸM-PRO" panose="020F0600000000000000" pitchFamily="50" charset="-128"/>
            <a:ea typeface="HG丸ｺﾞｼｯｸM-PRO" panose="020F0600000000000000" pitchFamily="50" charset="-128"/>
            <a:cs typeface="Times New Roman"/>
          </a:endParaRPr>
        </a:p>
        <a:p>
          <a:pPr marL="139700" indent="-139700" algn="just">
            <a:lnSpc>
              <a:spcPts val="1200"/>
            </a:lnSpc>
            <a:spcAft>
              <a:spcPts val="0"/>
            </a:spcAft>
          </a:pPr>
          <a:endParaRPr lang="en-US" altLang="ja-JP" sz="1100" kern="100" baseline="0">
            <a:solidFill>
              <a:schemeClr val="tx1"/>
            </a:solidFill>
            <a:effectLst/>
            <a:latin typeface="HG丸ｺﾞｼｯｸM-PRO" panose="020F0600000000000000" pitchFamily="50" charset="-128"/>
            <a:ea typeface="HG丸ｺﾞｼｯｸM-PRO" panose="020F0600000000000000" pitchFamily="50" charset="-128"/>
            <a:cs typeface="Times New Roman"/>
          </a:endParaRPr>
        </a:p>
        <a:p>
          <a:pPr marL="139700" indent="-139700" algn="just">
            <a:lnSpc>
              <a:spcPts val="1200"/>
            </a:lnSpc>
            <a:spcAft>
              <a:spcPts val="0"/>
            </a:spcAft>
          </a:pPr>
          <a:r>
            <a:rPr lang="en-US" altLang="ja-JP" sz="1100" kern="100" baseline="0">
              <a:solidFill>
                <a:schemeClr val="tx1"/>
              </a:solidFill>
              <a:effectLst/>
              <a:latin typeface="HG丸ｺﾞｼｯｸM-PRO" panose="020F0600000000000000" pitchFamily="50" charset="-128"/>
              <a:ea typeface="HG丸ｺﾞｼｯｸM-PRO" panose="020F0600000000000000" pitchFamily="50" charset="-128"/>
              <a:cs typeface="Times New Roman"/>
            </a:rPr>
            <a:t>   </a:t>
          </a:r>
          <a:r>
            <a:rPr lang="ja-JP" altLang="en-US" sz="1100" kern="100" baseline="0">
              <a:solidFill>
                <a:schemeClr val="tx1"/>
              </a:solidFill>
              <a:effectLst/>
              <a:latin typeface="HG丸ｺﾞｼｯｸM-PRO" panose="020F0600000000000000" pitchFamily="50" charset="-128"/>
              <a:ea typeface="HG丸ｺﾞｼｯｸM-PRO" panose="020F0600000000000000" pitchFamily="50" charset="-128"/>
              <a:cs typeface="Times New Roman"/>
            </a:rPr>
            <a:t>・当期経常利益</a:t>
          </a:r>
          <a:endParaRPr lang="ja-JP" sz="1100" kern="100">
            <a:solidFill>
              <a:schemeClr val="tx1"/>
            </a:solidFill>
            <a:effectLst/>
            <a:latin typeface="HG丸ｺﾞｼｯｸM-PRO" panose="020F0600000000000000" pitchFamily="50" charset="-128"/>
            <a:ea typeface="HG丸ｺﾞｼｯｸM-PRO" panose="020F0600000000000000" pitchFamily="50" charset="-128"/>
            <a:cs typeface="Times New Roman"/>
          </a:endParaRPr>
        </a:p>
        <a:p>
          <a:pPr>
            <a:lnSpc>
              <a:spcPts val="1200"/>
            </a:lnSpc>
          </a:pPr>
          <a:r>
            <a:rPr lang="ja-JP" altLang="en-US" sz="1100" kern="100">
              <a:solidFill>
                <a:schemeClr val="tx1"/>
              </a:solidFill>
              <a:effectLst/>
              <a:latin typeface="HG丸ｺﾞｼｯｸM-PRO" panose="020F0600000000000000" pitchFamily="50" charset="-128"/>
              <a:ea typeface="HG丸ｺﾞｼｯｸM-PRO" panose="020F0600000000000000" pitchFamily="50" charset="-128"/>
              <a:cs typeface="Times New Roman"/>
            </a:rPr>
            <a:t>　</a:t>
          </a:r>
          <a:r>
            <a:rPr lang="en-US" altLang="ja-JP" sz="1100" kern="100">
              <a:solidFill>
                <a:schemeClr val="tx1"/>
              </a:solidFill>
              <a:effectLst/>
              <a:latin typeface="HG丸ｺﾞｼｯｸM-PRO" panose="020F0600000000000000" pitchFamily="50" charset="-128"/>
              <a:ea typeface="HG丸ｺﾞｼｯｸM-PRO" panose="020F0600000000000000" pitchFamily="50" charset="-128"/>
              <a:cs typeface="Times New Roman"/>
            </a:rPr>
            <a:t>【△12,973</a:t>
          </a:r>
          <a:r>
            <a:rPr lang="ja-JP" altLang="en-US" sz="1100" kern="100">
              <a:solidFill>
                <a:schemeClr val="tx1"/>
              </a:solidFill>
              <a:effectLst/>
              <a:latin typeface="HG丸ｺﾞｼｯｸM-PRO" panose="020F0600000000000000" pitchFamily="50" charset="-128"/>
              <a:ea typeface="HG丸ｺﾞｼｯｸM-PRO" panose="020F0600000000000000" pitchFamily="50" charset="-128"/>
              <a:cs typeface="Times New Roman"/>
            </a:rPr>
            <a:t>千円</a:t>
          </a:r>
          <a:r>
            <a:rPr lang="en-US" altLang="ja-JP" sz="1100" kern="100">
              <a:solidFill>
                <a:schemeClr val="tx1"/>
              </a:solidFill>
              <a:effectLst/>
              <a:latin typeface="HG丸ｺﾞｼｯｸM-PRO" panose="020F0600000000000000" pitchFamily="50" charset="-128"/>
              <a:ea typeface="HG丸ｺﾞｼｯｸM-PRO" panose="020F0600000000000000" pitchFamily="50" charset="-128"/>
              <a:cs typeface="Times New Roman"/>
            </a:rPr>
            <a:t>(R7</a:t>
          </a:r>
          <a:r>
            <a:rPr lang="ja-JP" altLang="en-US" sz="1100" kern="100">
              <a:solidFill>
                <a:schemeClr val="tx1"/>
              </a:solidFill>
              <a:effectLst/>
              <a:latin typeface="HG丸ｺﾞｼｯｸM-PRO" panose="020F0600000000000000" pitchFamily="50" charset="-128"/>
              <a:ea typeface="HG丸ｺﾞｼｯｸM-PRO" panose="020F0600000000000000" pitchFamily="50" charset="-128"/>
              <a:cs typeface="Times New Roman"/>
            </a:rPr>
            <a:t>実績見込</a:t>
          </a:r>
          <a:r>
            <a:rPr lang="en-US" altLang="ja-JP" sz="1100" kern="100">
              <a:solidFill>
                <a:schemeClr val="tx1"/>
              </a:solidFill>
              <a:effectLst/>
              <a:latin typeface="HG丸ｺﾞｼｯｸM-PRO" panose="020F0600000000000000" pitchFamily="50" charset="-128"/>
              <a:ea typeface="HG丸ｺﾞｼｯｸM-PRO" panose="020F0600000000000000" pitchFamily="50" charset="-128"/>
              <a:cs typeface="Times New Roman"/>
            </a:rPr>
            <a:t>)</a:t>
          </a:r>
          <a:r>
            <a:rPr lang="ja-JP" altLang="en-US" sz="1100" kern="100">
              <a:solidFill>
                <a:schemeClr val="tx1"/>
              </a:solidFill>
              <a:effectLst/>
              <a:latin typeface="HG丸ｺﾞｼｯｸM-PRO" panose="020F0600000000000000" pitchFamily="50" charset="-128"/>
              <a:ea typeface="HG丸ｺﾞｼｯｸM-PRO" panose="020F0600000000000000" pitchFamily="50" charset="-128"/>
              <a:cs typeface="Times New Roman"/>
            </a:rPr>
            <a:t>→△</a:t>
          </a:r>
          <a:r>
            <a:rPr lang="en-US" altLang="ja-JP" sz="1100" kern="100">
              <a:solidFill>
                <a:schemeClr val="tx1"/>
              </a:solidFill>
              <a:effectLst/>
              <a:latin typeface="HG丸ｺﾞｼｯｸM-PRO" panose="020F0600000000000000" pitchFamily="50" charset="-128"/>
              <a:ea typeface="HG丸ｺﾞｼｯｸM-PRO" panose="020F0600000000000000" pitchFamily="50" charset="-128"/>
              <a:cs typeface="Times New Roman"/>
            </a:rPr>
            <a:t>25,050</a:t>
          </a:r>
          <a:r>
            <a:rPr lang="ja-JP" altLang="en-US" sz="1100" kern="100">
              <a:solidFill>
                <a:schemeClr val="tx1"/>
              </a:solidFill>
              <a:effectLst/>
              <a:latin typeface="HG丸ｺﾞｼｯｸM-PRO" panose="020F0600000000000000" pitchFamily="50" charset="-128"/>
              <a:ea typeface="HG丸ｺﾞｼｯｸM-PRO" panose="020F0600000000000000" pitchFamily="50" charset="-128"/>
              <a:cs typeface="Times New Roman"/>
            </a:rPr>
            <a:t>千円</a:t>
          </a:r>
          <a:r>
            <a:rPr lang="en-US" altLang="ja-JP" sz="1100" kern="100">
              <a:solidFill>
                <a:schemeClr val="tx1"/>
              </a:solidFill>
              <a:effectLst/>
              <a:latin typeface="HG丸ｺﾞｼｯｸM-PRO" panose="020F0600000000000000" pitchFamily="50" charset="-128"/>
              <a:ea typeface="HG丸ｺﾞｼｯｸM-PRO" panose="020F0600000000000000" pitchFamily="50" charset="-128"/>
              <a:cs typeface="Times New Roman"/>
            </a:rPr>
            <a:t>(R10)】</a:t>
          </a:r>
        </a:p>
      </xdr:txBody>
    </xdr:sp>
    <xdr:clientData/>
  </xdr:twoCellAnchor>
  <xdr:twoCellAnchor>
    <xdr:from>
      <xdr:col>5</xdr:col>
      <xdr:colOff>81372</xdr:colOff>
      <xdr:row>14</xdr:row>
      <xdr:rowOff>81651</xdr:rowOff>
    </xdr:from>
    <xdr:to>
      <xdr:col>7</xdr:col>
      <xdr:colOff>1152525</xdr:colOff>
      <xdr:row>29</xdr:row>
      <xdr:rowOff>152365</xdr:rowOff>
    </xdr:to>
    <xdr:sp macro="" textlink="">
      <xdr:nvSpPr>
        <xdr:cNvPr id="32" name="正方形/長方形 31">
          <a:extLst>
            <a:ext uri="{FF2B5EF4-FFF2-40B4-BE49-F238E27FC236}">
              <a16:creationId xmlns:a16="http://schemas.microsoft.com/office/drawing/2014/main" id="{ED31982F-E3E4-4C06-8A8C-A94E1C9CDC3E}"/>
            </a:ext>
          </a:extLst>
        </xdr:cNvPr>
        <xdr:cNvSpPr>
          <a:spLocks/>
        </xdr:cNvSpPr>
      </xdr:nvSpPr>
      <xdr:spPr>
        <a:xfrm>
          <a:off x="3802926" y="3116044"/>
          <a:ext cx="3588475" cy="2520000"/>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just">
            <a:lnSpc>
              <a:spcPts val="1400"/>
            </a:lnSpc>
            <a:spcAft>
              <a:spcPts val="0"/>
            </a:spcAft>
          </a:pPr>
          <a:r>
            <a:rPr lang="ja-JP" sz="1200" b="1" kern="100">
              <a:solidFill>
                <a:schemeClr val="tx1"/>
              </a:solidFill>
              <a:effectLst/>
              <a:latin typeface="HG丸ｺﾞｼｯｸM-PRO" panose="020F0600000000000000" pitchFamily="50" charset="-128"/>
              <a:ea typeface="HG丸ｺﾞｼｯｸM-PRO" panose="020F0600000000000000" pitchFamily="50" charset="-128"/>
              <a:cs typeface="Times New Roman"/>
            </a:rPr>
            <a:t>１</a:t>
          </a:r>
          <a:r>
            <a:rPr lang="ja-JP" altLang="en-US" sz="1200" b="1" kern="100">
              <a:solidFill>
                <a:schemeClr val="tx1"/>
              </a:solidFill>
              <a:effectLst/>
              <a:latin typeface="HG丸ｺﾞｼｯｸM-PRO" panose="020F0600000000000000" pitchFamily="50" charset="-128"/>
              <a:ea typeface="HG丸ｺﾞｼｯｸM-PRO" panose="020F0600000000000000" pitchFamily="50" charset="-128"/>
              <a:cs typeface="Times New Roman"/>
            </a:rPr>
            <a:t>　市場機能の向上・施設整備の推進</a:t>
          </a:r>
          <a:endParaRPr lang="en-US" altLang="ja-JP" sz="1200" b="1" kern="100">
            <a:solidFill>
              <a:schemeClr val="tx1"/>
            </a:solidFill>
            <a:effectLst/>
            <a:latin typeface="HG丸ｺﾞｼｯｸM-PRO" panose="020F0600000000000000" pitchFamily="50" charset="-128"/>
            <a:ea typeface="HG丸ｺﾞｼｯｸM-PRO" panose="020F0600000000000000" pitchFamily="50" charset="-128"/>
            <a:cs typeface="Times New Roman"/>
          </a:endParaRPr>
        </a:p>
        <a:p>
          <a:pPr algn="just">
            <a:lnSpc>
              <a:spcPts val="1400"/>
            </a:lnSpc>
            <a:spcAft>
              <a:spcPts val="0"/>
            </a:spcAft>
          </a:pPr>
          <a:endParaRPr lang="en-US" altLang="ja-JP" sz="1200" b="1" kern="100">
            <a:solidFill>
              <a:schemeClr val="tx1"/>
            </a:solidFill>
            <a:effectLst/>
            <a:latin typeface="HG丸ｺﾞｼｯｸM-PRO" panose="020F0600000000000000" pitchFamily="50" charset="-128"/>
            <a:ea typeface="HG丸ｺﾞｼｯｸM-PRO" panose="020F0600000000000000" pitchFamily="50" charset="-128"/>
            <a:cs typeface="Times New Roman"/>
          </a:endParaRPr>
        </a:p>
        <a:p>
          <a:pPr marL="180000" indent="-457200" algn="just">
            <a:lnSpc>
              <a:spcPts val="1400"/>
            </a:lnSpc>
            <a:spcAft>
              <a:spcPts val="0"/>
            </a:spcAft>
          </a:pPr>
          <a:r>
            <a:rPr lang="ja-JP" altLang="en-US" sz="1200" b="1" kern="100">
              <a:solidFill>
                <a:schemeClr val="tx1"/>
              </a:solidFill>
              <a:effectLst/>
              <a:latin typeface="HG丸ｺﾞｼｯｸM-PRO" panose="020F0600000000000000" pitchFamily="50" charset="-128"/>
              <a:ea typeface="HG丸ｺﾞｼｯｸM-PRO" panose="020F0600000000000000" pitchFamily="50" charset="-128"/>
              <a:cs typeface="Times New Roman"/>
            </a:rPr>
            <a:t>・市場エリアを拡大することにより、取扱量の増加を目指すとともに他市場との連携を強化する。</a:t>
          </a:r>
        </a:p>
        <a:p>
          <a:pPr marL="180000" indent="-457200" algn="just">
            <a:lnSpc>
              <a:spcPts val="1400"/>
            </a:lnSpc>
            <a:spcAft>
              <a:spcPts val="0"/>
            </a:spcAft>
          </a:pPr>
          <a:r>
            <a:rPr lang="ja-JP" altLang="en-US" sz="1200" b="1" kern="100">
              <a:solidFill>
                <a:schemeClr val="tx1"/>
              </a:solidFill>
              <a:effectLst/>
              <a:latin typeface="HG丸ｺﾞｼｯｸM-PRO" panose="020F0600000000000000" pitchFamily="50" charset="-128"/>
              <a:ea typeface="HG丸ｺﾞｼｯｸM-PRO" panose="020F0600000000000000" pitchFamily="50" charset="-128"/>
              <a:cs typeface="Times New Roman"/>
            </a:rPr>
            <a:t>・多様な課題に対応できるよう、施設整備を実施し新たな市場機能を強化、魅力ある市場を目指す。</a:t>
          </a:r>
          <a:endParaRPr lang="en-US" altLang="ja-JP" sz="1200" b="1" kern="100">
            <a:solidFill>
              <a:schemeClr val="tx1"/>
            </a:solidFill>
            <a:effectLst/>
            <a:latin typeface="HG丸ｺﾞｼｯｸM-PRO" panose="020F0600000000000000" pitchFamily="50" charset="-128"/>
            <a:ea typeface="HG丸ｺﾞｼｯｸM-PRO" panose="020F0600000000000000" pitchFamily="50" charset="-128"/>
            <a:cs typeface="Times New Roman"/>
          </a:endParaRPr>
        </a:p>
        <a:p>
          <a:pPr marL="180000" indent="-457200" algn="just">
            <a:lnSpc>
              <a:spcPts val="1400"/>
            </a:lnSpc>
            <a:spcAft>
              <a:spcPts val="0"/>
            </a:spcAft>
          </a:pPr>
          <a:r>
            <a:rPr lang="ja-JP" altLang="en-US" sz="1200" b="1" kern="100">
              <a:solidFill>
                <a:schemeClr val="tx1"/>
              </a:solidFill>
              <a:effectLst/>
              <a:latin typeface="HG丸ｺﾞｼｯｸM-PRO" panose="020F0600000000000000" pitchFamily="50" charset="-128"/>
              <a:ea typeface="HG丸ｺﾞｼｯｸM-PRO" panose="020F0600000000000000" pitchFamily="50" charset="-128"/>
              <a:cs typeface="Times New Roman"/>
            </a:rPr>
            <a:t>・場内事業者に対し効率的で快適に利用できる安定した環境を提供する。</a:t>
          </a:r>
          <a:endParaRPr lang="en-US" altLang="ja-JP" sz="1200" b="1" kern="100">
            <a:solidFill>
              <a:schemeClr val="tx1"/>
            </a:solidFill>
            <a:effectLst/>
            <a:latin typeface="HG丸ｺﾞｼｯｸM-PRO" panose="020F0600000000000000" pitchFamily="50" charset="-128"/>
            <a:ea typeface="HG丸ｺﾞｼｯｸM-PRO" panose="020F0600000000000000" pitchFamily="50" charset="-128"/>
            <a:cs typeface="Times New Roman"/>
          </a:endParaRPr>
        </a:p>
      </xdr:txBody>
    </xdr:sp>
    <xdr:clientData/>
  </xdr:twoCellAnchor>
  <xdr:twoCellAnchor>
    <xdr:from>
      <xdr:col>5</xdr:col>
      <xdr:colOff>81371</xdr:colOff>
      <xdr:row>35</xdr:row>
      <xdr:rowOff>99785</xdr:rowOff>
    </xdr:from>
    <xdr:to>
      <xdr:col>7</xdr:col>
      <xdr:colOff>1143000</xdr:colOff>
      <xdr:row>51</xdr:row>
      <xdr:rowOff>7214</xdr:rowOff>
    </xdr:to>
    <xdr:sp macro="" textlink="">
      <xdr:nvSpPr>
        <xdr:cNvPr id="33" name="正方形/長方形 32">
          <a:extLst>
            <a:ext uri="{FF2B5EF4-FFF2-40B4-BE49-F238E27FC236}">
              <a16:creationId xmlns:a16="http://schemas.microsoft.com/office/drawing/2014/main" id="{BC42219B-01B6-4A3D-82EA-70F7144DD0EE}"/>
            </a:ext>
          </a:extLst>
        </xdr:cNvPr>
        <xdr:cNvSpPr>
          <a:spLocks/>
        </xdr:cNvSpPr>
      </xdr:nvSpPr>
      <xdr:spPr>
        <a:xfrm>
          <a:off x="4053296" y="6786335"/>
          <a:ext cx="3747679" cy="2650629"/>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635" algn="just">
            <a:lnSpc>
              <a:spcPts val="1400"/>
            </a:lnSpc>
            <a:spcAft>
              <a:spcPts val="0"/>
            </a:spcAft>
          </a:pPr>
          <a:r>
            <a:rPr lang="ja-JP" altLang="en-US" sz="1200" b="1" kern="100">
              <a:effectLst/>
              <a:latin typeface="HG丸ｺﾞｼｯｸM-PRO" panose="020F0600000000000000" pitchFamily="50" charset="-128"/>
              <a:ea typeface="HG丸ｺﾞｼｯｸM-PRO" panose="020F0600000000000000" pitchFamily="50" charset="-128"/>
              <a:cs typeface="Times New Roman"/>
            </a:rPr>
            <a:t>２　消費拡大の推進・環境負荷軽減</a:t>
          </a:r>
          <a:endParaRPr lang="en-US" altLang="ja-JP" sz="1200" b="1" kern="100">
            <a:effectLst/>
            <a:latin typeface="HG丸ｺﾞｼｯｸM-PRO" panose="020F0600000000000000" pitchFamily="50" charset="-128"/>
            <a:ea typeface="HG丸ｺﾞｼｯｸM-PRO" panose="020F0600000000000000" pitchFamily="50" charset="-128"/>
            <a:cs typeface="Times New Roman"/>
          </a:endParaRPr>
        </a:p>
        <a:p>
          <a:pPr marL="635" algn="just">
            <a:lnSpc>
              <a:spcPts val="1400"/>
            </a:lnSpc>
            <a:spcAft>
              <a:spcPts val="0"/>
            </a:spcAft>
          </a:pPr>
          <a:endParaRPr lang="en-US" altLang="ja-JP" sz="1200" b="1" kern="100">
            <a:effectLst/>
            <a:latin typeface="HG丸ｺﾞｼｯｸM-PRO" panose="020F0600000000000000" pitchFamily="50" charset="-128"/>
            <a:ea typeface="HG丸ｺﾞｼｯｸM-PRO" panose="020F0600000000000000" pitchFamily="50" charset="-128"/>
            <a:cs typeface="Times New Roman"/>
          </a:endParaRPr>
        </a:p>
        <a:p>
          <a:pPr marL="144000" indent="-457200" algn="just">
            <a:lnSpc>
              <a:spcPts val="1400"/>
            </a:lnSpc>
            <a:spcAft>
              <a:spcPts val="0"/>
            </a:spcAft>
          </a:pPr>
          <a:r>
            <a:rPr lang="ja-JP" altLang="en-US" sz="1200" b="1" kern="100">
              <a:effectLst/>
              <a:latin typeface="HG丸ｺﾞｼｯｸM-PRO" panose="020F0600000000000000" pitchFamily="50" charset="-128"/>
              <a:ea typeface="HG丸ｺﾞｼｯｸM-PRO" panose="020F0600000000000000" pitchFamily="50" charset="-128"/>
              <a:cs typeface="Times New Roman"/>
            </a:rPr>
            <a:t>・需要の創出を図る観点から、花き事業者・一般消費者双方に向けた直接・間接的に消費拡大に繋がる取組みを行う。</a:t>
          </a:r>
          <a:endParaRPr lang="en-US" altLang="ja-JP" sz="1200" b="1" kern="100">
            <a:effectLst/>
            <a:latin typeface="HG丸ｺﾞｼｯｸM-PRO" panose="020F0600000000000000" pitchFamily="50" charset="-128"/>
            <a:ea typeface="HG丸ｺﾞｼｯｸM-PRO" panose="020F0600000000000000" pitchFamily="50" charset="-128"/>
            <a:cs typeface="Times New Roman"/>
          </a:endParaRPr>
        </a:p>
        <a:p>
          <a:pPr marL="144000" indent="-457200" algn="just">
            <a:lnSpc>
              <a:spcPts val="1400"/>
            </a:lnSpc>
            <a:spcAft>
              <a:spcPts val="0"/>
            </a:spcAft>
          </a:pPr>
          <a:endParaRPr lang="en-US" altLang="ja-JP" sz="1200" b="1" kern="100">
            <a:effectLst/>
            <a:latin typeface="HG丸ｺﾞｼｯｸM-PRO" panose="020F0600000000000000" pitchFamily="50" charset="-128"/>
            <a:ea typeface="HG丸ｺﾞｼｯｸM-PRO" panose="020F0600000000000000" pitchFamily="50" charset="-128"/>
            <a:cs typeface="Times New Roman"/>
          </a:endParaRPr>
        </a:p>
        <a:p>
          <a:pPr marL="144000" indent="-457200" algn="just">
            <a:lnSpc>
              <a:spcPts val="1400"/>
            </a:lnSpc>
            <a:spcAft>
              <a:spcPts val="0"/>
            </a:spcAft>
          </a:pPr>
          <a:r>
            <a:rPr lang="ja-JP" altLang="en-US" sz="1200" b="1" kern="100">
              <a:effectLst/>
              <a:latin typeface="HG丸ｺﾞｼｯｸM-PRO" panose="020F0600000000000000" pitchFamily="50" charset="-128"/>
              <a:ea typeface="HG丸ｺﾞｼｯｸM-PRO" panose="020F0600000000000000" pitchFamily="50" charset="-128"/>
              <a:cs typeface="Times New Roman"/>
            </a:rPr>
            <a:t>・花きの梱包・包装等の廃棄物を大量に排出するため、環境に対する負荷軽減に向けた取組みを行う。</a:t>
          </a:r>
          <a:endParaRPr lang="ja-JP" sz="1200" b="1" kern="100">
            <a:effectLst/>
            <a:latin typeface="HG丸ｺﾞｼｯｸM-PRO" panose="020F0600000000000000" pitchFamily="50" charset="-128"/>
            <a:ea typeface="HG丸ｺﾞｼｯｸM-PRO" panose="020F0600000000000000" pitchFamily="50" charset="-128"/>
            <a:cs typeface="Times New Roman"/>
          </a:endParaRPr>
        </a:p>
      </xdr:txBody>
    </xdr:sp>
    <xdr:clientData/>
  </xdr:twoCellAnchor>
  <xdr:twoCellAnchor>
    <xdr:from>
      <xdr:col>1</xdr:col>
      <xdr:colOff>110965</xdr:colOff>
      <xdr:row>18</xdr:row>
      <xdr:rowOff>146223</xdr:rowOff>
    </xdr:from>
    <xdr:to>
      <xdr:col>3</xdr:col>
      <xdr:colOff>971550</xdr:colOff>
      <xdr:row>45</xdr:row>
      <xdr:rowOff>129509</xdr:rowOff>
    </xdr:to>
    <xdr:sp macro="" textlink="">
      <xdr:nvSpPr>
        <xdr:cNvPr id="34" name="正方形/長方形 33">
          <a:extLst>
            <a:ext uri="{FF2B5EF4-FFF2-40B4-BE49-F238E27FC236}">
              <a16:creationId xmlns:a16="http://schemas.microsoft.com/office/drawing/2014/main" id="{CF58AF47-4747-4BB8-BE56-AFE52A2DD528}"/>
            </a:ext>
          </a:extLst>
        </xdr:cNvPr>
        <xdr:cNvSpPr>
          <a:spLocks/>
        </xdr:cNvSpPr>
      </xdr:nvSpPr>
      <xdr:spPr>
        <a:xfrm>
          <a:off x="228894" y="3847366"/>
          <a:ext cx="3037727" cy="4392000"/>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153035" indent="-153035" algn="just">
            <a:lnSpc>
              <a:spcPts val="1400"/>
            </a:lnSpc>
            <a:spcAft>
              <a:spcPts val="0"/>
            </a:spcAft>
          </a:pPr>
          <a:r>
            <a:rPr lang="ja-JP" sz="1200" b="1" kern="100">
              <a:solidFill>
                <a:schemeClr val="tx1"/>
              </a:solidFill>
              <a:effectLst/>
              <a:latin typeface="HG丸ｺﾞｼｯｸM-PRO" panose="020F0600000000000000" pitchFamily="50" charset="-128"/>
              <a:ea typeface="HG丸ｺﾞｼｯｸM-PRO" panose="020F0600000000000000" pitchFamily="50" charset="-128"/>
              <a:cs typeface="Times New Roman"/>
            </a:rPr>
            <a:t>○</a:t>
          </a:r>
          <a:r>
            <a:rPr lang="ja-JP" altLang="en-US" sz="1200" b="1" kern="100">
              <a:solidFill>
                <a:schemeClr val="tx1"/>
              </a:solidFill>
              <a:effectLst/>
              <a:latin typeface="HG丸ｺﾞｼｯｸM-PRO" panose="020F0600000000000000" pitchFamily="50" charset="-128"/>
              <a:ea typeface="HG丸ｺﾞｼｯｸM-PRO" panose="020F0600000000000000" pitchFamily="50" charset="-128"/>
              <a:cs typeface="Times New Roman"/>
            </a:rPr>
            <a:t>安定的な花きの流通の維持</a:t>
          </a:r>
          <a:endParaRPr lang="en-US" altLang="ja-JP" sz="1200" b="1" kern="100">
            <a:solidFill>
              <a:schemeClr val="tx1"/>
            </a:solidFill>
            <a:effectLst/>
            <a:latin typeface="HG丸ｺﾞｼｯｸM-PRO" panose="020F0600000000000000" pitchFamily="50" charset="-128"/>
            <a:ea typeface="HG丸ｺﾞｼｯｸM-PRO" panose="020F0600000000000000" pitchFamily="50" charset="-128"/>
            <a:cs typeface="Times New Roman"/>
          </a:endParaRPr>
        </a:p>
        <a:p>
          <a:pPr marL="153035" indent="-153035" algn="just">
            <a:lnSpc>
              <a:spcPts val="1400"/>
            </a:lnSpc>
            <a:spcAft>
              <a:spcPts val="0"/>
            </a:spcAft>
          </a:pPr>
          <a:r>
            <a:rPr lang="ja-JP" sz="1200" b="1" kern="100">
              <a:solidFill>
                <a:schemeClr val="tx1"/>
              </a:solidFill>
              <a:effectLst/>
              <a:latin typeface="HG丸ｺﾞｼｯｸM-PRO" panose="020F0600000000000000" pitchFamily="50" charset="-128"/>
              <a:ea typeface="HG丸ｺﾞｼｯｸM-PRO" panose="020F0600000000000000" pitchFamily="50" charset="-128"/>
              <a:cs typeface="Times New Roman"/>
            </a:rPr>
            <a:t>　</a:t>
          </a:r>
          <a:endParaRPr lang="ja-JP" sz="1200" kern="100">
            <a:solidFill>
              <a:schemeClr val="tx1"/>
            </a:solidFill>
            <a:effectLst/>
            <a:latin typeface="HG丸ｺﾞｼｯｸM-PRO" panose="020F0600000000000000" pitchFamily="50" charset="-128"/>
            <a:ea typeface="HG丸ｺﾞｼｯｸM-PRO" panose="020F0600000000000000" pitchFamily="50" charset="-128"/>
            <a:cs typeface="Times New Roman"/>
          </a:endParaRPr>
        </a:p>
        <a:p>
          <a:pPr marL="152400" indent="-152400" algn="just">
            <a:lnSpc>
              <a:spcPts val="1400"/>
            </a:lnSpc>
            <a:spcAft>
              <a:spcPts val="0"/>
            </a:spcAft>
          </a:pPr>
          <a:r>
            <a:rPr lang="ja-JP" sz="1200" b="1" kern="100">
              <a:solidFill>
                <a:schemeClr val="tx1"/>
              </a:solidFill>
              <a:effectLst/>
              <a:latin typeface="HG丸ｺﾞｼｯｸM-PRO" panose="020F0600000000000000" pitchFamily="50" charset="-128"/>
              <a:ea typeface="HG丸ｺﾞｼｯｸM-PRO" panose="020F0600000000000000" pitchFamily="50" charset="-128"/>
              <a:cs typeface="Times New Roman"/>
            </a:rPr>
            <a:t>・</a:t>
          </a:r>
          <a:r>
            <a:rPr lang="ja-JP" altLang="en-US" sz="1200" b="1" kern="100">
              <a:solidFill>
                <a:schemeClr val="tx1"/>
              </a:solidFill>
              <a:effectLst/>
              <a:latin typeface="HG丸ｺﾞｼｯｸM-PRO" panose="020F0600000000000000" pitchFamily="50" charset="-128"/>
              <a:ea typeface="HG丸ｺﾞｼｯｸM-PRO" panose="020F0600000000000000" pitchFamily="50" charset="-128"/>
              <a:cs typeface="Times New Roman"/>
            </a:rPr>
            <a:t>消費者に新鮮で多彩な花をより早く届けるために、質・量ともに豊富で安定的な供給体制をつくる。</a:t>
          </a:r>
          <a:endParaRPr lang="en-US" altLang="ja-JP" sz="1200" b="1" kern="100">
            <a:solidFill>
              <a:schemeClr val="tx1"/>
            </a:solidFill>
            <a:effectLst/>
            <a:latin typeface="HG丸ｺﾞｼｯｸM-PRO" panose="020F0600000000000000" pitchFamily="50" charset="-128"/>
            <a:ea typeface="HG丸ｺﾞｼｯｸM-PRO" panose="020F0600000000000000" pitchFamily="50" charset="-128"/>
            <a:cs typeface="Times New Roman"/>
          </a:endParaRPr>
        </a:p>
        <a:p>
          <a:pPr marL="152400" indent="-152400" algn="just">
            <a:lnSpc>
              <a:spcPts val="1400"/>
            </a:lnSpc>
            <a:spcAft>
              <a:spcPts val="0"/>
            </a:spcAft>
          </a:pPr>
          <a:endParaRPr lang="en-US" altLang="ja-JP" sz="1200" kern="100">
            <a:solidFill>
              <a:schemeClr val="tx1"/>
            </a:solidFill>
            <a:effectLst/>
            <a:latin typeface="HG丸ｺﾞｼｯｸM-PRO" panose="020F0600000000000000" pitchFamily="50" charset="-128"/>
            <a:ea typeface="HG丸ｺﾞｼｯｸM-PRO" panose="020F0600000000000000" pitchFamily="50" charset="-128"/>
            <a:cs typeface="Times New Roman"/>
          </a:endParaRPr>
        </a:p>
        <a:p>
          <a:pPr marL="152400" indent="-152400" algn="just">
            <a:lnSpc>
              <a:spcPts val="1400"/>
            </a:lnSpc>
            <a:spcAft>
              <a:spcPts val="0"/>
            </a:spcAft>
          </a:pPr>
          <a:r>
            <a:rPr lang="ja-JP" altLang="en-US" sz="1200" b="1" kern="100">
              <a:solidFill>
                <a:schemeClr val="tx1"/>
              </a:solidFill>
              <a:effectLst/>
              <a:latin typeface="HG丸ｺﾞｼｯｸM-PRO" panose="020F0600000000000000" pitchFamily="50" charset="-128"/>
              <a:ea typeface="HG丸ｺﾞｼｯｸM-PRO" panose="020F0600000000000000" pitchFamily="50" charset="-128"/>
              <a:cs typeface="Times New Roman"/>
            </a:rPr>
            <a:t>○市場機能の向上・経営の安定化</a:t>
          </a:r>
          <a:endParaRPr lang="en-US" altLang="ja-JP" sz="1200" b="1" kern="100">
            <a:solidFill>
              <a:schemeClr val="tx1"/>
            </a:solidFill>
            <a:effectLst/>
            <a:latin typeface="HG丸ｺﾞｼｯｸM-PRO" panose="020F0600000000000000" pitchFamily="50" charset="-128"/>
            <a:ea typeface="HG丸ｺﾞｼｯｸM-PRO" panose="020F0600000000000000" pitchFamily="50" charset="-128"/>
            <a:cs typeface="Times New Roman"/>
          </a:endParaRPr>
        </a:p>
        <a:p>
          <a:pPr marL="152400" indent="-152400" algn="just">
            <a:lnSpc>
              <a:spcPts val="1400"/>
            </a:lnSpc>
            <a:spcAft>
              <a:spcPts val="0"/>
            </a:spcAft>
          </a:pPr>
          <a:endParaRPr lang="en-US" altLang="ja-JP" sz="1200" kern="100">
            <a:solidFill>
              <a:schemeClr val="tx1"/>
            </a:solidFill>
            <a:effectLst/>
            <a:latin typeface="HG丸ｺﾞｼｯｸM-PRO" panose="020F0600000000000000" pitchFamily="50" charset="-128"/>
            <a:ea typeface="HG丸ｺﾞｼｯｸM-PRO" panose="020F0600000000000000" pitchFamily="50" charset="-128"/>
            <a:cs typeface="Times New Roman"/>
          </a:endParaRPr>
        </a:p>
        <a:p>
          <a:pPr marL="152400" marR="0" lvl="0" indent="-152400" algn="just" defTabSz="914400" eaLnBrk="1" fontAlgn="auto" latinLnBrk="0" hangingPunct="1">
            <a:lnSpc>
              <a:spcPts val="1400"/>
            </a:lnSpc>
            <a:spcBef>
              <a:spcPts val="0"/>
            </a:spcBef>
            <a:spcAft>
              <a:spcPts val="0"/>
            </a:spcAft>
            <a:buClrTx/>
            <a:buSzTx/>
            <a:buFontTx/>
            <a:buNone/>
            <a:tabLst/>
            <a:defRPr/>
          </a:pPr>
          <a:r>
            <a:rPr lang="ja-JP" altLang="en-US" sz="1200" b="1" kern="100">
              <a:solidFill>
                <a:schemeClr val="tx1"/>
              </a:solidFill>
              <a:effectLst/>
              <a:latin typeface="HG丸ｺﾞｼｯｸM-PRO" panose="020F0600000000000000" pitchFamily="50" charset="-128"/>
              <a:ea typeface="HG丸ｺﾞｼｯｸM-PRO" panose="020F0600000000000000" pitchFamily="50" charset="-128"/>
              <a:cs typeface="Times New Roman"/>
            </a:rPr>
            <a:t>・事業環境の変化に対応し、生産地と買受人に選ばれる卸売市場を目指した取組みを強化する。こうした取組み等により、</a:t>
          </a:r>
          <a:r>
            <a:rPr kumimoji="0" lang="ja-JP" altLang="en-US" sz="1200" b="1" i="0" u="none" strike="noStrike" kern="0" cap="none" spc="0" normalizeH="0" baseline="0" noProof="0">
              <a:ln>
                <a:noFill/>
              </a:ln>
              <a:solidFill>
                <a:schemeClr val="tx1"/>
              </a:solidFill>
              <a:effectLst/>
              <a:uLnTx/>
              <a:uFillTx/>
              <a:latin typeface="HG丸ｺﾞｼｯｸM-PRO" panose="020F0600000000000000" pitchFamily="50" charset="-128"/>
              <a:ea typeface="HG丸ｺﾞｼｯｸM-PRO" panose="020F0600000000000000" pitchFamily="50" charset="-128"/>
              <a:cs typeface="+mn-cs"/>
            </a:rPr>
            <a:t>集荷力の向上を図り、</a:t>
          </a:r>
          <a:r>
            <a:rPr lang="ja-JP" altLang="en-US" sz="1200" b="1" kern="100">
              <a:solidFill>
                <a:schemeClr val="tx1"/>
              </a:solidFill>
              <a:effectLst/>
              <a:latin typeface="HG丸ｺﾞｼｯｸM-PRO" panose="020F0600000000000000" pitchFamily="50" charset="-128"/>
              <a:ea typeface="HG丸ｺﾞｼｯｸM-PRO" panose="020F0600000000000000" pitchFamily="50" charset="-128"/>
              <a:cs typeface="Times New Roman"/>
            </a:rPr>
            <a:t>経営の安定化につなげる。</a:t>
          </a:r>
          <a:endParaRPr lang="en-US" altLang="ja-JP" sz="1200" b="1" kern="100">
            <a:solidFill>
              <a:schemeClr val="tx1"/>
            </a:solidFill>
            <a:effectLst/>
            <a:latin typeface="HG丸ｺﾞｼｯｸM-PRO" panose="020F0600000000000000" pitchFamily="50" charset="-128"/>
            <a:ea typeface="HG丸ｺﾞｼｯｸM-PRO" panose="020F0600000000000000" pitchFamily="50" charset="-128"/>
            <a:cs typeface="Times New Roman"/>
          </a:endParaRPr>
        </a:p>
        <a:p>
          <a:pPr marL="152400" indent="-152400" algn="just">
            <a:lnSpc>
              <a:spcPts val="1300"/>
            </a:lnSpc>
            <a:spcAft>
              <a:spcPts val="0"/>
            </a:spcAft>
          </a:pPr>
          <a:endParaRPr lang="en-US" altLang="ja-JP" sz="1200" b="1" kern="100">
            <a:solidFill>
              <a:schemeClr val="tx1"/>
            </a:solidFill>
            <a:effectLst/>
            <a:latin typeface="HG丸ｺﾞｼｯｸM-PRO" panose="020F0600000000000000" pitchFamily="50" charset="-128"/>
            <a:ea typeface="HG丸ｺﾞｼｯｸM-PRO" panose="020F0600000000000000" pitchFamily="50" charset="-128"/>
            <a:cs typeface="Times New Roman"/>
          </a:endParaRPr>
        </a:p>
        <a:p>
          <a:pPr marL="152400" indent="-152400" algn="just">
            <a:lnSpc>
              <a:spcPts val="1400"/>
            </a:lnSpc>
            <a:spcAft>
              <a:spcPts val="0"/>
            </a:spcAft>
          </a:pPr>
          <a:r>
            <a:rPr lang="ja-JP" altLang="en-US" sz="1200" b="1" kern="100">
              <a:solidFill>
                <a:schemeClr val="tx1"/>
              </a:solidFill>
              <a:effectLst/>
              <a:latin typeface="HG丸ｺﾞｼｯｸM-PRO" panose="020F0600000000000000" pitchFamily="50" charset="-128"/>
              <a:ea typeface="HG丸ｺﾞｼｯｸM-PRO" panose="020F0600000000000000" pitchFamily="50" charset="-128"/>
              <a:cs typeface="Times New Roman"/>
            </a:rPr>
            <a:t>■ 大阪府の施策</a:t>
          </a:r>
          <a:endParaRPr lang="en-US" altLang="ja-JP" sz="1200" b="1" kern="100">
            <a:solidFill>
              <a:schemeClr val="tx1"/>
            </a:solidFill>
            <a:effectLst/>
            <a:latin typeface="HG丸ｺﾞｼｯｸM-PRO" panose="020F0600000000000000" pitchFamily="50" charset="-128"/>
            <a:ea typeface="HG丸ｺﾞｼｯｸM-PRO" panose="020F0600000000000000" pitchFamily="50" charset="-128"/>
            <a:cs typeface="Times New Roman"/>
          </a:endParaRPr>
        </a:p>
        <a:p>
          <a:pPr marL="152400" indent="-152400" algn="just">
            <a:lnSpc>
              <a:spcPts val="1300"/>
            </a:lnSpc>
            <a:spcAft>
              <a:spcPts val="0"/>
            </a:spcAft>
          </a:pPr>
          <a:endParaRPr lang="en-US" altLang="ja-JP" sz="1200" b="1" kern="100">
            <a:solidFill>
              <a:schemeClr val="tx1"/>
            </a:solidFill>
            <a:effectLst/>
            <a:latin typeface="HG丸ｺﾞｼｯｸM-PRO" panose="020F0600000000000000" pitchFamily="50" charset="-128"/>
            <a:ea typeface="HG丸ｺﾞｼｯｸM-PRO" panose="020F0600000000000000" pitchFamily="50" charset="-128"/>
            <a:cs typeface="Times New Roman"/>
          </a:endParaRPr>
        </a:p>
        <a:p>
          <a:pPr marL="152400" indent="-152400" algn="just">
            <a:lnSpc>
              <a:spcPts val="1400"/>
            </a:lnSpc>
            <a:spcAft>
              <a:spcPts val="0"/>
            </a:spcAft>
          </a:pPr>
          <a:r>
            <a:rPr lang="ja-JP" altLang="en-US" sz="1200" b="1" kern="100">
              <a:solidFill>
                <a:schemeClr val="tx1"/>
              </a:solidFill>
              <a:effectLst/>
              <a:latin typeface="HG丸ｺﾞｼｯｸM-PRO" panose="020F0600000000000000" pitchFamily="50" charset="-128"/>
              <a:ea typeface="HG丸ｺﾞｼｯｸM-PRO" panose="020F0600000000000000" pitchFamily="50" charset="-128"/>
              <a:cs typeface="Times New Roman"/>
            </a:rPr>
            <a:t>・花きの安定供給、卸売市場の取引の合理化・機能の高度化</a:t>
          </a:r>
          <a:endParaRPr lang="ja-JP" sz="1200" b="1" kern="100">
            <a:solidFill>
              <a:schemeClr val="tx1"/>
            </a:solidFill>
            <a:effectLst/>
            <a:latin typeface="HG丸ｺﾞｼｯｸM-PRO" panose="020F0600000000000000" pitchFamily="50" charset="-128"/>
            <a:ea typeface="HG丸ｺﾞｼｯｸM-PRO" panose="020F0600000000000000" pitchFamily="50" charset="-128"/>
            <a:cs typeface="Times New Roman"/>
          </a:endParaRPr>
        </a:p>
      </xdr:txBody>
    </xdr:sp>
    <xdr:clientData/>
  </xdr:twoCellAnchor>
  <xdr:twoCellAnchor>
    <xdr:from>
      <xdr:col>9</xdr:col>
      <xdr:colOff>90459</xdr:colOff>
      <xdr:row>25</xdr:row>
      <xdr:rowOff>48312</xdr:rowOff>
    </xdr:from>
    <xdr:to>
      <xdr:col>11</xdr:col>
      <xdr:colOff>1790288</xdr:colOff>
      <xdr:row>32</xdr:row>
      <xdr:rowOff>96487</xdr:rowOff>
    </xdr:to>
    <xdr:sp macro="" textlink="">
      <xdr:nvSpPr>
        <xdr:cNvPr id="35" name="正方形/長方形 34">
          <a:extLst>
            <a:ext uri="{FF2B5EF4-FFF2-40B4-BE49-F238E27FC236}">
              <a16:creationId xmlns:a16="http://schemas.microsoft.com/office/drawing/2014/main" id="{ACF6229C-EFD8-490E-A236-72EBE160E0D1}"/>
            </a:ext>
          </a:extLst>
        </xdr:cNvPr>
        <xdr:cNvSpPr>
          <a:spLocks/>
        </xdr:cNvSpPr>
      </xdr:nvSpPr>
      <xdr:spPr>
        <a:xfrm>
          <a:off x="7636376" y="4800229"/>
          <a:ext cx="4567912" cy="1159425"/>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139700" indent="-139700" algn="just">
            <a:lnSpc>
              <a:spcPts val="1200"/>
            </a:lnSpc>
            <a:spcAft>
              <a:spcPts val="0"/>
            </a:spcAft>
          </a:pPr>
          <a:r>
            <a:rPr lang="ja-JP" altLang="en-US" sz="1100" b="1" kern="100">
              <a:solidFill>
                <a:schemeClr val="tx1"/>
              </a:solidFill>
              <a:effectLst/>
              <a:latin typeface="HG丸ｺﾞｼｯｸM-PRO" panose="020F0600000000000000" pitchFamily="50" charset="-128"/>
              <a:ea typeface="HG丸ｺﾞｼｯｸM-PRO" panose="020F0600000000000000" pitchFamily="50" charset="-128"/>
              <a:cs typeface="Times New Roman"/>
            </a:rPr>
            <a:t>③　ＣＳ調査</a:t>
          </a:r>
          <a:endParaRPr lang="ja-JP" sz="1100" b="1" kern="100">
            <a:solidFill>
              <a:schemeClr val="tx1"/>
            </a:solidFill>
            <a:effectLst/>
            <a:latin typeface="HG丸ｺﾞｼｯｸM-PRO" panose="020F0600000000000000" pitchFamily="50" charset="-128"/>
            <a:ea typeface="HG丸ｺﾞｼｯｸM-PRO" panose="020F0600000000000000" pitchFamily="50" charset="-128"/>
            <a:cs typeface="Times New Roman"/>
          </a:endParaRPr>
        </a:p>
        <a:p>
          <a:pPr marL="139700" algn="just">
            <a:lnSpc>
              <a:spcPts val="1200"/>
            </a:lnSpc>
            <a:spcAft>
              <a:spcPts val="0"/>
            </a:spcAft>
          </a:pPr>
          <a:endParaRPr lang="en-US" altLang="ja-JP" sz="1100" kern="100">
            <a:solidFill>
              <a:schemeClr val="tx1"/>
            </a:solidFill>
            <a:effectLst/>
            <a:latin typeface="HG丸ｺﾞｼｯｸM-PRO" panose="020F0600000000000000" pitchFamily="50" charset="-128"/>
            <a:ea typeface="HG丸ｺﾞｼｯｸM-PRO" panose="020F0600000000000000" pitchFamily="50" charset="-128"/>
            <a:cs typeface="Times New Roman"/>
          </a:endParaRPr>
        </a:p>
        <a:p>
          <a:pPr marL="139700" algn="just">
            <a:lnSpc>
              <a:spcPts val="1100"/>
            </a:lnSpc>
            <a:spcAft>
              <a:spcPts val="0"/>
            </a:spcAft>
          </a:pPr>
          <a:r>
            <a:rPr lang="ja-JP" sz="1100" kern="100">
              <a:solidFill>
                <a:schemeClr val="tx1"/>
              </a:solidFill>
              <a:effectLst/>
              <a:latin typeface="HG丸ｺﾞｼｯｸM-PRO" panose="020F0600000000000000" pitchFamily="50" charset="-128"/>
              <a:ea typeface="HG丸ｺﾞｼｯｸM-PRO" panose="020F0600000000000000" pitchFamily="50" charset="-128"/>
              <a:cs typeface="Times New Roman"/>
            </a:rPr>
            <a:t>・</a:t>
          </a:r>
          <a:r>
            <a:rPr lang="ja-JP" altLang="en-US" sz="1100" kern="100">
              <a:solidFill>
                <a:schemeClr val="tx1"/>
              </a:solidFill>
              <a:effectLst/>
              <a:latin typeface="HG丸ｺﾞｼｯｸM-PRO" panose="020F0600000000000000" pitchFamily="50" charset="-128"/>
              <a:ea typeface="HG丸ｺﾞｼｯｸM-PRO" panose="020F0600000000000000" pitchFamily="50" charset="-128"/>
              <a:cs typeface="Times New Roman"/>
            </a:rPr>
            <a:t>花き卸売市場に対する市場関係者の不満足度</a:t>
          </a:r>
          <a:endParaRPr lang="en-US" altLang="ja-JP" sz="1100" kern="100">
            <a:solidFill>
              <a:schemeClr val="tx1"/>
            </a:solidFill>
            <a:effectLst/>
            <a:latin typeface="HG丸ｺﾞｼｯｸM-PRO" panose="020F0600000000000000" pitchFamily="50" charset="-128"/>
            <a:ea typeface="HG丸ｺﾞｼｯｸM-PRO" panose="020F0600000000000000" pitchFamily="50" charset="-128"/>
            <a:cs typeface="Times New Roman"/>
          </a:endParaRPr>
        </a:p>
        <a:p>
          <a:pPr marL="139700" algn="just">
            <a:lnSpc>
              <a:spcPts val="1100"/>
            </a:lnSpc>
            <a:spcAft>
              <a:spcPts val="0"/>
            </a:spcAft>
          </a:pPr>
          <a:r>
            <a:rPr lang="en-US" altLang="ja-JP" sz="1100" kern="100">
              <a:solidFill>
                <a:schemeClr val="tx1"/>
              </a:solidFill>
              <a:effectLst/>
              <a:latin typeface="HG丸ｺﾞｼｯｸM-PRO" panose="020F0600000000000000" pitchFamily="50" charset="-128"/>
              <a:ea typeface="HG丸ｺﾞｼｯｸM-PRO" panose="020F0600000000000000" pitchFamily="50" charset="-128"/>
              <a:cs typeface="Times New Roman"/>
            </a:rPr>
            <a:t>【10.9</a:t>
          </a:r>
          <a:r>
            <a:rPr lang="ja-JP" altLang="en-US" sz="1100" kern="100">
              <a:solidFill>
                <a:schemeClr val="tx1"/>
              </a:solidFill>
              <a:effectLst/>
              <a:latin typeface="HG丸ｺﾞｼｯｸM-PRO" panose="020F0600000000000000" pitchFamily="50" charset="-128"/>
              <a:ea typeface="HG丸ｺﾞｼｯｸM-PRO" panose="020F0600000000000000" pitchFamily="50" charset="-128"/>
              <a:cs typeface="Times New Roman"/>
            </a:rPr>
            <a:t>％</a:t>
          </a:r>
          <a:r>
            <a:rPr lang="en-US" altLang="ja-JP" sz="1100" kern="100" baseline="0">
              <a:solidFill>
                <a:schemeClr val="tx1"/>
              </a:solidFill>
              <a:effectLst/>
              <a:latin typeface="HG丸ｺﾞｼｯｸM-PRO" panose="020F0600000000000000" pitchFamily="50" charset="-128"/>
              <a:ea typeface="HG丸ｺﾞｼｯｸM-PRO" panose="020F0600000000000000" pitchFamily="50" charset="-128"/>
              <a:cs typeface="Times New Roman"/>
            </a:rPr>
            <a:t>(R7</a:t>
          </a:r>
          <a:r>
            <a:rPr lang="ja-JP" altLang="en-US" sz="1100" kern="100" baseline="0">
              <a:solidFill>
                <a:schemeClr val="tx1"/>
              </a:solidFill>
              <a:effectLst/>
              <a:latin typeface="HG丸ｺﾞｼｯｸM-PRO" panose="020F0600000000000000" pitchFamily="50" charset="-128"/>
              <a:ea typeface="HG丸ｺﾞｼｯｸM-PRO" panose="020F0600000000000000" pitchFamily="50" charset="-128"/>
              <a:cs typeface="Times New Roman"/>
            </a:rPr>
            <a:t>実績</a:t>
          </a:r>
          <a:r>
            <a:rPr lang="en-US" altLang="ja-JP" sz="1100" kern="100">
              <a:solidFill>
                <a:schemeClr val="tx1"/>
              </a:solidFill>
              <a:effectLst/>
              <a:latin typeface="HG丸ｺﾞｼｯｸM-PRO" panose="020F0600000000000000" pitchFamily="50" charset="-128"/>
              <a:ea typeface="HG丸ｺﾞｼｯｸM-PRO" panose="020F0600000000000000" pitchFamily="50" charset="-128"/>
              <a:cs typeface="Times New Roman"/>
            </a:rPr>
            <a:t>)</a:t>
          </a:r>
          <a:r>
            <a:rPr lang="ja-JP" altLang="en-US" sz="1100" kern="100">
              <a:solidFill>
                <a:schemeClr val="tx1"/>
              </a:solidFill>
              <a:effectLst/>
              <a:latin typeface="HG丸ｺﾞｼｯｸM-PRO" panose="020F0600000000000000" pitchFamily="50" charset="-128"/>
              <a:ea typeface="HG丸ｺﾞｼｯｸM-PRO" panose="020F0600000000000000" pitchFamily="50" charset="-128"/>
              <a:cs typeface="Times New Roman"/>
            </a:rPr>
            <a:t>→</a:t>
          </a:r>
          <a:r>
            <a:rPr lang="en-US" altLang="ja-JP" sz="1100" kern="100">
              <a:solidFill>
                <a:schemeClr val="tx1"/>
              </a:solidFill>
              <a:effectLst/>
              <a:latin typeface="HG丸ｺﾞｼｯｸM-PRO" panose="020F0600000000000000" pitchFamily="50" charset="-128"/>
              <a:ea typeface="HG丸ｺﾞｼｯｸM-PRO" panose="020F0600000000000000" pitchFamily="50" charset="-128"/>
              <a:cs typeface="Times New Roman"/>
            </a:rPr>
            <a:t>11.0</a:t>
          </a:r>
          <a:r>
            <a:rPr lang="ja-JP" altLang="en-US" sz="1100" kern="100">
              <a:solidFill>
                <a:schemeClr val="tx1"/>
              </a:solidFill>
              <a:effectLst/>
              <a:latin typeface="HG丸ｺﾞｼｯｸM-PRO" panose="020F0600000000000000" pitchFamily="50" charset="-128"/>
              <a:ea typeface="HG丸ｺﾞｼｯｸM-PRO" panose="020F0600000000000000" pitchFamily="50" charset="-128"/>
              <a:cs typeface="Times New Roman"/>
            </a:rPr>
            <a:t>％</a:t>
          </a:r>
          <a:r>
            <a:rPr lang="en-US" altLang="ja-JP" sz="1100" kern="100">
              <a:solidFill>
                <a:schemeClr val="tx1"/>
              </a:solidFill>
              <a:effectLst/>
              <a:latin typeface="HG丸ｺﾞｼｯｸM-PRO" panose="020F0600000000000000" pitchFamily="50" charset="-128"/>
              <a:ea typeface="HG丸ｺﾞｼｯｸM-PRO" panose="020F0600000000000000" pitchFamily="50" charset="-128"/>
              <a:cs typeface="Times New Roman"/>
            </a:rPr>
            <a:t>(R10)】</a:t>
          </a:r>
        </a:p>
      </xdr:txBody>
    </xdr:sp>
    <xdr:clientData/>
  </xdr:twoCellAnchor>
  <xdr:twoCellAnchor>
    <xdr:from>
      <xdr:col>7</xdr:col>
      <xdr:colOff>1168029</xdr:colOff>
      <xdr:row>21</xdr:row>
      <xdr:rowOff>60026</xdr:rowOff>
    </xdr:from>
    <xdr:to>
      <xdr:col>9</xdr:col>
      <xdr:colOff>114681</xdr:colOff>
      <xdr:row>21</xdr:row>
      <xdr:rowOff>60026</xdr:rowOff>
    </xdr:to>
    <xdr:cxnSp macro="">
      <xdr:nvCxnSpPr>
        <xdr:cNvPr id="36" name="直線コネクタ 49">
          <a:extLst>
            <a:ext uri="{FF2B5EF4-FFF2-40B4-BE49-F238E27FC236}">
              <a16:creationId xmlns:a16="http://schemas.microsoft.com/office/drawing/2014/main" id="{D2AE75AF-5CED-4EDA-AAAD-9C56509F22D6}"/>
            </a:ext>
          </a:extLst>
        </xdr:cNvPr>
        <xdr:cNvCxnSpPr>
          <a:cxnSpLocks/>
        </xdr:cNvCxnSpPr>
      </xdr:nvCxnSpPr>
      <xdr:spPr bwMode="auto">
        <a:xfrm flipV="1">
          <a:off x="7280740" y="4251026"/>
          <a:ext cx="433888" cy="0"/>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8</xdr:col>
      <xdr:colOff>147973</xdr:colOff>
      <xdr:row>38</xdr:row>
      <xdr:rowOff>145537</xdr:rowOff>
    </xdr:from>
    <xdr:to>
      <xdr:col>9</xdr:col>
      <xdr:colOff>127973</xdr:colOff>
      <xdr:row>38</xdr:row>
      <xdr:rowOff>145537</xdr:rowOff>
    </xdr:to>
    <xdr:cxnSp macro="">
      <xdr:nvCxnSpPr>
        <xdr:cNvPr id="37" name="直線コネクタ 50">
          <a:extLst>
            <a:ext uri="{FF2B5EF4-FFF2-40B4-BE49-F238E27FC236}">
              <a16:creationId xmlns:a16="http://schemas.microsoft.com/office/drawing/2014/main" id="{FC8F91EF-7E79-4D26-B5CA-E6C8FC9E95F9}"/>
            </a:ext>
          </a:extLst>
        </xdr:cNvPr>
        <xdr:cNvCxnSpPr>
          <a:cxnSpLocks/>
        </xdr:cNvCxnSpPr>
      </xdr:nvCxnSpPr>
      <xdr:spPr bwMode="auto">
        <a:xfrm flipV="1">
          <a:off x="8148973" y="7346437"/>
          <a:ext cx="256225" cy="0"/>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8</xdr:col>
      <xdr:colOff>157625</xdr:colOff>
      <xdr:row>12</xdr:row>
      <xdr:rowOff>91315</xdr:rowOff>
    </xdr:from>
    <xdr:to>
      <xdr:col>8</xdr:col>
      <xdr:colOff>157625</xdr:colOff>
      <xdr:row>28</xdr:row>
      <xdr:rowOff>142744</xdr:rowOff>
    </xdr:to>
    <xdr:cxnSp macro="">
      <xdr:nvCxnSpPr>
        <xdr:cNvPr id="38" name="直線コネクタ 37">
          <a:extLst>
            <a:ext uri="{FF2B5EF4-FFF2-40B4-BE49-F238E27FC236}">
              <a16:creationId xmlns:a16="http://schemas.microsoft.com/office/drawing/2014/main" id="{E0BFDBD4-EC5B-471D-A99B-3B231DD9CD36}"/>
            </a:ext>
          </a:extLst>
        </xdr:cNvPr>
        <xdr:cNvCxnSpPr>
          <a:cxnSpLocks/>
        </xdr:cNvCxnSpPr>
      </xdr:nvCxnSpPr>
      <xdr:spPr bwMode="auto">
        <a:xfrm flipV="1">
          <a:off x="8158625" y="2834515"/>
          <a:ext cx="0" cy="2794629"/>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146362</xdr:colOff>
      <xdr:row>28</xdr:row>
      <xdr:rowOff>140030</xdr:rowOff>
    </xdr:from>
    <xdr:to>
      <xdr:col>9</xdr:col>
      <xdr:colOff>126362</xdr:colOff>
      <xdr:row>28</xdr:row>
      <xdr:rowOff>140030</xdr:rowOff>
    </xdr:to>
    <xdr:cxnSp macro="">
      <xdr:nvCxnSpPr>
        <xdr:cNvPr id="39" name="直線コネクタ 49">
          <a:extLst>
            <a:ext uri="{FF2B5EF4-FFF2-40B4-BE49-F238E27FC236}">
              <a16:creationId xmlns:a16="http://schemas.microsoft.com/office/drawing/2014/main" id="{D9830563-52F9-42AD-843E-A6BF84139C65}"/>
            </a:ext>
          </a:extLst>
        </xdr:cNvPr>
        <xdr:cNvCxnSpPr>
          <a:cxnSpLocks/>
        </xdr:cNvCxnSpPr>
      </xdr:nvCxnSpPr>
      <xdr:spPr bwMode="auto">
        <a:xfrm flipV="1">
          <a:off x="7492309" y="5477372"/>
          <a:ext cx="234000" cy="0"/>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3</xdr:col>
      <xdr:colOff>969069</xdr:colOff>
      <xdr:row>32</xdr:row>
      <xdr:rowOff>77816</xdr:rowOff>
    </xdr:from>
    <xdr:to>
      <xdr:col>4</xdr:col>
      <xdr:colOff>91764</xdr:colOff>
      <xdr:row>32</xdr:row>
      <xdr:rowOff>78554</xdr:rowOff>
    </xdr:to>
    <xdr:cxnSp macro="">
      <xdr:nvCxnSpPr>
        <xdr:cNvPr id="40" name="直線コネクタ 45">
          <a:extLst>
            <a:ext uri="{FF2B5EF4-FFF2-40B4-BE49-F238E27FC236}">
              <a16:creationId xmlns:a16="http://schemas.microsoft.com/office/drawing/2014/main" id="{89AD9A10-8DA3-4A5B-93FF-C2815DDF76DA}"/>
            </a:ext>
          </a:extLst>
        </xdr:cNvPr>
        <xdr:cNvCxnSpPr>
          <a:cxnSpLocks/>
        </xdr:cNvCxnSpPr>
      </xdr:nvCxnSpPr>
      <xdr:spPr bwMode="auto">
        <a:xfrm flipV="1">
          <a:off x="3474144" y="6250016"/>
          <a:ext cx="313320" cy="738"/>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8</xdr:col>
      <xdr:colOff>157625</xdr:colOff>
      <xdr:row>38</xdr:row>
      <xdr:rowOff>141559</xdr:rowOff>
    </xdr:from>
    <xdr:to>
      <xdr:col>8</xdr:col>
      <xdr:colOff>157625</xdr:colOff>
      <xdr:row>48</xdr:row>
      <xdr:rowOff>141038</xdr:rowOff>
    </xdr:to>
    <xdr:cxnSp macro="">
      <xdr:nvCxnSpPr>
        <xdr:cNvPr id="41" name="直線コネクタ 40">
          <a:extLst>
            <a:ext uri="{FF2B5EF4-FFF2-40B4-BE49-F238E27FC236}">
              <a16:creationId xmlns:a16="http://schemas.microsoft.com/office/drawing/2014/main" id="{9527BF5E-7394-4AC7-9A6F-C8A83A3A3097}"/>
            </a:ext>
          </a:extLst>
        </xdr:cNvPr>
        <xdr:cNvCxnSpPr>
          <a:cxnSpLocks/>
        </xdr:cNvCxnSpPr>
      </xdr:nvCxnSpPr>
      <xdr:spPr bwMode="auto">
        <a:xfrm flipV="1">
          <a:off x="8158625" y="7342459"/>
          <a:ext cx="0" cy="1713979"/>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147973</xdr:colOff>
      <xdr:row>48</xdr:row>
      <xdr:rowOff>154372</xdr:rowOff>
    </xdr:from>
    <xdr:to>
      <xdr:col>9</xdr:col>
      <xdr:colOff>127973</xdr:colOff>
      <xdr:row>48</xdr:row>
      <xdr:rowOff>154372</xdr:rowOff>
    </xdr:to>
    <xdr:cxnSp macro="">
      <xdr:nvCxnSpPr>
        <xdr:cNvPr id="42" name="直線コネクタ 50">
          <a:extLst>
            <a:ext uri="{FF2B5EF4-FFF2-40B4-BE49-F238E27FC236}">
              <a16:creationId xmlns:a16="http://schemas.microsoft.com/office/drawing/2014/main" id="{A7238BEC-A0F9-44B0-B9B5-1120B7C44359}"/>
            </a:ext>
          </a:extLst>
        </xdr:cNvPr>
        <xdr:cNvCxnSpPr>
          <a:cxnSpLocks/>
        </xdr:cNvCxnSpPr>
      </xdr:nvCxnSpPr>
      <xdr:spPr bwMode="auto">
        <a:xfrm flipV="1">
          <a:off x="8148973" y="9069772"/>
          <a:ext cx="256225" cy="0"/>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7</xdr:col>
      <xdr:colOff>1145199</xdr:colOff>
      <xdr:row>43</xdr:row>
      <xdr:rowOff>154372</xdr:rowOff>
    </xdr:from>
    <xdr:to>
      <xdr:col>8</xdr:col>
      <xdr:colOff>165851</xdr:colOff>
      <xdr:row>43</xdr:row>
      <xdr:rowOff>154372</xdr:rowOff>
    </xdr:to>
    <xdr:cxnSp macro="">
      <xdr:nvCxnSpPr>
        <xdr:cNvPr id="43" name="直線コネクタ 50">
          <a:extLst>
            <a:ext uri="{FF2B5EF4-FFF2-40B4-BE49-F238E27FC236}">
              <a16:creationId xmlns:a16="http://schemas.microsoft.com/office/drawing/2014/main" id="{A18E606D-F650-4542-8A56-44C31FA017B6}"/>
            </a:ext>
          </a:extLst>
        </xdr:cNvPr>
        <xdr:cNvCxnSpPr>
          <a:cxnSpLocks/>
        </xdr:cNvCxnSpPr>
      </xdr:nvCxnSpPr>
      <xdr:spPr bwMode="auto">
        <a:xfrm flipV="1">
          <a:off x="7803174" y="8212522"/>
          <a:ext cx="363677" cy="0"/>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wsDr>
</file>

<file path=xl/drawings/drawing2.xml><?xml version="1.0" encoding="utf-8"?>
<xdr:wsDr xmlns:xdr="http://schemas.openxmlformats.org/drawingml/2006/spreadsheetDrawing" xmlns:a="http://schemas.openxmlformats.org/drawingml/2006/main">
  <xdr:twoCellAnchor>
    <xdr:from>
      <xdr:col>17</xdr:col>
      <xdr:colOff>3265054</xdr:colOff>
      <xdr:row>0</xdr:row>
      <xdr:rowOff>181437</xdr:rowOff>
    </xdr:from>
    <xdr:to>
      <xdr:col>17</xdr:col>
      <xdr:colOff>4536751</xdr:colOff>
      <xdr:row>0</xdr:row>
      <xdr:rowOff>610062</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a:xfrm>
          <a:off x="23025099" y="181437"/>
          <a:ext cx="1271697" cy="428625"/>
        </a:xfrm>
        <a:prstGeom prst="rect">
          <a:avLst/>
        </a:prstGeom>
        <a:solidFill>
          <a:srgbClr val="002060"/>
        </a:solidFill>
        <a:ln w="19050">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lnSpc>
              <a:spcPts val="3400"/>
            </a:lnSpc>
          </a:pPr>
          <a:r>
            <a:rPr kumimoji="1" lang="ja-JP" altLang="en-US" sz="1800" b="1">
              <a:solidFill>
                <a:schemeClr val="bg1"/>
              </a:solidFill>
              <a:latin typeface="+mj-ea"/>
              <a:ea typeface="+mj-ea"/>
              <a:cs typeface="Meiryo UI" panose="020B0604030504040204" pitchFamily="50" charset="-128"/>
            </a:rPr>
            <a:t>様式２</a:t>
          </a:r>
          <a:endParaRPr kumimoji="1" lang="en-US" altLang="ja-JP" sz="1800" b="1">
            <a:solidFill>
              <a:schemeClr val="bg1"/>
            </a:solidFill>
            <a:latin typeface="+mj-ea"/>
            <a:ea typeface="+mj-ea"/>
            <a:cs typeface="Meiryo UI" panose="020B0604030504040204" pitchFamily="50" charset="-128"/>
          </a:endParaRPr>
        </a:p>
      </xdr:txBody>
    </xdr:sp>
    <xdr:clientData/>
  </xdr:twoCellAnchor>
  <xdr:twoCellAnchor>
    <xdr:from>
      <xdr:col>17</xdr:col>
      <xdr:colOff>3265054</xdr:colOff>
      <xdr:row>0</xdr:row>
      <xdr:rowOff>181437</xdr:rowOff>
    </xdr:from>
    <xdr:to>
      <xdr:col>17</xdr:col>
      <xdr:colOff>4536751</xdr:colOff>
      <xdr:row>0</xdr:row>
      <xdr:rowOff>610062</xdr:rowOff>
    </xdr:to>
    <xdr:sp macro="" textlink="">
      <xdr:nvSpPr>
        <xdr:cNvPr id="2" name="正方形/長方形 1">
          <a:extLst>
            <a:ext uri="{FF2B5EF4-FFF2-40B4-BE49-F238E27FC236}">
              <a16:creationId xmlns:a16="http://schemas.microsoft.com/office/drawing/2014/main" id="{8CBB9A41-88AB-4F82-A7BC-2B9693A352CA}"/>
            </a:ext>
          </a:extLst>
        </xdr:cNvPr>
        <xdr:cNvSpPr/>
      </xdr:nvSpPr>
      <xdr:spPr>
        <a:xfrm>
          <a:off x="24077179" y="181437"/>
          <a:ext cx="1271697" cy="428625"/>
        </a:xfrm>
        <a:prstGeom prst="rect">
          <a:avLst/>
        </a:prstGeom>
        <a:solidFill>
          <a:srgbClr val="002060"/>
        </a:solidFill>
        <a:ln w="19050">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lnSpc>
              <a:spcPts val="3400"/>
            </a:lnSpc>
          </a:pPr>
          <a:r>
            <a:rPr kumimoji="1" lang="ja-JP" altLang="en-US" sz="1800" b="1">
              <a:solidFill>
                <a:schemeClr val="bg1"/>
              </a:solidFill>
              <a:latin typeface="+mj-ea"/>
              <a:ea typeface="+mj-ea"/>
              <a:cs typeface="Meiryo UI" panose="020B0604030504040204" pitchFamily="50" charset="-128"/>
            </a:rPr>
            <a:t>様式２</a:t>
          </a:r>
          <a:endParaRPr kumimoji="1" lang="en-US" altLang="ja-JP" sz="1800" b="1">
            <a:solidFill>
              <a:schemeClr val="bg1"/>
            </a:solidFill>
            <a:latin typeface="+mj-ea"/>
            <a:ea typeface="+mj-ea"/>
            <a:cs typeface="Meiryo UI" panose="020B0604030504040204"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1360170</xdr:colOff>
      <xdr:row>0</xdr:row>
      <xdr:rowOff>11430</xdr:rowOff>
    </xdr:from>
    <xdr:to>
      <xdr:col>9</xdr:col>
      <xdr:colOff>3111722</xdr:colOff>
      <xdr:row>0</xdr:row>
      <xdr:rowOff>519430</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15853410" y="11430"/>
          <a:ext cx="1751552" cy="508000"/>
        </a:xfrm>
        <a:prstGeom prst="rect">
          <a:avLst/>
        </a:prstGeom>
        <a:solidFill>
          <a:srgbClr val="002060"/>
        </a:solidFill>
        <a:ln w="19050">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ctr">
            <a:lnSpc>
              <a:spcPts val="3400"/>
            </a:lnSpc>
          </a:pPr>
          <a:r>
            <a:rPr kumimoji="1" lang="ja-JP" altLang="en-US" sz="2400" b="1">
              <a:solidFill>
                <a:schemeClr val="bg1"/>
              </a:solidFill>
              <a:latin typeface="ＭＳ Ｐゴシック" panose="020B0600070205080204" pitchFamily="50" charset="-128"/>
              <a:ea typeface="ＭＳ Ｐゴシック" panose="020B0600070205080204" pitchFamily="50" charset="-128"/>
              <a:cs typeface="Meiryo UI" panose="020B0604030504040204" pitchFamily="50" charset="-128"/>
            </a:rPr>
            <a:t>様式３</a:t>
          </a:r>
          <a:r>
            <a:rPr kumimoji="1" lang="en-US" altLang="ja-JP" sz="2400" b="1">
              <a:solidFill>
                <a:schemeClr val="bg1"/>
              </a:solidFill>
              <a:latin typeface="ＭＳ Ｐゴシック" panose="020B0600070205080204" pitchFamily="50" charset="-128"/>
              <a:ea typeface="ＭＳ Ｐゴシック" panose="020B0600070205080204" pitchFamily="50" charset="-128"/>
              <a:cs typeface="Meiryo UI" panose="020B0604030504040204" pitchFamily="50" charset="-128"/>
            </a:rPr>
            <a:t>-</a:t>
          </a:r>
          <a:r>
            <a:rPr kumimoji="1" lang="ja-JP" altLang="en-US" sz="2400" b="1">
              <a:solidFill>
                <a:schemeClr val="bg1"/>
              </a:solidFill>
              <a:latin typeface="ＭＳ Ｐゴシック" panose="020B0600070205080204" pitchFamily="50" charset="-128"/>
              <a:ea typeface="ＭＳ Ｐゴシック" panose="020B0600070205080204" pitchFamily="50" charset="-128"/>
              <a:cs typeface="Meiryo UI" panose="020B0604030504040204" pitchFamily="50" charset="-128"/>
            </a:rPr>
            <a:t>①</a:t>
          </a:r>
          <a:endParaRPr kumimoji="1" lang="en-US" altLang="ja-JP" sz="2400" b="1">
            <a:solidFill>
              <a:schemeClr val="bg1"/>
            </a:solidFill>
            <a:latin typeface="ＭＳ Ｐゴシック" panose="020B0600070205080204" pitchFamily="50" charset="-128"/>
            <a:ea typeface="ＭＳ Ｐゴシック" panose="020B0600070205080204" pitchFamily="50" charset="-128"/>
            <a:cs typeface="Meiryo UI" panose="020B0604030504040204" pitchFamily="50"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18</xdr:col>
      <xdr:colOff>200025</xdr:colOff>
      <xdr:row>0</xdr:row>
      <xdr:rowOff>38100</xdr:rowOff>
    </xdr:from>
    <xdr:to>
      <xdr:col>19</xdr:col>
      <xdr:colOff>460265</xdr:colOff>
      <xdr:row>1</xdr:row>
      <xdr:rowOff>167218</xdr:rowOff>
    </xdr:to>
    <xdr:sp macro="" textlink="">
      <xdr:nvSpPr>
        <xdr:cNvPr id="2" name="正方形/長方形 1">
          <a:extLst>
            <a:ext uri="{FF2B5EF4-FFF2-40B4-BE49-F238E27FC236}">
              <a16:creationId xmlns:a16="http://schemas.microsoft.com/office/drawing/2014/main" id="{BF6CDC50-CFDE-4784-B953-18267F899779}"/>
            </a:ext>
          </a:extLst>
        </xdr:cNvPr>
        <xdr:cNvSpPr/>
      </xdr:nvSpPr>
      <xdr:spPr>
        <a:xfrm>
          <a:off x="9549765" y="38100"/>
          <a:ext cx="831740" cy="319618"/>
        </a:xfrm>
        <a:prstGeom prst="rect">
          <a:avLst/>
        </a:prstGeom>
        <a:solidFill>
          <a:srgbClr val="002060"/>
        </a:solidFill>
        <a:ln w="19050" cap="flat" cmpd="sng" algn="ctr">
          <a:no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ts val="1500"/>
            </a:lnSpc>
            <a:spcAft>
              <a:spcPts val="0"/>
            </a:spcAft>
          </a:pPr>
          <a:r>
            <a:rPr lang="ja-JP" altLang="en-US" sz="1200" b="1" kern="100">
              <a:solidFill>
                <a:schemeClr val="bg1"/>
              </a:solidFill>
              <a:effectLst/>
              <a:latin typeface="ＭＳ Ｐゴシック" panose="020B0600070205080204" pitchFamily="50" charset="-128"/>
              <a:ea typeface="ＭＳ Ｐゴシック" panose="020B0600070205080204" pitchFamily="50" charset="-128"/>
              <a:cs typeface="Meiryo UI" panose="020B0604030504040204" pitchFamily="50" charset="-128"/>
            </a:rPr>
            <a:t>様式４</a:t>
          </a:r>
          <a:endParaRPr lang="en-US" altLang="ja-JP" sz="1200" b="1" kern="100">
            <a:solidFill>
              <a:schemeClr val="bg1"/>
            </a:solidFill>
            <a:effectLst/>
            <a:latin typeface="ＭＳ Ｐゴシック" panose="020B0600070205080204" pitchFamily="50" charset="-128"/>
            <a:ea typeface="ＭＳ Ｐゴシック" panose="020B0600070205080204" pitchFamily="50" charset="-128"/>
            <a:cs typeface="Meiryo UI" panose="020B0604030504040204" pitchFamily="50" charset="-128"/>
          </a:endParaRPr>
        </a:p>
      </xdr:txBody>
    </xdr:sp>
    <xdr:clientData/>
  </xdr:twoCellAnchor>
  <xdr:twoCellAnchor>
    <xdr:from>
      <xdr:col>14</xdr:col>
      <xdr:colOff>8966</xdr:colOff>
      <xdr:row>9</xdr:row>
      <xdr:rowOff>510988</xdr:rowOff>
    </xdr:from>
    <xdr:to>
      <xdr:col>15</xdr:col>
      <xdr:colOff>8965</xdr:colOff>
      <xdr:row>9</xdr:row>
      <xdr:rowOff>1038225</xdr:rowOff>
    </xdr:to>
    <xdr:sp macro="" textlink="">
      <xdr:nvSpPr>
        <xdr:cNvPr id="3" name="矢印: 右 4">
          <a:extLst>
            <a:ext uri="{FF2B5EF4-FFF2-40B4-BE49-F238E27FC236}">
              <a16:creationId xmlns:a16="http://schemas.microsoft.com/office/drawing/2014/main" id="{A4DAE9A5-F3A4-4A71-8A35-2EDA21FBF0EC}"/>
            </a:ext>
          </a:extLst>
        </xdr:cNvPr>
        <xdr:cNvSpPr/>
      </xdr:nvSpPr>
      <xdr:spPr>
        <a:xfrm>
          <a:off x="7529906" y="2774128"/>
          <a:ext cx="457199" cy="52723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200025</xdr:colOff>
      <xdr:row>0</xdr:row>
      <xdr:rowOff>38100</xdr:rowOff>
    </xdr:from>
    <xdr:to>
      <xdr:col>19</xdr:col>
      <xdr:colOff>460265</xdr:colOff>
      <xdr:row>1</xdr:row>
      <xdr:rowOff>167218</xdr:rowOff>
    </xdr:to>
    <xdr:sp macro="" textlink="">
      <xdr:nvSpPr>
        <xdr:cNvPr id="6" name="正方形/長方形 5">
          <a:extLst>
            <a:ext uri="{FF2B5EF4-FFF2-40B4-BE49-F238E27FC236}">
              <a16:creationId xmlns:a16="http://schemas.microsoft.com/office/drawing/2014/main" id="{5DCC40F4-CC97-4682-96BD-F1A79C71AF3A}"/>
            </a:ext>
          </a:extLst>
        </xdr:cNvPr>
        <xdr:cNvSpPr/>
      </xdr:nvSpPr>
      <xdr:spPr>
        <a:xfrm>
          <a:off x="10791825" y="38100"/>
          <a:ext cx="898415" cy="300568"/>
        </a:xfrm>
        <a:prstGeom prst="rect">
          <a:avLst/>
        </a:prstGeom>
        <a:solidFill>
          <a:srgbClr val="002060"/>
        </a:solidFill>
        <a:ln w="19050" cap="flat" cmpd="sng" algn="ctr">
          <a:no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ts val="1500"/>
            </a:lnSpc>
            <a:spcAft>
              <a:spcPts val="0"/>
            </a:spcAft>
          </a:pPr>
          <a:r>
            <a:rPr lang="ja-JP" altLang="en-US" sz="1200" b="1" kern="100">
              <a:solidFill>
                <a:schemeClr val="bg1"/>
              </a:solidFill>
              <a:effectLst/>
              <a:latin typeface="ＭＳ Ｐゴシック" panose="020B0600070205080204" pitchFamily="50" charset="-128"/>
              <a:ea typeface="ＭＳ Ｐゴシック" panose="020B0600070205080204" pitchFamily="50" charset="-128"/>
              <a:cs typeface="Meiryo UI" panose="020B0604030504040204" pitchFamily="50" charset="-128"/>
            </a:rPr>
            <a:t>様式４</a:t>
          </a:r>
          <a:endParaRPr lang="en-US" altLang="ja-JP" sz="1200" b="1" kern="100">
            <a:solidFill>
              <a:schemeClr val="bg1"/>
            </a:solidFill>
            <a:effectLst/>
            <a:latin typeface="ＭＳ Ｐゴシック" panose="020B0600070205080204" pitchFamily="50" charset="-128"/>
            <a:ea typeface="ＭＳ Ｐゴシック" panose="020B0600070205080204" pitchFamily="50" charset="-128"/>
            <a:cs typeface="Meiryo UI" panose="020B0604030504040204" pitchFamily="50" charset="-128"/>
          </a:endParaRPr>
        </a:p>
      </xdr:txBody>
    </xdr:sp>
    <xdr:clientData/>
  </xdr:twoCellAnchor>
  <xdr:twoCellAnchor>
    <xdr:from>
      <xdr:col>14</xdr:col>
      <xdr:colOff>8966</xdr:colOff>
      <xdr:row>9</xdr:row>
      <xdr:rowOff>510988</xdr:rowOff>
    </xdr:from>
    <xdr:to>
      <xdr:col>15</xdr:col>
      <xdr:colOff>8965</xdr:colOff>
      <xdr:row>9</xdr:row>
      <xdr:rowOff>1038225</xdr:rowOff>
    </xdr:to>
    <xdr:sp macro="" textlink="">
      <xdr:nvSpPr>
        <xdr:cNvPr id="7" name="矢印: 右 4">
          <a:extLst>
            <a:ext uri="{FF2B5EF4-FFF2-40B4-BE49-F238E27FC236}">
              <a16:creationId xmlns:a16="http://schemas.microsoft.com/office/drawing/2014/main" id="{63B8DD31-A161-424E-BD92-EB4047767BAE}"/>
            </a:ext>
          </a:extLst>
        </xdr:cNvPr>
        <xdr:cNvSpPr/>
      </xdr:nvSpPr>
      <xdr:spPr>
        <a:xfrm>
          <a:off x="8525437" y="2684929"/>
          <a:ext cx="493057" cy="52723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18</xdr:col>
      <xdr:colOff>200025</xdr:colOff>
      <xdr:row>0</xdr:row>
      <xdr:rowOff>38100</xdr:rowOff>
    </xdr:from>
    <xdr:to>
      <xdr:col>19</xdr:col>
      <xdr:colOff>460265</xdr:colOff>
      <xdr:row>1</xdr:row>
      <xdr:rowOff>167218</xdr:rowOff>
    </xdr:to>
    <xdr:sp macro="" textlink="">
      <xdr:nvSpPr>
        <xdr:cNvPr id="2" name="正方形/長方形 1">
          <a:extLst>
            <a:ext uri="{FF2B5EF4-FFF2-40B4-BE49-F238E27FC236}">
              <a16:creationId xmlns:a16="http://schemas.microsoft.com/office/drawing/2014/main" id="{FD6910D2-D896-4583-87EE-56737AA60931}"/>
            </a:ext>
          </a:extLst>
        </xdr:cNvPr>
        <xdr:cNvSpPr/>
      </xdr:nvSpPr>
      <xdr:spPr>
        <a:xfrm>
          <a:off x="10706100" y="38100"/>
          <a:ext cx="898415" cy="300568"/>
        </a:xfrm>
        <a:prstGeom prst="rect">
          <a:avLst/>
        </a:prstGeom>
        <a:solidFill>
          <a:srgbClr val="002060"/>
        </a:solidFill>
        <a:ln w="19050" cap="flat" cmpd="sng" algn="ctr">
          <a:no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ts val="1500"/>
            </a:lnSpc>
            <a:spcAft>
              <a:spcPts val="0"/>
            </a:spcAft>
          </a:pPr>
          <a:r>
            <a:rPr lang="ja-JP" altLang="en-US" sz="1200" b="1" kern="100">
              <a:solidFill>
                <a:schemeClr val="bg1"/>
              </a:solidFill>
              <a:effectLst/>
              <a:latin typeface="ＭＳ Ｐゴシック" panose="020B0600070205080204" pitchFamily="50" charset="-128"/>
              <a:ea typeface="ＭＳ Ｐゴシック" panose="020B0600070205080204" pitchFamily="50" charset="-128"/>
              <a:cs typeface="Meiryo UI" panose="020B0604030504040204" pitchFamily="50" charset="-128"/>
            </a:rPr>
            <a:t>様式４</a:t>
          </a:r>
          <a:endParaRPr lang="en-US" altLang="ja-JP" sz="1200" b="1" kern="100">
            <a:solidFill>
              <a:schemeClr val="bg1"/>
            </a:solidFill>
            <a:effectLst/>
            <a:latin typeface="ＭＳ Ｐゴシック" panose="020B0600070205080204" pitchFamily="50" charset="-128"/>
            <a:ea typeface="ＭＳ Ｐゴシック" panose="020B0600070205080204" pitchFamily="50" charset="-128"/>
            <a:cs typeface="Meiryo UI" panose="020B0604030504040204" pitchFamily="50" charset="-128"/>
          </a:endParaRPr>
        </a:p>
      </xdr:txBody>
    </xdr:sp>
    <xdr:clientData/>
  </xdr:twoCellAnchor>
  <xdr:twoCellAnchor>
    <xdr:from>
      <xdr:col>14</xdr:col>
      <xdr:colOff>8966</xdr:colOff>
      <xdr:row>9</xdr:row>
      <xdr:rowOff>510988</xdr:rowOff>
    </xdr:from>
    <xdr:to>
      <xdr:col>15</xdr:col>
      <xdr:colOff>8965</xdr:colOff>
      <xdr:row>9</xdr:row>
      <xdr:rowOff>1038225</xdr:rowOff>
    </xdr:to>
    <xdr:sp macro="" textlink="">
      <xdr:nvSpPr>
        <xdr:cNvPr id="3" name="矢印: 右 4">
          <a:extLst>
            <a:ext uri="{FF2B5EF4-FFF2-40B4-BE49-F238E27FC236}">
              <a16:creationId xmlns:a16="http://schemas.microsoft.com/office/drawing/2014/main" id="{BC9F3024-CA9B-42ED-A1C2-B9C4EE472593}"/>
            </a:ext>
          </a:extLst>
        </xdr:cNvPr>
        <xdr:cNvSpPr/>
      </xdr:nvSpPr>
      <xdr:spPr>
        <a:xfrm>
          <a:off x="8533841" y="2701738"/>
          <a:ext cx="495299" cy="52723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200025</xdr:colOff>
      <xdr:row>0</xdr:row>
      <xdr:rowOff>38100</xdr:rowOff>
    </xdr:from>
    <xdr:to>
      <xdr:col>19</xdr:col>
      <xdr:colOff>460265</xdr:colOff>
      <xdr:row>1</xdr:row>
      <xdr:rowOff>167218</xdr:rowOff>
    </xdr:to>
    <xdr:sp macro="" textlink="">
      <xdr:nvSpPr>
        <xdr:cNvPr id="6" name="正方形/長方形 5">
          <a:extLst>
            <a:ext uri="{FF2B5EF4-FFF2-40B4-BE49-F238E27FC236}">
              <a16:creationId xmlns:a16="http://schemas.microsoft.com/office/drawing/2014/main" id="{0A530B39-6813-48BD-BE10-8AC267E6912B}"/>
            </a:ext>
          </a:extLst>
        </xdr:cNvPr>
        <xdr:cNvSpPr/>
      </xdr:nvSpPr>
      <xdr:spPr>
        <a:xfrm>
          <a:off x="10706100" y="38100"/>
          <a:ext cx="898415" cy="300568"/>
        </a:xfrm>
        <a:prstGeom prst="rect">
          <a:avLst/>
        </a:prstGeom>
        <a:solidFill>
          <a:srgbClr val="002060"/>
        </a:solidFill>
        <a:ln w="19050" cap="flat" cmpd="sng" algn="ctr">
          <a:no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ts val="1500"/>
            </a:lnSpc>
            <a:spcAft>
              <a:spcPts val="0"/>
            </a:spcAft>
          </a:pPr>
          <a:r>
            <a:rPr lang="ja-JP" altLang="en-US" sz="1200" b="1" kern="100">
              <a:solidFill>
                <a:schemeClr val="bg1"/>
              </a:solidFill>
              <a:effectLst/>
              <a:latin typeface="ＭＳ Ｐゴシック" panose="020B0600070205080204" pitchFamily="50" charset="-128"/>
              <a:ea typeface="ＭＳ Ｐゴシック" panose="020B0600070205080204" pitchFamily="50" charset="-128"/>
              <a:cs typeface="Meiryo UI" panose="020B0604030504040204" pitchFamily="50" charset="-128"/>
            </a:rPr>
            <a:t>様式４</a:t>
          </a:r>
          <a:endParaRPr lang="en-US" altLang="ja-JP" sz="1200" b="1" kern="100">
            <a:solidFill>
              <a:schemeClr val="bg1"/>
            </a:solidFill>
            <a:effectLst/>
            <a:latin typeface="ＭＳ Ｐゴシック" panose="020B0600070205080204" pitchFamily="50" charset="-128"/>
            <a:ea typeface="ＭＳ Ｐゴシック" panose="020B0600070205080204" pitchFamily="50" charset="-128"/>
            <a:cs typeface="Meiryo UI" panose="020B0604030504040204" pitchFamily="50" charset="-128"/>
          </a:endParaRPr>
        </a:p>
      </xdr:txBody>
    </xdr:sp>
    <xdr:clientData/>
  </xdr:twoCellAnchor>
  <xdr:twoCellAnchor>
    <xdr:from>
      <xdr:col>14</xdr:col>
      <xdr:colOff>8966</xdr:colOff>
      <xdr:row>9</xdr:row>
      <xdr:rowOff>510988</xdr:rowOff>
    </xdr:from>
    <xdr:to>
      <xdr:col>15</xdr:col>
      <xdr:colOff>8965</xdr:colOff>
      <xdr:row>9</xdr:row>
      <xdr:rowOff>1038225</xdr:rowOff>
    </xdr:to>
    <xdr:sp macro="" textlink="">
      <xdr:nvSpPr>
        <xdr:cNvPr id="7" name="矢印: 右 4">
          <a:extLst>
            <a:ext uri="{FF2B5EF4-FFF2-40B4-BE49-F238E27FC236}">
              <a16:creationId xmlns:a16="http://schemas.microsoft.com/office/drawing/2014/main" id="{80B5EFE0-B40A-4AFC-A74F-F219A885C3EF}"/>
            </a:ext>
          </a:extLst>
        </xdr:cNvPr>
        <xdr:cNvSpPr/>
      </xdr:nvSpPr>
      <xdr:spPr>
        <a:xfrm>
          <a:off x="8533841" y="2701738"/>
          <a:ext cx="495299" cy="52723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200025</xdr:colOff>
      <xdr:row>0</xdr:row>
      <xdr:rowOff>38100</xdr:rowOff>
    </xdr:from>
    <xdr:to>
      <xdr:col>19</xdr:col>
      <xdr:colOff>460265</xdr:colOff>
      <xdr:row>1</xdr:row>
      <xdr:rowOff>167218</xdr:rowOff>
    </xdr:to>
    <xdr:sp macro="" textlink="">
      <xdr:nvSpPr>
        <xdr:cNvPr id="10" name="正方形/長方形 9">
          <a:extLst>
            <a:ext uri="{FF2B5EF4-FFF2-40B4-BE49-F238E27FC236}">
              <a16:creationId xmlns:a16="http://schemas.microsoft.com/office/drawing/2014/main" id="{48E78029-56AB-4E24-891A-B0015BAAE42E}"/>
            </a:ext>
          </a:extLst>
        </xdr:cNvPr>
        <xdr:cNvSpPr/>
      </xdr:nvSpPr>
      <xdr:spPr>
        <a:xfrm>
          <a:off x="10791825" y="38100"/>
          <a:ext cx="898415" cy="300568"/>
        </a:xfrm>
        <a:prstGeom prst="rect">
          <a:avLst/>
        </a:prstGeom>
        <a:solidFill>
          <a:srgbClr val="002060"/>
        </a:solidFill>
        <a:ln w="19050" cap="flat" cmpd="sng" algn="ctr">
          <a:no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ts val="1500"/>
            </a:lnSpc>
            <a:spcAft>
              <a:spcPts val="0"/>
            </a:spcAft>
          </a:pPr>
          <a:r>
            <a:rPr lang="ja-JP" altLang="en-US" sz="1200" b="1" kern="100">
              <a:solidFill>
                <a:schemeClr val="bg1"/>
              </a:solidFill>
              <a:effectLst/>
              <a:latin typeface="ＭＳ Ｐゴシック" panose="020B0600070205080204" pitchFamily="50" charset="-128"/>
              <a:ea typeface="ＭＳ Ｐゴシック" panose="020B0600070205080204" pitchFamily="50" charset="-128"/>
              <a:cs typeface="Meiryo UI" panose="020B0604030504040204" pitchFamily="50" charset="-128"/>
            </a:rPr>
            <a:t>様式４</a:t>
          </a:r>
          <a:endParaRPr lang="en-US" altLang="ja-JP" sz="1200" b="1" kern="100">
            <a:solidFill>
              <a:schemeClr val="bg1"/>
            </a:solidFill>
            <a:effectLst/>
            <a:latin typeface="ＭＳ Ｐゴシック" panose="020B0600070205080204" pitchFamily="50" charset="-128"/>
            <a:ea typeface="ＭＳ Ｐゴシック" panose="020B0600070205080204" pitchFamily="50" charset="-128"/>
            <a:cs typeface="Meiryo UI" panose="020B0604030504040204" pitchFamily="50" charset="-128"/>
          </a:endParaRPr>
        </a:p>
      </xdr:txBody>
    </xdr:sp>
    <xdr:clientData/>
  </xdr:twoCellAnchor>
  <xdr:twoCellAnchor>
    <xdr:from>
      <xdr:col>14</xdr:col>
      <xdr:colOff>8966</xdr:colOff>
      <xdr:row>9</xdr:row>
      <xdr:rowOff>510988</xdr:rowOff>
    </xdr:from>
    <xdr:to>
      <xdr:col>15</xdr:col>
      <xdr:colOff>8965</xdr:colOff>
      <xdr:row>9</xdr:row>
      <xdr:rowOff>1038225</xdr:rowOff>
    </xdr:to>
    <xdr:sp macro="" textlink="">
      <xdr:nvSpPr>
        <xdr:cNvPr id="11" name="矢印: 右 4">
          <a:extLst>
            <a:ext uri="{FF2B5EF4-FFF2-40B4-BE49-F238E27FC236}">
              <a16:creationId xmlns:a16="http://schemas.microsoft.com/office/drawing/2014/main" id="{00A0AAE0-10B3-45C6-8DCE-BCE05C8ECA41}"/>
            </a:ext>
          </a:extLst>
        </xdr:cNvPr>
        <xdr:cNvSpPr/>
      </xdr:nvSpPr>
      <xdr:spPr>
        <a:xfrm>
          <a:off x="8581466" y="2701738"/>
          <a:ext cx="504824" cy="52723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200025</xdr:colOff>
      <xdr:row>0</xdr:row>
      <xdr:rowOff>38100</xdr:rowOff>
    </xdr:from>
    <xdr:to>
      <xdr:col>19</xdr:col>
      <xdr:colOff>460265</xdr:colOff>
      <xdr:row>1</xdr:row>
      <xdr:rowOff>167218</xdr:rowOff>
    </xdr:to>
    <xdr:sp macro="" textlink="">
      <xdr:nvSpPr>
        <xdr:cNvPr id="14" name="正方形/長方形 13">
          <a:extLst>
            <a:ext uri="{FF2B5EF4-FFF2-40B4-BE49-F238E27FC236}">
              <a16:creationId xmlns:a16="http://schemas.microsoft.com/office/drawing/2014/main" id="{E44F7D1C-60FE-4C36-A510-D9FF1916C003}"/>
            </a:ext>
          </a:extLst>
        </xdr:cNvPr>
        <xdr:cNvSpPr/>
      </xdr:nvSpPr>
      <xdr:spPr>
        <a:xfrm>
          <a:off x="10791825" y="38100"/>
          <a:ext cx="898415" cy="300568"/>
        </a:xfrm>
        <a:prstGeom prst="rect">
          <a:avLst/>
        </a:prstGeom>
        <a:solidFill>
          <a:srgbClr val="002060"/>
        </a:solidFill>
        <a:ln w="19050" cap="flat" cmpd="sng" algn="ctr">
          <a:no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ts val="1500"/>
            </a:lnSpc>
            <a:spcAft>
              <a:spcPts val="0"/>
            </a:spcAft>
          </a:pPr>
          <a:r>
            <a:rPr lang="ja-JP" altLang="en-US" sz="1200" b="1" kern="100">
              <a:solidFill>
                <a:schemeClr val="bg1"/>
              </a:solidFill>
              <a:effectLst/>
              <a:latin typeface="ＭＳ Ｐゴシック" panose="020B0600070205080204" pitchFamily="50" charset="-128"/>
              <a:ea typeface="ＭＳ Ｐゴシック" panose="020B0600070205080204" pitchFamily="50" charset="-128"/>
              <a:cs typeface="Meiryo UI" panose="020B0604030504040204" pitchFamily="50" charset="-128"/>
            </a:rPr>
            <a:t>様式４</a:t>
          </a:r>
          <a:endParaRPr lang="en-US" altLang="ja-JP" sz="1200" b="1" kern="100">
            <a:solidFill>
              <a:schemeClr val="bg1"/>
            </a:solidFill>
            <a:effectLst/>
            <a:latin typeface="ＭＳ Ｐゴシック" panose="020B0600070205080204" pitchFamily="50" charset="-128"/>
            <a:ea typeface="ＭＳ Ｐゴシック" panose="020B0600070205080204" pitchFamily="50" charset="-128"/>
            <a:cs typeface="Meiryo UI" panose="020B0604030504040204" pitchFamily="50" charset="-128"/>
          </a:endParaRPr>
        </a:p>
      </xdr:txBody>
    </xdr:sp>
    <xdr:clientData/>
  </xdr:twoCellAnchor>
  <xdr:twoCellAnchor>
    <xdr:from>
      <xdr:col>14</xdr:col>
      <xdr:colOff>8966</xdr:colOff>
      <xdr:row>9</xdr:row>
      <xdr:rowOff>510988</xdr:rowOff>
    </xdr:from>
    <xdr:to>
      <xdr:col>15</xdr:col>
      <xdr:colOff>8965</xdr:colOff>
      <xdr:row>9</xdr:row>
      <xdr:rowOff>1038225</xdr:rowOff>
    </xdr:to>
    <xdr:sp macro="" textlink="">
      <xdr:nvSpPr>
        <xdr:cNvPr id="15" name="矢印: 右 4">
          <a:extLst>
            <a:ext uri="{FF2B5EF4-FFF2-40B4-BE49-F238E27FC236}">
              <a16:creationId xmlns:a16="http://schemas.microsoft.com/office/drawing/2014/main" id="{F1AEBFE0-DF6F-4148-B4C2-65D4C4F1FEFC}"/>
            </a:ext>
          </a:extLst>
        </xdr:cNvPr>
        <xdr:cNvSpPr/>
      </xdr:nvSpPr>
      <xdr:spPr>
        <a:xfrm>
          <a:off x="8581466" y="2701738"/>
          <a:ext cx="504824" cy="52723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200025</xdr:colOff>
      <xdr:row>0</xdr:row>
      <xdr:rowOff>38100</xdr:rowOff>
    </xdr:from>
    <xdr:to>
      <xdr:col>19</xdr:col>
      <xdr:colOff>460265</xdr:colOff>
      <xdr:row>1</xdr:row>
      <xdr:rowOff>167218</xdr:rowOff>
    </xdr:to>
    <xdr:sp macro="" textlink="">
      <xdr:nvSpPr>
        <xdr:cNvPr id="18" name="正方形/長方形 17">
          <a:extLst>
            <a:ext uri="{FF2B5EF4-FFF2-40B4-BE49-F238E27FC236}">
              <a16:creationId xmlns:a16="http://schemas.microsoft.com/office/drawing/2014/main" id="{0DD54328-7BDE-4ADE-B6F8-90B02E5D627E}"/>
            </a:ext>
          </a:extLst>
        </xdr:cNvPr>
        <xdr:cNvSpPr/>
      </xdr:nvSpPr>
      <xdr:spPr>
        <a:xfrm>
          <a:off x="10791825" y="38100"/>
          <a:ext cx="898415" cy="300568"/>
        </a:xfrm>
        <a:prstGeom prst="rect">
          <a:avLst/>
        </a:prstGeom>
        <a:solidFill>
          <a:srgbClr val="002060"/>
        </a:solidFill>
        <a:ln w="19050" cap="flat" cmpd="sng" algn="ctr">
          <a:no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ts val="1500"/>
            </a:lnSpc>
            <a:spcAft>
              <a:spcPts val="0"/>
            </a:spcAft>
          </a:pPr>
          <a:r>
            <a:rPr lang="ja-JP" altLang="en-US" sz="1200" b="1" kern="100">
              <a:solidFill>
                <a:schemeClr val="bg1"/>
              </a:solidFill>
              <a:effectLst/>
              <a:latin typeface="ＭＳ Ｐゴシック" panose="020B0600070205080204" pitchFamily="50" charset="-128"/>
              <a:ea typeface="ＭＳ Ｐゴシック" panose="020B0600070205080204" pitchFamily="50" charset="-128"/>
              <a:cs typeface="Meiryo UI" panose="020B0604030504040204" pitchFamily="50" charset="-128"/>
            </a:rPr>
            <a:t>様式４</a:t>
          </a:r>
          <a:endParaRPr lang="en-US" altLang="ja-JP" sz="1200" b="1" kern="100">
            <a:solidFill>
              <a:schemeClr val="bg1"/>
            </a:solidFill>
            <a:effectLst/>
            <a:latin typeface="ＭＳ Ｐゴシック" panose="020B0600070205080204" pitchFamily="50" charset="-128"/>
            <a:ea typeface="ＭＳ Ｐゴシック" panose="020B0600070205080204" pitchFamily="50" charset="-128"/>
            <a:cs typeface="Meiryo UI" panose="020B0604030504040204" pitchFamily="50" charset="-128"/>
          </a:endParaRPr>
        </a:p>
      </xdr:txBody>
    </xdr:sp>
    <xdr:clientData/>
  </xdr:twoCellAnchor>
  <xdr:twoCellAnchor>
    <xdr:from>
      <xdr:col>14</xdr:col>
      <xdr:colOff>8966</xdr:colOff>
      <xdr:row>9</xdr:row>
      <xdr:rowOff>510988</xdr:rowOff>
    </xdr:from>
    <xdr:to>
      <xdr:col>15</xdr:col>
      <xdr:colOff>8965</xdr:colOff>
      <xdr:row>9</xdr:row>
      <xdr:rowOff>1038225</xdr:rowOff>
    </xdr:to>
    <xdr:sp macro="" textlink="">
      <xdr:nvSpPr>
        <xdr:cNvPr id="19" name="矢印: 右 4">
          <a:extLst>
            <a:ext uri="{FF2B5EF4-FFF2-40B4-BE49-F238E27FC236}">
              <a16:creationId xmlns:a16="http://schemas.microsoft.com/office/drawing/2014/main" id="{EFF894B8-218A-481E-9ED9-995B9281A51D}"/>
            </a:ext>
          </a:extLst>
        </xdr:cNvPr>
        <xdr:cNvSpPr/>
      </xdr:nvSpPr>
      <xdr:spPr>
        <a:xfrm>
          <a:off x="8581466" y="2701738"/>
          <a:ext cx="504824" cy="52723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200025</xdr:colOff>
      <xdr:row>0</xdr:row>
      <xdr:rowOff>38100</xdr:rowOff>
    </xdr:from>
    <xdr:to>
      <xdr:col>19</xdr:col>
      <xdr:colOff>460265</xdr:colOff>
      <xdr:row>1</xdr:row>
      <xdr:rowOff>167218</xdr:rowOff>
    </xdr:to>
    <xdr:sp macro="" textlink="">
      <xdr:nvSpPr>
        <xdr:cNvPr id="22" name="正方形/長方形 21">
          <a:extLst>
            <a:ext uri="{FF2B5EF4-FFF2-40B4-BE49-F238E27FC236}">
              <a16:creationId xmlns:a16="http://schemas.microsoft.com/office/drawing/2014/main" id="{306CB111-C364-442B-A46C-6B79CBCA6B95}"/>
            </a:ext>
          </a:extLst>
        </xdr:cNvPr>
        <xdr:cNvSpPr/>
      </xdr:nvSpPr>
      <xdr:spPr>
        <a:xfrm>
          <a:off x="10791825" y="38100"/>
          <a:ext cx="898415" cy="300568"/>
        </a:xfrm>
        <a:prstGeom prst="rect">
          <a:avLst/>
        </a:prstGeom>
        <a:solidFill>
          <a:srgbClr val="002060"/>
        </a:solidFill>
        <a:ln w="19050" cap="flat" cmpd="sng" algn="ctr">
          <a:no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ts val="1500"/>
            </a:lnSpc>
            <a:spcAft>
              <a:spcPts val="0"/>
            </a:spcAft>
          </a:pPr>
          <a:r>
            <a:rPr lang="ja-JP" altLang="en-US" sz="1200" b="1" kern="100">
              <a:solidFill>
                <a:schemeClr val="bg1"/>
              </a:solidFill>
              <a:effectLst/>
              <a:latin typeface="ＭＳ Ｐゴシック" panose="020B0600070205080204" pitchFamily="50" charset="-128"/>
              <a:ea typeface="ＭＳ Ｐゴシック" panose="020B0600070205080204" pitchFamily="50" charset="-128"/>
              <a:cs typeface="Meiryo UI" panose="020B0604030504040204" pitchFamily="50" charset="-128"/>
            </a:rPr>
            <a:t>様式４</a:t>
          </a:r>
          <a:endParaRPr lang="en-US" altLang="ja-JP" sz="1200" b="1" kern="100">
            <a:solidFill>
              <a:schemeClr val="bg1"/>
            </a:solidFill>
            <a:effectLst/>
            <a:latin typeface="ＭＳ Ｐゴシック" panose="020B0600070205080204" pitchFamily="50" charset="-128"/>
            <a:ea typeface="ＭＳ Ｐゴシック" panose="020B0600070205080204" pitchFamily="50" charset="-128"/>
            <a:cs typeface="Meiryo UI" panose="020B0604030504040204" pitchFamily="50" charset="-128"/>
          </a:endParaRPr>
        </a:p>
      </xdr:txBody>
    </xdr:sp>
    <xdr:clientData/>
  </xdr:twoCellAnchor>
  <xdr:twoCellAnchor>
    <xdr:from>
      <xdr:col>14</xdr:col>
      <xdr:colOff>8966</xdr:colOff>
      <xdr:row>9</xdr:row>
      <xdr:rowOff>510988</xdr:rowOff>
    </xdr:from>
    <xdr:to>
      <xdr:col>15</xdr:col>
      <xdr:colOff>8965</xdr:colOff>
      <xdr:row>9</xdr:row>
      <xdr:rowOff>1038225</xdr:rowOff>
    </xdr:to>
    <xdr:sp macro="" textlink="">
      <xdr:nvSpPr>
        <xdr:cNvPr id="23" name="矢印: 右 4">
          <a:extLst>
            <a:ext uri="{FF2B5EF4-FFF2-40B4-BE49-F238E27FC236}">
              <a16:creationId xmlns:a16="http://schemas.microsoft.com/office/drawing/2014/main" id="{C41F50A1-D61E-4A66-B079-50C5DB03F0DE}"/>
            </a:ext>
          </a:extLst>
        </xdr:cNvPr>
        <xdr:cNvSpPr/>
      </xdr:nvSpPr>
      <xdr:spPr>
        <a:xfrm>
          <a:off x="8581466" y="2701738"/>
          <a:ext cx="504824" cy="52723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8966</xdr:colOff>
      <xdr:row>9</xdr:row>
      <xdr:rowOff>510988</xdr:rowOff>
    </xdr:from>
    <xdr:to>
      <xdr:col>15</xdr:col>
      <xdr:colOff>8965</xdr:colOff>
      <xdr:row>9</xdr:row>
      <xdr:rowOff>1038225</xdr:rowOff>
    </xdr:to>
    <xdr:sp macro="" textlink="">
      <xdr:nvSpPr>
        <xdr:cNvPr id="26" name="矢印: 右 4">
          <a:extLst>
            <a:ext uri="{FF2B5EF4-FFF2-40B4-BE49-F238E27FC236}">
              <a16:creationId xmlns:a16="http://schemas.microsoft.com/office/drawing/2014/main" id="{85EBCCB6-5EB7-4D1B-A557-7DD847E25E62}"/>
            </a:ext>
          </a:extLst>
        </xdr:cNvPr>
        <xdr:cNvSpPr/>
      </xdr:nvSpPr>
      <xdr:spPr>
        <a:xfrm>
          <a:off x="8581466" y="2701738"/>
          <a:ext cx="504824" cy="52723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8966</xdr:colOff>
      <xdr:row>9</xdr:row>
      <xdr:rowOff>510988</xdr:rowOff>
    </xdr:from>
    <xdr:to>
      <xdr:col>15</xdr:col>
      <xdr:colOff>8965</xdr:colOff>
      <xdr:row>9</xdr:row>
      <xdr:rowOff>1038225</xdr:rowOff>
    </xdr:to>
    <xdr:sp macro="" textlink="">
      <xdr:nvSpPr>
        <xdr:cNvPr id="27" name="矢印: 右 4">
          <a:extLst>
            <a:ext uri="{FF2B5EF4-FFF2-40B4-BE49-F238E27FC236}">
              <a16:creationId xmlns:a16="http://schemas.microsoft.com/office/drawing/2014/main" id="{DB3DECF7-C0B0-40D8-B9A9-D34C5DC7703A}"/>
            </a:ext>
          </a:extLst>
        </xdr:cNvPr>
        <xdr:cNvSpPr/>
      </xdr:nvSpPr>
      <xdr:spPr>
        <a:xfrm>
          <a:off x="8581466" y="2701738"/>
          <a:ext cx="504824" cy="52723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8966</xdr:colOff>
      <xdr:row>9</xdr:row>
      <xdr:rowOff>510988</xdr:rowOff>
    </xdr:from>
    <xdr:to>
      <xdr:col>15</xdr:col>
      <xdr:colOff>8965</xdr:colOff>
      <xdr:row>9</xdr:row>
      <xdr:rowOff>1038225</xdr:rowOff>
    </xdr:to>
    <xdr:sp macro="" textlink="">
      <xdr:nvSpPr>
        <xdr:cNvPr id="28" name="矢印: 右 4">
          <a:extLst>
            <a:ext uri="{FF2B5EF4-FFF2-40B4-BE49-F238E27FC236}">
              <a16:creationId xmlns:a16="http://schemas.microsoft.com/office/drawing/2014/main" id="{3C5ED58B-EA1A-4DA0-A0B6-F51EFC10837D}"/>
            </a:ext>
          </a:extLst>
        </xdr:cNvPr>
        <xdr:cNvSpPr/>
      </xdr:nvSpPr>
      <xdr:spPr>
        <a:xfrm>
          <a:off x="8581466" y="2701738"/>
          <a:ext cx="504824" cy="52723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8966</xdr:colOff>
      <xdr:row>9</xdr:row>
      <xdr:rowOff>510988</xdr:rowOff>
    </xdr:from>
    <xdr:to>
      <xdr:col>15</xdr:col>
      <xdr:colOff>8965</xdr:colOff>
      <xdr:row>9</xdr:row>
      <xdr:rowOff>1038225</xdr:rowOff>
    </xdr:to>
    <xdr:sp macro="" textlink="">
      <xdr:nvSpPr>
        <xdr:cNvPr id="29" name="矢印: 右 4">
          <a:extLst>
            <a:ext uri="{FF2B5EF4-FFF2-40B4-BE49-F238E27FC236}">
              <a16:creationId xmlns:a16="http://schemas.microsoft.com/office/drawing/2014/main" id="{CB4AA98F-C84F-4D56-93FE-46197D1A8574}"/>
            </a:ext>
          </a:extLst>
        </xdr:cNvPr>
        <xdr:cNvSpPr/>
      </xdr:nvSpPr>
      <xdr:spPr>
        <a:xfrm>
          <a:off x="8581466" y="2701738"/>
          <a:ext cx="504824" cy="52723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8966</xdr:colOff>
      <xdr:row>9</xdr:row>
      <xdr:rowOff>510988</xdr:rowOff>
    </xdr:from>
    <xdr:to>
      <xdr:col>15</xdr:col>
      <xdr:colOff>8965</xdr:colOff>
      <xdr:row>9</xdr:row>
      <xdr:rowOff>1038225</xdr:rowOff>
    </xdr:to>
    <xdr:sp macro="" textlink="">
      <xdr:nvSpPr>
        <xdr:cNvPr id="30" name="矢印: 右 4">
          <a:extLst>
            <a:ext uri="{FF2B5EF4-FFF2-40B4-BE49-F238E27FC236}">
              <a16:creationId xmlns:a16="http://schemas.microsoft.com/office/drawing/2014/main" id="{0E846413-0527-451C-80B3-69A292D576B9}"/>
            </a:ext>
          </a:extLst>
        </xdr:cNvPr>
        <xdr:cNvSpPr/>
      </xdr:nvSpPr>
      <xdr:spPr>
        <a:xfrm>
          <a:off x="8581466" y="2701738"/>
          <a:ext cx="504824" cy="52723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12</xdr:col>
      <xdr:colOff>603250</xdr:colOff>
      <xdr:row>0</xdr:row>
      <xdr:rowOff>95250</xdr:rowOff>
    </xdr:from>
    <xdr:to>
      <xdr:col>12</xdr:col>
      <xdr:colOff>1501665</xdr:colOff>
      <xdr:row>2</xdr:row>
      <xdr:rowOff>170393</xdr:rowOff>
    </xdr:to>
    <xdr:sp macro="" textlink="">
      <xdr:nvSpPr>
        <xdr:cNvPr id="3" name="正方形/長方形 2">
          <a:extLst>
            <a:ext uri="{FF2B5EF4-FFF2-40B4-BE49-F238E27FC236}">
              <a16:creationId xmlns:a16="http://schemas.microsoft.com/office/drawing/2014/main" id="{00000000-0008-0000-0800-000003000000}"/>
            </a:ext>
          </a:extLst>
        </xdr:cNvPr>
        <xdr:cNvSpPr/>
      </xdr:nvSpPr>
      <xdr:spPr>
        <a:xfrm>
          <a:off x="10276417" y="95250"/>
          <a:ext cx="898415" cy="329143"/>
        </a:xfrm>
        <a:prstGeom prst="rect">
          <a:avLst/>
        </a:prstGeom>
        <a:solidFill>
          <a:srgbClr val="002060"/>
        </a:solidFill>
        <a:ln w="19050" cap="flat" cmpd="sng" algn="ctr">
          <a:no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ts val="1500"/>
            </a:lnSpc>
            <a:spcAft>
              <a:spcPts val="0"/>
            </a:spcAft>
          </a:pPr>
          <a:r>
            <a:rPr lang="ja-JP" altLang="en-US" sz="1200" b="1" kern="100">
              <a:solidFill>
                <a:schemeClr val="bg1"/>
              </a:solidFill>
              <a:effectLst/>
              <a:latin typeface="ＭＳ Ｐゴシック" panose="020B0600070205080204" pitchFamily="50" charset="-128"/>
              <a:ea typeface="ＭＳ Ｐゴシック" panose="020B0600070205080204" pitchFamily="50" charset="-128"/>
              <a:cs typeface="Meiryo UI" panose="020B0604030504040204" pitchFamily="50" charset="-128"/>
            </a:rPr>
            <a:t>様式６</a:t>
          </a:r>
          <a:endParaRPr lang="en-US" altLang="ja-JP" sz="1200" b="1" kern="100">
            <a:solidFill>
              <a:schemeClr val="bg1"/>
            </a:solidFill>
            <a:effectLst/>
            <a:latin typeface="ＭＳ Ｐゴシック" panose="020B0600070205080204" pitchFamily="50" charset="-128"/>
            <a:ea typeface="ＭＳ Ｐゴシック" panose="020B0600070205080204" pitchFamily="50" charset="-128"/>
            <a:cs typeface="Meiryo UI" panose="020B0604030504040204" pitchFamily="50" charset="-128"/>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12</xdr:col>
      <xdr:colOff>603250</xdr:colOff>
      <xdr:row>0</xdr:row>
      <xdr:rowOff>95250</xdr:rowOff>
    </xdr:from>
    <xdr:to>
      <xdr:col>12</xdr:col>
      <xdr:colOff>1501665</xdr:colOff>
      <xdr:row>2</xdr:row>
      <xdr:rowOff>170393</xdr:rowOff>
    </xdr:to>
    <xdr:sp macro="" textlink="">
      <xdr:nvSpPr>
        <xdr:cNvPr id="2" name="正方形/長方形 1">
          <a:extLst>
            <a:ext uri="{FF2B5EF4-FFF2-40B4-BE49-F238E27FC236}">
              <a16:creationId xmlns:a16="http://schemas.microsoft.com/office/drawing/2014/main" id="{10DEDBDE-71B4-4E4A-BBA4-B5BAAFBF97A6}"/>
            </a:ext>
          </a:extLst>
        </xdr:cNvPr>
        <xdr:cNvSpPr/>
      </xdr:nvSpPr>
      <xdr:spPr>
        <a:xfrm>
          <a:off x="9842500" y="95250"/>
          <a:ext cx="898415" cy="322793"/>
        </a:xfrm>
        <a:prstGeom prst="rect">
          <a:avLst/>
        </a:prstGeom>
        <a:solidFill>
          <a:srgbClr val="002060"/>
        </a:solidFill>
        <a:ln w="19050" cap="flat" cmpd="sng" algn="ctr">
          <a:no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ts val="1500"/>
            </a:lnSpc>
            <a:spcAft>
              <a:spcPts val="0"/>
            </a:spcAft>
          </a:pPr>
          <a:r>
            <a:rPr lang="ja-JP" altLang="en-US" sz="1200" b="1" kern="100">
              <a:solidFill>
                <a:schemeClr val="bg1"/>
              </a:solidFill>
              <a:effectLst/>
              <a:latin typeface="ＭＳ Ｐゴシック" panose="020B0600070205080204" pitchFamily="50" charset="-128"/>
              <a:ea typeface="ＭＳ Ｐゴシック" panose="020B0600070205080204" pitchFamily="50" charset="-128"/>
              <a:cs typeface="Meiryo UI" panose="020B0604030504040204" pitchFamily="50" charset="-128"/>
            </a:rPr>
            <a:t>様式６</a:t>
          </a:r>
          <a:endParaRPr lang="en-US" altLang="ja-JP" sz="1200" b="1" kern="100">
            <a:solidFill>
              <a:schemeClr val="bg1"/>
            </a:solidFill>
            <a:effectLst/>
            <a:latin typeface="ＭＳ Ｐゴシック" panose="020B0600070205080204" pitchFamily="50" charset="-128"/>
            <a:ea typeface="ＭＳ Ｐゴシック" panose="020B0600070205080204" pitchFamily="50" charset="-128"/>
            <a:cs typeface="Meiryo UI" panose="020B0604030504040204"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064668-75F4-4785-AED9-75CD9CC1A8FD}">
  <sheetPr>
    <tabColor rgb="FFFFFF00"/>
    <pageSetUpPr fitToPage="1"/>
  </sheetPr>
  <dimension ref="A1:L53"/>
  <sheetViews>
    <sheetView tabSelected="1" view="pageBreakPreview" zoomScale="85" zoomScaleNormal="85" zoomScaleSheetLayoutView="85" workbookViewId="0"/>
  </sheetViews>
  <sheetFormatPr defaultColWidth="9" defaultRowHeight="13.2"/>
  <cols>
    <col min="1" max="1" width="1.44140625" style="19" customWidth="1"/>
    <col min="2" max="4" width="15.44140625" style="19" customWidth="1"/>
    <col min="5" max="5" width="3.44140625" style="19" customWidth="1"/>
    <col min="6" max="8" width="17.44140625" style="19" customWidth="1"/>
    <col min="9" max="9" width="3.44140625" style="19" customWidth="1"/>
    <col min="10" max="10" width="15.44140625" style="19" customWidth="1"/>
    <col min="11" max="11" width="25.44140625" style="19" customWidth="1"/>
    <col min="12" max="12" width="26.88671875" style="19" customWidth="1"/>
    <col min="13" max="13" width="1.44140625" style="19" customWidth="1"/>
    <col min="14" max="16384" width="9" style="19"/>
  </cols>
  <sheetData>
    <row r="1" spans="1:12" ht="25.5" customHeight="1"/>
    <row r="2" spans="1:12" ht="13.5" customHeight="1">
      <c r="B2" s="28"/>
    </row>
    <row r="3" spans="1:12" ht="20.25" customHeight="1">
      <c r="H3" s="22"/>
      <c r="I3" s="23"/>
      <c r="J3" s="43" t="s">
        <v>3</v>
      </c>
      <c r="K3" s="93" t="s">
        <v>69</v>
      </c>
      <c r="L3" s="94"/>
    </row>
    <row r="4" spans="1:12" ht="20.25" customHeight="1">
      <c r="H4" s="22"/>
      <c r="I4" s="23"/>
      <c r="J4" s="43" t="s">
        <v>13</v>
      </c>
      <c r="K4" s="93" t="s">
        <v>70</v>
      </c>
      <c r="L4" s="94"/>
    </row>
    <row r="5" spans="1:12" ht="30" customHeight="1">
      <c r="A5" s="95" t="s">
        <v>24</v>
      </c>
      <c r="B5" s="96"/>
      <c r="C5" s="96"/>
      <c r="D5" s="96"/>
      <c r="E5" s="96"/>
      <c r="F5" s="96"/>
    </row>
    <row r="7" spans="1:12" ht="13.5" customHeight="1">
      <c r="B7" s="97" t="s">
        <v>23</v>
      </c>
      <c r="C7" s="98"/>
      <c r="D7" s="98"/>
      <c r="F7" s="99" t="s">
        <v>25</v>
      </c>
      <c r="G7" s="98"/>
      <c r="H7" s="98"/>
      <c r="J7" s="100" t="s">
        <v>47</v>
      </c>
      <c r="K7" s="100"/>
      <c r="L7" s="100"/>
    </row>
    <row r="8" spans="1:12" ht="27" customHeight="1">
      <c r="B8" s="98"/>
      <c r="C8" s="98"/>
      <c r="D8" s="98"/>
      <c r="F8" s="98"/>
      <c r="G8" s="98"/>
      <c r="H8" s="98"/>
      <c r="J8" s="100"/>
      <c r="K8" s="100"/>
      <c r="L8" s="100"/>
    </row>
    <row r="9" spans="1:12">
      <c r="B9" s="29"/>
      <c r="C9" s="29"/>
      <c r="D9" s="29"/>
      <c r="F9" s="29"/>
      <c r="G9" s="29"/>
      <c r="H9" s="29"/>
      <c r="J9" s="30"/>
      <c r="K9" s="30"/>
      <c r="L9" s="30"/>
    </row>
    <row r="10" spans="1:12">
      <c r="B10" s="29"/>
      <c r="C10" s="29"/>
      <c r="D10" s="29"/>
      <c r="F10" s="29"/>
      <c r="G10" s="29"/>
      <c r="H10" s="29"/>
      <c r="J10" s="30"/>
      <c r="K10" s="30"/>
      <c r="L10" s="30"/>
    </row>
    <row r="11" spans="1:12">
      <c r="B11" s="29"/>
      <c r="C11" s="29"/>
      <c r="D11" s="29"/>
      <c r="F11" s="29"/>
      <c r="G11" s="29"/>
      <c r="H11" s="29"/>
      <c r="J11" s="30"/>
      <c r="K11" s="30"/>
      <c r="L11" s="30"/>
    </row>
    <row r="12" spans="1:12">
      <c r="B12" s="29"/>
      <c r="C12" s="29"/>
      <c r="D12" s="29"/>
      <c r="F12" s="29"/>
      <c r="G12" s="29"/>
      <c r="H12" s="29"/>
      <c r="J12" s="30"/>
      <c r="K12" s="30"/>
      <c r="L12" s="30"/>
    </row>
    <row r="13" spans="1:12">
      <c r="B13" s="29"/>
      <c r="C13" s="29"/>
      <c r="D13" s="29"/>
      <c r="F13" s="29"/>
      <c r="G13" s="29"/>
      <c r="H13" s="29"/>
      <c r="J13" s="30"/>
      <c r="K13" s="30"/>
      <c r="L13" s="30"/>
    </row>
    <row r="14" spans="1:12">
      <c r="B14" s="29"/>
      <c r="C14" s="29"/>
      <c r="D14" s="29"/>
      <c r="F14" s="29"/>
      <c r="G14" s="29"/>
      <c r="H14" s="29"/>
      <c r="J14" s="30"/>
      <c r="K14" s="30"/>
      <c r="L14" s="30"/>
    </row>
    <row r="15" spans="1:12">
      <c r="B15" s="29"/>
      <c r="C15" s="29"/>
      <c r="D15" s="29"/>
      <c r="F15" s="29"/>
      <c r="G15" s="29"/>
      <c r="H15" s="29"/>
      <c r="J15" s="30"/>
      <c r="K15" s="30"/>
      <c r="L15" s="30"/>
    </row>
    <row r="16" spans="1:12">
      <c r="B16" s="29"/>
      <c r="C16" s="29"/>
      <c r="D16" s="29"/>
      <c r="F16" s="29"/>
      <c r="G16" s="29"/>
      <c r="H16" s="29"/>
      <c r="J16" s="30"/>
      <c r="K16" s="30"/>
      <c r="L16" s="30"/>
    </row>
    <row r="17" spans="2:12">
      <c r="B17" s="29"/>
      <c r="C17" s="29"/>
      <c r="D17" s="29"/>
      <c r="F17" s="29"/>
      <c r="G17" s="29"/>
      <c r="H17" s="29"/>
      <c r="J17" s="30"/>
      <c r="K17" s="30"/>
      <c r="L17" s="30"/>
    </row>
    <row r="18" spans="2:12">
      <c r="B18" s="29"/>
      <c r="C18" s="29"/>
      <c r="D18" s="29"/>
      <c r="F18" s="29"/>
      <c r="G18" s="29"/>
      <c r="H18" s="29"/>
      <c r="J18" s="30"/>
      <c r="K18" s="30"/>
      <c r="L18" s="30"/>
    </row>
    <row r="19" spans="2:12">
      <c r="B19" s="29"/>
      <c r="C19" s="29"/>
      <c r="D19" s="29"/>
      <c r="F19" s="29"/>
      <c r="G19" s="29"/>
      <c r="H19" s="29"/>
      <c r="J19" s="30"/>
      <c r="K19" s="30"/>
      <c r="L19" s="30"/>
    </row>
    <row r="20" spans="2:12">
      <c r="B20" s="29"/>
      <c r="C20" s="29"/>
      <c r="D20" s="29"/>
      <c r="F20" s="29"/>
      <c r="G20" s="29"/>
      <c r="H20" s="29"/>
      <c r="J20" s="30"/>
      <c r="K20" s="30"/>
      <c r="L20" s="30"/>
    </row>
    <row r="21" spans="2:12">
      <c r="B21" s="29"/>
      <c r="C21" s="29"/>
      <c r="D21" s="29"/>
      <c r="F21" s="29"/>
      <c r="G21" s="29"/>
      <c r="H21" s="29"/>
      <c r="J21" s="30"/>
      <c r="K21" s="30"/>
      <c r="L21" s="30"/>
    </row>
    <row r="22" spans="2:12">
      <c r="B22" s="29"/>
      <c r="C22" s="29"/>
      <c r="D22" s="29"/>
      <c r="F22" s="29"/>
      <c r="G22" s="29"/>
      <c r="H22" s="29"/>
      <c r="J22" s="30"/>
      <c r="K22" s="30"/>
      <c r="L22" s="30"/>
    </row>
    <row r="23" spans="2:12">
      <c r="B23" s="29"/>
      <c r="C23" s="29"/>
      <c r="D23" s="29"/>
      <c r="F23" s="29"/>
      <c r="G23" s="29"/>
      <c r="H23" s="29"/>
      <c r="J23" s="30"/>
      <c r="K23" s="30"/>
      <c r="L23" s="30"/>
    </row>
    <row r="24" spans="2:12">
      <c r="B24" s="29"/>
      <c r="C24" s="29"/>
      <c r="D24" s="29"/>
      <c r="F24" s="29"/>
      <c r="G24" s="29"/>
      <c r="H24" s="29"/>
      <c r="J24" s="30"/>
      <c r="K24" s="30"/>
      <c r="L24" s="30"/>
    </row>
    <row r="25" spans="2:12">
      <c r="B25" s="29"/>
      <c r="C25" s="29"/>
      <c r="D25" s="29"/>
      <c r="F25" s="29"/>
      <c r="G25" s="29"/>
      <c r="H25" s="29"/>
      <c r="J25" s="30"/>
      <c r="K25" s="30"/>
      <c r="L25" s="30"/>
    </row>
    <row r="26" spans="2:12">
      <c r="B26" s="29"/>
      <c r="C26" s="29"/>
      <c r="D26" s="29"/>
      <c r="F26" s="29"/>
      <c r="G26" s="29"/>
      <c r="H26" s="29"/>
      <c r="J26" s="30"/>
      <c r="K26" s="30"/>
      <c r="L26" s="30"/>
    </row>
    <row r="27" spans="2:12">
      <c r="B27" s="29"/>
      <c r="C27" s="29"/>
      <c r="D27" s="29"/>
      <c r="F27" s="29"/>
      <c r="G27" s="29"/>
      <c r="H27" s="29"/>
      <c r="J27" s="30"/>
      <c r="K27" s="30"/>
      <c r="L27" s="30"/>
    </row>
    <row r="28" spans="2:12">
      <c r="B28" s="29"/>
      <c r="C28" s="29"/>
      <c r="D28" s="29"/>
      <c r="F28" s="29"/>
      <c r="G28" s="29"/>
      <c r="H28" s="29"/>
      <c r="J28" s="30"/>
      <c r="K28" s="30"/>
      <c r="L28" s="30"/>
    </row>
    <row r="29" spans="2:12">
      <c r="B29" s="29"/>
      <c r="C29" s="29"/>
      <c r="D29" s="29"/>
      <c r="F29" s="29"/>
      <c r="G29" s="29"/>
      <c r="H29" s="29"/>
      <c r="J29" s="30"/>
      <c r="K29" s="30"/>
      <c r="L29" s="30"/>
    </row>
    <row r="30" spans="2:12">
      <c r="B30" s="29"/>
      <c r="C30" s="29"/>
      <c r="D30" s="29"/>
      <c r="F30" s="29"/>
      <c r="G30" s="29"/>
      <c r="H30" s="29"/>
      <c r="J30" s="30"/>
      <c r="K30" s="30"/>
      <c r="L30" s="30"/>
    </row>
    <row r="31" spans="2:12">
      <c r="B31" s="29"/>
      <c r="C31" s="29"/>
      <c r="D31" s="29"/>
      <c r="F31" s="29"/>
      <c r="G31" s="29"/>
      <c r="H31" s="29"/>
      <c r="J31" s="30"/>
      <c r="K31" s="30"/>
      <c r="L31" s="30"/>
    </row>
    <row r="32" spans="2:12">
      <c r="B32" s="29"/>
      <c r="C32" s="29"/>
      <c r="D32" s="29"/>
      <c r="F32" s="29"/>
      <c r="G32" s="29"/>
      <c r="H32" s="29"/>
      <c r="J32" s="30"/>
      <c r="K32" s="30"/>
      <c r="L32" s="30"/>
    </row>
    <row r="33" spans="2:12">
      <c r="B33" s="29"/>
      <c r="C33" s="29"/>
      <c r="D33" s="29"/>
      <c r="F33" s="29"/>
      <c r="G33" s="29"/>
      <c r="H33" s="29"/>
      <c r="J33" s="30"/>
      <c r="K33" s="30"/>
      <c r="L33" s="30"/>
    </row>
    <row r="34" spans="2:12">
      <c r="B34" s="29"/>
      <c r="C34" s="29"/>
      <c r="D34" s="29"/>
      <c r="F34" s="29"/>
      <c r="G34" s="29"/>
      <c r="H34" s="29"/>
      <c r="J34" s="30"/>
      <c r="K34" s="30"/>
      <c r="L34" s="30"/>
    </row>
    <row r="35" spans="2:12">
      <c r="B35" s="29"/>
      <c r="C35" s="29"/>
      <c r="D35" s="29"/>
      <c r="F35" s="29"/>
      <c r="G35" s="29"/>
      <c r="H35" s="29"/>
      <c r="J35" s="30"/>
      <c r="K35" s="30"/>
      <c r="L35" s="30"/>
    </row>
    <row r="36" spans="2:12">
      <c r="B36" s="29"/>
      <c r="C36" s="29"/>
      <c r="D36" s="29"/>
      <c r="F36" s="29"/>
      <c r="G36" s="29"/>
      <c r="H36" s="29"/>
      <c r="J36" s="30"/>
      <c r="K36" s="30"/>
      <c r="L36" s="30"/>
    </row>
    <row r="37" spans="2:12">
      <c r="B37" s="29"/>
      <c r="C37" s="29"/>
      <c r="D37" s="29"/>
      <c r="F37" s="29"/>
      <c r="G37" s="29"/>
      <c r="H37" s="29"/>
      <c r="J37" s="30"/>
      <c r="K37" s="30"/>
      <c r="L37" s="30"/>
    </row>
    <row r="38" spans="2:12">
      <c r="B38" s="29"/>
      <c r="C38" s="29"/>
      <c r="D38" s="29"/>
      <c r="F38" s="29"/>
      <c r="G38" s="29"/>
      <c r="H38" s="29"/>
      <c r="J38" s="30"/>
      <c r="K38" s="30"/>
      <c r="L38" s="30"/>
    </row>
    <row r="39" spans="2:12">
      <c r="B39" s="29"/>
      <c r="C39" s="29"/>
      <c r="D39" s="29"/>
      <c r="F39" s="29"/>
      <c r="G39" s="29"/>
      <c r="H39" s="29"/>
      <c r="J39" s="30"/>
      <c r="K39" s="30"/>
      <c r="L39" s="30"/>
    </row>
    <row r="40" spans="2:12">
      <c r="B40" s="29"/>
      <c r="C40" s="29"/>
      <c r="D40" s="29"/>
      <c r="F40" s="29"/>
      <c r="G40" s="29"/>
      <c r="H40" s="29"/>
      <c r="J40" s="30"/>
      <c r="K40" s="30"/>
      <c r="L40" s="30"/>
    </row>
    <row r="41" spans="2:12">
      <c r="B41" s="29"/>
      <c r="C41" s="29"/>
      <c r="D41" s="29"/>
      <c r="F41" s="29"/>
      <c r="G41" s="29"/>
      <c r="H41" s="29"/>
      <c r="J41" s="30"/>
      <c r="K41" s="30"/>
      <c r="L41" s="30"/>
    </row>
    <row r="42" spans="2:12">
      <c r="B42" s="29"/>
      <c r="C42" s="29"/>
      <c r="D42" s="29"/>
      <c r="F42" s="29"/>
      <c r="G42" s="29"/>
      <c r="H42" s="29"/>
      <c r="J42" s="30"/>
      <c r="K42" s="30"/>
      <c r="L42" s="30"/>
    </row>
    <row r="43" spans="2:12">
      <c r="B43" s="29"/>
      <c r="C43" s="29"/>
      <c r="D43" s="29"/>
      <c r="F43" s="29"/>
      <c r="G43" s="29"/>
      <c r="H43" s="29"/>
      <c r="J43" s="30"/>
      <c r="K43" s="30"/>
      <c r="L43" s="30"/>
    </row>
    <row r="44" spans="2:12">
      <c r="B44" s="29"/>
      <c r="C44" s="29"/>
      <c r="D44" s="29"/>
      <c r="F44" s="29"/>
      <c r="G44" s="29"/>
      <c r="H44" s="29"/>
      <c r="J44" s="30"/>
      <c r="K44" s="30"/>
      <c r="L44" s="30"/>
    </row>
    <row r="45" spans="2:12">
      <c r="B45" s="29"/>
      <c r="C45" s="29"/>
      <c r="D45" s="29"/>
      <c r="F45" s="29"/>
      <c r="G45" s="29"/>
      <c r="H45" s="29"/>
      <c r="J45" s="30"/>
      <c r="K45" s="30"/>
      <c r="L45" s="30"/>
    </row>
    <row r="46" spans="2:12">
      <c r="B46" s="29"/>
      <c r="C46" s="29"/>
      <c r="D46" s="29"/>
      <c r="F46" s="29"/>
      <c r="G46" s="29"/>
      <c r="H46" s="29"/>
      <c r="J46" s="30"/>
      <c r="K46" s="30"/>
      <c r="L46" s="30"/>
    </row>
    <row r="47" spans="2:12">
      <c r="B47" s="29"/>
      <c r="C47" s="29"/>
      <c r="D47" s="29"/>
      <c r="F47" s="29"/>
      <c r="G47" s="29"/>
      <c r="H47" s="29"/>
      <c r="J47" s="30"/>
      <c r="K47" s="30"/>
      <c r="L47" s="30"/>
    </row>
    <row r="48" spans="2:12">
      <c r="B48" s="29"/>
      <c r="C48" s="29"/>
      <c r="D48" s="29"/>
      <c r="F48" s="29"/>
      <c r="G48" s="29"/>
      <c r="H48" s="29"/>
      <c r="J48" s="30"/>
      <c r="K48" s="30"/>
      <c r="L48" s="30"/>
    </row>
    <row r="49" spans="2:12">
      <c r="B49" s="29"/>
      <c r="C49" s="29"/>
      <c r="D49" s="29"/>
      <c r="F49" s="29"/>
      <c r="G49" s="29"/>
      <c r="H49" s="29"/>
      <c r="J49" s="30"/>
      <c r="K49" s="30"/>
      <c r="L49" s="30"/>
    </row>
    <row r="50" spans="2:12">
      <c r="B50" s="29"/>
      <c r="C50" s="29"/>
      <c r="D50" s="29"/>
      <c r="F50" s="29"/>
      <c r="G50" s="29"/>
      <c r="H50" s="29"/>
      <c r="J50" s="30"/>
      <c r="K50" s="30"/>
      <c r="L50" s="30"/>
    </row>
    <row r="51" spans="2:12">
      <c r="B51" s="29"/>
      <c r="C51" s="29"/>
      <c r="D51" s="29"/>
      <c r="F51" s="29"/>
      <c r="G51" s="29"/>
      <c r="H51" s="29"/>
      <c r="J51" s="30"/>
      <c r="K51" s="30"/>
      <c r="L51" s="30"/>
    </row>
    <row r="52" spans="2:12">
      <c r="B52" s="30"/>
      <c r="C52" s="30"/>
      <c r="D52" s="30"/>
      <c r="F52" s="30"/>
      <c r="G52" s="30"/>
      <c r="H52" s="30"/>
      <c r="J52" s="30"/>
      <c r="K52" s="30"/>
      <c r="L52" s="30"/>
    </row>
    <row r="53" spans="2:12">
      <c r="B53" s="30"/>
      <c r="C53" s="30"/>
      <c r="D53" s="30"/>
      <c r="F53" s="30"/>
      <c r="G53" s="30"/>
      <c r="H53" s="30"/>
      <c r="J53" s="30"/>
      <c r="K53" s="30"/>
      <c r="L53" s="30"/>
    </row>
  </sheetData>
  <mergeCells count="6">
    <mergeCell ref="K3:L3"/>
    <mergeCell ref="K4:L4"/>
    <mergeCell ref="A5:F5"/>
    <mergeCell ref="B7:D8"/>
    <mergeCell ref="F7:H8"/>
    <mergeCell ref="J7:L8"/>
  </mergeCells>
  <phoneticPr fontId="1"/>
  <printOptions horizontalCentered="1"/>
  <pageMargins left="0.70866141732283472" right="0.70866141732283472" top="0.74803149606299213" bottom="0.74803149606299213" header="0.31496062992125984" footer="0.31496062992125984"/>
  <pageSetup paperSize="9" scale="69" fitToWidth="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S47"/>
  <sheetViews>
    <sheetView view="pageBreakPreview" zoomScale="60" zoomScaleNormal="55" workbookViewId="0"/>
  </sheetViews>
  <sheetFormatPr defaultColWidth="9" defaultRowHeight="13.2"/>
  <cols>
    <col min="1" max="1" width="2.33203125" style="31" customWidth="1"/>
    <col min="2" max="2" width="3.109375" style="31" customWidth="1"/>
    <col min="3" max="3" width="45.44140625" style="31" customWidth="1"/>
    <col min="4" max="4" width="5.44140625" style="31" customWidth="1"/>
    <col min="5" max="5" width="45.44140625" style="31" customWidth="1"/>
    <col min="6" max="6" width="4.44140625" style="31" customWidth="1"/>
    <col min="7" max="7" width="5.44140625" style="31" customWidth="1"/>
    <col min="8" max="10" width="15.44140625" style="31" customWidth="1"/>
    <col min="11" max="12" width="10.88671875" style="31" customWidth="1"/>
    <col min="13" max="13" width="15.44140625" style="31" customWidth="1"/>
    <col min="14" max="14" width="10.88671875" style="31" customWidth="1"/>
    <col min="15" max="15" width="15.44140625" style="31" customWidth="1"/>
    <col min="16" max="16" width="15.44140625" style="32" customWidth="1"/>
    <col min="17" max="17" width="35.44140625" style="32" customWidth="1"/>
    <col min="18" max="18" width="60.44140625" style="31" customWidth="1"/>
    <col min="19" max="16384" width="9" style="31"/>
  </cols>
  <sheetData>
    <row r="1" spans="1:18" ht="60" customHeight="1"/>
    <row r="2" spans="1:18" ht="29.25" customHeight="1">
      <c r="C2" s="33"/>
      <c r="D2" s="33"/>
      <c r="N2" s="20"/>
      <c r="O2" s="20"/>
      <c r="P2" s="27"/>
      <c r="Q2" s="44" t="s">
        <v>30</v>
      </c>
      <c r="R2" s="45" t="s">
        <v>71</v>
      </c>
    </row>
    <row r="3" spans="1:18" ht="60" customHeight="1" thickBot="1">
      <c r="A3" s="101" t="s">
        <v>51</v>
      </c>
      <c r="B3" s="101"/>
      <c r="C3" s="101"/>
      <c r="D3" s="101"/>
      <c r="E3" s="101"/>
      <c r="F3" s="101"/>
      <c r="G3" s="101"/>
      <c r="H3" s="101"/>
      <c r="I3" s="101"/>
      <c r="J3" s="101"/>
      <c r="K3" s="69"/>
      <c r="L3" s="69"/>
      <c r="M3" s="34"/>
      <c r="N3" s="34"/>
      <c r="O3" s="34"/>
      <c r="P3" s="35"/>
      <c r="Q3" s="35"/>
      <c r="R3" s="77"/>
    </row>
    <row r="4" spans="1:18" ht="40.35" customHeight="1" thickBot="1">
      <c r="A4" s="102" t="s">
        <v>27</v>
      </c>
      <c r="B4" s="103"/>
      <c r="C4" s="103"/>
      <c r="D4" s="103"/>
      <c r="E4" s="103"/>
      <c r="F4" s="103"/>
      <c r="G4" s="103"/>
      <c r="H4" s="103"/>
      <c r="I4" s="103"/>
      <c r="J4" s="103"/>
      <c r="K4" s="103"/>
      <c r="L4" s="103"/>
      <c r="M4" s="103"/>
      <c r="N4" s="103"/>
      <c r="O4" s="103"/>
      <c r="P4" s="103"/>
      <c r="Q4" s="103"/>
      <c r="R4" s="104"/>
    </row>
    <row r="5" spans="1:18" ht="40.35" customHeight="1" thickTop="1">
      <c r="A5" s="1"/>
      <c r="B5" s="107" t="s">
        <v>2</v>
      </c>
      <c r="C5" s="108"/>
      <c r="D5" s="107" t="s">
        <v>0</v>
      </c>
      <c r="E5" s="118"/>
      <c r="F5" s="120" t="s">
        <v>36</v>
      </c>
      <c r="G5" s="120" t="s">
        <v>1</v>
      </c>
      <c r="H5" s="134" t="s">
        <v>52</v>
      </c>
      <c r="I5" s="132" t="s">
        <v>53</v>
      </c>
      <c r="J5" s="130" t="s">
        <v>54</v>
      </c>
      <c r="K5" s="134" t="s">
        <v>55</v>
      </c>
      <c r="L5" s="237" t="s">
        <v>50</v>
      </c>
      <c r="M5" s="111" t="s">
        <v>56</v>
      </c>
      <c r="N5" s="128" t="s">
        <v>57</v>
      </c>
      <c r="O5" s="160" t="s">
        <v>68</v>
      </c>
      <c r="P5" s="161"/>
      <c r="Q5" s="124" t="s">
        <v>58</v>
      </c>
      <c r="R5" s="125"/>
    </row>
    <row r="6" spans="1:18" ht="40.35" customHeight="1">
      <c r="A6" s="36"/>
      <c r="B6" s="109"/>
      <c r="C6" s="110"/>
      <c r="D6" s="109"/>
      <c r="E6" s="119"/>
      <c r="F6" s="121"/>
      <c r="G6" s="121"/>
      <c r="H6" s="135"/>
      <c r="I6" s="133"/>
      <c r="J6" s="131"/>
      <c r="K6" s="135"/>
      <c r="L6" s="238"/>
      <c r="M6" s="112"/>
      <c r="N6" s="129"/>
      <c r="O6" s="67" t="s">
        <v>56</v>
      </c>
      <c r="P6" s="68" t="s">
        <v>35</v>
      </c>
      <c r="Q6" s="126"/>
      <c r="R6" s="127"/>
    </row>
    <row r="7" spans="1:18" ht="49.35" customHeight="1">
      <c r="A7" s="36"/>
      <c r="B7" s="157" t="s">
        <v>37</v>
      </c>
      <c r="C7" s="115" t="s">
        <v>82</v>
      </c>
      <c r="D7" s="151" t="s">
        <v>84</v>
      </c>
      <c r="E7" s="152"/>
      <c r="F7" s="178"/>
      <c r="G7" s="181" t="s">
        <v>67</v>
      </c>
      <c r="H7" s="184" t="s">
        <v>118</v>
      </c>
      <c r="I7" s="181">
        <v>23000</v>
      </c>
      <c r="J7" s="187" t="s">
        <v>119</v>
      </c>
      <c r="K7" s="181">
        <v>45</v>
      </c>
      <c r="L7" s="181">
        <v>0</v>
      </c>
      <c r="M7" s="190" t="s">
        <v>120</v>
      </c>
      <c r="N7" s="136">
        <v>35</v>
      </c>
      <c r="O7" s="139" t="s">
        <v>112</v>
      </c>
      <c r="P7" s="142" t="s">
        <v>121</v>
      </c>
      <c r="Q7" s="145" t="s">
        <v>131</v>
      </c>
      <c r="R7" s="146"/>
    </row>
    <row r="8" spans="1:18" ht="47.55" customHeight="1">
      <c r="A8" s="36"/>
      <c r="B8" s="158"/>
      <c r="C8" s="116"/>
      <c r="D8" s="153"/>
      <c r="E8" s="154"/>
      <c r="F8" s="179"/>
      <c r="G8" s="182"/>
      <c r="H8" s="185"/>
      <c r="I8" s="182"/>
      <c r="J8" s="188"/>
      <c r="K8" s="182"/>
      <c r="L8" s="182"/>
      <c r="M8" s="191"/>
      <c r="N8" s="137"/>
      <c r="O8" s="140"/>
      <c r="P8" s="143"/>
      <c r="Q8" s="147"/>
      <c r="R8" s="148"/>
    </row>
    <row r="9" spans="1:18" ht="39" customHeight="1">
      <c r="A9" s="36"/>
      <c r="B9" s="158"/>
      <c r="C9" s="116"/>
      <c r="D9" s="153"/>
      <c r="E9" s="154"/>
      <c r="F9" s="179"/>
      <c r="G9" s="182"/>
      <c r="H9" s="185"/>
      <c r="I9" s="182"/>
      <c r="J9" s="188"/>
      <c r="K9" s="182"/>
      <c r="L9" s="182"/>
      <c r="M9" s="191"/>
      <c r="N9" s="137"/>
      <c r="O9" s="140"/>
      <c r="P9" s="143"/>
      <c r="Q9" s="147"/>
      <c r="R9" s="148"/>
    </row>
    <row r="10" spans="1:18" ht="47.55" customHeight="1" thickBot="1">
      <c r="A10" s="36"/>
      <c r="B10" s="159"/>
      <c r="C10" s="117"/>
      <c r="D10" s="155"/>
      <c r="E10" s="156"/>
      <c r="F10" s="180"/>
      <c r="G10" s="183"/>
      <c r="H10" s="186"/>
      <c r="I10" s="183"/>
      <c r="J10" s="189"/>
      <c r="K10" s="183"/>
      <c r="L10" s="183"/>
      <c r="M10" s="192"/>
      <c r="N10" s="138"/>
      <c r="O10" s="141"/>
      <c r="P10" s="144"/>
      <c r="Q10" s="149"/>
      <c r="R10" s="150"/>
    </row>
    <row r="11" spans="1:18" ht="60" customHeight="1" thickBot="1">
      <c r="A11" s="11"/>
      <c r="B11" s="122" t="s">
        <v>124</v>
      </c>
      <c r="C11" s="123"/>
      <c r="D11" s="123"/>
      <c r="E11" s="123"/>
      <c r="F11" s="123"/>
      <c r="G11" s="123"/>
      <c r="H11" s="123"/>
      <c r="I11" s="123"/>
      <c r="J11" s="123"/>
      <c r="K11" s="123"/>
      <c r="L11" s="123"/>
      <c r="M11" s="123"/>
      <c r="N11" s="123"/>
      <c r="O11" s="123"/>
      <c r="P11" s="250" t="s">
        <v>4</v>
      </c>
      <c r="Q11" s="251"/>
      <c r="R11" s="252"/>
    </row>
    <row r="12" spans="1:18" ht="175.35" customHeight="1">
      <c r="A12" s="11"/>
      <c r="B12" s="105" t="s">
        <v>5</v>
      </c>
      <c r="C12" s="106"/>
      <c r="D12" s="246" t="s">
        <v>125</v>
      </c>
      <c r="E12" s="247"/>
      <c r="F12" s="247"/>
      <c r="G12" s="247"/>
      <c r="H12" s="247"/>
      <c r="I12" s="247"/>
      <c r="J12" s="247"/>
      <c r="K12" s="247"/>
      <c r="L12" s="247"/>
      <c r="M12" s="247"/>
      <c r="N12" s="247"/>
      <c r="O12" s="247"/>
      <c r="P12" s="253" t="s">
        <v>126</v>
      </c>
      <c r="Q12" s="254"/>
      <c r="R12" s="255"/>
    </row>
    <row r="13" spans="1:18" ht="150" customHeight="1">
      <c r="A13" s="11"/>
      <c r="B13" s="165" t="s">
        <v>9</v>
      </c>
      <c r="C13" s="166"/>
      <c r="D13" s="248" t="s">
        <v>127</v>
      </c>
      <c r="E13" s="249"/>
      <c r="F13" s="249"/>
      <c r="G13" s="249"/>
      <c r="H13" s="249"/>
      <c r="I13" s="249"/>
      <c r="J13" s="249"/>
      <c r="K13" s="249"/>
      <c r="L13" s="249"/>
      <c r="M13" s="249"/>
      <c r="N13" s="249"/>
      <c r="O13" s="249"/>
      <c r="P13" s="256"/>
      <c r="Q13" s="257"/>
      <c r="R13" s="258"/>
    </row>
    <row r="14" spans="1:18" ht="125.25" customHeight="1" thickBot="1">
      <c r="A14" s="41"/>
      <c r="B14" s="113" t="s">
        <v>6</v>
      </c>
      <c r="C14" s="114"/>
      <c r="D14" s="167" t="s">
        <v>128</v>
      </c>
      <c r="E14" s="168"/>
      <c r="F14" s="168"/>
      <c r="G14" s="168"/>
      <c r="H14" s="168"/>
      <c r="I14" s="168"/>
      <c r="J14" s="168"/>
      <c r="K14" s="168"/>
      <c r="L14" s="168"/>
      <c r="M14" s="168"/>
      <c r="N14" s="168"/>
      <c r="O14" s="168"/>
      <c r="P14" s="259"/>
      <c r="Q14" s="260"/>
      <c r="R14" s="261"/>
    </row>
    <row r="15" spans="1:18" ht="29.25" customHeight="1">
      <c r="B15" s="12"/>
      <c r="C15" s="12"/>
      <c r="D15" s="13"/>
      <c r="E15" s="13"/>
      <c r="F15" s="13"/>
      <c r="G15" s="14"/>
      <c r="H15" s="15"/>
      <c r="I15" s="15"/>
      <c r="J15" s="15"/>
      <c r="K15" s="14"/>
      <c r="L15" s="14"/>
      <c r="M15" s="16"/>
      <c r="N15" s="17"/>
      <c r="O15" s="17"/>
      <c r="P15" s="18"/>
      <c r="Q15" s="18"/>
      <c r="R15" s="15"/>
    </row>
    <row r="16" spans="1:18" ht="29.25" customHeight="1">
      <c r="B16" s="12"/>
      <c r="C16" s="12"/>
      <c r="D16" s="13"/>
      <c r="E16" s="13"/>
      <c r="F16" s="13"/>
      <c r="G16" s="14"/>
      <c r="H16" s="15"/>
      <c r="I16" s="15"/>
      <c r="J16" s="15"/>
      <c r="K16" s="14"/>
      <c r="L16" s="14"/>
      <c r="M16" s="16"/>
      <c r="N16" s="17"/>
      <c r="O16" s="17"/>
      <c r="P16" s="26"/>
      <c r="Q16" s="21" t="s">
        <v>3</v>
      </c>
      <c r="R16" s="45" t="s">
        <v>71</v>
      </c>
    </row>
    <row r="17" spans="1:19" ht="29.25" customHeight="1" thickBot="1">
      <c r="B17" s="12"/>
      <c r="C17" s="12"/>
      <c r="D17" s="13"/>
      <c r="E17" s="13"/>
      <c r="F17" s="13"/>
      <c r="G17" s="14"/>
      <c r="H17" s="15"/>
      <c r="I17" s="15"/>
      <c r="J17" s="15"/>
      <c r="K17" s="14"/>
      <c r="L17" s="14"/>
      <c r="M17" s="16"/>
      <c r="N17" s="17"/>
      <c r="O17" s="17"/>
      <c r="P17" s="18"/>
      <c r="Q17" s="18"/>
      <c r="R17" s="15"/>
    </row>
    <row r="18" spans="1:19" ht="40.35" customHeight="1" thickBot="1">
      <c r="A18" s="102" t="s">
        <v>7</v>
      </c>
      <c r="B18" s="103"/>
      <c r="C18" s="103"/>
      <c r="D18" s="103"/>
      <c r="E18" s="103"/>
      <c r="F18" s="103"/>
      <c r="G18" s="103"/>
      <c r="H18" s="103"/>
      <c r="I18" s="103"/>
      <c r="J18" s="103"/>
      <c r="K18" s="103"/>
      <c r="L18" s="103"/>
      <c r="M18" s="103"/>
      <c r="N18" s="103"/>
      <c r="O18" s="103"/>
      <c r="P18" s="103"/>
      <c r="Q18" s="103"/>
      <c r="R18" s="104"/>
    </row>
    <row r="19" spans="1:19" ht="40.35" customHeight="1" thickTop="1">
      <c r="A19" s="1"/>
      <c r="B19" s="107" t="s">
        <v>2</v>
      </c>
      <c r="C19" s="108"/>
      <c r="D19" s="107" t="s">
        <v>0</v>
      </c>
      <c r="E19" s="118"/>
      <c r="F19" s="120" t="s">
        <v>36</v>
      </c>
      <c r="G19" s="120" t="s">
        <v>1</v>
      </c>
      <c r="H19" s="134" t="s">
        <v>52</v>
      </c>
      <c r="I19" s="132" t="s">
        <v>53</v>
      </c>
      <c r="J19" s="130" t="s">
        <v>54</v>
      </c>
      <c r="K19" s="134" t="s">
        <v>55</v>
      </c>
      <c r="L19" s="237" t="s">
        <v>50</v>
      </c>
      <c r="M19" s="111" t="s">
        <v>56</v>
      </c>
      <c r="N19" s="128" t="s">
        <v>57</v>
      </c>
      <c r="O19" s="160" t="s">
        <v>68</v>
      </c>
      <c r="P19" s="161"/>
      <c r="Q19" s="244" t="s">
        <v>58</v>
      </c>
      <c r="R19" s="242" t="s">
        <v>4</v>
      </c>
    </row>
    <row r="20" spans="1:19" ht="40.35" customHeight="1">
      <c r="A20" s="36"/>
      <c r="B20" s="109"/>
      <c r="C20" s="110"/>
      <c r="D20" s="109"/>
      <c r="E20" s="119"/>
      <c r="F20" s="121"/>
      <c r="G20" s="121"/>
      <c r="H20" s="135"/>
      <c r="I20" s="133"/>
      <c r="J20" s="131"/>
      <c r="K20" s="135"/>
      <c r="L20" s="238"/>
      <c r="M20" s="112"/>
      <c r="N20" s="129"/>
      <c r="O20" s="67" t="s">
        <v>56</v>
      </c>
      <c r="P20" s="68" t="s">
        <v>35</v>
      </c>
      <c r="Q20" s="245"/>
      <c r="R20" s="243"/>
    </row>
    <row r="21" spans="1:19" ht="40.35" customHeight="1">
      <c r="A21" s="36"/>
      <c r="B21" s="169" t="s">
        <v>38</v>
      </c>
      <c r="C21" s="162" t="s">
        <v>145</v>
      </c>
      <c r="D21" s="262" t="s">
        <v>138</v>
      </c>
      <c r="E21" s="263"/>
      <c r="F21" s="178" t="s">
        <v>105</v>
      </c>
      <c r="G21" s="193" t="s">
        <v>117</v>
      </c>
      <c r="H21" s="196" t="s">
        <v>139</v>
      </c>
      <c r="I21" s="199" t="s">
        <v>122</v>
      </c>
      <c r="J21" s="202" t="s">
        <v>140</v>
      </c>
      <c r="K21" s="199" t="s">
        <v>122</v>
      </c>
      <c r="L21" s="205" t="s">
        <v>122</v>
      </c>
      <c r="M21" s="239" t="s">
        <v>140</v>
      </c>
      <c r="N21" s="228">
        <v>15</v>
      </c>
      <c r="O21" s="199" t="s">
        <v>123</v>
      </c>
      <c r="P21" s="199" t="s">
        <v>123</v>
      </c>
      <c r="Q21" s="231" t="s">
        <v>141</v>
      </c>
      <c r="R21" s="234" t="s">
        <v>142</v>
      </c>
      <c r="S21" s="10"/>
    </row>
    <row r="22" spans="1:19" ht="40.35" customHeight="1">
      <c r="A22" s="36"/>
      <c r="B22" s="170"/>
      <c r="C22" s="163"/>
      <c r="D22" s="264"/>
      <c r="E22" s="265"/>
      <c r="F22" s="179"/>
      <c r="G22" s="194"/>
      <c r="H22" s="197"/>
      <c r="I22" s="200"/>
      <c r="J22" s="203"/>
      <c r="K22" s="200"/>
      <c r="L22" s="206"/>
      <c r="M22" s="240"/>
      <c r="N22" s="229"/>
      <c r="O22" s="200"/>
      <c r="P22" s="200"/>
      <c r="Q22" s="232"/>
      <c r="R22" s="235"/>
      <c r="S22" s="10"/>
    </row>
    <row r="23" spans="1:19" ht="27.6" customHeight="1">
      <c r="A23" s="36"/>
      <c r="B23" s="170"/>
      <c r="C23" s="163"/>
      <c r="D23" s="264"/>
      <c r="E23" s="265"/>
      <c r="F23" s="179"/>
      <c r="G23" s="194"/>
      <c r="H23" s="197"/>
      <c r="I23" s="200"/>
      <c r="J23" s="203"/>
      <c r="K23" s="200"/>
      <c r="L23" s="206"/>
      <c r="M23" s="240"/>
      <c r="N23" s="229"/>
      <c r="O23" s="200"/>
      <c r="P23" s="200"/>
      <c r="Q23" s="232"/>
      <c r="R23" s="235"/>
      <c r="S23" s="10"/>
    </row>
    <row r="24" spans="1:19" ht="76.349999999999994" customHeight="1">
      <c r="A24" s="36"/>
      <c r="B24" s="171"/>
      <c r="C24" s="164"/>
      <c r="D24" s="266"/>
      <c r="E24" s="267"/>
      <c r="F24" s="268"/>
      <c r="G24" s="195"/>
      <c r="H24" s="198"/>
      <c r="I24" s="201"/>
      <c r="J24" s="204"/>
      <c r="K24" s="201"/>
      <c r="L24" s="207"/>
      <c r="M24" s="241"/>
      <c r="N24" s="230"/>
      <c r="O24" s="201"/>
      <c r="P24" s="201"/>
      <c r="Q24" s="233"/>
      <c r="R24" s="236"/>
      <c r="S24" s="10"/>
    </row>
    <row r="25" spans="1:19" ht="24.75" customHeight="1">
      <c r="A25" s="36"/>
      <c r="B25" s="169" t="s">
        <v>39</v>
      </c>
      <c r="C25" s="172" t="s">
        <v>73</v>
      </c>
      <c r="D25" s="169" t="s">
        <v>74</v>
      </c>
      <c r="E25" s="210"/>
      <c r="F25" s="215"/>
      <c r="G25" s="193" t="s">
        <v>75</v>
      </c>
      <c r="H25" s="217">
        <v>10.9</v>
      </c>
      <c r="I25" s="199">
        <v>11</v>
      </c>
      <c r="J25" s="199">
        <v>10.9</v>
      </c>
      <c r="K25" s="193">
        <v>15</v>
      </c>
      <c r="L25" s="220">
        <v>15</v>
      </c>
      <c r="M25" s="175" t="s">
        <v>104</v>
      </c>
      <c r="N25" s="228">
        <v>15</v>
      </c>
      <c r="O25" s="199">
        <v>11</v>
      </c>
      <c r="P25" s="199">
        <v>11</v>
      </c>
      <c r="Q25" s="269" t="s">
        <v>76</v>
      </c>
      <c r="R25" s="272" t="s">
        <v>116</v>
      </c>
      <c r="S25" s="10"/>
    </row>
    <row r="26" spans="1:19" ht="24.75" customHeight="1">
      <c r="A26" s="36"/>
      <c r="B26" s="170"/>
      <c r="C26" s="173"/>
      <c r="D26" s="211"/>
      <c r="E26" s="212"/>
      <c r="F26" s="215"/>
      <c r="G26" s="194"/>
      <c r="H26" s="218"/>
      <c r="I26" s="200"/>
      <c r="J26" s="200"/>
      <c r="K26" s="194"/>
      <c r="L26" s="221"/>
      <c r="M26" s="176"/>
      <c r="N26" s="229"/>
      <c r="O26" s="200"/>
      <c r="P26" s="200"/>
      <c r="Q26" s="270"/>
      <c r="R26" s="273"/>
      <c r="S26" s="10"/>
    </row>
    <row r="27" spans="1:19" ht="24.75" customHeight="1">
      <c r="A27" s="36"/>
      <c r="B27" s="170"/>
      <c r="C27" s="173"/>
      <c r="D27" s="211"/>
      <c r="E27" s="212"/>
      <c r="F27" s="215"/>
      <c r="G27" s="194"/>
      <c r="H27" s="218"/>
      <c r="I27" s="200"/>
      <c r="J27" s="200"/>
      <c r="K27" s="194"/>
      <c r="L27" s="221"/>
      <c r="M27" s="176"/>
      <c r="N27" s="229"/>
      <c r="O27" s="200"/>
      <c r="P27" s="200"/>
      <c r="Q27" s="270"/>
      <c r="R27" s="273"/>
      <c r="S27" s="10"/>
    </row>
    <row r="28" spans="1:19" ht="24.75" customHeight="1">
      <c r="A28" s="36"/>
      <c r="B28" s="171"/>
      <c r="C28" s="174"/>
      <c r="D28" s="213"/>
      <c r="E28" s="214"/>
      <c r="F28" s="216"/>
      <c r="G28" s="195"/>
      <c r="H28" s="219"/>
      <c r="I28" s="201"/>
      <c r="J28" s="201"/>
      <c r="K28" s="195"/>
      <c r="L28" s="222"/>
      <c r="M28" s="177"/>
      <c r="N28" s="230"/>
      <c r="O28" s="201"/>
      <c r="P28" s="201"/>
      <c r="Q28" s="271"/>
      <c r="R28" s="274"/>
      <c r="S28" s="10"/>
    </row>
    <row r="29" spans="1:19" ht="40.35" customHeight="1">
      <c r="A29" s="36"/>
      <c r="B29" s="169" t="s">
        <v>40</v>
      </c>
      <c r="C29" s="172" t="s">
        <v>106</v>
      </c>
      <c r="D29" s="278" t="s">
        <v>77</v>
      </c>
      <c r="E29" s="279"/>
      <c r="F29" s="282"/>
      <c r="G29" s="193" t="s">
        <v>79</v>
      </c>
      <c r="H29" s="223">
        <v>5</v>
      </c>
      <c r="I29" s="283">
        <v>5</v>
      </c>
      <c r="J29" s="283">
        <v>5</v>
      </c>
      <c r="K29" s="193">
        <v>15</v>
      </c>
      <c r="L29" s="193">
        <v>15</v>
      </c>
      <c r="M29" s="285">
        <v>5</v>
      </c>
      <c r="N29" s="228">
        <v>15</v>
      </c>
      <c r="O29" s="287">
        <v>5</v>
      </c>
      <c r="P29" s="289">
        <v>5</v>
      </c>
      <c r="Q29" s="269" t="s">
        <v>80</v>
      </c>
      <c r="R29" s="172" t="s">
        <v>86</v>
      </c>
      <c r="S29" s="10"/>
    </row>
    <row r="30" spans="1:19" ht="59.25" customHeight="1">
      <c r="A30" s="36"/>
      <c r="B30" s="211"/>
      <c r="C30" s="276"/>
      <c r="D30" s="280"/>
      <c r="E30" s="281"/>
      <c r="F30" s="216"/>
      <c r="G30" s="195"/>
      <c r="H30" s="224"/>
      <c r="I30" s="284"/>
      <c r="J30" s="284"/>
      <c r="K30" s="195"/>
      <c r="L30" s="195"/>
      <c r="M30" s="286"/>
      <c r="N30" s="230"/>
      <c r="O30" s="288"/>
      <c r="P30" s="290"/>
      <c r="Q30" s="291"/>
      <c r="R30" s="292"/>
      <c r="S30" s="10"/>
    </row>
    <row r="31" spans="1:19" ht="40.35" customHeight="1">
      <c r="A31" s="36"/>
      <c r="B31" s="211"/>
      <c r="C31" s="276"/>
      <c r="D31" s="278" t="s">
        <v>78</v>
      </c>
      <c r="E31" s="279"/>
      <c r="F31" s="282"/>
      <c r="G31" s="193" t="s">
        <v>79</v>
      </c>
      <c r="H31" s="223">
        <v>14</v>
      </c>
      <c r="I31" s="225">
        <v>14</v>
      </c>
      <c r="J31" s="225">
        <v>14</v>
      </c>
      <c r="K31" s="193">
        <v>10</v>
      </c>
      <c r="L31" s="193">
        <v>10</v>
      </c>
      <c r="M31" s="285">
        <v>14</v>
      </c>
      <c r="N31" s="228">
        <v>10</v>
      </c>
      <c r="O31" s="287">
        <v>14</v>
      </c>
      <c r="P31" s="303">
        <v>14</v>
      </c>
      <c r="Q31" s="269" t="s">
        <v>81</v>
      </c>
      <c r="R31" s="276" t="s">
        <v>87</v>
      </c>
      <c r="S31" s="10"/>
    </row>
    <row r="32" spans="1:19" ht="45" customHeight="1" thickBot="1">
      <c r="A32" s="42"/>
      <c r="B32" s="275"/>
      <c r="C32" s="277"/>
      <c r="D32" s="293"/>
      <c r="E32" s="281"/>
      <c r="F32" s="294"/>
      <c r="G32" s="195"/>
      <c r="H32" s="224"/>
      <c r="I32" s="226"/>
      <c r="J32" s="226"/>
      <c r="K32" s="227"/>
      <c r="L32" s="227"/>
      <c r="M32" s="333"/>
      <c r="N32" s="301"/>
      <c r="O32" s="302"/>
      <c r="P32" s="304"/>
      <c r="Q32" s="305"/>
      <c r="R32" s="277"/>
      <c r="S32" s="10"/>
    </row>
    <row r="33" spans="1:19" ht="40.35" customHeight="1" thickBot="1">
      <c r="A33" s="102" t="s">
        <v>8</v>
      </c>
      <c r="B33" s="306"/>
      <c r="C33" s="306"/>
      <c r="D33" s="306"/>
      <c r="E33" s="306"/>
      <c r="F33" s="306"/>
      <c r="G33" s="306"/>
      <c r="H33" s="306"/>
      <c r="I33" s="306"/>
      <c r="J33" s="306"/>
      <c r="K33" s="306"/>
      <c r="L33" s="306"/>
      <c r="M33" s="306"/>
      <c r="N33" s="306"/>
      <c r="O33" s="306"/>
      <c r="P33" s="306"/>
      <c r="Q33" s="306"/>
      <c r="R33" s="307"/>
      <c r="S33" s="78"/>
    </row>
    <row r="34" spans="1:19" ht="47.1" customHeight="1">
      <c r="A34" s="92"/>
      <c r="B34" s="308" t="s">
        <v>72</v>
      </c>
      <c r="C34" s="310" t="s">
        <v>83</v>
      </c>
      <c r="D34" s="312" t="s">
        <v>85</v>
      </c>
      <c r="E34" s="313"/>
      <c r="F34" s="316"/>
      <c r="G34" s="194" t="s">
        <v>75</v>
      </c>
      <c r="H34" s="318">
        <v>75.400000000000006</v>
      </c>
      <c r="I34" s="200">
        <v>78</v>
      </c>
      <c r="J34" s="321" t="s">
        <v>144</v>
      </c>
      <c r="K34" s="194">
        <v>15</v>
      </c>
      <c r="L34" s="208">
        <v>0</v>
      </c>
      <c r="M34" s="323">
        <v>75.400000000000006</v>
      </c>
      <c r="N34" s="325">
        <v>10</v>
      </c>
      <c r="O34" s="327">
        <v>78</v>
      </c>
      <c r="P34" s="329">
        <v>78</v>
      </c>
      <c r="Q34" s="331" t="s">
        <v>133</v>
      </c>
      <c r="R34" s="276" t="s">
        <v>132</v>
      </c>
    </row>
    <row r="35" spans="1:19" ht="66.75" customHeight="1" thickBot="1">
      <c r="A35" s="42"/>
      <c r="B35" s="309"/>
      <c r="C35" s="311"/>
      <c r="D35" s="314"/>
      <c r="E35" s="315"/>
      <c r="F35" s="317"/>
      <c r="G35" s="227"/>
      <c r="H35" s="319"/>
      <c r="I35" s="320"/>
      <c r="J35" s="322"/>
      <c r="K35" s="227"/>
      <c r="L35" s="209"/>
      <c r="M35" s="324"/>
      <c r="N35" s="326"/>
      <c r="O35" s="328"/>
      <c r="P35" s="330"/>
      <c r="Q35" s="332"/>
      <c r="R35" s="277"/>
    </row>
    <row r="36" spans="1:19" ht="40.35" customHeight="1">
      <c r="B36" s="2"/>
      <c r="C36" s="2"/>
      <c r="D36" s="3"/>
      <c r="E36" s="4"/>
      <c r="F36" s="4"/>
      <c r="G36" s="5"/>
      <c r="H36" s="71"/>
      <c r="I36" s="71"/>
      <c r="J36" s="295" t="s">
        <v>49</v>
      </c>
      <c r="K36" s="296"/>
      <c r="L36" s="299">
        <v>40</v>
      </c>
      <c r="M36" s="6"/>
      <c r="N36" s="7"/>
      <c r="O36" s="7"/>
      <c r="P36" s="24"/>
      <c r="Q36" s="25"/>
      <c r="R36" s="8"/>
    </row>
    <row r="37" spans="1:19" ht="40.35" customHeight="1" thickBot="1">
      <c r="B37" s="2"/>
      <c r="C37" s="2"/>
      <c r="D37" s="3"/>
      <c r="E37" s="4"/>
      <c r="F37" s="4"/>
      <c r="G37" s="5"/>
      <c r="H37" s="71"/>
      <c r="I37" s="71"/>
      <c r="J37" s="297"/>
      <c r="K37" s="298"/>
      <c r="L37" s="300"/>
      <c r="M37" s="6"/>
      <c r="N37" s="7"/>
      <c r="O37" s="7"/>
      <c r="P37" s="25"/>
      <c r="Q37" s="25"/>
      <c r="R37" s="8"/>
    </row>
    <row r="38" spans="1:19" s="37" customFormat="1" ht="20.25" customHeight="1">
      <c r="B38" s="37" t="s">
        <v>10</v>
      </c>
      <c r="H38" s="71"/>
      <c r="I38" s="71"/>
      <c r="J38" s="71"/>
      <c r="K38" s="70"/>
      <c r="N38" s="38"/>
      <c r="O38" s="38"/>
      <c r="P38" s="25"/>
      <c r="Q38" s="25"/>
    </row>
    <row r="39" spans="1:19" s="37" customFormat="1" ht="19.350000000000001" customHeight="1">
      <c r="B39" s="37" t="s">
        <v>66</v>
      </c>
      <c r="H39" s="70"/>
      <c r="I39" s="70"/>
      <c r="J39" s="70"/>
      <c r="K39" s="70"/>
      <c r="N39" s="38"/>
      <c r="O39" s="38"/>
      <c r="P39" s="9"/>
      <c r="Q39" s="9"/>
    </row>
    <row r="40" spans="1:19" s="37" customFormat="1" ht="19.350000000000001" customHeight="1">
      <c r="B40" s="37" t="s">
        <v>11</v>
      </c>
      <c r="N40" s="38"/>
      <c r="O40" s="38"/>
    </row>
    <row r="41" spans="1:19" s="37" customFormat="1" ht="19.350000000000001" customHeight="1">
      <c r="B41" s="37" t="s">
        <v>12</v>
      </c>
      <c r="N41" s="38"/>
      <c r="O41" s="38"/>
    </row>
    <row r="42" spans="1:19" s="37" customFormat="1" ht="19.350000000000001" customHeight="1">
      <c r="B42" s="37" t="s">
        <v>31</v>
      </c>
      <c r="N42" s="38"/>
      <c r="O42" s="38"/>
    </row>
    <row r="43" spans="1:19" ht="19.350000000000001" customHeight="1">
      <c r="B43" s="37" t="s">
        <v>32</v>
      </c>
      <c r="C43" s="77"/>
      <c r="N43" s="39"/>
      <c r="O43" s="39"/>
      <c r="P43" s="37"/>
      <c r="Q43" s="37"/>
    </row>
    <row r="44" spans="1:19" ht="13.35" customHeight="1">
      <c r="N44" s="39"/>
      <c r="O44" s="39"/>
      <c r="P44" s="40"/>
      <c r="Q44" s="40"/>
    </row>
    <row r="45" spans="1:19">
      <c r="N45" s="39"/>
      <c r="O45" s="39"/>
      <c r="P45" s="40"/>
      <c r="Q45" s="40"/>
    </row>
    <row r="46" spans="1:19">
      <c r="P46" s="40"/>
      <c r="Q46" s="40"/>
    </row>
    <row r="47" spans="1:19">
      <c r="P47" s="40"/>
      <c r="Q47" s="40"/>
    </row>
  </sheetData>
  <sheetProtection formatCells="0" insertRows="0" insertHyperlinks="0" deleteRows="0" sort="0" autoFilter="0" pivotTables="0"/>
  <mergeCells count="135">
    <mergeCell ref="J36:K37"/>
    <mergeCell ref="L36:L37"/>
    <mergeCell ref="N31:N32"/>
    <mergeCell ref="O31:O32"/>
    <mergeCell ref="P31:P32"/>
    <mergeCell ref="Q31:Q32"/>
    <mergeCell ref="R31:R32"/>
    <mergeCell ref="A33:R33"/>
    <mergeCell ref="B34:B35"/>
    <mergeCell ref="C34:C35"/>
    <mergeCell ref="D34:E35"/>
    <mergeCell ref="F34:F35"/>
    <mergeCell ref="G34:G35"/>
    <mergeCell ref="H34:H35"/>
    <mergeCell ref="I34:I35"/>
    <mergeCell ref="J34:J35"/>
    <mergeCell ref="K34:K35"/>
    <mergeCell ref="M34:M35"/>
    <mergeCell ref="N34:N35"/>
    <mergeCell ref="O34:O35"/>
    <mergeCell ref="P34:P35"/>
    <mergeCell ref="Q34:Q35"/>
    <mergeCell ref="R34:R35"/>
    <mergeCell ref="M31:M32"/>
    <mergeCell ref="N25:N28"/>
    <mergeCell ref="O25:O28"/>
    <mergeCell ref="P25:P28"/>
    <mergeCell ref="Q25:Q28"/>
    <mergeCell ref="R25:R28"/>
    <mergeCell ref="B29:B32"/>
    <mergeCell ref="C29:C32"/>
    <mergeCell ref="D29:E30"/>
    <mergeCell ref="F29:F30"/>
    <mergeCell ref="G29:G30"/>
    <mergeCell ref="H29:H30"/>
    <mergeCell ref="I29:I30"/>
    <mergeCell ref="J29:J30"/>
    <mergeCell ref="K29:K30"/>
    <mergeCell ref="L29:L30"/>
    <mergeCell ref="M29:M30"/>
    <mergeCell ref="N29:N30"/>
    <mergeCell ref="O29:O30"/>
    <mergeCell ref="P29:P30"/>
    <mergeCell ref="Q29:Q30"/>
    <mergeCell ref="R29:R30"/>
    <mergeCell ref="D31:E32"/>
    <mergeCell ref="F31:F32"/>
    <mergeCell ref="G31:G32"/>
    <mergeCell ref="N21:N24"/>
    <mergeCell ref="O21:O24"/>
    <mergeCell ref="P21:P24"/>
    <mergeCell ref="Q21:Q24"/>
    <mergeCell ref="R21:R24"/>
    <mergeCell ref="L5:L6"/>
    <mergeCell ref="L19:L20"/>
    <mergeCell ref="M21:M24"/>
    <mergeCell ref="R19:R20"/>
    <mergeCell ref="Q19:Q20"/>
    <mergeCell ref="N19:N20"/>
    <mergeCell ref="O5:P5"/>
    <mergeCell ref="D12:O12"/>
    <mergeCell ref="D13:O13"/>
    <mergeCell ref="P11:R11"/>
    <mergeCell ref="H19:H20"/>
    <mergeCell ref="I5:I6"/>
    <mergeCell ref="F19:F20"/>
    <mergeCell ref="P12:R14"/>
    <mergeCell ref="M5:M6"/>
    <mergeCell ref="G5:G6"/>
    <mergeCell ref="H5:H6"/>
    <mergeCell ref="D21:E24"/>
    <mergeCell ref="F21:F24"/>
    <mergeCell ref="L21:L24"/>
    <mergeCell ref="L34:L35"/>
    <mergeCell ref="D25:E28"/>
    <mergeCell ref="F25:F28"/>
    <mergeCell ref="G25:G28"/>
    <mergeCell ref="H25:H28"/>
    <mergeCell ref="I25:I28"/>
    <mergeCell ref="J25:J28"/>
    <mergeCell ref="K25:K28"/>
    <mergeCell ref="L25:L28"/>
    <mergeCell ref="H31:H32"/>
    <mergeCell ref="I31:I32"/>
    <mergeCell ref="J31:J32"/>
    <mergeCell ref="K31:K32"/>
    <mergeCell ref="L31:L32"/>
    <mergeCell ref="B7:B10"/>
    <mergeCell ref="O19:P19"/>
    <mergeCell ref="C21:C24"/>
    <mergeCell ref="B13:C13"/>
    <mergeCell ref="K19:K20"/>
    <mergeCell ref="G19:G20"/>
    <mergeCell ref="D14:O14"/>
    <mergeCell ref="B25:B28"/>
    <mergeCell ref="C25:C28"/>
    <mergeCell ref="M25:M28"/>
    <mergeCell ref="B21:B24"/>
    <mergeCell ref="F7:F10"/>
    <mergeCell ref="G7:G10"/>
    <mergeCell ref="H7:H10"/>
    <mergeCell ref="I7:I10"/>
    <mergeCell ref="J7:J10"/>
    <mergeCell ref="K7:K10"/>
    <mergeCell ref="L7:L10"/>
    <mergeCell ref="M7:M10"/>
    <mergeCell ref="G21:G24"/>
    <mergeCell ref="H21:H24"/>
    <mergeCell ref="I21:I24"/>
    <mergeCell ref="J21:J24"/>
    <mergeCell ref="K21:K24"/>
    <mergeCell ref="A3:J3"/>
    <mergeCell ref="A18:R18"/>
    <mergeCell ref="B12:C12"/>
    <mergeCell ref="B19:C20"/>
    <mergeCell ref="M19:M20"/>
    <mergeCell ref="B14:C14"/>
    <mergeCell ref="C7:C10"/>
    <mergeCell ref="D19:E20"/>
    <mergeCell ref="F5:F6"/>
    <mergeCell ref="B11:O11"/>
    <mergeCell ref="A4:R4"/>
    <mergeCell ref="B5:C6"/>
    <mergeCell ref="D5:E6"/>
    <mergeCell ref="Q5:R6"/>
    <mergeCell ref="N5:N6"/>
    <mergeCell ref="J5:J6"/>
    <mergeCell ref="J19:J20"/>
    <mergeCell ref="I19:I20"/>
    <mergeCell ref="K5:K6"/>
    <mergeCell ref="N7:N10"/>
    <mergeCell ref="O7:O10"/>
    <mergeCell ref="P7:P10"/>
    <mergeCell ref="Q7:R10"/>
    <mergeCell ref="D7:E10"/>
  </mergeCells>
  <phoneticPr fontId="1"/>
  <printOptions horizontalCentered="1" verticalCentered="1"/>
  <pageMargins left="0.19685039370078741" right="0.19685039370078741" top="0.15748031496062992" bottom="0.15748031496062992" header="0.35433070866141736" footer="0.23622047244094491"/>
  <pageSetup paperSize="9" scale="44" fitToHeight="0" orientation="landscape" r:id="rId1"/>
  <headerFooter alignWithMargins="0"/>
  <rowBreaks count="1" manualBreakCount="1">
    <brk id="14" max="17"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sheetPr>
  <dimension ref="A1:J22"/>
  <sheetViews>
    <sheetView view="pageBreakPreview" zoomScale="50" zoomScaleNormal="50" zoomScaleSheetLayoutView="50" workbookViewId="0"/>
  </sheetViews>
  <sheetFormatPr defaultColWidth="9" defaultRowHeight="13.2"/>
  <cols>
    <col min="1" max="1" width="39.109375" style="47" customWidth="1"/>
    <col min="2" max="2" width="9.33203125" style="47" customWidth="1"/>
    <col min="3" max="3" width="35.88671875" style="47" customWidth="1"/>
    <col min="4" max="4" width="12.33203125" style="47" customWidth="1"/>
    <col min="5" max="6" width="20.44140625" style="47" customWidth="1"/>
    <col min="7" max="7" width="20.44140625" style="48" customWidth="1"/>
    <col min="8" max="8" width="20.44140625" style="47" customWidth="1"/>
    <col min="9" max="9" width="31.88671875" style="47" customWidth="1"/>
    <col min="10" max="10" width="46" style="47" customWidth="1"/>
    <col min="11" max="16384" width="9" style="47"/>
  </cols>
  <sheetData>
    <row r="1" spans="1:10" ht="58.5" customHeight="1"/>
    <row r="2" spans="1:10" ht="34.5" customHeight="1">
      <c r="G2" s="49"/>
      <c r="H2" s="46" t="s">
        <v>3</v>
      </c>
      <c r="I2" s="378" t="s">
        <v>95</v>
      </c>
      <c r="J2" s="379"/>
    </row>
    <row r="3" spans="1:10" ht="16.5" customHeight="1">
      <c r="G3" s="49"/>
      <c r="H3" s="49"/>
      <c r="I3" s="48"/>
      <c r="J3" s="48"/>
    </row>
    <row r="4" spans="1:10" ht="41.25" customHeight="1">
      <c r="A4" s="380" t="s">
        <v>48</v>
      </c>
      <c r="B4" s="380"/>
      <c r="C4" s="380"/>
      <c r="D4" s="380"/>
      <c r="E4" s="380"/>
      <c r="F4" s="380"/>
      <c r="G4" s="380"/>
      <c r="H4" s="380"/>
      <c r="I4" s="380"/>
      <c r="J4" s="380"/>
    </row>
    <row r="5" spans="1:10" ht="45" customHeight="1" thickBot="1">
      <c r="A5" s="50" t="s">
        <v>59</v>
      </c>
      <c r="B5" s="50"/>
      <c r="C5" s="50"/>
      <c r="D5" s="50"/>
      <c r="E5" s="50"/>
      <c r="F5" s="50"/>
      <c r="G5" s="50"/>
      <c r="H5" s="50"/>
      <c r="I5" s="50"/>
      <c r="J5" s="50"/>
    </row>
    <row r="6" spans="1:10" ht="42" customHeight="1">
      <c r="A6" s="347" t="s">
        <v>15</v>
      </c>
      <c r="B6" s="348"/>
      <c r="C6" s="349" t="s">
        <v>16</v>
      </c>
      <c r="D6" s="349"/>
      <c r="E6" s="349" t="s">
        <v>17</v>
      </c>
      <c r="F6" s="349"/>
      <c r="G6" s="349"/>
      <c r="H6" s="349"/>
      <c r="I6" s="72" t="s">
        <v>18</v>
      </c>
      <c r="J6" s="51" t="s">
        <v>22</v>
      </c>
    </row>
    <row r="7" spans="1:10" ht="84.75" customHeight="1" thickBot="1">
      <c r="A7" s="381" t="s">
        <v>88</v>
      </c>
      <c r="B7" s="382"/>
      <c r="C7" s="383" t="s">
        <v>89</v>
      </c>
      <c r="D7" s="384"/>
      <c r="E7" s="383" t="s">
        <v>90</v>
      </c>
      <c r="F7" s="385"/>
      <c r="G7" s="385"/>
      <c r="H7" s="384"/>
      <c r="I7" s="52">
        <v>247</v>
      </c>
      <c r="J7" s="79" t="s">
        <v>107</v>
      </c>
    </row>
    <row r="8" spans="1:10" ht="21.75" customHeight="1" thickBot="1">
      <c r="A8" s="386"/>
      <c r="B8" s="386"/>
      <c r="C8" s="386"/>
      <c r="D8" s="386"/>
      <c r="E8" s="386"/>
      <c r="F8" s="386"/>
      <c r="G8" s="386"/>
      <c r="H8" s="386"/>
      <c r="I8" s="386"/>
      <c r="J8" s="386"/>
    </row>
    <row r="9" spans="1:10" ht="36.75" customHeight="1">
      <c r="A9" s="347" t="s">
        <v>19</v>
      </c>
      <c r="B9" s="388"/>
      <c r="C9" s="388"/>
      <c r="D9" s="388"/>
      <c r="E9" s="388"/>
      <c r="F9" s="73"/>
      <c r="G9" s="387" t="s">
        <v>20</v>
      </c>
      <c r="H9" s="388"/>
      <c r="I9" s="388"/>
      <c r="J9" s="389"/>
    </row>
    <row r="10" spans="1:10" ht="160.35" customHeight="1" thickBot="1">
      <c r="A10" s="393" t="s">
        <v>96</v>
      </c>
      <c r="B10" s="394"/>
      <c r="C10" s="394"/>
      <c r="D10" s="394"/>
      <c r="E10" s="394"/>
      <c r="F10" s="74"/>
      <c r="G10" s="390" t="s">
        <v>113</v>
      </c>
      <c r="H10" s="391"/>
      <c r="I10" s="391"/>
      <c r="J10" s="392"/>
    </row>
    <row r="11" spans="1:10" ht="40.5" customHeight="1" thickBot="1">
      <c r="A11" s="50" t="s">
        <v>60</v>
      </c>
      <c r="B11" s="50"/>
      <c r="C11" s="50"/>
      <c r="D11" s="50"/>
      <c r="E11" s="50"/>
      <c r="F11" s="50"/>
      <c r="G11" s="50"/>
      <c r="H11" s="50"/>
      <c r="I11" s="50"/>
      <c r="J11" s="50"/>
    </row>
    <row r="12" spans="1:10" ht="42" customHeight="1">
      <c r="A12" s="347" t="s">
        <v>15</v>
      </c>
      <c r="B12" s="348"/>
      <c r="C12" s="349" t="s">
        <v>16</v>
      </c>
      <c r="D12" s="349"/>
      <c r="E12" s="349" t="s">
        <v>17</v>
      </c>
      <c r="F12" s="349"/>
      <c r="G12" s="349"/>
      <c r="H12" s="349"/>
      <c r="I12" s="72" t="s">
        <v>18</v>
      </c>
      <c r="J12" s="51" t="s">
        <v>22</v>
      </c>
    </row>
    <row r="13" spans="1:10" ht="85.35" customHeight="1" thickBot="1">
      <c r="A13" s="381" t="s">
        <v>88</v>
      </c>
      <c r="B13" s="382"/>
      <c r="C13" s="383" t="s">
        <v>89</v>
      </c>
      <c r="D13" s="384"/>
      <c r="E13" s="383" t="s">
        <v>90</v>
      </c>
      <c r="F13" s="385"/>
      <c r="G13" s="385"/>
      <c r="H13" s="384"/>
      <c r="I13" s="52">
        <v>247</v>
      </c>
      <c r="J13" s="79" t="s">
        <v>108</v>
      </c>
    </row>
    <row r="14" spans="1:10" ht="40.5" customHeight="1" thickBot="1">
      <c r="A14" s="352" t="s">
        <v>61</v>
      </c>
      <c r="B14" s="352"/>
      <c r="C14" s="352"/>
      <c r="D14" s="352"/>
      <c r="E14" s="352"/>
      <c r="F14" s="352"/>
      <c r="G14" s="352"/>
      <c r="H14" s="352"/>
      <c r="I14" s="352"/>
      <c r="J14" s="352"/>
    </row>
    <row r="15" spans="1:10" ht="33" customHeight="1">
      <c r="A15" s="353" t="s">
        <v>21</v>
      </c>
      <c r="B15" s="363" t="s">
        <v>0</v>
      </c>
      <c r="C15" s="364"/>
      <c r="D15" s="350" t="s">
        <v>14</v>
      </c>
      <c r="E15" s="367" t="s">
        <v>52</v>
      </c>
      <c r="F15" s="374" t="s">
        <v>53</v>
      </c>
      <c r="G15" s="395" t="s">
        <v>54</v>
      </c>
      <c r="H15" s="369" t="s">
        <v>62</v>
      </c>
      <c r="I15" s="371" t="s">
        <v>34</v>
      </c>
      <c r="J15" s="372"/>
    </row>
    <row r="16" spans="1:10" ht="33" customHeight="1">
      <c r="A16" s="354"/>
      <c r="B16" s="365"/>
      <c r="C16" s="366"/>
      <c r="D16" s="351"/>
      <c r="E16" s="368"/>
      <c r="F16" s="375"/>
      <c r="G16" s="396"/>
      <c r="H16" s="370"/>
      <c r="I16" s="365"/>
      <c r="J16" s="373"/>
    </row>
    <row r="17" spans="1:10" ht="40.35" customHeight="1">
      <c r="A17" s="338" t="s">
        <v>91</v>
      </c>
      <c r="B17" s="355" t="s">
        <v>92</v>
      </c>
      <c r="C17" s="356"/>
      <c r="D17" s="360" t="s">
        <v>75</v>
      </c>
      <c r="E17" s="341">
        <v>10.9</v>
      </c>
      <c r="F17" s="341">
        <v>11</v>
      </c>
      <c r="G17" s="344">
        <v>10.9</v>
      </c>
      <c r="H17" s="344">
        <v>11</v>
      </c>
      <c r="I17" s="355" t="s">
        <v>93</v>
      </c>
      <c r="J17" s="376"/>
    </row>
    <row r="18" spans="1:10" ht="40.35" customHeight="1">
      <c r="A18" s="339"/>
      <c r="B18" s="334"/>
      <c r="C18" s="357"/>
      <c r="D18" s="361"/>
      <c r="E18" s="342"/>
      <c r="F18" s="342"/>
      <c r="G18" s="345"/>
      <c r="H18" s="345"/>
      <c r="I18" s="377"/>
      <c r="J18" s="335"/>
    </row>
    <row r="19" spans="1:10" ht="40.35" customHeight="1">
      <c r="A19" s="339"/>
      <c r="B19" s="334"/>
      <c r="C19" s="357"/>
      <c r="D19" s="361"/>
      <c r="E19" s="342"/>
      <c r="F19" s="342"/>
      <c r="G19" s="345"/>
      <c r="H19" s="345"/>
      <c r="I19" s="334" t="s">
        <v>94</v>
      </c>
      <c r="J19" s="335"/>
    </row>
    <row r="20" spans="1:10" ht="40.35" customHeight="1">
      <c r="A20" s="339"/>
      <c r="B20" s="334"/>
      <c r="C20" s="357"/>
      <c r="D20" s="361"/>
      <c r="E20" s="342"/>
      <c r="F20" s="342"/>
      <c r="G20" s="345"/>
      <c r="H20" s="345"/>
      <c r="I20" s="377"/>
      <c r="J20" s="335"/>
    </row>
    <row r="21" spans="1:10" ht="40.35" customHeight="1">
      <c r="A21" s="339"/>
      <c r="B21" s="334"/>
      <c r="C21" s="357"/>
      <c r="D21" s="361"/>
      <c r="E21" s="342"/>
      <c r="F21" s="342"/>
      <c r="G21" s="345"/>
      <c r="H21" s="345"/>
      <c r="I21" s="334" t="s">
        <v>114</v>
      </c>
      <c r="J21" s="335"/>
    </row>
    <row r="22" spans="1:10" ht="72.75" customHeight="1" thickBot="1">
      <c r="A22" s="340"/>
      <c r="B22" s="358"/>
      <c r="C22" s="359"/>
      <c r="D22" s="362"/>
      <c r="E22" s="343"/>
      <c r="F22" s="343"/>
      <c r="G22" s="346"/>
      <c r="H22" s="346"/>
      <c r="I22" s="336"/>
      <c r="J22" s="337"/>
    </row>
  </sheetData>
  <mergeCells count="38">
    <mergeCell ref="F17:F22"/>
    <mergeCell ref="G17:G22"/>
    <mergeCell ref="E12:H12"/>
    <mergeCell ref="A13:B13"/>
    <mergeCell ref="C13:D13"/>
    <mergeCell ref="E13:H13"/>
    <mergeCell ref="I17:J18"/>
    <mergeCell ref="I19:J20"/>
    <mergeCell ref="I2:J2"/>
    <mergeCell ref="A4:J4"/>
    <mergeCell ref="A6:B6"/>
    <mergeCell ref="C6:D6"/>
    <mergeCell ref="E6:H6"/>
    <mergeCell ref="A7:B7"/>
    <mergeCell ref="C7:D7"/>
    <mergeCell ref="E7:H7"/>
    <mergeCell ref="A8:J8"/>
    <mergeCell ref="G9:J9"/>
    <mergeCell ref="G10:J10"/>
    <mergeCell ref="A9:E9"/>
    <mergeCell ref="A10:E10"/>
    <mergeCell ref="G15:G16"/>
    <mergeCell ref="I21:J22"/>
    <mergeCell ref="A17:A22"/>
    <mergeCell ref="E17:E22"/>
    <mergeCell ref="H17:H22"/>
    <mergeCell ref="A12:B12"/>
    <mergeCell ref="C12:D12"/>
    <mergeCell ref="D15:D16"/>
    <mergeCell ref="A14:J14"/>
    <mergeCell ref="A15:A16"/>
    <mergeCell ref="B17:C22"/>
    <mergeCell ref="D17:D22"/>
    <mergeCell ref="B15:C16"/>
    <mergeCell ref="E15:E16"/>
    <mergeCell ref="H15:H16"/>
    <mergeCell ref="I15:J16"/>
    <mergeCell ref="F15:F16"/>
  </mergeCells>
  <phoneticPr fontId="1"/>
  <printOptions horizontalCentered="1" verticalCentered="1"/>
  <pageMargins left="0" right="0" top="0" bottom="0" header="0.11811023622047245" footer="0.11811023622047245"/>
  <pageSetup paperSize="9" scale="50" fitToWidth="0"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294399-658E-402F-AAF8-0EFEE39A9D51}">
  <sheetPr>
    <tabColor theme="8"/>
    <pageSetUpPr fitToPage="1"/>
  </sheetPr>
  <dimension ref="A1:T31"/>
  <sheetViews>
    <sheetView view="pageBreakPreview" zoomScaleNormal="100" zoomScaleSheetLayoutView="100" workbookViewId="0"/>
  </sheetViews>
  <sheetFormatPr defaultColWidth="9.88671875" defaultRowHeight="13.2"/>
  <cols>
    <col min="1" max="1" width="3.33203125" style="19" customWidth="1"/>
    <col min="2" max="2" width="10.44140625" style="19" customWidth="1"/>
    <col min="3" max="3" width="15.109375" style="19" customWidth="1"/>
    <col min="4" max="4" width="6.44140625" style="19" customWidth="1"/>
    <col min="5" max="5" width="8.88671875" style="19" customWidth="1"/>
    <col min="6" max="6" width="10.44140625" style="19" customWidth="1"/>
    <col min="7" max="8" width="7.44140625" style="19" customWidth="1"/>
    <col min="9" max="9" width="9.44140625" style="19" customWidth="1"/>
    <col min="10" max="11" width="7.44140625" style="19" customWidth="1"/>
    <col min="12" max="12" width="3.44140625" style="19" bestFit="1" customWidth="1"/>
    <col min="13" max="13" width="6.44140625" style="19" customWidth="1"/>
    <col min="14" max="14" width="7.44140625" style="19" customWidth="1"/>
    <col min="15" max="18" width="6.44140625" style="19" customWidth="1"/>
    <col min="19" max="20" width="8.33203125" style="19" customWidth="1"/>
    <col min="21" max="21" width="4.44140625" style="19" customWidth="1"/>
    <col min="22" max="28" width="6.109375" style="19" customWidth="1"/>
    <col min="29" max="34" width="4.44140625" style="19" customWidth="1"/>
    <col min="35" max="16384" width="9.88671875" style="19"/>
  </cols>
  <sheetData>
    <row r="1" spans="1:20">
      <c r="A1" s="53"/>
      <c r="B1" s="53"/>
      <c r="C1" s="53"/>
      <c r="D1" s="53"/>
      <c r="E1" s="53"/>
      <c r="F1" s="53"/>
      <c r="G1" s="53"/>
      <c r="H1" s="53"/>
      <c r="I1" s="53"/>
      <c r="J1" s="53"/>
      <c r="K1" s="53"/>
      <c r="L1" s="53"/>
      <c r="M1" s="53"/>
      <c r="N1" s="53"/>
      <c r="O1" s="53"/>
      <c r="P1" s="53"/>
      <c r="Q1" s="53"/>
      <c r="R1" s="53"/>
      <c r="S1" s="53"/>
      <c r="T1" s="53"/>
    </row>
    <row r="2" spans="1:20" ht="21.75" customHeight="1">
      <c r="A2" s="54" t="s">
        <v>26</v>
      </c>
      <c r="B2" s="53"/>
      <c r="C2" s="53"/>
      <c r="D2" s="53"/>
      <c r="E2" s="53"/>
      <c r="F2" s="53"/>
      <c r="G2" s="53"/>
      <c r="H2" s="53"/>
      <c r="I2" s="53"/>
      <c r="J2" s="53"/>
      <c r="K2" s="53"/>
      <c r="L2" s="53"/>
      <c r="M2" s="53"/>
      <c r="N2" s="53"/>
      <c r="O2" s="53"/>
      <c r="P2" s="53"/>
      <c r="Q2" s="53"/>
      <c r="R2" s="53"/>
      <c r="S2" s="53"/>
      <c r="T2" s="53"/>
    </row>
    <row r="3" spans="1:20" ht="14.4">
      <c r="B3" s="55"/>
      <c r="C3" s="55"/>
      <c r="D3" s="55"/>
      <c r="E3" s="55"/>
      <c r="F3" s="55"/>
      <c r="G3" s="55"/>
      <c r="H3" s="55"/>
      <c r="I3" s="53"/>
      <c r="J3" s="54"/>
      <c r="K3" s="53"/>
      <c r="L3" s="53"/>
      <c r="M3" s="53"/>
      <c r="N3" s="53"/>
      <c r="O3" s="412" t="s">
        <v>3</v>
      </c>
      <c r="P3" s="413"/>
      <c r="Q3" s="414" t="s">
        <v>71</v>
      </c>
      <c r="R3" s="415"/>
      <c r="S3" s="415"/>
      <c r="T3" s="416"/>
    </row>
    <row r="4" spans="1:20" ht="14.4">
      <c r="A4" s="417" t="s">
        <v>28</v>
      </c>
      <c r="B4" s="417"/>
      <c r="C4" s="417"/>
      <c r="D4" s="417"/>
      <c r="E4" s="417"/>
      <c r="F4" s="55"/>
      <c r="G4" s="55"/>
      <c r="H4" s="55"/>
      <c r="I4" s="53"/>
      <c r="J4" s="53"/>
      <c r="K4" s="53"/>
      <c r="L4" s="53"/>
      <c r="M4" s="53"/>
      <c r="N4" s="53"/>
      <c r="O4" s="53"/>
      <c r="P4" s="53"/>
      <c r="Q4" s="53"/>
      <c r="R4" s="53"/>
      <c r="S4" s="53"/>
      <c r="T4" s="53"/>
    </row>
    <row r="5" spans="1:20" ht="28.5" customHeight="1">
      <c r="A5" s="418" t="s">
        <v>0</v>
      </c>
      <c r="B5" s="419"/>
      <c r="C5" s="419"/>
      <c r="D5" s="419"/>
      <c r="E5" s="420"/>
      <c r="F5" s="421" t="s">
        <v>1</v>
      </c>
      <c r="G5" s="421"/>
      <c r="H5" s="422" t="s">
        <v>98</v>
      </c>
      <c r="I5" s="422"/>
      <c r="J5" s="422"/>
      <c r="K5" s="422" t="s">
        <v>99</v>
      </c>
      <c r="L5" s="422"/>
      <c r="M5" s="422"/>
      <c r="N5" s="422"/>
      <c r="O5" s="422" t="s">
        <v>45</v>
      </c>
      <c r="P5" s="422"/>
      <c r="Q5" s="422"/>
      <c r="R5" s="422"/>
      <c r="S5" s="56"/>
    </row>
    <row r="6" spans="1:20" ht="35.1" customHeight="1">
      <c r="A6" s="423" t="s">
        <v>84</v>
      </c>
      <c r="B6" s="424"/>
      <c r="C6" s="424"/>
      <c r="D6" s="424"/>
      <c r="E6" s="425"/>
      <c r="F6" s="426" t="s">
        <v>67</v>
      </c>
      <c r="G6" s="426"/>
      <c r="H6" s="427">
        <v>23000</v>
      </c>
      <c r="I6" s="427"/>
      <c r="J6" s="427"/>
      <c r="K6" s="428" t="s">
        <v>143</v>
      </c>
      <c r="L6" s="429"/>
      <c r="M6" s="429"/>
      <c r="N6" s="429"/>
      <c r="O6" s="430">
        <f>-12973-23000</f>
        <v>-35973</v>
      </c>
      <c r="P6" s="430"/>
      <c r="Q6" s="430"/>
      <c r="R6" s="430"/>
      <c r="S6" s="56"/>
    </row>
    <row r="7" spans="1:20" ht="14.25" customHeight="1">
      <c r="A7" s="53"/>
      <c r="B7" s="53"/>
      <c r="C7" s="53"/>
      <c r="D7" s="53"/>
      <c r="E7" s="53"/>
      <c r="F7" s="53"/>
      <c r="G7" s="53"/>
      <c r="H7" s="53"/>
      <c r="I7" s="53"/>
      <c r="J7" s="53"/>
      <c r="K7" s="53"/>
      <c r="L7" s="53"/>
      <c r="M7" s="53"/>
      <c r="N7" s="53"/>
      <c r="O7" s="53"/>
      <c r="P7" s="53"/>
      <c r="Q7" s="53"/>
      <c r="R7" s="53"/>
      <c r="S7" s="53"/>
      <c r="T7" s="53"/>
    </row>
    <row r="8" spans="1:20">
      <c r="A8" s="57"/>
      <c r="B8" s="53"/>
      <c r="C8" s="53"/>
      <c r="D8" s="53"/>
      <c r="E8" s="53"/>
      <c r="F8" s="53"/>
      <c r="G8" s="53"/>
      <c r="H8" s="53"/>
      <c r="I8" s="53"/>
      <c r="J8" s="53"/>
      <c r="K8" s="53"/>
      <c r="L8" s="53"/>
      <c r="M8" s="53"/>
      <c r="N8" s="53"/>
      <c r="O8" s="53"/>
      <c r="P8" s="53"/>
      <c r="Q8" s="53"/>
      <c r="R8" s="53"/>
      <c r="S8" s="53"/>
      <c r="T8" s="53"/>
    </row>
    <row r="9" spans="1:20" ht="18" customHeight="1">
      <c r="A9" s="409" t="s">
        <v>44</v>
      </c>
      <c r="B9" s="410"/>
      <c r="C9" s="410"/>
      <c r="D9" s="410"/>
      <c r="E9" s="411"/>
      <c r="F9" s="409" t="s">
        <v>43</v>
      </c>
      <c r="G9" s="410"/>
      <c r="H9" s="410"/>
      <c r="I9" s="410"/>
      <c r="J9" s="410"/>
      <c r="K9" s="410"/>
      <c r="L9" s="410"/>
      <c r="M9" s="410"/>
      <c r="N9" s="411"/>
      <c r="O9" s="58"/>
      <c r="P9" s="397" t="s">
        <v>42</v>
      </c>
      <c r="Q9" s="397"/>
      <c r="R9" s="397"/>
      <c r="S9" s="397"/>
      <c r="T9" s="397"/>
    </row>
    <row r="10" spans="1:20" ht="239.55" customHeight="1">
      <c r="A10" s="401" t="s">
        <v>37</v>
      </c>
      <c r="B10" s="398" t="s">
        <v>97</v>
      </c>
      <c r="C10" s="399"/>
      <c r="D10" s="399"/>
      <c r="E10" s="400"/>
      <c r="F10" s="403" t="s">
        <v>146</v>
      </c>
      <c r="G10" s="404"/>
      <c r="H10" s="404"/>
      <c r="I10" s="404"/>
      <c r="J10" s="404"/>
      <c r="K10" s="404"/>
      <c r="L10" s="404"/>
      <c r="M10" s="404"/>
      <c r="N10" s="405"/>
      <c r="O10" s="53"/>
      <c r="P10" s="406" t="s">
        <v>129</v>
      </c>
      <c r="Q10" s="406"/>
      <c r="R10" s="406"/>
      <c r="S10" s="406"/>
      <c r="T10" s="406"/>
    </row>
    <row r="11" spans="1:20" ht="36" customHeight="1">
      <c r="A11" s="402"/>
      <c r="B11" s="59" t="s">
        <v>46</v>
      </c>
      <c r="C11" s="84" t="s">
        <v>130</v>
      </c>
      <c r="D11" s="85" t="s">
        <v>1</v>
      </c>
      <c r="E11" s="84" t="s">
        <v>67</v>
      </c>
      <c r="F11" s="86" t="s">
        <v>102</v>
      </c>
      <c r="G11" s="407">
        <v>375500</v>
      </c>
      <c r="H11" s="407"/>
      <c r="I11" s="87" t="s">
        <v>103</v>
      </c>
      <c r="J11" s="408">
        <v>321946</v>
      </c>
      <c r="K11" s="408"/>
      <c r="L11" s="87" t="s">
        <v>41</v>
      </c>
      <c r="M11" s="407">
        <f>J11-G11</f>
        <v>-53554</v>
      </c>
      <c r="N11" s="407"/>
      <c r="O11" s="53"/>
      <c r="P11" s="406"/>
      <c r="Q11" s="406"/>
      <c r="R11" s="406"/>
      <c r="S11" s="406"/>
      <c r="T11" s="406"/>
    </row>
    <row r="12" spans="1:20" ht="100.5" customHeight="1">
      <c r="O12" s="53"/>
    </row>
    <row r="13" spans="1:20" ht="30" customHeight="1"/>
    <row r="14" spans="1:20" ht="100.5" customHeight="1"/>
    <row r="15" spans="1:20" ht="30" customHeight="1"/>
    <row r="16" spans="1:20" ht="18" customHeight="1"/>
    <row r="17" ht="18" customHeight="1"/>
    <row r="18" ht="18" customHeight="1"/>
    <row r="19" ht="18" customHeight="1"/>
    <row r="20" ht="18" customHeight="1"/>
    <row r="21" ht="18" customHeight="1"/>
    <row r="22" ht="18" customHeight="1"/>
    <row r="23" ht="18" customHeight="1"/>
    <row r="24" ht="18" customHeight="1"/>
    <row r="25" ht="18" customHeight="1"/>
    <row r="26" ht="18" customHeight="1"/>
    <row r="27" ht="18" customHeight="1"/>
    <row r="28" ht="18" customHeight="1"/>
    <row r="29" ht="18" customHeight="1"/>
    <row r="30" ht="18" customHeight="1"/>
    <row r="31" ht="18" customHeight="1"/>
  </sheetData>
  <mergeCells count="23">
    <mergeCell ref="A9:E9"/>
    <mergeCell ref="F9:N9"/>
    <mergeCell ref="P9:T9"/>
    <mergeCell ref="O3:P3"/>
    <mergeCell ref="Q3:T3"/>
    <mergeCell ref="A4:E4"/>
    <mergeCell ref="A5:E5"/>
    <mergeCell ref="F5:G5"/>
    <mergeCell ref="H5:J5"/>
    <mergeCell ref="K5:N5"/>
    <mergeCell ref="O5:R5"/>
    <mergeCell ref="A6:E6"/>
    <mergeCell ref="F6:G6"/>
    <mergeCell ref="H6:J6"/>
    <mergeCell ref="K6:N6"/>
    <mergeCell ref="O6:R6"/>
    <mergeCell ref="A10:A11"/>
    <mergeCell ref="B10:E10"/>
    <mergeCell ref="F10:N10"/>
    <mergeCell ref="P10:T11"/>
    <mergeCell ref="G11:H11"/>
    <mergeCell ref="J11:K11"/>
    <mergeCell ref="M11:N11"/>
  </mergeCells>
  <phoneticPr fontId="1"/>
  <pageMargins left="0.70866141732283472" right="0.70866141732283472" top="0.74803149606299213" bottom="0.74803149606299213" header="0.31496062992125984" footer="0.31496062992125984"/>
  <pageSetup paperSize="9" scale="87"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D45AC1-BDD1-446D-8034-3E69B521F056}">
  <sheetPr>
    <tabColor theme="8"/>
    <pageSetUpPr fitToPage="1"/>
  </sheetPr>
  <dimension ref="A1:T31"/>
  <sheetViews>
    <sheetView view="pageBreakPreview" zoomScaleNormal="100" zoomScaleSheetLayoutView="100" workbookViewId="0"/>
  </sheetViews>
  <sheetFormatPr defaultColWidth="9.88671875" defaultRowHeight="13.2"/>
  <cols>
    <col min="1" max="1" width="3.33203125" style="19" customWidth="1"/>
    <col min="2" max="2" width="10.6640625" style="19" customWidth="1"/>
    <col min="3" max="3" width="15.109375" style="19" customWidth="1"/>
    <col min="4" max="4" width="6.6640625" style="19" customWidth="1"/>
    <col min="5" max="5" width="8.88671875" style="19" customWidth="1"/>
    <col min="6" max="6" width="10.6640625" style="19" customWidth="1"/>
    <col min="7" max="8" width="7.44140625" style="19" customWidth="1"/>
    <col min="9" max="9" width="9.6640625" style="19" customWidth="1"/>
    <col min="10" max="11" width="7.44140625" style="19" customWidth="1"/>
    <col min="12" max="12" width="3.6640625" style="19" bestFit="1" customWidth="1"/>
    <col min="13" max="13" width="6.44140625" style="19" customWidth="1"/>
    <col min="14" max="14" width="7.44140625" style="19" customWidth="1"/>
    <col min="15" max="18" width="6.6640625" style="19" customWidth="1"/>
    <col min="19" max="20" width="8.33203125" style="19" customWidth="1"/>
    <col min="21" max="21" width="4.44140625" style="19" customWidth="1"/>
    <col min="22" max="28" width="6.109375" style="19" customWidth="1"/>
    <col min="29" max="34" width="4.6640625" style="19" customWidth="1"/>
    <col min="35" max="16384" width="9.88671875" style="19"/>
  </cols>
  <sheetData>
    <row r="1" spans="1:20">
      <c r="A1" s="53"/>
      <c r="B1" s="53"/>
      <c r="C1" s="53"/>
      <c r="D1" s="53"/>
      <c r="E1" s="53"/>
      <c r="F1" s="53"/>
      <c r="G1" s="53"/>
      <c r="H1" s="53"/>
      <c r="I1" s="53"/>
      <c r="J1" s="53"/>
      <c r="K1" s="53"/>
      <c r="L1" s="53"/>
      <c r="M1" s="53"/>
      <c r="N1" s="53"/>
      <c r="O1" s="53"/>
      <c r="P1" s="53"/>
      <c r="Q1" s="53"/>
      <c r="R1" s="53"/>
      <c r="S1" s="53"/>
      <c r="T1" s="53"/>
    </row>
    <row r="2" spans="1:20" ht="21.75" customHeight="1">
      <c r="A2" s="54" t="s">
        <v>26</v>
      </c>
      <c r="B2" s="53"/>
      <c r="C2" s="53"/>
      <c r="D2" s="53"/>
      <c r="E2" s="53"/>
      <c r="F2" s="53"/>
      <c r="G2" s="53"/>
      <c r="H2" s="53"/>
      <c r="I2" s="53"/>
      <c r="J2" s="53"/>
      <c r="K2" s="53"/>
      <c r="L2" s="53"/>
      <c r="M2" s="53"/>
      <c r="N2" s="53"/>
      <c r="O2" s="53"/>
      <c r="P2" s="53"/>
      <c r="Q2" s="53"/>
      <c r="R2" s="53"/>
      <c r="S2" s="53"/>
      <c r="T2" s="53"/>
    </row>
    <row r="3" spans="1:20" ht="14.4">
      <c r="B3" s="55"/>
      <c r="C3" s="55"/>
      <c r="D3" s="55"/>
      <c r="E3" s="55"/>
      <c r="F3" s="55"/>
      <c r="G3" s="55"/>
      <c r="H3" s="55"/>
      <c r="I3" s="53"/>
      <c r="J3" s="54"/>
      <c r="K3" s="53"/>
      <c r="L3" s="53"/>
      <c r="M3" s="53"/>
      <c r="N3" s="53"/>
      <c r="O3" s="412" t="s">
        <v>3</v>
      </c>
      <c r="P3" s="413"/>
      <c r="Q3" s="414" t="s">
        <v>71</v>
      </c>
      <c r="R3" s="415"/>
      <c r="S3" s="415"/>
      <c r="T3" s="416"/>
    </row>
    <row r="4" spans="1:20" ht="14.4">
      <c r="A4" s="417" t="s">
        <v>29</v>
      </c>
      <c r="B4" s="417"/>
      <c r="C4" s="417"/>
      <c r="D4" s="417"/>
      <c r="E4" s="417"/>
      <c r="F4" s="55"/>
      <c r="G4" s="55"/>
      <c r="H4" s="55"/>
      <c r="I4" s="53"/>
      <c r="J4" s="53"/>
      <c r="K4" s="53"/>
      <c r="L4" s="53"/>
      <c r="M4" s="53"/>
      <c r="N4" s="53"/>
      <c r="O4" s="53"/>
      <c r="P4" s="53"/>
      <c r="Q4" s="53"/>
      <c r="R4" s="53"/>
      <c r="S4" s="53"/>
      <c r="T4" s="53"/>
    </row>
    <row r="5" spans="1:20" ht="28.5" customHeight="1">
      <c r="A5" s="418" t="s">
        <v>0</v>
      </c>
      <c r="B5" s="419"/>
      <c r="C5" s="419"/>
      <c r="D5" s="419"/>
      <c r="E5" s="420"/>
      <c r="F5" s="421" t="s">
        <v>1</v>
      </c>
      <c r="G5" s="421"/>
      <c r="H5" s="422" t="s">
        <v>98</v>
      </c>
      <c r="I5" s="422"/>
      <c r="J5" s="422"/>
      <c r="K5" s="422" t="s">
        <v>99</v>
      </c>
      <c r="L5" s="422"/>
      <c r="M5" s="422"/>
      <c r="N5" s="422"/>
      <c r="O5" s="422" t="s">
        <v>45</v>
      </c>
      <c r="P5" s="422"/>
      <c r="Q5" s="422"/>
      <c r="R5" s="422"/>
      <c r="S5" s="56"/>
    </row>
    <row r="6" spans="1:20" ht="35.1" customHeight="1">
      <c r="A6" s="442" t="s">
        <v>134</v>
      </c>
      <c r="B6" s="443"/>
      <c r="C6" s="443"/>
      <c r="D6" s="443"/>
      <c r="E6" s="444"/>
      <c r="F6" s="426" t="s">
        <v>75</v>
      </c>
      <c r="G6" s="426"/>
      <c r="H6" s="445">
        <v>78</v>
      </c>
      <c r="I6" s="445"/>
      <c r="J6" s="445"/>
      <c r="K6" s="446">
        <v>75.400000000000006</v>
      </c>
      <c r="L6" s="446"/>
      <c r="M6" s="446"/>
      <c r="N6" s="446"/>
      <c r="O6" s="447">
        <f>K6-H6</f>
        <v>-2.5999999999999943</v>
      </c>
      <c r="P6" s="447"/>
      <c r="Q6" s="447"/>
      <c r="R6" s="447"/>
      <c r="S6" s="56"/>
    </row>
    <row r="7" spans="1:20" ht="14.25" customHeight="1">
      <c r="A7" s="53"/>
      <c r="B7" s="53"/>
      <c r="C7" s="53"/>
      <c r="D7" s="53"/>
      <c r="E7" s="53"/>
      <c r="F7" s="53"/>
      <c r="G7" s="53"/>
      <c r="H7" s="53"/>
      <c r="I7" s="53"/>
      <c r="J7" s="53"/>
      <c r="K7" s="53"/>
      <c r="L7" s="53"/>
      <c r="M7" s="53"/>
      <c r="N7" s="53"/>
      <c r="O7" s="53"/>
      <c r="P7" s="53"/>
      <c r="Q7" s="53"/>
      <c r="R7" s="53"/>
      <c r="S7" s="53"/>
      <c r="T7" s="53"/>
    </row>
    <row r="8" spans="1:20">
      <c r="A8" s="57"/>
      <c r="B8" s="53"/>
      <c r="C8" s="53"/>
      <c r="D8" s="53"/>
      <c r="E8" s="53"/>
      <c r="F8" s="53"/>
      <c r="G8" s="53"/>
      <c r="H8" s="53"/>
      <c r="I8" s="53"/>
      <c r="J8" s="53"/>
      <c r="K8" s="53"/>
      <c r="L8" s="53"/>
      <c r="M8" s="53"/>
      <c r="N8" s="53"/>
      <c r="O8" s="53"/>
      <c r="P8" s="53"/>
      <c r="Q8" s="53"/>
      <c r="R8" s="53"/>
      <c r="S8" s="53"/>
      <c r="T8" s="53"/>
    </row>
    <row r="9" spans="1:20" ht="18" customHeight="1">
      <c r="A9" s="409" t="s">
        <v>44</v>
      </c>
      <c r="B9" s="410"/>
      <c r="C9" s="410"/>
      <c r="D9" s="410"/>
      <c r="E9" s="411"/>
      <c r="F9" s="409" t="s">
        <v>43</v>
      </c>
      <c r="G9" s="410"/>
      <c r="H9" s="410"/>
      <c r="I9" s="410"/>
      <c r="J9" s="410"/>
      <c r="K9" s="410"/>
      <c r="L9" s="410"/>
      <c r="M9" s="410"/>
      <c r="N9" s="411"/>
      <c r="O9" s="58"/>
      <c r="P9" s="397" t="s">
        <v>42</v>
      </c>
      <c r="Q9" s="397"/>
      <c r="R9" s="397"/>
      <c r="S9" s="397"/>
      <c r="T9" s="397"/>
    </row>
    <row r="10" spans="1:20" ht="242.4" customHeight="1">
      <c r="A10" s="401" t="s">
        <v>37</v>
      </c>
      <c r="B10" s="431" t="s">
        <v>137</v>
      </c>
      <c r="C10" s="432"/>
      <c r="D10" s="432"/>
      <c r="E10" s="433"/>
      <c r="F10" s="431" t="s">
        <v>148</v>
      </c>
      <c r="G10" s="432"/>
      <c r="H10" s="432"/>
      <c r="I10" s="432"/>
      <c r="J10" s="432"/>
      <c r="K10" s="432"/>
      <c r="L10" s="432"/>
      <c r="M10" s="432"/>
      <c r="N10" s="433"/>
      <c r="O10" s="53"/>
      <c r="P10" s="434" t="s">
        <v>147</v>
      </c>
      <c r="Q10" s="435"/>
      <c r="R10" s="435"/>
      <c r="S10" s="435"/>
      <c r="T10" s="436"/>
    </row>
    <row r="11" spans="1:20" ht="36" customHeight="1">
      <c r="A11" s="402"/>
      <c r="B11" s="59" t="s">
        <v>46</v>
      </c>
      <c r="C11" s="89" t="s">
        <v>135</v>
      </c>
      <c r="D11" s="59" t="s">
        <v>1</v>
      </c>
      <c r="E11" s="90" t="s">
        <v>75</v>
      </c>
      <c r="F11" s="60" t="s">
        <v>102</v>
      </c>
      <c r="G11" s="440" t="s">
        <v>136</v>
      </c>
      <c r="H11" s="440"/>
      <c r="I11" s="61" t="s">
        <v>103</v>
      </c>
      <c r="J11" s="441">
        <v>22.9</v>
      </c>
      <c r="K11" s="441"/>
      <c r="L11" s="61" t="s">
        <v>41</v>
      </c>
      <c r="M11" s="440">
        <f>20.4-22.9</f>
        <v>-2.5</v>
      </c>
      <c r="N11" s="440"/>
      <c r="O11" s="53"/>
      <c r="P11" s="437"/>
      <c r="Q11" s="438"/>
      <c r="R11" s="438"/>
      <c r="S11" s="438"/>
      <c r="T11" s="439"/>
    </row>
    <row r="12" spans="1:20" ht="100.35" customHeight="1">
      <c r="O12" s="53"/>
    </row>
    <row r="13" spans="1:20" ht="30" customHeight="1"/>
    <row r="14" spans="1:20" ht="100.35" customHeight="1"/>
    <row r="15" spans="1:20" ht="30" customHeight="1"/>
    <row r="16" spans="1:20" ht="18" customHeight="1"/>
    <row r="17" ht="18" customHeight="1"/>
    <row r="18" ht="18" customHeight="1"/>
    <row r="19" ht="18" customHeight="1"/>
    <row r="20" ht="18" customHeight="1"/>
    <row r="21" ht="18" customHeight="1"/>
    <row r="22" ht="18" customHeight="1"/>
    <row r="23" ht="18" customHeight="1"/>
    <row r="24" ht="18" customHeight="1"/>
    <row r="25" ht="18" customHeight="1"/>
    <row r="26" ht="18" customHeight="1"/>
    <row r="27" ht="18" customHeight="1"/>
    <row r="28" ht="18" customHeight="1"/>
    <row r="29" ht="18" customHeight="1"/>
    <row r="30" ht="18" customHeight="1"/>
    <row r="31" ht="18" customHeight="1"/>
  </sheetData>
  <mergeCells count="23">
    <mergeCell ref="A9:E9"/>
    <mergeCell ref="F9:N9"/>
    <mergeCell ref="P9:T9"/>
    <mergeCell ref="O3:P3"/>
    <mergeCell ref="Q3:T3"/>
    <mergeCell ref="A4:E4"/>
    <mergeCell ref="A5:E5"/>
    <mergeCell ref="F5:G5"/>
    <mergeCell ref="H5:J5"/>
    <mergeCell ref="K5:N5"/>
    <mergeCell ref="O5:R5"/>
    <mergeCell ref="A6:E6"/>
    <mergeCell ref="F6:G6"/>
    <mergeCell ref="H6:J6"/>
    <mergeCell ref="K6:N6"/>
    <mergeCell ref="O6:R6"/>
    <mergeCell ref="A10:A11"/>
    <mergeCell ref="B10:E10"/>
    <mergeCell ref="F10:N10"/>
    <mergeCell ref="P10:T11"/>
    <mergeCell ref="G11:H11"/>
    <mergeCell ref="J11:K11"/>
    <mergeCell ref="M11:N11"/>
  </mergeCells>
  <phoneticPr fontId="1"/>
  <pageMargins left="0.70866141732283472" right="0.70866141732283472" top="0.74803149606299213" bottom="0.74803149606299213" header="0.31496062992125984" footer="0.31496062992125984"/>
  <pageSetup paperSize="9" scale="85" fitToHeight="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5"/>
    <pageSetUpPr fitToPage="1"/>
  </sheetPr>
  <dimension ref="A1:M14"/>
  <sheetViews>
    <sheetView view="pageBreakPreview" zoomScale="90" zoomScaleNormal="90" zoomScaleSheetLayoutView="90" workbookViewId="0"/>
  </sheetViews>
  <sheetFormatPr defaultColWidth="9" defaultRowHeight="14.4"/>
  <cols>
    <col min="1" max="1" width="1.88671875" style="37" customWidth="1"/>
    <col min="2" max="2" width="15" style="37" customWidth="1"/>
    <col min="3" max="3" width="7" style="37" customWidth="1"/>
    <col min="4" max="4" width="5.44140625" style="37" customWidth="1"/>
    <col min="5" max="6" width="20.44140625" style="37" customWidth="1"/>
    <col min="7" max="7" width="3.88671875" style="37" customWidth="1"/>
    <col min="8" max="8" width="15" style="37" customWidth="1"/>
    <col min="9" max="9" width="6" style="37" customWidth="1"/>
    <col min="10" max="10" width="5.44140625" style="37" customWidth="1"/>
    <col min="11" max="12" width="10.33203125" style="37" customWidth="1"/>
    <col min="13" max="13" width="20.44140625" style="37" customWidth="1"/>
    <col min="14" max="16384" width="9" style="37"/>
  </cols>
  <sheetData>
    <row r="1" spans="1:13" ht="9.75" customHeight="1"/>
    <row r="2" spans="1:13" ht="9.75" customHeight="1"/>
    <row r="3" spans="1:13" ht="20.25" customHeight="1"/>
    <row r="4" spans="1:13" ht="22.5" customHeight="1">
      <c r="F4" s="62"/>
      <c r="G4" s="19"/>
      <c r="K4" s="63" t="s">
        <v>3</v>
      </c>
      <c r="L4" s="456" t="s">
        <v>71</v>
      </c>
      <c r="M4" s="456"/>
    </row>
    <row r="5" spans="1:13" ht="13.5" customHeight="1">
      <c r="G5" s="19"/>
    </row>
    <row r="6" spans="1:13" ht="25.35" customHeight="1">
      <c r="A6" s="64" t="s">
        <v>63</v>
      </c>
    </row>
    <row r="7" spans="1:13" ht="12" customHeight="1"/>
    <row r="8" spans="1:13" ht="15.75" customHeight="1">
      <c r="B8" s="19" t="s">
        <v>28</v>
      </c>
      <c r="C8" s="19"/>
      <c r="H8" s="19" t="s">
        <v>29</v>
      </c>
      <c r="I8" s="19"/>
    </row>
    <row r="9" spans="1:13" ht="38.25" customHeight="1">
      <c r="B9" s="457" t="s">
        <v>0</v>
      </c>
      <c r="C9" s="458"/>
      <c r="D9" s="65" t="s">
        <v>1</v>
      </c>
      <c r="E9" s="75" t="s">
        <v>64</v>
      </c>
      <c r="F9" s="75" t="s">
        <v>65</v>
      </c>
      <c r="H9" s="457" t="s">
        <v>0</v>
      </c>
      <c r="I9" s="458"/>
      <c r="J9" s="65" t="s">
        <v>1</v>
      </c>
      <c r="K9" s="454" t="s">
        <v>64</v>
      </c>
      <c r="L9" s="455"/>
      <c r="M9" s="75" t="s">
        <v>65</v>
      </c>
    </row>
    <row r="10" spans="1:13" ht="50.25" customHeight="1">
      <c r="B10" s="459" t="s">
        <v>74</v>
      </c>
      <c r="C10" s="460"/>
      <c r="D10" s="80" t="s">
        <v>109</v>
      </c>
      <c r="E10" s="82">
        <v>10.9</v>
      </c>
      <c r="F10" s="83">
        <v>11</v>
      </c>
      <c r="H10" s="459" t="s">
        <v>77</v>
      </c>
      <c r="I10" s="460"/>
      <c r="J10" s="80" t="s">
        <v>79</v>
      </c>
      <c r="K10" s="452">
        <v>5</v>
      </c>
      <c r="L10" s="453"/>
      <c r="M10" s="66">
        <v>5</v>
      </c>
    </row>
    <row r="11" spans="1:13" ht="11.25" customHeight="1"/>
    <row r="12" spans="1:13" ht="9" customHeight="1"/>
    <row r="13" spans="1:13" ht="210" customHeight="1">
      <c r="B13" s="76" t="s">
        <v>33</v>
      </c>
      <c r="C13" s="448" t="s">
        <v>115</v>
      </c>
      <c r="D13" s="449"/>
      <c r="E13" s="449"/>
      <c r="F13" s="450"/>
      <c r="H13" s="76" t="s">
        <v>33</v>
      </c>
      <c r="I13" s="451" t="s">
        <v>110</v>
      </c>
      <c r="J13" s="451"/>
      <c r="K13" s="451"/>
      <c r="L13" s="451"/>
      <c r="M13" s="451"/>
    </row>
    <row r="14" spans="1:13" ht="9" customHeight="1"/>
  </sheetData>
  <mergeCells count="9">
    <mergeCell ref="C13:F13"/>
    <mergeCell ref="I13:M13"/>
    <mergeCell ref="K10:L10"/>
    <mergeCell ref="K9:L9"/>
    <mergeCell ref="L4:M4"/>
    <mergeCell ref="B9:C9"/>
    <mergeCell ref="B10:C10"/>
    <mergeCell ref="H9:I9"/>
    <mergeCell ref="H10:I10"/>
  </mergeCells>
  <phoneticPr fontId="1"/>
  <pageMargins left="0.70866141732283472" right="0.70866141732283472" top="0.74803149606299213" bottom="0.74803149606299213" header="0.31496062992125984" footer="0.31496062992125984"/>
  <pageSetup paperSize="9" scale="94" fitToHeight="0" orientation="landscape" r:id="rId1"/>
  <colBreaks count="1" manualBreakCount="1">
    <brk id="6" max="12"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109815-9C4A-4491-AD94-962CA7A088FE}">
  <sheetPr>
    <tabColor theme="5"/>
    <pageSetUpPr fitToPage="1"/>
  </sheetPr>
  <dimension ref="A1:M14"/>
  <sheetViews>
    <sheetView view="pageBreakPreview" zoomScale="85" zoomScaleNormal="90" zoomScaleSheetLayoutView="85" workbookViewId="0"/>
  </sheetViews>
  <sheetFormatPr defaultColWidth="9" defaultRowHeight="14.4"/>
  <cols>
    <col min="1" max="1" width="1.88671875" style="37" customWidth="1"/>
    <col min="2" max="2" width="15" style="37" customWidth="1"/>
    <col min="3" max="3" width="6.109375" style="37" customWidth="1"/>
    <col min="4" max="4" width="5.44140625" style="37" customWidth="1"/>
    <col min="5" max="6" width="20.44140625" style="37" customWidth="1"/>
    <col min="7" max="7" width="3.88671875" style="37" customWidth="1"/>
    <col min="8" max="8" width="15" style="37" customWidth="1"/>
    <col min="9" max="9" width="6.109375" style="37" customWidth="1"/>
    <col min="10" max="10" width="5.44140625" style="37" customWidth="1"/>
    <col min="11" max="12" width="10.33203125" style="37" customWidth="1"/>
    <col min="13" max="13" width="20.44140625" style="37" customWidth="1"/>
    <col min="14" max="16384" width="9" style="37"/>
  </cols>
  <sheetData>
    <row r="1" spans="1:13" ht="9.75" customHeight="1"/>
    <row r="2" spans="1:13" ht="9.75" customHeight="1"/>
    <row r="3" spans="1:13" ht="20.25" customHeight="1"/>
    <row r="4" spans="1:13" ht="22.5" customHeight="1">
      <c r="F4" s="62"/>
      <c r="G4" s="19"/>
      <c r="K4" s="63" t="s">
        <v>3</v>
      </c>
      <c r="L4" s="456" t="s">
        <v>71</v>
      </c>
      <c r="M4" s="456"/>
    </row>
    <row r="5" spans="1:13" ht="13.5" customHeight="1">
      <c r="G5" s="19"/>
    </row>
    <row r="6" spans="1:13" ht="25.35" customHeight="1">
      <c r="A6" s="64" t="s">
        <v>63</v>
      </c>
    </row>
    <row r="7" spans="1:13" ht="12" customHeight="1"/>
    <row r="8" spans="1:13" ht="15.75" customHeight="1">
      <c r="B8" s="19" t="s">
        <v>100</v>
      </c>
      <c r="C8" s="19"/>
      <c r="H8" s="19" t="s">
        <v>101</v>
      </c>
      <c r="I8" s="19"/>
    </row>
    <row r="9" spans="1:13" ht="38.25" customHeight="1">
      <c r="B9" s="457" t="s">
        <v>0</v>
      </c>
      <c r="C9" s="458"/>
      <c r="D9" s="65" t="s">
        <v>1</v>
      </c>
      <c r="E9" s="75" t="s">
        <v>64</v>
      </c>
      <c r="F9" s="75" t="s">
        <v>65</v>
      </c>
      <c r="H9" s="457" t="s">
        <v>0</v>
      </c>
      <c r="I9" s="458"/>
      <c r="J9" s="65" t="s">
        <v>1</v>
      </c>
      <c r="K9" s="454" t="s">
        <v>64</v>
      </c>
      <c r="L9" s="455"/>
      <c r="M9" s="75" t="s">
        <v>65</v>
      </c>
    </row>
    <row r="10" spans="1:13" ht="41.25" customHeight="1">
      <c r="B10" s="459" t="s">
        <v>78</v>
      </c>
      <c r="C10" s="460"/>
      <c r="D10" s="80" t="s">
        <v>79</v>
      </c>
      <c r="E10" s="66">
        <v>14</v>
      </c>
      <c r="F10" s="81">
        <v>14</v>
      </c>
      <c r="H10" s="462" t="s">
        <v>85</v>
      </c>
      <c r="I10" s="463"/>
      <c r="J10" s="88" t="s">
        <v>75</v>
      </c>
      <c r="K10" s="464">
        <v>75.400000000000006</v>
      </c>
      <c r="L10" s="465"/>
      <c r="M10" s="91">
        <v>75.400000000000006</v>
      </c>
    </row>
    <row r="11" spans="1:13" ht="11.25" customHeight="1"/>
    <row r="12" spans="1:13" ht="9" customHeight="1"/>
    <row r="13" spans="1:13" ht="308.39999999999998" customHeight="1">
      <c r="B13" s="76" t="s">
        <v>33</v>
      </c>
      <c r="C13" s="448" t="s">
        <v>111</v>
      </c>
      <c r="D13" s="449"/>
      <c r="E13" s="449"/>
      <c r="F13" s="450"/>
      <c r="H13" s="76" t="s">
        <v>33</v>
      </c>
      <c r="I13" s="461" t="s">
        <v>149</v>
      </c>
      <c r="J13" s="461"/>
      <c r="K13" s="461"/>
      <c r="L13" s="461"/>
      <c r="M13" s="461"/>
    </row>
    <row r="14" spans="1:13" ht="9" customHeight="1"/>
  </sheetData>
  <mergeCells count="9">
    <mergeCell ref="C13:F13"/>
    <mergeCell ref="I13:M13"/>
    <mergeCell ref="L4:M4"/>
    <mergeCell ref="B9:C9"/>
    <mergeCell ref="H9:I9"/>
    <mergeCell ref="K9:L9"/>
    <mergeCell ref="B10:C10"/>
    <mergeCell ref="H10:I10"/>
    <mergeCell ref="K10:L10"/>
  </mergeCells>
  <phoneticPr fontId="1"/>
  <pageMargins left="0.70866141732283472" right="0.70866141732283472" top="0.74803149606299213" bottom="0.74803149606299213" header="0.31496062992125984" footer="0.31496062992125984"/>
  <pageSetup paperSize="9" scale="94" fitToHeight="2" orientation="landscape" r:id="rId1"/>
  <colBreaks count="1" manualBreakCount="1">
    <brk id="6" max="12"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様式１</vt:lpstr>
      <vt:lpstr>様式２</vt:lpstr>
      <vt:lpstr>様式３-①</vt:lpstr>
      <vt:lpstr>様式４-①</vt:lpstr>
      <vt:lpstr>様式４-②</vt:lpstr>
      <vt:lpstr>様式６-①</vt:lpstr>
      <vt:lpstr>様式６-②</vt:lpstr>
      <vt:lpstr>様式２!Print_Area</vt:lpstr>
      <vt:lpstr>'様式３-①'!Print_Area</vt:lpstr>
      <vt:lpstr>'様式４-①'!Print_Area</vt:lpstr>
      <vt:lpstr>'様式４-②'!Print_Area</vt:lpstr>
      <vt:lpstr>'様式６-①'!Print_Area</vt:lpstr>
      <vt:lpstr>'様式６-②'!Print_Area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2020-06-18T02:13:02Z</dcterms:created>
  <dcterms:modified xsi:type="dcterms:W3CDTF">2026-05-28T05:46:45Z</dcterms:modified>
</cp:coreProperties>
</file>