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E5683AF-1DD7-4228-AF0A-9CE9C3CFB5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<sst xmlns="http://schemas.openxmlformats.org/spreadsheetml/2006/main" count="285" uniqueCount="59">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</sst>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0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" fontId="9" fillId="0" borderId="1" xfId="4" applyNumberFormat="1" applyFont="1" applyBorder="1" applyAlignment="1">
      <alignment vertical="center"/>
    </xf>
    <xf numFmtId="38" fontId="3" fillId="0" borderId="1" xfId="47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53">
    <cellStyle name="パーセント" xfId="1" builtinId="5"/>
    <cellStyle name="パーセント 2" xfId="5" xr:uid="{AE2454CC-9FC5-4580-B29A-C4DB1B505219}"/>
    <cellStyle name="パーセント 2 2" xfId="6" xr:uid="{7875F046-2416-4DD2-866B-380D0E5886E8}"/>
    <cellStyle name="パーセント 2 2 2" xfId="7" xr:uid="{FC045B7C-BD4D-4681-B4D0-63E75DEAB965}"/>
    <cellStyle name="パーセント 2 3" xfId="8" xr:uid="{0A022481-9C84-47F9-BC33-097ACE6412EE}"/>
    <cellStyle name="ハイパーリンク" xfId="3" builtinId="8"/>
    <cellStyle name="桁区切り 2" xfId="9" xr:uid="{ECF706EB-1387-4581-884B-4FDB328DF65E}"/>
    <cellStyle name="桁区切り 2 2" xfId="10" xr:uid="{956A6CF9-2FDC-49F6-A544-F93B0702D193}"/>
    <cellStyle name="桁区切り 3" xfId="49" xr:uid="{6B81C4A6-6096-4F38-B1D0-A9F65BF6FBE2}"/>
    <cellStyle name="桁区切り 4" xfId="52" xr:uid="{6D7C7F69-8758-4726-96E4-76799E70883D}"/>
    <cellStyle name="桁区切り 5" xfId="47" xr:uid="{D3FC628C-D5C0-4FCF-BF67-EF4F985C33B5}"/>
    <cellStyle name="標準" xfId="0" builtinId="0"/>
    <cellStyle name="標準 10" xfId="11" xr:uid="{07AF0616-EA53-46BF-B298-6597D679B790}"/>
    <cellStyle name="標準 11" xfId="12" xr:uid="{A394334B-0BAC-474C-AFA1-DE7BFAA1759E}"/>
    <cellStyle name="標準 12" xfId="42" xr:uid="{601CC5DA-A29F-45A6-8502-4AF5EA7DFF35}"/>
    <cellStyle name="標準 13" xfId="43" xr:uid="{9EC1B0E9-7159-4985-A513-D4EB8D0E8332}"/>
    <cellStyle name="標準 14" xfId="44" xr:uid="{0C145AFA-CA87-4B6F-96F0-6E6F37E867D1}"/>
    <cellStyle name="標準 15" xfId="48" xr:uid="{2D477AE4-F738-4979-B9DB-40C926E03377}"/>
    <cellStyle name="標準 16" xfId="50" xr:uid="{04AC988D-9C46-4DF8-8E31-18C32B33998E}"/>
    <cellStyle name="標準 2" xfId="2" xr:uid="{00000000-0005-0000-0000-000004000000}"/>
    <cellStyle name="標準 2 10" xfId="13" xr:uid="{6C5AB916-B0E2-4B57-A75D-8E9E77CD1B64}"/>
    <cellStyle name="標準 2 2" xfId="14" xr:uid="{65820A19-A1D5-48CA-B017-FB814761EE8A}"/>
    <cellStyle name="標準 2 3" xfId="15" xr:uid="{348E9AA4-8443-474C-A179-3151647A51F4}"/>
    <cellStyle name="標準 2 3 2" xfId="16" xr:uid="{B6EF05E4-A8CB-4E1B-8DDA-10CDC6058EEF}"/>
    <cellStyle name="標準 2 3 2 2" xfId="17" xr:uid="{6DE81BBF-A817-47A3-9E5E-4B7615F9F138}"/>
    <cellStyle name="標準 2 3 2 3" xfId="18" xr:uid="{BF904786-B6B1-4D0F-A0DA-FB69FA76905C}"/>
    <cellStyle name="標準 2 3 3" xfId="19" xr:uid="{92D4C851-0507-4FD1-8DA9-7CD59571020B}"/>
    <cellStyle name="標準 2 3 4" xfId="20" xr:uid="{3D92AB47-E8C5-4226-9945-1BAC23BEEF52}"/>
    <cellStyle name="標準 2 4" xfId="21" xr:uid="{52076A78-9C6E-459E-BCE0-A09F4C195FC3}"/>
    <cellStyle name="標準 2 4 2" xfId="22" xr:uid="{611627EE-D720-4003-9375-12F6B87043D1}"/>
    <cellStyle name="標準 2 4 3" xfId="23" xr:uid="{79095DF3-49FA-421B-AFA3-24E446C7DA99}"/>
    <cellStyle name="標準 2 5" xfId="24" xr:uid="{4D7487E4-7197-46E6-8962-81A29C62935F}"/>
    <cellStyle name="標準 2 6" xfId="25" xr:uid="{AC6B8C31-C75B-4470-8537-A7D4B9345088}"/>
    <cellStyle name="標準 2 7" xfId="26" xr:uid="{A0F89555-6C06-4C73-B0AC-3D6F82AA7E4A}"/>
    <cellStyle name="標準 2 8" xfId="45" xr:uid="{CE2C401A-7510-4C7D-9A11-502F283E801F}"/>
    <cellStyle name="標準 2 9" xfId="51" xr:uid="{872EB137-22EC-4E57-96A9-40C68257C469}"/>
    <cellStyle name="標準 2_（N更新0424v3）03_【別紙】初期登録に関する運用(都道府県版)_20130423-1" xfId="27" xr:uid="{6A847D75-6C83-4940-B019-42B472D68F21}"/>
    <cellStyle name="標準 3" xfId="28" xr:uid="{72327041-3FB0-41A1-B498-12EC8DEE15E5}"/>
    <cellStyle name="標準 3 2" xfId="46" xr:uid="{308CDA58-EE7E-47A4-98EC-AB0A0C5A5AD1}"/>
    <cellStyle name="標準 4" xfId="29" xr:uid="{7E763FE9-043F-4437-B193-47996955124E}"/>
    <cellStyle name="標準 5" xfId="30" xr:uid="{640682B1-E2BE-4318-8AB2-00C82ECC4E70}"/>
    <cellStyle name="標準 5 2" xfId="31" xr:uid="{BB7532E4-ACB7-4C05-8061-C3B489089808}"/>
    <cellStyle name="標準 5 2 2" xfId="32" xr:uid="{EFD5576D-10E2-4F71-A677-8EE436E45C0A}"/>
    <cellStyle name="標準 5 2 3" xfId="33" xr:uid="{F1228332-3C58-4FA4-9440-56AAE23BF9DA}"/>
    <cellStyle name="標準 5 2 4" xfId="34" xr:uid="{E926B247-7814-46C0-846C-7EB22FEE1378}"/>
    <cellStyle name="標準 5 3" xfId="35" xr:uid="{E0657FB4-0661-4F33-A662-76D8CFA3705A}"/>
    <cellStyle name="標準 5 4" xfId="36" xr:uid="{8AE27C80-66B9-4DA9-BAA3-F02E942417A6}"/>
    <cellStyle name="標準 5 5" xfId="37" xr:uid="{462D0B2E-2393-47CC-A016-7B78EDD8D0AF}"/>
    <cellStyle name="標準 6" xfId="38" xr:uid="{199D21AA-2BC1-4D18-86E7-21B817331AAD}"/>
    <cellStyle name="標準 7" xfId="39" xr:uid="{21F2AEE0-05FC-4358-BC5D-5C725E80C3FE}"/>
    <cellStyle name="標準 8" xfId="40" xr:uid="{0E860C39-5B2A-4247-B42F-2C5FD07A1442}"/>
    <cellStyle name="標準 9" xfId="41" xr:uid="{39B15277-B599-48D8-8116-73F85F5EC451}"/>
    <cellStyle name="標準_qryＫＯＫＵＤＯＡ出力" xfId="4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3" t="s">
        <v>49</v>
      </c>
      <c r="C1" s="23"/>
      <c r="D1" s="23"/>
      <c r="E1" s="23"/>
      <c r="F1" s="23"/>
    </row>
    <row r="2" spans="1:7" x14ac:dyDescent="0.45">
      <c r="C2" s="8"/>
      <c r="D2" s="8"/>
      <c r="E2" s="8"/>
      <c r="F2" s="1">
        <v>45900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2">
        <v>2533089</v>
      </c>
      <c r="F4" s="10">
        <f>E4/D4</f>
        <v>0.92394988741922102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2">
        <v>750719</v>
      </c>
      <c r="F5" s="10">
        <f t="shared" ref="F5:F46" si="0">E5/D5</f>
        <v>0.91391941837872581</v>
      </c>
    </row>
    <row r="6" spans="1:7" x14ac:dyDescent="0.45">
      <c r="A6" s="15">
        <v>3</v>
      </c>
      <c r="B6" s="11" t="s">
        <v>0</v>
      </c>
      <c r="C6" s="9" t="s">
        <v>3</v>
      </c>
      <c r="D6" s="21">
        <v>189396</v>
      </c>
      <c r="E6" s="22">
        <v>167042</v>
      </c>
      <c r="F6" s="10">
        <f t="shared" si="0"/>
        <v>0.88197216414285418</v>
      </c>
    </row>
    <row r="7" spans="1:7" x14ac:dyDescent="0.45">
      <c r="A7" s="15">
        <v>4</v>
      </c>
      <c r="B7" s="11" t="s">
        <v>0</v>
      </c>
      <c r="C7" s="9" t="s">
        <v>4</v>
      </c>
      <c r="D7" s="21">
        <v>407695</v>
      </c>
      <c r="E7" s="22">
        <v>373250</v>
      </c>
      <c r="F7" s="10">
        <f t="shared" si="0"/>
        <v>0.91551282208513718</v>
      </c>
    </row>
    <row r="8" spans="1:7" x14ac:dyDescent="0.45">
      <c r="A8" s="15">
        <v>5</v>
      </c>
      <c r="B8" s="11" t="s">
        <v>0</v>
      </c>
      <c r="C8" s="9" t="s">
        <v>5</v>
      </c>
      <c r="D8" s="21">
        <v>103074</v>
      </c>
      <c r="E8" s="22">
        <v>96717</v>
      </c>
      <c r="F8" s="10">
        <f t="shared" si="0"/>
        <v>0.93832586297223353</v>
      </c>
    </row>
    <row r="9" spans="1:7" x14ac:dyDescent="0.45">
      <c r="A9" s="15">
        <v>6</v>
      </c>
      <c r="B9" s="11" t="s">
        <v>0</v>
      </c>
      <c r="C9" s="9" t="s">
        <v>6</v>
      </c>
      <c r="D9" s="21">
        <v>381316</v>
      </c>
      <c r="E9" s="22">
        <v>355444</v>
      </c>
      <c r="F9" s="10">
        <f t="shared" si="0"/>
        <v>0.93215076209757786</v>
      </c>
    </row>
    <row r="10" spans="1:7" x14ac:dyDescent="0.45">
      <c r="A10" s="15">
        <v>7</v>
      </c>
      <c r="B10" s="11" t="s">
        <v>0</v>
      </c>
      <c r="C10" s="9" t="s">
        <v>7</v>
      </c>
      <c r="D10" s="21">
        <v>73282</v>
      </c>
      <c r="E10" s="22">
        <v>67134</v>
      </c>
      <c r="F10" s="10">
        <f t="shared" si="0"/>
        <v>0.91610490980049675</v>
      </c>
    </row>
    <row r="11" spans="1:7" x14ac:dyDescent="0.45">
      <c r="A11" s="15">
        <v>8</v>
      </c>
      <c r="B11" s="11" t="s">
        <v>0</v>
      </c>
      <c r="C11" s="9" t="s">
        <v>8</v>
      </c>
      <c r="D11" s="21">
        <v>348530</v>
      </c>
      <c r="E11" s="22">
        <v>314541</v>
      </c>
      <c r="F11" s="10">
        <f t="shared" si="0"/>
        <v>0.90247898315783437</v>
      </c>
    </row>
    <row r="12" spans="1:7" x14ac:dyDescent="0.45">
      <c r="A12" s="15">
        <v>9</v>
      </c>
      <c r="B12" s="11" t="s">
        <v>0</v>
      </c>
      <c r="C12" s="9" t="s">
        <v>9</v>
      </c>
      <c r="D12" s="21">
        <v>83156</v>
      </c>
      <c r="E12" s="22">
        <v>76390</v>
      </c>
      <c r="F12" s="10">
        <f t="shared" si="0"/>
        <v>0.91863485497137909</v>
      </c>
    </row>
    <row r="13" spans="1:7" x14ac:dyDescent="0.45">
      <c r="A13" s="15">
        <v>10</v>
      </c>
      <c r="B13" s="11" t="s">
        <v>0</v>
      </c>
      <c r="C13" s="9" t="s">
        <v>10</v>
      </c>
      <c r="D13" s="21">
        <v>142014</v>
      </c>
      <c r="E13" s="22">
        <v>128526</v>
      </c>
      <c r="F13" s="10">
        <f t="shared" si="0"/>
        <v>0.905023448392412</v>
      </c>
    </row>
    <row r="14" spans="1:7" x14ac:dyDescent="0.45">
      <c r="A14" s="15">
        <v>11</v>
      </c>
      <c r="B14" s="11" t="s">
        <v>0</v>
      </c>
      <c r="C14" s="9" t="s">
        <v>11</v>
      </c>
      <c r="D14" s="21">
        <v>396252</v>
      </c>
      <c r="E14" s="22">
        <v>358039</v>
      </c>
      <c r="F14" s="10">
        <f t="shared" si="0"/>
        <v>0.9035638936838174</v>
      </c>
    </row>
    <row r="15" spans="1:7" x14ac:dyDescent="0.45">
      <c r="A15" s="15">
        <v>12</v>
      </c>
      <c r="B15" s="11" t="s">
        <v>0</v>
      </c>
      <c r="C15" s="9" t="s">
        <v>12</v>
      </c>
      <c r="D15" s="21">
        <v>284921</v>
      </c>
      <c r="E15" s="22">
        <v>260089</v>
      </c>
      <c r="F15" s="10">
        <f t="shared" si="0"/>
        <v>0.91284601696610634</v>
      </c>
    </row>
    <row r="16" spans="1:7" x14ac:dyDescent="0.45">
      <c r="A16" s="15">
        <v>13</v>
      </c>
      <c r="B16" s="11" t="s">
        <v>0</v>
      </c>
      <c r="C16" s="9" t="s">
        <v>13</v>
      </c>
      <c r="D16" s="21">
        <v>261998</v>
      </c>
      <c r="E16" s="22">
        <v>240276</v>
      </c>
      <c r="F16" s="10">
        <f t="shared" si="0"/>
        <v>0.91709097016007757</v>
      </c>
    </row>
    <row r="17" spans="1:6" x14ac:dyDescent="0.45">
      <c r="A17" s="15">
        <v>14</v>
      </c>
      <c r="B17" s="11" t="s">
        <v>0</v>
      </c>
      <c r="C17" s="9" t="s">
        <v>14</v>
      </c>
      <c r="D17" s="21">
        <v>98545</v>
      </c>
      <c r="E17" s="22">
        <v>95890</v>
      </c>
      <c r="F17" s="10">
        <f t="shared" si="0"/>
        <v>0.97305799380993452</v>
      </c>
    </row>
    <row r="18" spans="1:6" x14ac:dyDescent="0.45">
      <c r="A18" s="15">
        <v>15</v>
      </c>
      <c r="B18" s="11" t="s">
        <v>0</v>
      </c>
      <c r="C18" s="9" t="s">
        <v>15</v>
      </c>
      <c r="D18" s="21">
        <v>108105</v>
      </c>
      <c r="E18" s="22">
        <v>97622</v>
      </c>
      <c r="F18" s="10">
        <f t="shared" si="0"/>
        <v>0.90302946209703527</v>
      </c>
    </row>
    <row r="19" spans="1:6" x14ac:dyDescent="0.45">
      <c r="A19" s="15">
        <v>16</v>
      </c>
      <c r="B19" s="11" t="s">
        <v>0</v>
      </c>
      <c r="C19" s="9" t="s">
        <v>16</v>
      </c>
      <c r="D19" s="21">
        <v>227544</v>
      </c>
      <c r="E19" s="22">
        <v>192428</v>
      </c>
      <c r="F19" s="10">
        <f t="shared" si="0"/>
        <v>0.84567380374784662</v>
      </c>
    </row>
    <row r="20" spans="1:6" x14ac:dyDescent="0.45">
      <c r="A20" s="15">
        <v>17</v>
      </c>
      <c r="B20" s="11" t="s">
        <v>0</v>
      </c>
      <c r="C20" s="9" t="s">
        <v>17</v>
      </c>
      <c r="D20" s="21">
        <v>100484</v>
      </c>
      <c r="E20" s="22">
        <v>91973</v>
      </c>
      <c r="F20" s="10">
        <f t="shared" si="0"/>
        <v>0.91529994825046779</v>
      </c>
    </row>
    <row r="21" spans="1:6" x14ac:dyDescent="0.45">
      <c r="A21" s="15">
        <v>18</v>
      </c>
      <c r="B21" s="11" t="s">
        <v>0</v>
      </c>
      <c r="C21" s="9" t="s">
        <v>18</v>
      </c>
      <c r="D21" s="21">
        <v>116966</v>
      </c>
      <c r="E21" s="22">
        <v>102791</v>
      </c>
      <c r="F21" s="10">
        <f t="shared" si="0"/>
        <v>0.87881093651146491</v>
      </c>
    </row>
    <row r="22" spans="1:6" x14ac:dyDescent="0.45">
      <c r="A22" s="15">
        <v>19</v>
      </c>
      <c r="B22" s="11" t="s">
        <v>0</v>
      </c>
      <c r="C22" s="9" t="s">
        <v>19</v>
      </c>
      <c r="D22" s="21">
        <v>117294</v>
      </c>
      <c r="E22" s="22">
        <v>104019</v>
      </c>
      <c r="F22" s="10">
        <f t="shared" si="0"/>
        <v>0.8868228553890225</v>
      </c>
    </row>
    <row r="23" spans="1:6" x14ac:dyDescent="0.45">
      <c r="A23" s="15">
        <v>20</v>
      </c>
      <c r="B23" s="11" t="s">
        <v>0</v>
      </c>
      <c r="C23" s="9" t="s">
        <v>20</v>
      </c>
      <c r="D23" s="21">
        <v>183761</v>
      </c>
      <c r="E23" s="22">
        <v>168250</v>
      </c>
      <c r="F23" s="10">
        <f t="shared" si="0"/>
        <v>0.9155914475868111</v>
      </c>
    </row>
    <row r="24" spans="1:6" x14ac:dyDescent="0.45">
      <c r="A24" s="15">
        <v>21</v>
      </c>
      <c r="B24" s="11" t="s">
        <v>0</v>
      </c>
      <c r="C24" s="9" t="s">
        <v>21</v>
      </c>
      <c r="D24" s="21">
        <v>139128</v>
      </c>
      <c r="E24" s="22">
        <v>130492</v>
      </c>
      <c r="F24" s="10">
        <f t="shared" si="0"/>
        <v>0.9379276637341154</v>
      </c>
    </row>
    <row r="25" spans="1:6" x14ac:dyDescent="0.45">
      <c r="A25" s="15">
        <v>22</v>
      </c>
      <c r="B25" s="11" t="s">
        <v>0</v>
      </c>
      <c r="C25" s="9" t="s">
        <v>22</v>
      </c>
      <c r="D25" s="21">
        <v>67226</v>
      </c>
      <c r="E25" s="22">
        <v>61886</v>
      </c>
      <c r="F25" s="10">
        <f t="shared" si="0"/>
        <v>0.92056644750542949</v>
      </c>
    </row>
    <row r="26" spans="1:6" x14ac:dyDescent="0.45">
      <c r="A26" s="15">
        <v>23</v>
      </c>
      <c r="B26" s="11" t="s">
        <v>0</v>
      </c>
      <c r="C26" s="9" t="s">
        <v>23</v>
      </c>
      <c r="D26" s="21">
        <v>108961</v>
      </c>
      <c r="E26" s="22">
        <v>97623</v>
      </c>
      <c r="F26" s="10">
        <f t="shared" si="0"/>
        <v>0.89594442048072243</v>
      </c>
    </row>
    <row r="27" spans="1:6" x14ac:dyDescent="0.45">
      <c r="A27" s="15">
        <v>24</v>
      </c>
      <c r="B27" s="11" t="s">
        <v>0</v>
      </c>
      <c r="C27" s="9" t="s">
        <v>24</v>
      </c>
      <c r="D27" s="21">
        <v>117937</v>
      </c>
      <c r="E27" s="22">
        <v>104031</v>
      </c>
      <c r="F27" s="10">
        <f t="shared" si="0"/>
        <v>0.88208959020493993</v>
      </c>
    </row>
    <row r="28" spans="1:6" x14ac:dyDescent="0.45">
      <c r="A28" s="15">
        <v>25</v>
      </c>
      <c r="B28" s="11" t="s">
        <v>0</v>
      </c>
      <c r="C28" s="9" t="s">
        <v>25</v>
      </c>
      <c r="D28" s="21">
        <v>86457</v>
      </c>
      <c r="E28" s="22">
        <v>79959</v>
      </c>
      <c r="F28" s="10">
        <f t="shared" si="0"/>
        <v>0.92484125056386413</v>
      </c>
    </row>
    <row r="29" spans="1:6" x14ac:dyDescent="0.45">
      <c r="A29" s="15">
        <v>26</v>
      </c>
      <c r="B29" s="11" t="s">
        <v>0</v>
      </c>
      <c r="C29" s="9" t="s">
        <v>26</v>
      </c>
      <c r="D29" s="21">
        <v>56992</v>
      </c>
      <c r="E29" s="22">
        <v>50250</v>
      </c>
      <c r="F29" s="10">
        <f t="shared" si="0"/>
        <v>0.88170269511510391</v>
      </c>
    </row>
    <row r="30" spans="1:6" x14ac:dyDescent="0.45">
      <c r="A30" s="15">
        <v>27</v>
      </c>
      <c r="B30" s="11" t="s">
        <v>0</v>
      </c>
      <c r="C30" s="9" t="s">
        <v>27</v>
      </c>
      <c r="D30" s="21">
        <v>63336</v>
      </c>
      <c r="E30" s="22">
        <v>57510</v>
      </c>
      <c r="F30" s="10">
        <f t="shared" si="0"/>
        <v>0.90801439939370976</v>
      </c>
    </row>
    <row r="31" spans="1:6" x14ac:dyDescent="0.45">
      <c r="A31" s="15">
        <v>28</v>
      </c>
      <c r="B31" s="11" t="s">
        <v>0</v>
      </c>
      <c r="C31" s="9" t="s">
        <v>28</v>
      </c>
      <c r="D31" s="21">
        <v>480137</v>
      </c>
      <c r="E31" s="22">
        <v>408610</v>
      </c>
      <c r="F31" s="10">
        <f t="shared" si="0"/>
        <v>0.85102793577666369</v>
      </c>
    </row>
    <row r="32" spans="1:6" x14ac:dyDescent="0.45">
      <c r="A32" s="15">
        <v>29</v>
      </c>
      <c r="B32" s="11" t="s">
        <v>0</v>
      </c>
      <c r="C32" s="9" t="s">
        <v>29</v>
      </c>
      <c r="D32" s="21">
        <v>59635</v>
      </c>
      <c r="E32" s="22">
        <v>54899</v>
      </c>
      <c r="F32" s="10">
        <f t="shared" si="0"/>
        <v>0.92058354992873315</v>
      </c>
    </row>
    <row r="33" spans="1:6" x14ac:dyDescent="0.45">
      <c r="A33" s="15">
        <v>30</v>
      </c>
      <c r="B33" s="11" t="s">
        <v>0</v>
      </c>
      <c r="C33" s="9" t="s">
        <v>30</v>
      </c>
      <c r="D33" s="21">
        <v>54765</v>
      </c>
      <c r="E33" s="22">
        <v>50715</v>
      </c>
      <c r="F33" s="10">
        <f t="shared" si="0"/>
        <v>0.92604765817584223</v>
      </c>
    </row>
    <row r="34" spans="1:6" x14ac:dyDescent="0.45">
      <c r="A34" s="15">
        <v>31</v>
      </c>
      <c r="B34" s="11" t="s">
        <v>0</v>
      </c>
      <c r="C34" s="9" t="s">
        <v>31</v>
      </c>
      <c r="D34" s="21">
        <v>77363</v>
      </c>
      <c r="E34" s="22">
        <v>70646</v>
      </c>
      <c r="F34" s="10">
        <f t="shared" si="0"/>
        <v>0.91317554903506848</v>
      </c>
    </row>
    <row r="35" spans="1:6" x14ac:dyDescent="0.45">
      <c r="A35" s="15">
        <v>32</v>
      </c>
      <c r="B35" s="11" t="s">
        <v>0</v>
      </c>
      <c r="C35" s="9" t="s">
        <v>32</v>
      </c>
      <c r="D35" s="21">
        <v>58292</v>
      </c>
      <c r="E35" s="22">
        <v>52801</v>
      </c>
      <c r="F35" s="10">
        <f t="shared" si="0"/>
        <v>0.90580182529335074</v>
      </c>
    </row>
    <row r="36" spans="1:6" x14ac:dyDescent="0.45">
      <c r="A36" s="15">
        <v>33</v>
      </c>
      <c r="B36" s="11" t="s">
        <v>0</v>
      </c>
      <c r="C36" s="9" t="s">
        <v>33</v>
      </c>
      <c r="D36" s="21">
        <v>51579</v>
      </c>
      <c r="E36" s="22">
        <v>46742</v>
      </c>
      <c r="F36" s="10">
        <f t="shared" si="0"/>
        <v>0.9062215242637508</v>
      </c>
    </row>
    <row r="37" spans="1:6" x14ac:dyDescent="0.45">
      <c r="A37" s="15">
        <v>34</v>
      </c>
      <c r="B37" s="11" t="s">
        <v>0</v>
      </c>
      <c r="C37" s="9" t="s">
        <v>34</v>
      </c>
      <c r="D37" s="21">
        <v>31646</v>
      </c>
      <c r="E37" s="22">
        <v>29399</v>
      </c>
      <c r="F37" s="10">
        <f t="shared" si="0"/>
        <v>0.92899576565758701</v>
      </c>
    </row>
    <row r="38" spans="1:6" x14ac:dyDescent="0.45">
      <c r="A38" s="15">
        <v>35</v>
      </c>
      <c r="B38" s="11" t="s">
        <v>0</v>
      </c>
      <c r="C38" s="9" t="s">
        <v>35</v>
      </c>
      <c r="D38" s="21">
        <v>18526</v>
      </c>
      <c r="E38" s="22">
        <v>17569</v>
      </c>
      <c r="F38" s="10">
        <f t="shared" si="0"/>
        <v>0.94834286948072977</v>
      </c>
    </row>
    <row r="39" spans="1:6" x14ac:dyDescent="0.45">
      <c r="A39" s="15">
        <v>36</v>
      </c>
      <c r="B39" s="11" t="s">
        <v>0</v>
      </c>
      <c r="C39" s="9" t="s">
        <v>36</v>
      </c>
      <c r="D39" s="21">
        <v>9267</v>
      </c>
      <c r="E39" s="22">
        <v>7660</v>
      </c>
      <c r="F39" s="10">
        <f t="shared" si="0"/>
        <v>0.82658897161972589</v>
      </c>
    </row>
    <row r="40" spans="1:6" x14ac:dyDescent="0.45">
      <c r="A40" s="15">
        <v>37</v>
      </c>
      <c r="B40" s="11" t="s">
        <v>0</v>
      </c>
      <c r="C40" s="9" t="s">
        <v>37</v>
      </c>
      <c r="D40" s="21">
        <v>16675</v>
      </c>
      <c r="E40" s="22">
        <v>14092</v>
      </c>
      <c r="F40" s="10">
        <f t="shared" si="0"/>
        <v>0.84509745127436287</v>
      </c>
    </row>
    <row r="41" spans="1:6" x14ac:dyDescent="0.45">
      <c r="A41" s="15">
        <v>38</v>
      </c>
      <c r="B41" s="11" t="s">
        <v>0</v>
      </c>
      <c r="C41" s="9" t="s">
        <v>38</v>
      </c>
      <c r="D41" s="21">
        <v>43013</v>
      </c>
      <c r="E41" s="22">
        <v>40668</v>
      </c>
      <c r="F41" s="10">
        <f t="shared" si="0"/>
        <v>0.94548159858647385</v>
      </c>
    </row>
    <row r="42" spans="1:6" x14ac:dyDescent="0.45">
      <c r="A42" s="15">
        <v>39</v>
      </c>
      <c r="B42" s="11" t="s">
        <v>0</v>
      </c>
      <c r="C42" s="9" t="s">
        <v>39</v>
      </c>
      <c r="D42" s="21">
        <v>8498</v>
      </c>
      <c r="E42" s="22">
        <v>8452</v>
      </c>
      <c r="F42" s="10">
        <f t="shared" si="0"/>
        <v>0.99458696163803251</v>
      </c>
    </row>
    <row r="43" spans="1:6" x14ac:dyDescent="0.45">
      <c r="A43" s="15">
        <v>40</v>
      </c>
      <c r="B43" s="11" t="s">
        <v>0</v>
      </c>
      <c r="C43" s="9" t="s">
        <v>40</v>
      </c>
      <c r="D43" s="21">
        <v>14793</v>
      </c>
      <c r="E43" s="22">
        <v>14159</v>
      </c>
      <c r="F43" s="10">
        <f t="shared" si="0"/>
        <v>0.95714189143513828</v>
      </c>
    </row>
    <row r="44" spans="1:6" x14ac:dyDescent="0.45">
      <c r="A44" s="15">
        <v>41</v>
      </c>
      <c r="B44" s="11" t="s">
        <v>0</v>
      </c>
      <c r="C44" s="9" t="s">
        <v>41</v>
      </c>
      <c r="D44" s="21">
        <v>12959</v>
      </c>
      <c r="E44" s="22">
        <v>11996</v>
      </c>
      <c r="F44" s="10">
        <f t="shared" si="0"/>
        <v>0.92568871054865343</v>
      </c>
    </row>
    <row r="45" spans="1:6" x14ac:dyDescent="0.45">
      <c r="A45" s="15">
        <v>42</v>
      </c>
      <c r="B45" s="11" t="s">
        <v>0</v>
      </c>
      <c r="C45" s="9" t="s">
        <v>42</v>
      </c>
      <c r="D45" s="21">
        <v>14995</v>
      </c>
      <c r="E45" s="22">
        <v>13699</v>
      </c>
      <c r="F45" s="10">
        <f t="shared" si="0"/>
        <v>0.9135711903967989</v>
      </c>
    </row>
    <row r="46" spans="1:6" x14ac:dyDescent="0.45">
      <c r="A46" s="15">
        <v>43</v>
      </c>
      <c r="B46" s="11" t="s">
        <v>0</v>
      </c>
      <c r="C46" s="9" t="s">
        <v>43</v>
      </c>
      <c r="D46" s="21">
        <v>4893</v>
      </c>
      <c r="E46" s="22">
        <v>4293</v>
      </c>
      <c r="F46" s="10">
        <f t="shared" si="0"/>
        <v>0.87737584304107907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>
      <selection activeCell="I8" sqref="I8"/>
    </sheetView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3" t="s">
        <v>55</v>
      </c>
      <c r="C1" s="23"/>
      <c r="D1" s="23"/>
      <c r="E1" s="23"/>
      <c r="F1" s="23"/>
    </row>
    <row r="2" spans="1:7" x14ac:dyDescent="0.45">
      <c r="B2" s="8"/>
      <c r="C2" s="8"/>
      <c r="D2" s="8"/>
      <c r="E2" s="8"/>
      <c r="F2" s="1">
        <v>45869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2">
        <v>2497263</v>
      </c>
      <c r="F4" s="10">
        <f>E4/D4</f>
        <v>0.91088227366120422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2">
        <v>741094</v>
      </c>
      <c r="F5" s="10">
        <f t="shared" ref="F5:F46" si="0">E5/D5</f>
        <v>0.90220201892314356</v>
      </c>
    </row>
    <row r="6" spans="1:7" x14ac:dyDescent="0.45">
      <c r="A6" s="15">
        <v>3</v>
      </c>
      <c r="B6" s="11" t="s">
        <v>0</v>
      </c>
      <c r="C6" s="9" t="s">
        <v>3</v>
      </c>
      <c r="D6" s="21">
        <v>189396</v>
      </c>
      <c r="E6" s="22">
        <v>165205</v>
      </c>
      <c r="F6" s="10">
        <f t="shared" si="0"/>
        <v>0.87227290967074278</v>
      </c>
    </row>
    <row r="7" spans="1:7" x14ac:dyDescent="0.45">
      <c r="A7" s="15">
        <v>4</v>
      </c>
      <c r="B7" s="11" t="s">
        <v>0</v>
      </c>
      <c r="C7" s="9" t="s">
        <v>4</v>
      </c>
      <c r="D7" s="21">
        <v>407695</v>
      </c>
      <c r="E7" s="22">
        <v>367724</v>
      </c>
      <c r="F7" s="10">
        <f t="shared" si="0"/>
        <v>0.90195857197169449</v>
      </c>
    </row>
    <row r="8" spans="1:7" x14ac:dyDescent="0.45">
      <c r="A8" s="15">
        <v>5</v>
      </c>
      <c r="B8" s="11" t="s">
        <v>0</v>
      </c>
      <c r="C8" s="9" t="s">
        <v>5</v>
      </c>
      <c r="D8" s="21">
        <v>103074</v>
      </c>
      <c r="E8" s="22">
        <v>95247</v>
      </c>
      <c r="F8" s="10">
        <f t="shared" si="0"/>
        <v>0.92406426450899359</v>
      </c>
    </row>
    <row r="9" spans="1:7" x14ac:dyDescent="0.45">
      <c r="A9" s="15">
        <v>6</v>
      </c>
      <c r="B9" s="11" t="s">
        <v>0</v>
      </c>
      <c r="C9" s="9" t="s">
        <v>6</v>
      </c>
      <c r="D9" s="21">
        <v>381316</v>
      </c>
      <c r="E9" s="22">
        <v>349869</v>
      </c>
      <c r="F9" s="10">
        <f t="shared" si="0"/>
        <v>0.91753034228828578</v>
      </c>
    </row>
    <row r="10" spans="1:7" x14ac:dyDescent="0.45">
      <c r="A10" s="15">
        <v>7</v>
      </c>
      <c r="B10" s="11" t="s">
        <v>0</v>
      </c>
      <c r="C10" s="9" t="s">
        <v>7</v>
      </c>
      <c r="D10" s="21">
        <v>73282</v>
      </c>
      <c r="E10" s="22">
        <v>66232</v>
      </c>
      <c r="F10" s="10">
        <f t="shared" si="0"/>
        <v>0.90379629376927484</v>
      </c>
    </row>
    <row r="11" spans="1:7" x14ac:dyDescent="0.45">
      <c r="A11" s="15">
        <v>8</v>
      </c>
      <c r="B11" s="11" t="s">
        <v>0</v>
      </c>
      <c r="C11" s="9" t="s">
        <v>8</v>
      </c>
      <c r="D11" s="21">
        <v>348530</v>
      </c>
      <c r="E11" s="22">
        <v>310402</v>
      </c>
      <c r="F11" s="10">
        <f t="shared" si="0"/>
        <v>0.89060339138668121</v>
      </c>
    </row>
    <row r="12" spans="1:7" x14ac:dyDescent="0.45">
      <c r="A12" s="15">
        <v>9</v>
      </c>
      <c r="B12" s="11" t="s">
        <v>0</v>
      </c>
      <c r="C12" s="9" t="s">
        <v>9</v>
      </c>
      <c r="D12" s="21">
        <v>83156</v>
      </c>
      <c r="E12" s="22">
        <v>75631</v>
      </c>
      <c r="F12" s="10">
        <f t="shared" si="0"/>
        <v>0.90950743181490212</v>
      </c>
    </row>
    <row r="13" spans="1:7" x14ac:dyDescent="0.45">
      <c r="A13" s="15">
        <v>10</v>
      </c>
      <c r="B13" s="11" t="s">
        <v>0</v>
      </c>
      <c r="C13" s="9" t="s">
        <v>10</v>
      </c>
      <c r="D13" s="21">
        <v>142014</v>
      </c>
      <c r="E13" s="22">
        <v>126831</v>
      </c>
      <c r="F13" s="10">
        <f t="shared" si="0"/>
        <v>0.89308800540791755</v>
      </c>
    </row>
    <row r="14" spans="1:7" x14ac:dyDescent="0.45">
      <c r="A14" s="15">
        <v>11</v>
      </c>
      <c r="B14" s="11" t="s">
        <v>0</v>
      </c>
      <c r="C14" s="9" t="s">
        <v>11</v>
      </c>
      <c r="D14" s="21">
        <v>396252</v>
      </c>
      <c r="E14" s="22">
        <v>353390</v>
      </c>
      <c r="F14" s="10">
        <f t="shared" si="0"/>
        <v>0.89183146078757958</v>
      </c>
    </row>
    <row r="15" spans="1:7" x14ac:dyDescent="0.45">
      <c r="A15" s="15">
        <v>12</v>
      </c>
      <c r="B15" s="11" t="s">
        <v>0</v>
      </c>
      <c r="C15" s="9" t="s">
        <v>12</v>
      </c>
      <c r="D15" s="21">
        <v>284921</v>
      </c>
      <c r="E15" s="22">
        <v>256254</v>
      </c>
      <c r="F15" s="10">
        <f t="shared" si="0"/>
        <v>0.89938614563335095</v>
      </c>
    </row>
    <row r="16" spans="1:7" x14ac:dyDescent="0.45">
      <c r="A16" s="15">
        <v>13</v>
      </c>
      <c r="B16" s="11" t="s">
        <v>0</v>
      </c>
      <c r="C16" s="9" t="s">
        <v>13</v>
      </c>
      <c r="D16" s="21">
        <v>261998</v>
      </c>
      <c r="E16" s="22">
        <v>237941</v>
      </c>
      <c r="F16" s="10">
        <f t="shared" si="0"/>
        <v>0.90817868838693427</v>
      </c>
    </row>
    <row r="17" spans="1:6" x14ac:dyDescent="0.45">
      <c r="A17" s="15">
        <v>14</v>
      </c>
      <c r="B17" s="11" t="s">
        <v>0</v>
      </c>
      <c r="C17" s="9" t="s">
        <v>14</v>
      </c>
      <c r="D17" s="21">
        <v>98545</v>
      </c>
      <c r="E17" s="22">
        <v>94561</v>
      </c>
      <c r="F17" s="10">
        <f t="shared" si="0"/>
        <v>0.959571769242478</v>
      </c>
    </row>
    <row r="18" spans="1:6" x14ac:dyDescent="0.45">
      <c r="A18" s="15">
        <v>15</v>
      </c>
      <c r="B18" s="11" t="s">
        <v>0</v>
      </c>
      <c r="C18" s="9" t="s">
        <v>15</v>
      </c>
      <c r="D18" s="21">
        <v>108105</v>
      </c>
      <c r="E18" s="22">
        <v>96285</v>
      </c>
      <c r="F18" s="10">
        <f t="shared" si="0"/>
        <v>0.89066185652837515</v>
      </c>
    </row>
    <row r="19" spans="1:6" x14ac:dyDescent="0.45">
      <c r="A19" s="15">
        <v>16</v>
      </c>
      <c r="B19" s="11" t="s">
        <v>0</v>
      </c>
      <c r="C19" s="9" t="s">
        <v>16</v>
      </c>
      <c r="D19" s="21">
        <v>227544</v>
      </c>
      <c r="E19" s="22">
        <v>190410</v>
      </c>
      <c r="F19" s="10">
        <f t="shared" si="0"/>
        <v>0.83680518932602044</v>
      </c>
    </row>
    <row r="20" spans="1:6" x14ac:dyDescent="0.45">
      <c r="A20" s="15">
        <v>17</v>
      </c>
      <c r="B20" s="11" t="s">
        <v>0</v>
      </c>
      <c r="C20" s="9" t="s">
        <v>17</v>
      </c>
      <c r="D20" s="21">
        <v>100484</v>
      </c>
      <c r="E20" s="22">
        <v>90719</v>
      </c>
      <c r="F20" s="10">
        <f t="shared" si="0"/>
        <v>0.90282034950837942</v>
      </c>
    </row>
    <row r="21" spans="1:6" x14ac:dyDescent="0.45">
      <c r="A21" s="15">
        <v>18</v>
      </c>
      <c r="B21" s="11" t="s">
        <v>0</v>
      </c>
      <c r="C21" s="9" t="s">
        <v>18</v>
      </c>
      <c r="D21" s="21">
        <v>116966</v>
      </c>
      <c r="E21" s="22">
        <v>101453</v>
      </c>
      <c r="F21" s="10">
        <f t="shared" si="0"/>
        <v>0.86737171485730891</v>
      </c>
    </row>
    <row r="22" spans="1:6" x14ac:dyDescent="0.45">
      <c r="A22" s="15">
        <v>19</v>
      </c>
      <c r="B22" s="11" t="s">
        <v>0</v>
      </c>
      <c r="C22" s="9" t="s">
        <v>19</v>
      </c>
      <c r="D22" s="21">
        <v>117294</v>
      </c>
      <c r="E22" s="22">
        <v>102779</v>
      </c>
      <c r="F22" s="10">
        <f t="shared" si="0"/>
        <v>0.87625112964004981</v>
      </c>
    </row>
    <row r="23" spans="1:6" x14ac:dyDescent="0.45">
      <c r="A23" s="15">
        <v>20</v>
      </c>
      <c r="B23" s="11" t="s">
        <v>0</v>
      </c>
      <c r="C23" s="9" t="s">
        <v>20</v>
      </c>
      <c r="D23" s="21">
        <v>183761</v>
      </c>
      <c r="E23" s="22">
        <v>166193</v>
      </c>
      <c r="F23" s="10">
        <f t="shared" si="0"/>
        <v>0.90439755987396675</v>
      </c>
    </row>
    <row r="24" spans="1:6" x14ac:dyDescent="0.45">
      <c r="A24" s="15">
        <v>21</v>
      </c>
      <c r="B24" s="11" t="s">
        <v>0</v>
      </c>
      <c r="C24" s="9" t="s">
        <v>21</v>
      </c>
      <c r="D24" s="21">
        <v>139128</v>
      </c>
      <c r="E24" s="22">
        <v>128423</v>
      </c>
      <c r="F24" s="10">
        <f t="shared" si="0"/>
        <v>0.92305646598815483</v>
      </c>
    </row>
    <row r="25" spans="1:6" x14ac:dyDescent="0.45">
      <c r="A25" s="15">
        <v>22</v>
      </c>
      <c r="B25" s="11" t="s">
        <v>0</v>
      </c>
      <c r="C25" s="9" t="s">
        <v>22</v>
      </c>
      <c r="D25" s="21">
        <v>67226</v>
      </c>
      <c r="E25" s="22">
        <v>61128</v>
      </c>
      <c r="F25" s="10">
        <f t="shared" si="0"/>
        <v>0.90929104810638739</v>
      </c>
    </row>
    <row r="26" spans="1:6" x14ac:dyDescent="0.45">
      <c r="A26" s="15">
        <v>23</v>
      </c>
      <c r="B26" s="11" t="s">
        <v>0</v>
      </c>
      <c r="C26" s="9" t="s">
        <v>23</v>
      </c>
      <c r="D26" s="21">
        <v>108961</v>
      </c>
      <c r="E26" s="22">
        <v>96421</v>
      </c>
      <c r="F26" s="10">
        <f t="shared" si="0"/>
        <v>0.88491295050522667</v>
      </c>
    </row>
    <row r="27" spans="1:6" x14ac:dyDescent="0.45">
      <c r="A27" s="15">
        <v>24</v>
      </c>
      <c r="B27" s="11" t="s">
        <v>0</v>
      </c>
      <c r="C27" s="9" t="s">
        <v>24</v>
      </c>
      <c r="D27" s="21">
        <v>117937</v>
      </c>
      <c r="E27" s="22">
        <v>102855</v>
      </c>
      <c r="F27" s="10">
        <f t="shared" si="0"/>
        <v>0.87211816478289261</v>
      </c>
    </row>
    <row r="28" spans="1:6" x14ac:dyDescent="0.45">
      <c r="A28" s="15">
        <v>25</v>
      </c>
      <c r="B28" s="11" t="s">
        <v>0</v>
      </c>
      <c r="C28" s="9" t="s">
        <v>25</v>
      </c>
      <c r="D28" s="21">
        <v>86457</v>
      </c>
      <c r="E28" s="22">
        <v>79013</v>
      </c>
      <c r="F28" s="10">
        <f t="shared" si="0"/>
        <v>0.91389939507500839</v>
      </c>
    </row>
    <row r="29" spans="1:6" x14ac:dyDescent="0.45">
      <c r="A29" s="15">
        <v>26</v>
      </c>
      <c r="B29" s="11" t="s">
        <v>0</v>
      </c>
      <c r="C29" s="9" t="s">
        <v>26</v>
      </c>
      <c r="D29" s="21">
        <v>56992</v>
      </c>
      <c r="E29" s="22">
        <v>49559</v>
      </c>
      <c r="F29" s="10">
        <f t="shared" si="0"/>
        <v>0.86957818641212803</v>
      </c>
    </row>
    <row r="30" spans="1:6" x14ac:dyDescent="0.45">
      <c r="A30" s="15">
        <v>27</v>
      </c>
      <c r="B30" s="11" t="s">
        <v>0</v>
      </c>
      <c r="C30" s="9" t="s">
        <v>27</v>
      </c>
      <c r="D30" s="21">
        <v>63336</v>
      </c>
      <c r="E30" s="22">
        <v>56724</v>
      </c>
      <c r="F30" s="10">
        <f t="shared" si="0"/>
        <v>0.89560439560439564</v>
      </c>
    </row>
    <row r="31" spans="1:6" x14ac:dyDescent="0.45">
      <c r="A31" s="15">
        <v>28</v>
      </c>
      <c r="B31" s="11" t="s">
        <v>0</v>
      </c>
      <c r="C31" s="9" t="s">
        <v>28</v>
      </c>
      <c r="D31" s="21">
        <v>480137</v>
      </c>
      <c r="E31" s="22">
        <v>403043</v>
      </c>
      <c r="F31" s="10">
        <f t="shared" si="0"/>
        <v>0.83943332840418461</v>
      </c>
    </row>
    <row r="32" spans="1:6" x14ac:dyDescent="0.45">
      <c r="A32" s="15">
        <v>29</v>
      </c>
      <c r="B32" s="11" t="s">
        <v>0</v>
      </c>
      <c r="C32" s="9" t="s">
        <v>29</v>
      </c>
      <c r="D32" s="21">
        <v>59635</v>
      </c>
      <c r="E32" s="22">
        <v>54209</v>
      </c>
      <c r="F32" s="10">
        <f t="shared" si="0"/>
        <v>0.90901316341074867</v>
      </c>
    </row>
    <row r="33" spans="1:6" x14ac:dyDescent="0.45">
      <c r="A33" s="15">
        <v>30</v>
      </c>
      <c r="B33" s="11" t="s">
        <v>0</v>
      </c>
      <c r="C33" s="9" t="s">
        <v>30</v>
      </c>
      <c r="D33" s="21">
        <v>54765</v>
      </c>
      <c r="E33" s="22">
        <v>50025</v>
      </c>
      <c r="F33" s="10">
        <f t="shared" si="0"/>
        <v>0.91344837030950421</v>
      </c>
    </row>
    <row r="34" spans="1:6" x14ac:dyDescent="0.45">
      <c r="A34" s="15">
        <v>31</v>
      </c>
      <c r="B34" s="11" t="s">
        <v>0</v>
      </c>
      <c r="C34" s="9" t="s">
        <v>31</v>
      </c>
      <c r="D34" s="21">
        <v>77363</v>
      </c>
      <c r="E34" s="22">
        <v>69789</v>
      </c>
      <c r="F34" s="10">
        <f t="shared" si="0"/>
        <v>0.90209790209790208</v>
      </c>
    </row>
    <row r="35" spans="1:6" x14ac:dyDescent="0.45">
      <c r="A35" s="15">
        <v>32</v>
      </c>
      <c r="B35" s="11" t="s">
        <v>0</v>
      </c>
      <c r="C35" s="9" t="s">
        <v>32</v>
      </c>
      <c r="D35" s="21">
        <v>58292</v>
      </c>
      <c r="E35" s="22">
        <v>52105</v>
      </c>
      <c r="F35" s="10">
        <f t="shared" si="0"/>
        <v>0.89386193645783296</v>
      </c>
    </row>
    <row r="36" spans="1:6" x14ac:dyDescent="0.45">
      <c r="A36" s="15">
        <v>33</v>
      </c>
      <c r="B36" s="11" t="s">
        <v>0</v>
      </c>
      <c r="C36" s="9" t="s">
        <v>33</v>
      </c>
      <c r="D36" s="21">
        <v>51579</v>
      </c>
      <c r="E36" s="22">
        <v>46201</v>
      </c>
      <c r="F36" s="10">
        <f t="shared" si="0"/>
        <v>0.89573275945636788</v>
      </c>
    </row>
    <row r="37" spans="1:6" x14ac:dyDescent="0.45">
      <c r="A37" s="15">
        <v>34</v>
      </c>
      <c r="B37" s="11" t="s">
        <v>0</v>
      </c>
      <c r="C37" s="9" t="s">
        <v>34</v>
      </c>
      <c r="D37" s="21">
        <v>31646</v>
      </c>
      <c r="E37" s="22">
        <v>28919</v>
      </c>
      <c r="F37" s="10">
        <f t="shared" si="0"/>
        <v>0.91382797193958165</v>
      </c>
    </row>
    <row r="38" spans="1:6" x14ac:dyDescent="0.45">
      <c r="A38" s="15">
        <v>35</v>
      </c>
      <c r="B38" s="11" t="s">
        <v>0</v>
      </c>
      <c r="C38" s="9" t="s">
        <v>35</v>
      </c>
      <c r="D38" s="21">
        <v>18526</v>
      </c>
      <c r="E38" s="22">
        <v>17325</v>
      </c>
      <c r="F38" s="10">
        <f t="shared" si="0"/>
        <v>0.93517219043506428</v>
      </c>
    </row>
    <row r="39" spans="1:6" x14ac:dyDescent="0.45">
      <c r="A39" s="15">
        <v>36</v>
      </c>
      <c r="B39" s="11" t="s">
        <v>0</v>
      </c>
      <c r="C39" s="9" t="s">
        <v>36</v>
      </c>
      <c r="D39" s="21">
        <v>9267</v>
      </c>
      <c r="E39" s="22">
        <v>7600</v>
      </c>
      <c r="F39" s="10">
        <f t="shared" si="0"/>
        <v>0.82011438437466277</v>
      </c>
    </row>
    <row r="40" spans="1:6" x14ac:dyDescent="0.45">
      <c r="A40" s="15">
        <v>37</v>
      </c>
      <c r="B40" s="11" t="s">
        <v>0</v>
      </c>
      <c r="C40" s="9" t="s">
        <v>37</v>
      </c>
      <c r="D40" s="21">
        <v>16675</v>
      </c>
      <c r="E40" s="22">
        <v>13930</v>
      </c>
      <c r="F40" s="10">
        <f t="shared" si="0"/>
        <v>0.83538230884557718</v>
      </c>
    </row>
    <row r="41" spans="1:6" x14ac:dyDescent="0.45">
      <c r="A41" s="15">
        <v>38</v>
      </c>
      <c r="B41" s="11" t="s">
        <v>0</v>
      </c>
      <c r="C41" s="9" t="s">
        <v>38</v>
      </c>
      <c r="D41" s="21">
        <v>43013</v>
      </c>
      <c r="E41" s="22">
        <v>40154</v>
      </c>
      <c r="F41" s="10">
        <f t="shared" si="0"/>
        <v>0.933531722967475</v>
      </c>
    </row>
    <row r="42" spans="1:6" x14ac:dyDescent="0.45">
      <c r="A42" s="15">
        <v>39</v>
      </c>
      <c r="B42" s="11" t="s">
        <v>0</v>
      </c>
      <c r="C42" s="9" t="s">
        <v>39</v>
      </c>
      <c r="D42" s="21">
        <v>8498</v>
      </c>
      <c r="E42" s="22">
        <v>8346</v>
      </c>
      <c r="F42" s="10">
        <f t="shared" si="0"/>
        <v>0.98211343845610732</v>
      </c>
    </row>
    <row r="43" spans="1:6" x14ac:dyDescent="0.45">
      <c r="A43" s="15">
        <v>40</v>
      </c>
      <c r="B43" s="11" t="s">
        <v>0</v>
      </c>
      <c r="C43" s="9" t="s">
        <v>40</v>
      </c>
      <c r="D43" s="21">
        <v>14793</v>
      </c>
      <c r="E43" s="22">
        <v>13981</v>
      </c>
      <c r="F43" s="10">
        <f t="shared" si="0"/>
        <v>0.94510917325762189</v>
      </c>
    </row>
    <row r="44" spans="1:6" x14ac:dyDescent="0.45">
      <c r="A44" s="15">
        <v>41</v>
      </c>
      <c r="B44" s="11" t="s">
        <v>0</v>
      </c>
      <c r="C44" s="9" t="s">
        <v>41</v>
      </c>
      <c r="D44" s="21">
        <v>12959</v>
      </c>
      <c r="E44" s="22">
        <v>11875</v>
      </c>
      <c r="F44" s="10">
        <f t="shared" si="0"/>
        <v>0.91635157033721737</v>
      </c>
    </row>
    <row r="45" spans="1:6" x14ac:dyDescent="0.45">
      <c r="A45" s="15">
        <v>42</v>
      </c>
      <c r="B45" s="11" t="s">
        <v>0</v>
      </c>
      <c r="C45" s="9" t="s">
        <v>42</v>
      </c>
      <c r="D45" s="21">
        <v>14995</v>
      </c>
      <c r="E45" s="22">
        <v>13563</v>
      </c>
      <c r="F45" s="10">
        <f t="shared" si="0"/>
        <v>0.90450150050016676</v>
      </c>
    </row>
    <row r="46" spans="1:6" x14ac:dyDescent="0.45">
      <c r="A46" s="15">
        <v>43</v>
      </c>
      <c r="B46" s="11" t="s">
        <v>0</v>
      </c>
      <c r="C46" s="9" t="s">
        <v>43</v>
      </c>
      <c r="D46" s="21">
        <v>4893</v>
      </c>
      <c r="E46" s="22">
        <v>4250</v>
      </c>
      <c r="F46" s="10">
        <f t="shared" si="0"/>
        <v>0.86858777845902313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3" t="s">
        <v>54</v>
      </c>
      <c r="B1" s="23"/>
      <c r="C1" s="23"/>
      <c r="D1" s="23"/>
      <c r="E1" s="23"/>
      <c r="F1" s="17"/>
    </row>
    <row r="2" spans="1:6" x14ac:dyDescent="0.45">
      <c r="E2" s="1">
        <f>最新!F2</f>
        <v>45900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0.92394988741922102</v>
      </c>
      <c r="E4" s="19">
        <f>最新!F4-前月!F4</f>
        <v>1.3067613758016794E-2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0.91391941837872581</v>
      </c>
      <c r="E5" s="19">
        <f>最新!F5-前月!F5</f>
        <v>1.1717399455582256E-2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0.88197216414285418</v>
      </c>
      <c r="E6" s="19">
        <f>最新!F6-前月!F6</f>
        <v>9.699254472111396E-3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0.91551282208513718</v>
      </c>
      <c r="E7" s="19">
        <f>最新!F7-前月!F7</f>
        <v>1.355425011344269E-2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0.93832586297223353</v>
      </c>
      <c r="E8" s="19">
        <f>最新!F8-前月!F8</f>
        <v>1.4261598463239933E-2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0.93215076209757786</v>
      </c>
      <c r="E9" s="19">
        <f>最新!F9-前月!F9</f>
        <v>1.4620419809292073E-2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0.91610490980049675</v>
      </c>
      <c r="E10" s="19">
        <f>最新!F10-前月!F10</f>
        <v>1.2308616031221908E-2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0.90247898315783437</v>
      </c>
      <c r="E11" s="19">
        <f>最新!F11-前月!F11</f>
        <v>1.187559177115316E-2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0.91863485497137909</v>
      </c>
      <c r="E12" s="19">
        <f>最新!F12-前月!F12</f>
        <v>9.1274231564769659E-3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0.905023448392412</v>
      </c>
      <c r="E13" s="19">
        <f>最新!F13-前月!F13</f>
        <v>1.1935442984494449E-2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0.9035638936838174</v>
      </c>
      <c r="E14" s="19">
        <f>最新!F14-前月!F14</f>
        <v>1.1732432896237821E-2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0.91284601696610634</v>
      </c>
      <c r="E15" s="19">
        <f>最新!F15-前月!F15</f>
        <v>1.3459871332755391E-2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0.91709097016007757</v>
      </c>
      <c r="E16" s="19">
        <f>最新!F16-前月!F16</f>
        <v>8.9122817731432935E-3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0.97305799380993452</v>
      </c>
      <c r="E17" s="19">
        <f>最新!F17-前月!F17</f>
        <v>1.3486224567456517E-2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0.90302946209703527</v>
      </c>
      <c r="E18" s="19">
        <f>最新!F18-前月!F18</f>
        <v>1.2367605568660123E-2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0.84567380374784662</v>
      </c>
      <c r="E19" s="19">
        <f>最新!F19-前月!F19</f>
        <v>8.868614421826182E-3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0.91529994825046779</v>
      </c>
      <c r="E20" s="19">
        <f>最新!F20-前月!F20</f>
        <v>1.2479598742088371E-2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0.87881093651146491</v>
      </c>
      <c r="E21" s="19">
        <f>最新!F21-前月!F21</f>
        <v>1.1439221654156007E-2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0.8868228553890225</v>
      </c>
      <c r="E22" s="19">
        <f>最新!F22-前月!F22</f>
        <v>1.0571725748972693E-2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0.9155914475868111</v>
      </c>
      <c r="E23" s="19">
        <f>最新!F23-前月!F23</f>
        <v>1.1193887712844353E-2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0.9379276637341154</v>
      </c>
      <c r="E24" s="19">
        <f>最新!F24-前月!F24</f>
        <v>1.4871197745960574E-2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0.92056644750542949</v>
      </c>
      <c r="E25" s="19">
        <f>最新!F25-前月!F25</f>
        <v>1.1275399399042096E-2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0.89594442048072243</v>
      </c>
      <c r="E26" s="19">
        <f>最新!F26-前月!F26</f>
        <v>1.1031469975495756E-2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0.88208959020493993</v>
      </c>
      <c r="E27" s="19">
        <f>最新!F27-前月!F27</f>
        <v>9.9714254220473197E-3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0.92484125056386413</v>
      </c>
      <c r="E28" s="19">
        <f>最新!F28-前月!F28</f>
        <v>1.0941855488855734E-2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0.88170269511510391</v>
      </c>
      <c r="E29" s="19">
        <f>最新!F29-前月!F29</f>
        <v>1.2124508702975878E-2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0.90801439939370976</v>
      </c>
      <c r="E30" s="19">
        <f>最新!F30-前月!F30</f>
        <v>1.2410003789314117E-2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0.85102793577666369</v>
      </c>
      <c r="E31" s="19">
        <f>最新!F31-前月!F31</f>
        <v>1.1594607372479082E-2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0.92058354992873315</v>
      </c>
      <c r="E32" s="19">
        <f>最新!F32-前月!F32</f>
        <v>1.1570386517984477E-2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0.92604765817584223</v>
      </c>
      <c r="E33" s="19">
        <f>最新!F33-前月!F33</f>
        <v>1.2599287866338016E-2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0.91317554903506848</v>
      </c>
      <c r="E34" s="19">
        <f>最新!F34-前月!F34</f>
        <v>1.1077646937166397E-2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0.90580182529335074</v>
      </c>
      <c r="E35" s="19">
        <f>最新!F35-前月!F35</f>
        <v>1.1939888835517776E-2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0.9062215242637508</v>
      </c>
      <c r="E36" s="19">
        <f>最新!F36-前月!F36</f>
        <v>1.0488764807382922E-2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0.92899576565758701</v>
      </c>
      <c r="E37" s="19">
        <f>最新!F37-前月!F37</f>
        <v>1.5167793718005362E-2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0.94834286948072977</v>
      </c>
      <c r="E38" s="19">
        <f>最新!F38-前月!F38</f>
        <v>1.317067904566549E-2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0.82658897161972589</v>
      </c>
      <c r="E39" s="19">
        <f>最新!F39-前月!F39</f>
        <v>6.4745872450631126E-3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0.84509745127436287</v>
      </c>
      <c r="E40" s="19">
        <f>最新!F40-前月!F40</f>
        <v>9.7151424287856836E-3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0.94548159858647385</v>
      </c>
      <c r="E41" s="19">
        <f>最新!F41-前月!F41</f>
        <v>1.1949875618998851E-2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0.99458696163803251</v>
      </c>
      <c r="E42" s="19">
        <f>最新!F42-前月!F42</f>
        <v>1.2473523181925184E-2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0.95714189143513828</v>
      </c>
      <c r="E43" s="19">
        <f>最新!F43-前月!F43</f>
        <v>1.2032718177516388E-2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0.92568871054865343</v>
      </c>
      <c r="E44" s="19">
        <f>最新!F44-前月!F44</f>
        <v>9.3371402114360569E-3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0.9135711903967989</v>
      </c>
      <c r="E45" s="19">
        <f>最新!F45-前月!F45</f>
        <v>9.0696898966321493E-3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0.87737584304107907</v>
      </c>
      <c r="E46" s="19">
        <f>最新!F46-前月!F46</f>
        <v>8.7880645820559433E-3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2025-09-05T10:26:39Z</dcterms:modified>
</cp:coreProperties>
</file>