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G0000sv1ns702\d10268$\NAS\04_学事教務G\★R07\09 教科書\☆R8年度採択通知\01_採択通知\00_作業用\S30 むらの\"/>
    </mc:Choice>
  </mc:AlternateContent>
  <xr:revisionPtr revIDLastSave="0" documentId="13_ncr:1_{97CA9223-877A-4ABE-847B-C4814EDB4CBD}"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ア" sheetId="8" state="hidden" r:id="rId2"/>
    <sheet name="イ" sheetId="9" state="hidden" r:id="rId3"/>
    <sheet name="ウ" sheetId="12" state="hidden" r:id="rId4"/>
    <sheet name="エ" sheetId="5" state="hidden" r:id="rId5"/>
    <sheet name="検算用" sheetId="19" state="hidden" r:id="rId6"/>
    <sheet name="検算表" sheetId="18" state="hidden" r:id="rId7"/>
    <sheet name="Sheet2" sheetId="2" state="hidden" r:id="rId8"/>
  </sheets>
  <externalReferences>
    <externalReference r:id="rId9"/>
  </externalReferences>
  <definedNames>
    <definedName name="_xlnm._FilterDatabase" localSheetId="4" hidden="1">エ!$B$3:$F$498</definedName>
    <definedName name="_xlnm.Print_Area" localSheetId="1">ア!$A$1:$C$25</definedName>
    <definedName name="_xlnm.Print_Area" localSheetId="4">エ!#REF!</definedName>
    <definedName name="_xlnm.Print_Area" localSheetId="0">様式4・高等部!$A$1:$Z$76</definedName>
    <definedName name="_xlnm.Print_Titles" localSheetId="4">エ!$3:$3</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31" i="7" l="1"/>
  <c r="D19" i="7"/>
  <c r="E31" i="7"/>
  <c r="D31" i="7"/>
  <c r="D29" i="7"/>
  <c r="U33" i="7"/>
  <c r="L33" i="7"/>
  <c r="V33" i="7"/>
  <c r="M33" i="7"/>
  <c r="E29" i="7"/>
  <c r="L35" i="7" l="1"/>
  <c r="M35" i="7"/>
  <c r="D45" i="7"/>
  <c r="E45" i="7"/>
  <c r="E37" i="7"/>
  <c r="D23" i="7"/>
  <c r="E23" i="7"/>
  <c r="L19" i="7"/>
  <c r="M19" i="7"/>
  <c r="L25" i="7"/>
  <c r="M25" i="7"/>
  <c r="M51" i="7" l="1"/>
  <c r="M27" i="7"/>
  <c r="D25" i="7"/>
  <c r="U49" i="7"/>
  <c r="D37" i="7"/>
  <c r="D39" i="7"/>
  <c r="E39" i="7"/>
  <c r="E17" i="7" l="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U55" i="7"/>
  <c r="M55" i="7"/>
  <c r="L55" i="7"/>
  <c r="E55" i="7"/>
  <c r="D55" i="7"/>
  <c r="V53" i="7"/>
  <c r="U53" i="7"/>
  <c r="L53" i="7"/>
  <c r="E53" i="7"/>
  <c r="D53" i="7"/>
  <c r="V51" i="7"/>
  <c r="U51" i="7"/>
  <c r="L51" i="7"/>
  <c r="E51" i="7"/>
  <c r="D51" i="7"/>
  <c r="V49" i="7"/>
  <c r="M49" i="7"/>
  <c r="L49" i="7"/>
  <c r="D49" i="7"/>
  <c r="V47" i="7"/>
  <c r="U47" i="7"/>
  <c r="M47" i="7"/>
  <c r="L47" i="7"/>
  <c r="E47" i="7"/>
  <c r="D47" i="7"/>
  <c r="V45" i="7"/>
  <c r="U45" i="7"/>
  <c r="M45" i="7"/>
  <c r="L45" i="7"/>
  <c r="V43" i="7"/>
  <c r="U43" i="7"/>
  <c r="M43" i="7"/>
  <c r="L43" i="7"/>
  <c r="E43" i="7"/>
  <c r="D43" i="7"/>
  <c r="V41" i="7"/>
  <c r="U41" i="7"/>
  <c r="M41" i="7"/>
  <c r="L41" i="7"/>
  <c r="E41" i="7"/>
  <c r="D41" i="7"/>
  <c r="V39" i="7"/>
  <c r="U39" i="7"/>
  <c r="M39" i="7"/>
  <c r="L39" i="7"/>
  <c r="V37" i="7"/>
  <c r="U37" i="7"/>
  <c r="M37" i="7"/>
  <c r="L37" i="7"/>
  <c r="E35" i="7"/>
  <c r="D35" i="7"/>
  <c r="V31" i="7"/>
  <c r="U31" i="7"/>
  <c r="L31" i="7"/>
  <c r="V29" i="7"/>
  <c r="U29" i="7"/>
  <c r="M29" i="7"/>
  <c r="L29" i="7"/>
  <c r="V27" i="7"/>
  <c r="U27" i="7"/>
  <c r="L27" i="7"/>
  <c r="E27" i="7"/>
  <c r="D27" i="7"/>
  <c r="E25" i="7"/>
  <c r="V23" i="7"/>
  <c r="U23" i="7"/>
  <c r="M23" i="7"/>
  <c r="L23" i="7"/>
  <c r="V21" i="7"/>
  <c r="U21" i="7"/>
  <c r="M21" i="7"/>
  <c r="L21" i="7"/>
  <c r="E21" i="7"/>
  <c r="D21" i="7"/>
  <c r="V19" i="7"/>
  <c r="U19" i="7"/>
  <c r="E19" i="7"/>
  <c r="V17" i="7"/>
  <c r="U17" i="7"/>
  <c r="M17" i="7"/>
  <c r="L17" i="7"/>
  <c r="D17" i="7"/>
  <c r="D512" i="5"/>
  <c r="B2" i="19"/>
  <c r="C104" i="18" l="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<sst xmlns="http://schemas.openxmlformats.org/spreadsheetml/2006/main" count="13550" uniqueCount="7912">
  <si>
    <t>書　名</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</si>
  <si>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</si>
  <si>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</si>
  <si>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</si>
  <si>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</si>
  <si>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</si>
  <si>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</si>
  <si>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</si>
  <si>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</si>
  <si>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</si>
  <si>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</si>
  <si>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</si>
  <si>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</si>
  <si>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</si>
  <si>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</si>
  <si>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</si>
  <si>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</si>
  <si>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</si>
  <si>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</si>
  <si>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</si>
  <si>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</si>
  <si>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</si>
  <si>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</si>
  <si>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</si>
  <si>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</si>
  <si>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</si>
  <si>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</si>
  <si>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</si>
  <si>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</si>
  <si>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</si>
  <si>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</si>
  <si>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</si>
  <si>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</si>
  <si>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</si>
  <si>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</si>
  <si>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</si>
  <si>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</si>
  <si>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</si>
  <si>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</si>
  <si>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</si>
  <si>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</si>
  <si>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</si>
  <si>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</si>
  <si>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</si>
  <si>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</si>
  <si>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</si>
  <si>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</si>
  <si>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</si>
  <si>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</si>
  <si>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</si>
  <si>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</si>
  <si>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</si>
  <si>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</si>
  <si>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</si>
  <si>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</si>
  <si>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</si>
  <si>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</si>
  <si>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</si>
  <si>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</si>
  <si>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</si>
  <si>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</si>
  <si>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</si>
  <si>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</si>
  <si>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</si>
  <si>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</si>
  <si>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</si>
  <si>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</si>
  <si>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</si>
  <si>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</si>
  <si>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</si>
  <si>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</si>
  <si>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</si>
  <si>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</si>
  <si>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</si>
  <si>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</si>
  <si>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</si>
  <si>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</si>
  <si>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</si>
  <si>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</si>
  <si>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</si>
  <si>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</si>
  <si>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</si>
  <si>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</si>
  <si>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</si>
  <si>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</si>
  <si>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</si>
  <si>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</si>
  <si>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</si>
  <si>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</si>
  <si>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</si>
  <si>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</si>
  <si>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</si>
  <si>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</si>
  <si>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</si>
  <si>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</si>
  <si>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</si>
  <si>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</si>
  <si>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</si>
  <si>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</si>
  <si>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</si>
  <si>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</si>
  <si>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</si>
  <si>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</si>
  <si>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</si>
  <si>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</si>
  <si>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</si>
  <si>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</si>
  <si>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</si>
  <si>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</si>
  <si>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</si>
  <si>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</si>
  <si>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</si>
  <si>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</si>
  <si>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</si>
  <si>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</si>
  <si>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</si>
  <si>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</si>
  <si>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</si>
  <si>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</si>
  <si>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</si>
  <si>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</si>
  <si>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</si>
  <si>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</si>
  <si>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</si>
  <si>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</si>
  <si>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</si>
  <si>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</si>
  <si>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</si>
  <si>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</si>
  <si>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</si>
  <si>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</si>
  <si>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</si>
  <si>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</si>
  <si>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</si>
  <si>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</si>
  <si>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</si>
  <si>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</si>
  <si>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</si>
  <si>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</si>
  <si>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</si>
  <si>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</si>
  <si>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</si>
  <si>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</si>
  <si>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</si>
  <si>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</si>
  <si>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</si>
  <si>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</si>
  <si>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</si>
  <si>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</si>
  <si>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</si>
  <si>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</si>
  <si>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</si>
  <si>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</si>
  <si>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</si>
  <si>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</si>
  <si>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</si>
  <si>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</si>
  <si>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</si>
  <si>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</si>
  <si>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</si>
  <si>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</si>
  <si>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</si>
  <si>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</si>
  <si>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</si>
  <si>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</si>
  <si>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</si>
  <si>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</si>
  <si>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</si>
  <si>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</si>
  <si>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</si>
  <si>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</si>
  <si>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</si>
  <si>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</si>
  <si>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</si>
  <si>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</si>
  <si>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</si>
  <si>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</si>
  <si>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</si>
  <si>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</si>
  <si>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</si>
  <si>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</si>
  <si>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</si>
  <si>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</si>
  <si>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</si>
  <si>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</si>
  <si>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</si>
  <si>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</si>
  <si>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</si>
  <si>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</si>
  <si>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</si>
  <si>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</si>
  <si>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</si>
  <si>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</si>
  <si>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</si>
  <si>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</si>
  <si>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</si>
  <si>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</si>
  <si>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</si>
  <si>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</si>
  <si>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</si>
  <si>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</si>
  <si>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</si>
  <si>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</si>
  <si>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</si>
  <si>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</si>
  <si>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</si>
  <si>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</si>
  <si>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</si>
  <si>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</si>
  <si>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</si>
  <si>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</si>
  <si>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</si>
  <si>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</si>
  <si>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</si>
  <si>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</si>
  <si>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</si>
  <si>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</si>
  <si>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</si>
  <si>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</si>
  <si>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</si>
  <si>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</si>
  <si>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</si>
  <si>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</si>
  <si>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</si>
  <si>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</si>
  <si>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</si>
  <si>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</si>
  <si>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</si>
  <si>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</si>
  <si>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</si>
  <si>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</si>
  <si>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</si>
  <si>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</si>
  <si>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</si>
  <si>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</si>
  <si>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</si>
  <si>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</si>
  <si>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</si>
  <si>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</si>
  <si>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</si>
  <si>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</si>
  <si>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</si>
  <si>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</si>
  <si>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</si>
  <si>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</si>
  <si>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</si>
  <si>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</si>
  <si>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</si>
  <si>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</si>
  <si>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</si>
  <si>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</si>
  <si>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</si>
  <si>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</si>
  <si>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</si>
  <si>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</si>
  <si>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</si>
  <si>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</si>
  <si>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</si>
  <si>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</si>
  <si>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</si>
  <si>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</si>
  <si>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</si>
  <si>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</si>
  <si>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</si>
  <si>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</si>
  <si>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</si>
  <si>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</si>
  <si>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</si>
  <si>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</si>
  <si>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</si>
  <si>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</si>
  <si>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</si>
  <si>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</si>
  <si>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</si>
  <si>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</si>
  <si>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</si>
  <si>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</si>
  <si>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</si>
  <si>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</si>
  <si>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</si>
  <si>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</si>
  <si>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</si>
  <si>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</si>
  <si>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</si>
  <si>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</si>
  <si>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</si>
  <si>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</si>
  <si>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</si>
  <si>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</si>
  <si>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</si>
  <si>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</si>
  <si>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</si>
  <si>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</si>
  <si>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</si>
  <si>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</si>
  <si>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</si>
  <si>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</si>
  <si>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</si>
  <si>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</si>
  <si>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</si>
  <si>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</si>
  <si>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</si>
  <si>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</si>
  <si>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</si>
  <si>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</si>
  <si>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</si>
  <si>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</si>
  <si>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</si>
  <si>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</si>
  <si>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</si>
  <si>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</si>
  <si>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</si>
  <si>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</si>
  <si>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</si>
  <si>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</si>
  <si>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</si>
  <si>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</si>
  <si>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</si>
  <si>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</si>
  <si>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</si>
  <si>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</si>
  <si>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</si>
  <si>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</si>
  <si>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</si>
  <si>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</si>
  <si>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</si>
  <si>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</si>
  <si>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</si>
  <si>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</si>
  <si>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</si>
  <si>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</si>
  <si>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</si>
  <si>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</si>
  <si>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</si>
  <si>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</si>
  <si>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</si>
  <si>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</si>
  <si>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</si>
  <si>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</si>
  <si>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</si>
  <si>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</si>
  <si>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</si>
  <si>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</si>
  <si>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</si>
  <si>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</si>
  <si>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</si>
  <si>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</si>
  <si>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</si>
  <si>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</si>
  <si>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</si>
  <si>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</si>
  <si>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</si>
  <si>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</si>
  <si>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</si>
  <si>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</si>
  <si>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</si>
  <si>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</si>
  <si>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</si>
  <si>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</si>
  <si>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</si>
  <si>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</si>
  <si>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</si>
  <si>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</si>
  <si>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</si>
  <si>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</si>
  <si>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</si>
  <si>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</si>
  <si>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</si>
  <si>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</si>
  <si>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</si>
  <si>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</si>
  <si>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</si>
  <si>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</si>
  <si>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</si>
  <si>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</si>
  <si>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</si>
  <si>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</si>
  <si>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</si>
  <si>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</si>
  <si>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</si>
  <si>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</si>
  <si>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</si>
  <si>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</si>
  <si>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</si>
  <si>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</si>
  <si>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</si>
  <si>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</si>
  <si>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</si>
  <si>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</si>
  <si>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</si>
  <si>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</si>
  <si>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</si>
  <si>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</si>
  <si>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</si>
  <si>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</si>
  <si>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</si>
  <si>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</si>
  <si>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</si>
  <si>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</si>
  <si>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</si>
  <si>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</si>
  <si>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</si>
  <si>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</si>
  <si>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</si>
  <si>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</si>
  <si>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</si>
  <si>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</si>
  <si>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</si>
  <si>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</si>
  <si>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</si>
  <si>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</si>
  <si>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</si>
  <si>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</si>
  <si>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</si>
  <si>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</si>
  <si>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</si>
  <si>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</si>
  <si>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</si>
  <si>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</si>
  <si>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</si>
  <si>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</si>
  <si>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</si>
  <si>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</si>
  <si>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</si>
  <si>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</si>
  <si>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</si>
  <si>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</si>
  <si>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</si>
  <si>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</si>
  <si>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</si>
  <si>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</si>
  <si>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</si>
  <si>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</si>
  <si>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</si>
  <si>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</si>
  <si>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</si>
  <si>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</si>
  <si>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</si>
  <si>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</si>
  <si>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</si>
  <si>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</si>
  <si>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</si>
  <si>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</si>
  <si>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</si>
  <si>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</si>
  <si>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</si>
  <si>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</si>
  <si>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</si>
  <si>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</si>
  <si>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</si>
  <si>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</si>
  <si>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</si>
  <si>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</si>
  <si>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</si>
  <si>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</si>
  <si>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</si>
  <si>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</si>
  <si>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</si>
  <si>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</si>
  <si>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</si>
  <si>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</si>
  <si>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</si>
  <si>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</si>
  <si>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</si>
  <si>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</si>
  <si>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</si>
  <si>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</si>
  <si>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</si>
  <si>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</si>
  <si>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</si>
  <si>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</si>
  <si>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</si>
  <si>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</si>
  <si>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</si>
  <si>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</si>
  <si>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</si>
  <si>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</si>
  <si>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</si>
  <si>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</si>
  <si>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</si>
  <si>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</si>
  <si>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</si>
  <si>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</si>
  <si>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</si>
  <si>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</si>
  <si>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</si>
  <si>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</si>
  <si>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</si>
  <si>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</si>
  <si>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</si>
  <si>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</si>
  <si>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</si>
  <si>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</si>
  <si>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</si>
  <si>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</si>
  <si>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</si>
  <si>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</si>
  <si>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</si>
  <si>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</si>
  <si>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</si>
  <si>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</si>
  <si>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</si>
  <si>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</si>
  <si>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</si>
  <si>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</si>
  <si>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</si>
  <si>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</si>
  <si>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</si>
  <si>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</si>
  <si>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</si>
  <si>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</si>
  <si>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</si>
  <si>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</si>
  <si>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</si>
  <si>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</si>
  <si>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</si>
  <si>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</si>
  <si>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</si>
  <si>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</si>
  <si>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</si>
  <si>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</si>
  <si>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</si>
  <si>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</si>
  <si>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</si>
  <si>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</si>
  <si>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</si>
  <si>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</si>
  <si>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</si>
  <si>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</si>
  <si>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</si>
  <si>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</si>
  <si>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</si>
  <si>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</si>
  <si>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</si>
  <si>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</si>
  <si>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</si>
  <si>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</si>
  <si>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</si>
  <si>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</si>
  <si>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</si>
  <si>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</si>
  <si>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</si>
  <si>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</si>
  <si>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</si>
  <si>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</si>
  <si>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</si>
  <si>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</si>
  <si>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</si>
  <si>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</si>
  <si>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</si>
  <si>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</si>
  <si>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</si>
  <si>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</si>
  <si>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</si>
  <si>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</si>
  <si>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</si>
  <si>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</si>
  <si>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</si>
  <si>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</si>
  <si>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</si>
  <si>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</si>
  <si>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</si>
  <si>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</si>
  <si>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</si>
  <si>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</si>
  <si>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</si>
  <si>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</si>
  <si>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</si>
  <si>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</si>
  <si>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</si>
  <si>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</si>
  <si>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</si>
  <si>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</si>
  <si>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</si>
  <si>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</si>
  <si>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</si>
  <si>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</si>
  <si>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</si>
  <si>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</si>
  <si>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</si>
  <si>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</si>
  <si>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</si>
  <si>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</si>
  <si>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</si>
  <si>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</si>
  <si>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</si>
  <si>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</si>
  <si>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</si>
  <si>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</si>
  <si>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</si>
  <si>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</si>
  <si>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</si>
  <si>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</si>
  <si>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</si>
  <si>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</si>
  <si>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</si>
  <si>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</si>
  <si>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</si>
  <si>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</si>
  <si>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</si>
  <si>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</si>
  <si>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</si>
  <si>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</si>
  <si>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</si>
  <si>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</si>
  <si>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</si>
  <si>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</si>
  <si>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</si>
  <si>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</si>
  <si>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</si>
  <si>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</si>
  <si>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</si>
  <si>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</si>
  <si>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</si>
  <si>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</si>
  <si>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</si>
  <si>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</si>
  <si>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</si>
  <si>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</si>
  <si>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</si>
  <si>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</si>
  <si>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</si>
  <si>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</si>
  <si>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</si>
  <si>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</si>
  <si>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</si>
  <si>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</si>
  <si>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</si>
  <si>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</si>
  <si>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</si>
  <si>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</si>
  <si>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</si>
  <si>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</si>
  <si>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</si>
  <si>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</si>
  <si>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</si>
  <si>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</si>
  <si>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</si>
  <si>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</si>
  <si>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</si>
  <si>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</si>
  <si>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</si>
  <si>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</si>
  <si>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</si>
  <si>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</si>
  <si>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</si>
  <si>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</si>
  <si>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</si>
  <si>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</si>
  <si>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</si>
  <si>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</si>
  <si>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</si>
  <si>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</si>
  <si>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</si>
  <si>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</si>
  <si>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</si>
  <si>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</si>
  <si>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</si>
  <si>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</si>
  <si>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</si>
  <si>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</si>
  <si>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</si>
  <si>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</si>
  <si>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</si>
  <si>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</si>
  <si>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</si>
  <si>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</si>
  <si>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</si>
  <si>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</si>
  <si>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</si>
  <si>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</si>
  <si>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</si>
  <si>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</si>
  <si>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</si>
  <si>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</si>
  <si>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</si>
  <si>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</si>
  <si>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</si>
  <si>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</si>
  <si>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</si>
  <si>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</si>
  <si>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</si>
  <si>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</si>
  <si>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</si>
  <si>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</si>
  <si>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</si>
  <si>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</si>
  <si>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</si>
  <si>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</si>
  <si>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</si>
  <si>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</si>
  <si>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</si>
  <si>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</si>
  <si>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</si>
  <si>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</si>
  <si>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</si>
  <si>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</si>
  <si>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</si>
  <si>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</si>
  <si>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</si>
  <si>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</si>
  <si>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</si>
  <si>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</si>
  <si>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</si>
  <si>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</si>
  <si>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</si>
  <si>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</si>
  <si>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</si>
  <si>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</si>
  <si>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</si>
  <si>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</si>
  <si>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</si>
  <si>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</si>
  <si>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</si>
  <si>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</si>
  <si>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</si>
  <si>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</si>
  <si>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</si>
  <si>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</si>
  <si>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</si>
  <si>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</si>
  <si>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</si>
  <si>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</si>
  <si>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</si>
  <si>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</si>
  <si>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</si>
  <si>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</si>
  <si>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</si>
  <si>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</si>
  <si>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</si>
  <si>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</si>
  <si>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</si>
  <si>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</si>
  <si>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</si>
  <si>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</si>
  <si>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</si>
  <si>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</si>
  <si>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</si>
  <si>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</si>
  <si>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</si>
  <si>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</si>
  <si>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</si>
  <si>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</si>
  <si>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</si>
  <si>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</si>
  <si>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</si>
  <si>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</si>
  <si>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</si>
  <si>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</si>
  <si>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</si>
  <si>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</si>
  <si>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</si>
  <si>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</si>
  <si>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</si>
  <si>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</si>
  <si>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</si>
  <si>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</si>
  <si>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</si>
  <si>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</si>
  <si>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</si>
  <si>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</si>
  <si>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</si>
  <si>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</si>
  <si>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</si>
  <si>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</si>
  <si>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</si>
  <si>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</si>
  <si>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</si>
  <si>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</si>
  <si>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</si>
  <si>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</si>
  <si>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</si>
  <si>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</si>
  <si>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</si>
  <si>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</si>
  <si>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</si>
  <si>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</si>
  <si>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</si>
  <si>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</si>
  <si>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</si>
  <si>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</si>
  <si>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</si>
  <si>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</si>
  <si>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</si>
  <si>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</si>
  <si>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</si>
  <si>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</si>
  <si>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</si>
  <si>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</si>
  <si>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</si>
  <si>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</si>
  <si>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</si>
  <si>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</si>
  <si>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</si>
  <si>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</si>
  <si>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</si>
  <si>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</si>
  <si>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</si>
  <si>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</si>
  <si>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</si>
  <si>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</si>
  <si>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</si>
  <si>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</si>
  <si>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</si>
  <si>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</si>
  <si>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</si>
  <si>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</si>
  <si>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</si>
  <si>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</si>
  <si>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</si>
  <si>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</si>
  <si>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</si>
  <si>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</si>
  <si>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</si>
  <si>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</si>
  <si>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</si>
  <si>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</si>
  <si>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</si>
  <si>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</si>
  <si>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</si>
  <si>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</si>
  <si>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</si>
  <si>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</si>
  <si>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</si>
  <si>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</si>
  <si>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</si>
  <si>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</si>
  <si>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</si>
  <si>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</si>
  <si>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</si>
  <si>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</si>
  <si>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</si>
  <si>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</si>
  <si>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</si>
  <si>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</si>
  <si>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</si>
  <si>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</si>
  <si>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</si>
  <si>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</si>
  <si>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</si>
  <si>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</si>
  <si>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</si>
  <si>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</si>
  <si>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</si>
  <si>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</si>
  <si>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</si>
  <si>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</si>
  <si>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</si>
  <si>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</si>
  <si>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</si>
  <si>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</si>
  <si>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</si>
  <si>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</si>
  <si>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</si>
  <si>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</si>
  <si>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</si>
  <si>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</si>
  <si>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</si>
  <si>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</si>
  <si>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</si>
  <si>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</si>
  <si>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</si>
  <si>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</si>
  <si>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</si>
  <si>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</si>
  <si>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</si>
  <si>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</si>
  <si>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</si>
  <si>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</si>
  <si>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</si>
  <si>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</si>
  <si>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</si>
  <si>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</si>
  <si>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</si>
  <si>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</si>
  <si>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</si>
  <si>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</si>
  <si>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</si>
  <si>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</si>
  <si>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</si>
  <si>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</si>
  <si>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</si>
  <si>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</si>
  <si>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</si>
  <si>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</si>
  <si>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</si>
  <si>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</si>
  <si>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</si>
  <si>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</si>
  <si>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</si>
  <si>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</si>
  <si>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</si>
  <si>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</si>
  <si>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</si>
  <si>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</si>
  <si>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</si>
  <si>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</si>
  <si>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</si>
  <si>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</si>
  <si>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</si>
  <si>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</si>
  <si>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</si>
  <si>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</si>
  <si>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</si>
  <si>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</si>
  <si>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</si>
  <si>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</si>
  <si>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</si>
  <si>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</si>
  <si>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</si>
  <si>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</si>
  <si>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</si>
  <si>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</si>
  <si>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</si>
  <si>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</si>
  <si>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</si>
  <si>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</si>
  <si>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</si>
  <si>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</si>
  <si>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</si>
  <si>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</si>
  <si>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</si>
  <si>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</si>
  <si>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</si>
  <si>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</si>
  <si>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</si>
  <si>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</si>
  <si>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</si>
  <si>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</si>
  <si>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</si>
  <si>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</si>
  <si>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</si>
  <si>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</si>
  <si>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</si>
  <si>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</si>
  <si>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</si>
  <si>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</si>
  <si>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</si>
  <si>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</si>
  <si>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</si>
  <si>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</si>
  <si>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</si>
  <si>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</si>
  <si>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</si>
  <si>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</si>
  <si>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</si>
  <si>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</si>
  <si>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</si>
  <si>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</si>
  <si>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</si>
  <si>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</si>
  <si>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</si>
  <si>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</si>
  <si>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</si>
  <si>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</si>
  <si>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</si>
  <si>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</si>
  <si>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</si>
  <si>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</si>
  <si>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</si>
  <si>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</si>
  <si>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</si>
  <si>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</si>
  <si>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</si>
  <si>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</si>
  <si>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</si>
  <si>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</si>
  <si>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</si>
  <si>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</si>
  <si>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</si>
  <si>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</si>
  <si>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</si>
  <si>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</si>
  <si>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</si>
  <si>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</si>
  <si>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</si>
  <si>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</si>
  <si>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</si>
  <si>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</si>
  <si>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</si>
  <si>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</si>
  <si>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</si>
  <si>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</si>
  <si>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</si>
  <si>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</si>
  <si>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</si>
  <si>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</si>
  <si>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</si>
  <si>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</si>
  <si>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</si>
  <si>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</si>
  <si>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</si>
  <si>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</si>
  <si>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</si>
  <si>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</si>
  <si>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</si>
  <si>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</si>
  <si>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</si>
  <si>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</si>
  <si>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</si>
  <si>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</si>
  <si>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</si>
  <si>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</si>
  <si>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</si>
  <si>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</si>
  <si>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</si>
  <si>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</si>
  <si>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</si>
  <si>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</si>
  <si>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</si>
  <si>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</si>
  <si>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</si>
  <si>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</si>
  <si>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</si>
  <si>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</si>
  <si>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</si>
  <si>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</si>
  <si>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</si>
  <si>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</si>
  <si>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</si>
  <si>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</si>
  <si>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</si>
  <si>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</si>
  <si>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</si>
  <si>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</si>
  <si>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</si>
  <si>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</si>
  <si>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</si>
  <si>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</si>
  <si>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</si>
  <si>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</si>
  <si>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</si>
  <si>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</si>
  <si>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</si>
  <si>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</si>
  <si>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</si>
  <si>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</si>
  <si>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</si>
  <si>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</si>
  <si>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</si>
  <si>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</si>
  <si>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</si>
  <si>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</si>
  <si>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</si>
  <si>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</si>
  <si>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</si>
  <si>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</si>
  <si>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</si>
  <si>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</si>
  <si>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</si>
  <si>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</si>
  <si>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</si>
  <si>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</si>
  <si>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</si>
  <si>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</si>
  <si>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</si>
  <si>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</si>
  <si>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</si>
  <si>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</si>
  <si>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</si>
  <si>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</si>
  <si>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</si>
  <si>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</si>
  <si>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</si>
  <si>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</si>
  <si>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</si>
  <si>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</si>
  <si>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</si>
  <si>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</si>
  <si>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</si>
  <si>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</si>
  <si>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</si>
  <si>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</si>
  <si>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</si>
  <si>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</si>
  <si>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</si>
  <si>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</si>
  <si>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</si>
  <si>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</si>
  <si>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</si>
  <si>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</si>
  <si>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</si>
  <si>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</si>
  <si>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</si>
  <si>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</si>
  <si>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</si>
  <si>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</si>
  <si>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</si>
  <si>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</si>
  <si>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</si>
  <si>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</si>
  <si>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</si>
  <si>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</si>
  <si>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</si>
  <si>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</si>
  <si>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</si>
  <si>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</si>
  <si>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</si>
  <si>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</si>
  <si>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</si>
  <si>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</si>
  <si>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</si>
  <si>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</si>
  <si>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</si>
  <si>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</si>
  <si>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</si>
  <si>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</si>
  <si>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</si>
  <si>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</si>
  <si>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</si>
  <si>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</si>
  <si>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</si>
  <si>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</si>
  <si>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</si>
  <si>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</si>
  <si>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</si>
  <si>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</si>
  <si>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</si>
  <si>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</si>
  <si>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</si>
  <si>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</si>
  <si>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</si>
  <si>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</si>
  <si>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</si>
  <si>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</si>
  <si>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</si>
  <si>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</si>
  <si>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</si>
  <si>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</si>
  <si>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</si>
  <si>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</si>
  <si>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</si>
  <si>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</si>
  <si>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</si>
  <si>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</si>
  <si>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</si>
  <si>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</si>
  <si>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</si>
  <si>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</si>
  <si>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</si>
  <si>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</si>
  <si>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</si>
  <si>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</si>
  <si>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</si>
  <si>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</si>
  <si>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</si>
  <si>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</si>
  <si>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</si>
  <si>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</si>
  <si>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</si>
  <si>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</si>
  <si>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</si>
  <si>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</si>
  <si>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</si>
  <si>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</si>
  <si>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</si>
  <si>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</si>
  <si>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</si>
  <si>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</si>
  <si>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</si>
  <si>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</si>
  <si>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</si>
  <si>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</si>
  <si>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</si>
  <si>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</si>
  <si>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</si>
  <si>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</si>
  <si>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</si>
  <si>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</si>
  <si>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</si>
  <si>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</si>
  <si>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</si>
  <si>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</si>
  <si>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</si>
  <si>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</si>
  <si>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</si>
  <si>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</si>
  <si>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</si>
  <si>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</si>
  <si>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</si>
  <si>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</si>
  <si>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</si>
  <si>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</si>
  <si>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</si>
  <si>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</si>
  <si>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</si>
  <si>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</si>
  <si>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</si>
  <si>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</si>
  <si>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</si>
  <si>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</si>
  <si>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</si>
  <si>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</si>
  <si>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</si>
  <si>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</si>
  <si>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</si>
  <si>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</si>
  <si>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</si>
  <si>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</si>
  <si>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</si>
  <si>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</si>
  <si>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</si>
  <si>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</si>
  <si>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</si>
  <si>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</si>
  <si>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</si>
  <si>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</si>
  <si>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</si>
  <si>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</si>
  <si>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</si>
  <si>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</si>
  <si>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</si>
  <si>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</si>
  <si>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</si>
  <si>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</si>
  <si>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</si>
  <si>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</si>
  <si>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</si>
  <si>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</si>
  <si>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</si>
  <si>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</si>
  <si>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</si>
  <si>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</si>
  <si>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</si>
  <si>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</si>
  <si>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</si>
  <si>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</si>
  <si>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</si>
  <si>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</si>
  <si>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</si>
  <si>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</si>
  <si>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</si>
  <si>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</si>
  <si>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</si>
  <si>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</si>
  <si>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</si>
  <si>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</si>
  <si>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</si>
  <si>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</si>
  <si>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</si>
  <si>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</si>
  <si>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</si>
  <si>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</si>
  <si>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</si>
  <si>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</si>
  <si>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</si>
  <si>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</si>
  <si>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</si>
  <si>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</si>
  <si>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</si>
  <si>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</si>
  <si>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</si>
  <si>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</si>
  <si>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</si>
  <si>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</si>
  <si>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</si>
  <si>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</si>
  <si>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</si>
  <si>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</si>
  <si>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</si>
  <si>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</si>
  <si>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</si>
  <si>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</si>
  <si>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</si>
  <si>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</si>
  <si>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</si>
  <si>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</si>
  <si>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</si>
  <si>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</si>
  <si>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</si>
  <si>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</si>
  <si>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</si>
  <si>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</si>
  <si>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</si>
  <si>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</si>
  <si>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</si>
  <si>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</si>
  <si>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</si>
  <si>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</si>
  <si>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</si>
  <si>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</si>
  <si>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</si>
  <si>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</si>
  <si>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</si>
  <si>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</si>
  <si>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</si>
  <si>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</si>
  <si>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</si>
  <si>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</si>
  <si>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</si>
  <si>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</si>
  <si>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</si>
  <si>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</si>
  <si>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</si>
  <si>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</si>
  <si>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</si>
  <si>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</si>
  <si>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</si>
  <si>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</si>
  <si>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</si>
  <si>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</si>
  <si>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</si>
  <si>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</si>
  <si>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</si>
  <si>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</si>
  <si>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</si>
  <si>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</si>
  <si>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</si>
  <si>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</si>
  <si>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</si>
  <si>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</si>
  <si>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</si>
  <si>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</si>
  <si>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</si>
  <si>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</si>
  <si>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</si>
  <si>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</si>
  <si>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</si>
  <si>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</si>
  <si>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</si>
  <si>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</si>
  <si>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</si>
  <si>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</si>
  <si>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</si>
  <si>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</si>
  <si>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</si>
  <si>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</si>
  <si>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</si>
  <si>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</si>
  <si>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</si>
  <si>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</si>
  <si>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</si>
  <si>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</si>
  <si>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</si>
  <si>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</si>
  <si>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</si>
  <si>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</si>
  <si>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</si>
  <si>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</si>
  <si>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</si>
  <si>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</si>
  <si>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</si>
  <si>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</si>
  <si>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</si>
  <si>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</si>
  <si>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</si>
  <si>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</si>
  <si>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</si>
  <si>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</si>
  <si>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</si>
  <si>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</si>
  <si>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</si>
  <si>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</si>
  <si>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</si>
  <si>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</si>
  <si>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</si>
  <si>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</si>
  <si>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</si>
  <si>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</si>
  <si>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</si>
  <si>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</si>
  <si>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</si>
  <si>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</si>
  <si>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</si>
  <si>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</si>
  <si>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</si>
  <si>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</si>
  <si>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</si>
  <si>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</si>
  <si>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</si>
  <si>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</si>
  <si>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</si>
  <si>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</si>
  <si>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</si>
  <si>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</si>
  <si>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</si>
  <si>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</si>
  <si>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</si>
  <si>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</si>
  <si>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</si>
  <si>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</si>
  <si>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</si>
  <si>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</si>
  <si>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</si>
  <si>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</si>
  <si>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</si>
  <si>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</si>
  <si>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</si>
  <si>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</si>
  <si>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</si>
  <si>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</si>
  <si>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</si>
  <si>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</si>
  <si>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</si>
  <si>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</si>
  <si>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</si>
  <si>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</si>
  <si>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</si>
  <si>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</si>
  <si>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</si>
  <si>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</si>
  <si>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</si>
  <si>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</si>
  <si>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</si>
  <si>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</si>
  <si>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</si>
  <si>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</si>
  <si>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</si>
  <si>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</si>
  <si>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</si>
  <si>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</si>
  <si>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</si>
  <si>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</si>
  <si>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</si>
  <si>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</si>
  <si>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</si>
  <si>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</si>
  <si>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</si>
  <si>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</si>
  <si>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</si>
  <si>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</si>
  <si>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</si>
  <si>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</si>
  <si>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</si>
  <si>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</si>
  <si>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</si>
  <si>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</si>
  <si>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</si>
  <si>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</si>
  <si>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</si>
  <si>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</si>
  <si>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</si>
  <si>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</si>
  <si>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</si>
  <si>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</si>
  <si>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</si>
  <si>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</si>
  <si>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</si>
  <si>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</si>
  <si>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</si>
  <si>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</si>
  <si>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</si>
  <si>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</si>
  <si>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</si>
  <si>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</si>
  <si>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</si>
  <si>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</si>
  <si>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</si>
  <si>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</si>
  <si>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</si>
  <si>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</si>
  <si>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</si>
  <si>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</si>
  <si>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</si>
  <si>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</si>
  <si>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</si>
  <si>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</si>
  <si>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</si>
  <si>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</si>
  <si>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</si>
  <si>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</si>
  <si>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</si>
  <si>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</si>
  <si>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</si>
  <si>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</si>
  <si>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</si>
  <si>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</si>
  <si>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</si>
  <si>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</si>
  <si>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</si>
  <si>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</si>
  <si>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</si>
  <si>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</si>
  <si>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</si>
  <si>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</si>
  <si>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</si>
  <si>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</si>
  <si>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</si>
  <si>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</si>
  <si>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</si>
  <si>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</si>
  <si>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</si>
  <si>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</si>
  <si>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</si>
  <si>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</si>
  <si>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</si>
  <si>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</si>
  <si>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</si>
  <si>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</si>
  <si>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</si>
  <si>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</si>
  <si>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</si>
  <si>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</si>
  <si>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</si>
  <si>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</si>
  <si>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</si>
  <si>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</si>
  <si>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</si>
  <si>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</si>
  <si>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</si>
  <si>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</si>
  <si>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</si>
  <si>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</si>
  <si>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</si>
  <si>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</si>
  <si>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</si>
  <si>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</si>
  <si>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</si>
  <si>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</si>
  <si>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</si>
  <si>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</si>
  <si>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</si>
  <si>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</si>
  <si>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</si>
  <si>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</si>
  <si>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</si>
  <si>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</si>
  <si>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</si>
  <si>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</si>
  <si>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</si>
  <si>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</si>
  <si>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</si>
  <si>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</si>
  <si>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</si>
  <si>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</si>
  <si>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</si>
  <si>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</si>
  <si>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</si>
  <si>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</si>
  <si>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</si>
  <si>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</si>
  <si>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</si>
  <si>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</si>
  <si>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</si>
  <si>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</si>
  <si>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</si>
  <si>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</si>
  <si>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</si>
  <si>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</si>
  <si>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</si>
  <si>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</si>
  <si>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</si>
  <si>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</si>
  <si>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</si>
  <si>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</si>
  <si>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</si>
  <si>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</si>
  <si>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</si>
  <si>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</si>
  <si>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</si>
  <si>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</si>
  <si>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</si>
  <si>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</si>
  <si>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</si>
  <si>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</si>
  <si>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</si>
  <si>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</si>
  <si>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</si>
  <si>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</si>
  <si>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</si>
  <si>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</si>
  <si>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</si>
  <si>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</si>
  <si>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</si>
  <si>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</si>
  <si>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</si>
  <si>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</si>
  <si>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</si>
  <si>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</si>
  <si>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</si>
  <si>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</si>
  <si>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</si>
  <si>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</si>
  <si>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</si>
  <si>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</si>
  <si>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</si>
  <si>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</si>
  <si>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</si>
  <si>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</si>
  <si>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</si>
  <si>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</si>
  <si>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</si>
  <si>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</si>
  <si>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</si>
  <si>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</si>
  <si>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</si>
  <si>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</si>
  <si>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</si>
  <si>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</si>
  <si>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</si>
  <si>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</si>
  <si>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</si>
  <si>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</si>
  <si>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</si>
  <si>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</si>
  <si>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</si>
  <si>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</si>
  <si>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</si>
  <si>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</si>
  <si>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</si>
  <si>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</si>
  <si>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</si>
  <si>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</si>
  <si>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</si>
  <si>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</si>
  <si>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</si>
  <si>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</si>
  <si>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</si>
  <si>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</si>
  <si>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</si>
  <si>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</si>
  <si>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</si>
  <si>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</si>
  <si>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</si>
  <si>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</si>
  <si>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</si>
  <si>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</si>
  <si>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</si>
  <si>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</si>
  <si>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</si>
  <si>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</si>
  <si>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</si>
  <si>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</si>
  <si>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</si>
  <si>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</si>
  <si>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</si>
  <si>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</si>
  <si>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</si>
  <si>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</si>
  <si>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</si>
  <si>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</si>
  <si>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</si>
  <si>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</si>
  <si>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</si>
  <si>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</si>
  <si>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</si>
  <si>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</si>
  <si>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</si>
  <si>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</si>
  <si>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</si>
  <si>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</si>
  <si>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</si>
  <si>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</si>
  <si>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</si>
  <si>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</si>
  <si>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</si>
  <si>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</si>
  <si>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</si>
  <si>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</si>
  <si>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</si>
  <si>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</si>
  <si>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</si>
  <si>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</si>
  <si>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</si>
  <si>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</si>
  <si>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</si>
  <si>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</si>
  <si>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</si>
  <si>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</si>
  <si>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</si>
  <si>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</si>
  <si>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</si>
  <si>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</si>
  <si>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</si>
  <si>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</si>
  <si>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</si>
  <si>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</si>
  <si>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</si>
  <si>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</si>
  <si>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</si>
  <si>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</si>
  <si>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</si>
  <si>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</si>
  <si>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</si>
  <si>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</si>
  <si>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</si>
  <si>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</si>
  <si>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</si>
  <si>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</si>
  <si>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</si>
  <si>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</si>
  <si>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</si>
  <si>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</si>
  <si>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</si>
  <si>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</si>
  <si>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</si>
  <si>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</si>
  <si>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</si>
  <si>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</si>
  <si>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</si>
  <si>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</si>
  <si>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</si>
  <si>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</si>
  <si>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</si>
  <si>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</si>
  <si>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</si>
  <si>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</si>
  <si>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</si>
  <si>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</si>
  <si>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</si>
  <si>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</si>
  <si>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</si>
  <si>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</si>
  <si>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</si>
  <si>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</si>
  <si>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</si>
  <si>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</si>
  <si>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</si>
  <si>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</si>
  <si>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</si>
  <si>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</si>
  <si>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</si>
  <si>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</si>
  <si>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</si>
  <si>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</si>
  <si>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</si>
  <si>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</si>
  <si>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</si>
  <si>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</si>
  <si>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</si>
  <si>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</si>
  <si>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</si>
  <si>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</si>
  <si>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</si>
  <si>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</si>
  <si>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</si>
  <si>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</si>
  <si>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</si>
  <si>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</si>
  <si>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</si>
  <si>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</si>
  <si>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</si>
  <si>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</si>
  <si>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</si>
  <si>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</si>
  <si>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</si>
  <si>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</si>
  <si>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</si>
  <si>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</si>
  <si>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</si>
  <si>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</si>
  <si>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</si>
  <si>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</si>
  <si>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</si>
  <si>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</si>
  <si>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</si>
  <si>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</si>
  <si>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</si>
  <si>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</si>
  <si>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</si>
  <si>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</si>
  <si>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</si>
  <si>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</si>
  <si>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</si>
  <si>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</si>
  <si>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</si>
  <si>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</si>
  <si>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</si>
  <si>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</si>
  <si>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</si>
  <si>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</si>
  <si>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</si>
  <si>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</si>
  <si>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</si>
  <si>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</si>
  <si>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</si>
  <si>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</si>
  <si>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</si>
  <si>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</si>
  <si>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</si>
  <si>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</si>
  <si>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</si>
  <si>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</si>
  <si>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</si>
  <si>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</si>
  <si>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</si>
  <si>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</si>
  <si>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</si>
  <si>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</si>
  <si>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</si>
  <si>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</si>
  <si>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</si>
  <si>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</si>
  <si>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</si>
  <si>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</si>
  <si>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</si>
  <si>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</si>
  <si>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</si>
  <si>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</si>
  <si>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</si>
  <si>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</si>
  <si>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</si>
  <si>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</si>
  <si>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</si>
  <si>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</si>
  <si>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</si>
  <si>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</si>
  <si>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</si>
  <si>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</si>
  <si>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</si>
  <si>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</si>
  <si>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</si>
  <si>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</si>
  <si>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</si>
  <si>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</si>
  <si>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</si>
  <si>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</si>
  <si>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</si>
  <si>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</si>
  <si>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</si>
  <si>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</si>
  <si>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</si>
  <si>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</si>
  <si>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</si>
  <si>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</si>
  <si>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</si>
  <si>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</si>
  <si>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</si>
  <si>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</si>
  <si>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</si>
  <si>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</si>
  <si>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</si>
  <si>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</si>
  <si>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</si>
  <si>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</si>
  <si>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</si>
  <si>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</si>
  <si>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</si>
  <si>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</si>
  <si>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</si>
  <si>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</si>
  <si>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</si>
  <si>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</si>
  <si>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</si>
  <si>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</si>
  <si>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</si>
  <si>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</si>
  <si>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</si>
  <si>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</si>
  <si>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</si>
  <si>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</si>
  <si>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</si>
  <si>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</si>
  <si>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</si>
  <si>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</si>
  <si>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</si>
  <si>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</si>
  <si>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</si>
  <si>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</si>
  <si>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</si>
  <si>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</si>
  <si>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</si>
  <si>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</si>
  <si>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</si>
  <si>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</si>
  <si>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</si>
  <si>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</si>
  <si>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</si>
  <si>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</si>
  <si>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</si>
  <si>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</si>
  <si>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</si>
  <si>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</si>
  <si>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</si>
  <si>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</si>
  <si>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</si>
  <si>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</si>
  <si>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</si>
  <si>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</si>
  <si>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</si>
  <si>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</si>
  <si>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</si>
  <si>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</si>
  <si>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</si>
  <si>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</si>
  <si>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</si>
  <si>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</si>
  <si>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</si>
  <si>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</si>
  <si>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</si>
  <si>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</si>
  <si>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</si>
  <si>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</si>
  <si>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</si>
  <si>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</si>
  <si>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</si>
  <si>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</si>
  <si>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</si>
  <si>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</si>
  <si>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</si>
  <si>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</si>
  <si>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</si>
  <si>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</si>
  <si>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</si>
  <si>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</si>
  <si>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</si>
  <si>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</si>
  <si>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</si>
  <si>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</si>
  <si>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</si>
  <si>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</si>
  <si>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</si>
  <si>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</si>
  <si>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</si>
  <si>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</si>
  <si>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</si>
  <si>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</si>
  <si>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</si>
  <si>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</si>
  <si>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</si>
  <si>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</si>
  <si>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</si>
  <si>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</si>
  <si>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</si>
  <si>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</si>
  <si>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</si>
  <si>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</si>
  <si>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</si>
  <si>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</si>
  <si>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</si>
  <si>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</si>
  <si>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</si>
  <si>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</si>
  <si>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</si>
  <si>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</si>
  <si>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</si>
  <si>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</si>
  <si>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</si>
  <si>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</si>
  <si>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</si>
  <si>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</si>
  <si>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</si>
  <si>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</si>
  <si>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</si>
  <si>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</si>
  <si>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</si>
  <si>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</si>
  <si>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</si>
  <si>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</si>
  <si>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</si>
  <si>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</si>
  <si>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</si>
  <si>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</si>
  <si>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</si>
  <si>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</si>
  <si>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</si>
  <si>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</si>
  <si>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</si>
  <si>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</si>
  <si>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</si>
  <si>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</si>
  <si>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</si>
  <si>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</si>
  <si>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</si>
  <si>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</si>
  <si>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</si>
  <si>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</si>
  <si>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</si>
  <si>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</si>
  <si>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</si>
  <si>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</si>
  <si>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</si>
  <si>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</si>
  <si>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</si>
  <si>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</si>
  <si>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</si>
  <si>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</si>
  <si>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</si>
  <si>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</si>
  <si>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</si>
  <si>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</si>
  <si>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</si>
  <si>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</si>
  <si>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</si>
  <si>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</si>
  <si>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</si>
  <si>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</si>
  <si>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</si>
  <si>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</si>
  <si>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</si>
  <si>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</si>
  <si>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</si>
  <si>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</si>
  <si>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</si>
  <si>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</si>
  <si>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</si>
  <si>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</si>
  <si>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</si>
  <si>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</si>
  <si>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</si>
  <si>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</si>
  <si>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</si>
  <si>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</si>
  <si>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</si>
  <si>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</si>
  <si>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</si>
  <si>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</si>
  <si>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</si>
  <si>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</si>
  <si>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</si>
  <si>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</si>
  <si>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</si>
  <si>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</si>
  <si>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</si>
  <si>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</si>
  <si>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</si>
  <si>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</si>
  <si>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</si>
  <si>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</si>
  <si>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</si>
  <si>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</si>
  <si>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</si>
  <si>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</si>
  <si>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</si>
  <si>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</si>
  <si>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</si>
  <si>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</si>
  <si>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</si>
  <si>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</si>
  <si>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</si>
  <si>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</si>
  <si>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</si>
  <si>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</si>
  <si>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</si>
  <si>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</si>
  <si>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</si>
  <si>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</si>
  <si>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</si>
  <si>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</si>
  <si>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</si>
  <si>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</si>
  <si>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</si>
  <si>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</si>
  <si>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</si>
  <si>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</si>
  <si>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</si>
  <si>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</si>
  <si>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</si>
  <si>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</si>
  <si>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</si>
  <si>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</si>
  <si>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</si>
  <si>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</si>
  <si>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</si>
  <si>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</si>
  <si>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</si>
  <si>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</si>
  <si>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</si>
  <si>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</si>
  <si>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</si>
  <si>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</si>
  <si>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</si>
  <si>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</si>
  <si>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</si>
  <si>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</si>
  <si>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</si>
  <si>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</si>
  <si>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</si>
  <si>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</si>
  <si>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</si>
  <si>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</si>
  <si>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</si>
  <si>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</si>
  <si>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</si>
  <si>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</si>
  <si>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</si>
  <si>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</si>
  <si>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</si>
  <si>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</si>
  <si>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</si>
  <si>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</si>
  <si>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</si>
  <si>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</si>
  <si>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</si>
  <si>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</si>
  <si>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</si>
  <si>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</si>
  <si>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</si>
  <si>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</si>
  <si>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</si>
  <si>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</si>
  <si>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</si>
  <si>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</si>
  <si>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</si>
  <si>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</si>
  <si>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</si>
  <si>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</si>
  <si>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</si>
  <si>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</si>
  <si>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</si>
  <si>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</si>
  <si>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</si>
  <si>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</si>
  <si>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</si>
  <si>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</si>
  <si>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</si>
  <si>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</si>
  <si>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</si>
  <si>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</si>
  <si>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</si>
  <si>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</si>
  <si>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</si>
  <si>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</si>
  <si>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</si>
  <si>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</si>
  <si>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</si>
  <si>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</si>
  <si>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</si>
  <si>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</si>
  <si>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</si>
  <si>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</si>
  <si>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</si>
  <si>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</si>
  <si>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</si>
  <si>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</si>
  <si>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</si>
  <si>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</si>
  <si>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</si>
  <si>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</si>
  <si>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</si>
  <si>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</si>
  <si>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</si>
  <si>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</si>
  <si>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</si>
  <si>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</si>
  <si>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</si>
  <si>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</si>
  <si>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</si>
  <si>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</si>
  <si>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</si>
  <si>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</si>
  <si>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</si>
  <si>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</si>
  <si>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</si>
  <si>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</si>
  <si>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</si>
  <si>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</si>
  <si>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</si>
  <si>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</si>
  <si>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</si>
  <si>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</si>
  <si>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</si>
  <si>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</si>
  <si>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</si>
  <si>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</si>
  <si>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</si>
  <si>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</si>
  <si>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</si>
  <si>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</si>
  <si>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</si>
  <si>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</si>
  <si>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</si>
  <si>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</si>
  <si>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</si>
  <si>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</si>
  <si>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</si>
  <si>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</si>
  <si>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</si>
  <si>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</si>
  <si>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</si>
  <si>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</si>
  <si>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</si>
  <si>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</si>
  <si>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</si>
  <si>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</si>
  <si>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</si>
  <si>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</si>
  <si>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</si>
  <si>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</si>
  <si>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</si>
  <si>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</si>
  <si>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</si>
  <si>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</si>
  <si>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</si>
  <si>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</si>
  <si>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</si>
  <si>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</si>
  <si>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</si>
  <si>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</si>
  <si>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</si>
  <si>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</si>
  <si>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</si>
  <si>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</si>
  <si>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</si>
  <si>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</si>
  <si>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</si>
  <si>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</si>
  <si>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</si>
  <si>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</si>
  <si>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</si>
  <si>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</si>
  <si>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</si>
  <si>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</si>
  <si>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</si>
  <si>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</si>
  <si>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</si>
  <si>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</si>
  <si>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</si>
  <si>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</si>
  <si>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</si>
  <si>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</si>
  <si>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</si>
  <si>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</si>
  <si>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</si>
  <si>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</si>
  <si>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</si>
  <si>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</si>
  <si>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</si>
  <si>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</si>
  <si>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</si>
  <si>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</si>
  <si>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</si>
  <si>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</si>
  <si>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</si>
  <si>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</si>
  <si>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</si>
  <si>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</si>
  <si>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</si>
  <si>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</si>
  <si>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</si>
  <si>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</si>
  <si>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</si>
  <si>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</si>
  <si>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</si>
  <si>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</si>
  <si>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</si>
  <si>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</si>
  <si>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</si>
  <si>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</si>
  <si>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</si>
  <si>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</si>
  <si>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</si>
  <si>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</si>
  <si>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</si>
  <si>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</si>
  <si>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</si>
  <si>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</si>
  <si>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</si>
  <si>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</si>
  <si>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</si>
  <si>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</si>
  <si>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</si>
  <si>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</si>
  <si>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</si>
  <si>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</si>
  <si>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</si>
  <si>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</si>
  <si>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</si>
  <si>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</si>
  <si>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</si>
  <si>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</si>
  <si>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</si>
  <si>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</si>
  <si>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</si>
  <si>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</si>
  <si>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</si>
  <si>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</si>
  <si>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</si>
  <si>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</si>
  <si>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</si>
  <si>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</si>
  <si>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</si>
  <si>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</si>
  <si>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</si>
  <si>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</si>
  <si>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</si>
  <si>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</si>
  <si>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</si>
  <si>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</si>
  <si>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</si>
  <si>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</si>
  <si>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</si>
  <si>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</si>
  <si>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</si>
  <si>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</si>
  <si>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</si>
  <si>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</si>
  <si>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</si>
  <si>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</si>
  <si>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</si>
  <si>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</si>
  <si>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</si>
  <si>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</si>
  <si>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</si>
  <si>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</si>
  <si>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</si>
  <si>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</si>
  <si>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</si>
  <si>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</si>
  <si>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</si>
  <si>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</si>
  <si>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</si>
  <si>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</si>
  <si>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</si>
  <si>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</si>
  <si>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</si>
  <si>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</si>
  <si>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</si>
  <si>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</si>
  <si>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</si>
  <si>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</si>
  <si>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</si>
  <si>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</si>
  <si>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</si>
  <si>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</si>
  <si>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</si>
  <si>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</si>
  <si>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</si>
  <si>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</si>
  <si>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</si>
  <si>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</si>
  <si>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</si>
  <si>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</si>
  <si>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</si>
  <si>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</si>
  <si>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</si>
  <si>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</si>
  <si>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</si>
  <si>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</si>
  <si>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</si>
  <si>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</si>
  <si>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</si>
  <si>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</si>
  <si>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</si>
  <si>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</si>
  <si>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</si>
  <si>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</si>
  <si>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</si>
  <si>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</si>
  <si>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</si>
  <si>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</si>
  <si>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</si>
  <si>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</si>
  <si>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</si>
  <si>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</si>
  <si>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</si>
  <si>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</si>
  <si>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</si>
  <si>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</si>
  <si>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</si>
  <si>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</si>
  <si>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</si>
  <si>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</si>
  <si>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</si>
  <si>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</si>
  <si>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</si>
  <si>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</si>
  <si>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</si>
  <si>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</si>
  <si>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</si>
  <si>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</si>
  <si>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</si>
  <si>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</si>
  <si>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</si>
  <si>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</si>
  <si>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</si>
  <si>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</si>
  <si>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</si>
  <si>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</si>
  <si>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</si>
  <si>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</si>
  <si>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</si>
  <si>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</si>
  <si>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</si>
  <si>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</si>
  <si>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</si>
  <si>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</si>
  <si>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</si>
  <si>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</si>
  <si>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</si>
  <si>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</si>
  <si>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</si>
  <si>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</si>
  <si>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</si>
  <si>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</si>
  <si>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</si>
  <si>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</si>
  <si>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</si>
  <si>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</si>
  <si>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</si>
  <si>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</si>
  <si>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</si>
  <si>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</si>
  <si>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</si>
  <si>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</si>
  <si>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</si>
  <si>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</si>
  <si>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</si>
  <si>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</si>
  <si>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</si>
  <si>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</si>
  <si>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</si>
  <si>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</si>
  <si>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</si>
  <si>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</si>
  <si>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</si>
  <si>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</si>
  <si>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</si>
  <si>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</si>
  <si>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</si>
  <si>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</si>
  <si>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</si>
  <si>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</si>
  <si>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</si>
  <si>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</si>
  <si>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</si>
  <si>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</si>
  <si>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</si>
  <si>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</si>
  <si>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</si>
  <si>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</si>
  <si>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</si>
  <si>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</si>
  <si>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</si>
  <si>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</si>
  <si>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</si>
  <si>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</si>
  <si>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</si>
  <si>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</si>
  <si>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</si>
  <si>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</si>
  <si>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</si>
  <si>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</si>
  <si>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</si>
  <si>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</si>
  <si>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</si>
  <si>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</si>
  <si>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</si>
  <si>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</si>
  <si>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</si>
  <si>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</si>
  <si>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</si>
  <si>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</si>
  <si>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</si>
  <si>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</si>
  <si>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</si>
  <si>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</si>
  <si>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</si>
  <si>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</si>
  <si>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</si>
  <si>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</si>
  <si>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</si>
  <si>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</si>
  <si>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</si>
  <si>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</si>
  <si>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</si>
  <si>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</si>
  <si>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</si>
  <si>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</si>
  <si>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</si>
  <si>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</si>
  <si>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</si>
  <si>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</si>
  <si>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</si>
  <si>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</si>
  <si>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</si>
  <si>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</si>
  <si>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</si>
  <si>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</si>
  <si>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</si>
  <si>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</si>
  <si>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</si>
  <si>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</si>
  <si>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</si>
  <si>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</si>
  <si>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</si>
  <si>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</si>
  <si>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</si>
  <si>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</si>
  <si>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</si>
  <si>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</si>
  <si>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</si>
  <si>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</si>
  <si>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</si>
  <si>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</si>
  <si>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</si>
  <si>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</si>
  <si>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</si>
  <si>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</si>
  <si>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</si>
  <si>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</si>
  <si>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</si>
  <si>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</si>
  <si>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</si>
  <si>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</si>
  <si>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</si>
  <si>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</si>
  <si>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</si>
  <si>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</si>
  <si>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</si>
  <si>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</si>
  <si>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</si>
  <si>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</si>
  <si>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</si>
  <si>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</si>
  <si>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</si>
  <si>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</si>
  <si>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</si>
  <si>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</si>
  <si>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</si>
  <si>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</si>
  <si>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</si>
  <si>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</si>
  <si>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</si>
  <si>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</si>
  <si>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</si>
  <si>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</si>
  <si>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</si>
  <si>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</si>
  <si>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</si>
  <si>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</si>
  <si>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</si>
  <si>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</si>
  <si>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</si>
  <si>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</si>
  <si>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</si>
  <si>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</si>
  <si>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</si>
  <si>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</si>
  <si>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</si>
  <si>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</si>
  <si>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</si>
  <si>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</si>
  <si>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</si>
  <si>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</si>
  <si>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</si>
  <si>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</si>
  <si>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</si>
  <si>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</si>
  <si>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</si>
  <si>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</si>
  <si>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</si>
  <si>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</si>
  <si>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</si>
  <si>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</si>
  <si>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</si>
  <si>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</si>
  <si>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</si>
  <si>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</si>
  <si>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</si>
  <si>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</si>
  <si>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</si>
  <si>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</si>
  <si>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</si>
  <si>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</si>
  <si>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</si>
  <si>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</si>
  <si>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</si>
  <si>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</si>
  <si>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</si>
  <si>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</si>
  <si>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</si>
  <si>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</si>
  <si>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</si>
  <si>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</si>
  <si>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</si>
  <si>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</si>
  <si>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</si>
  <si>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</si>
  <si>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</si>
  <si>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</si>
  <si>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</si>
  <si>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</si>
  <si>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</si>
  <si>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</si>
  <si>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</si>
  <si>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</si>
  <si>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</si>
  <si>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</si>
  <si>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</si>
  <si>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</si>
  <si>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</si>
  <si>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</si>
  <si>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</si>
  <si>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</si>
  <si>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</si>
  <si>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</si>
  <si>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</si>
  <si>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</si>
  <si>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</si>
  <si>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</si>
  <si>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</si>
  <si>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</si>
  <si>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</si>
  <si>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</si>
  <si>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</si>
  <si>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</si>
  <si>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</si>
  <si>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</si>
  <si>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</si>
  <si>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</si>
  <si>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</si>
  <si>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</si>
  <si>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</si>
  <si>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</si>
  <si>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</si>
  <si>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</si>
  <si>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</si>
  <si>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</si>
  <si>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</si>
  <si>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</si>
  <si>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</si>
  <si>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</si>
  <si>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</si>
  <si>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</si>
  <si>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</si>
  <si>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</si>
  <si>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</si>
  <si>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</si>
  <si>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</si>
  <si>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</si>
  <si>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</si>
  <si>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</si>
  <si>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</si>
  <si>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</si>
  <si>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</si>
  <si>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</si>
  <si>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</si>
  <si>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</si>
  <si>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</si>
  <si>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</si>
  <si>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</si>
  <si>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</si>
  <si>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</si>
  <si>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</si>
  <si>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</si>
  <si>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</si>
  <si>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</si>
  <si>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</si>
  <si>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</si>
  <si>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</si>
  <si>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</si>
  <si>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</si>
  <si>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</si>
  <si>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</si>
  <si>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</si>
  <si>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</si>
  <si>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</si>
  <si>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</si>
  <si>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</si>
  <si>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</si>
  <si>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</si>
  <si>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</si>
  <si>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</si>
  <si>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</si>
  <si>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</si>
  <si>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</si>
  <si>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</si>
  <si>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</si>
  <si>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</si>
  <si>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</si>
  <si>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</si>
  <si>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</si>
  <si>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</si>
  <si>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</si>
  <si>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</si>
  <si>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</si>
  <si>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</si>
  <si>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</si>
  <si>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</si>
  <si>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</si>
  <si>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</si>
  <si>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</si>
  <si>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</si>
  <si>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</si>
  <si>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</si>
  <si>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</si>
  <si>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</si>
  <si>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</si>
  <si>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</si>
  <si>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</si>
  <si>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</si>
  <si>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</si>
  <si>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</si>
  <si>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</si>
  <si>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</si>
  <si>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</si>
  <si>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</si>
  <si>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</si>
  <si>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</si>
  <si>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</si>
  <si>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</si>
  <si>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</si>
  <si>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</si>
  <si>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</si>
  <si>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</si>
  <si>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</si>
  <si>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</si>
  <si>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</si>
  <si>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</si>
  <si>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</si>
  <si>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</si>
  <si>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</si>
  <si>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</si>
  <si>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</si>
  <si>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</si>
  <si>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</si>
  <si>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</si>
  <si>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</si>
  <si>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</si>
  <si>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</si>
  <si>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</si>
  <si>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</si>
  <si>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</si>
  <si>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</si>
  <si>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</si>
  <si>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</si>
  <si>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</si>
  <si>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</si>
  <si>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</si>
  <si>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</si>
  <si>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</si>
  <si>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</si>
  <si>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</si>
  <si>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</si>
  <si>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</si>
  <si>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</si>
  <si>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</si>
  <si>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</si>
  <si>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</si>
  <si>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</si>
  <si>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</si>
  <si>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</si>
  <si>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</si>
  <si>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</si>
  <si>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</si>
  <si>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</si>
  <si>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</si>
  <si>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</si>
  <si>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</si>
  <si>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</si>
  <si>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</si>
  <si>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</si>
  <si>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</si>
  <si>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</si>
  <si>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</si>
  <si>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</si>
  <si>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</si>
  <si>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</si>
  <si>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</si>
  <si>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</si>
  <si>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</si>
  <si>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</si>
  <si>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</si>
  <si>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</si>
  <si>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</si>
  <si>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</si>
  <si>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</si>
  <si>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</si>
  <si>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</si>
  <si>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</si>
  <si>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</si>
  <si>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</si>
  <si>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</si>
  <si>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</si>
  <si>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</si>
  <si>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</si>
  <si>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</si>
  <si>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</si>
  <si>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</si>
  <si>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</si>
  <si>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</si>
  <si>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</si>
  <si>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</si>
  <si>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</si>
  <si>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</si>
  <si>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</si>
  <si>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</si>
  <si>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</si>
  <si>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</si>
  <si>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</si>
  <si>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</si>
  <si>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</si>
  <si>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</si>
  <si>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</si>
  <si>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</si>
  <si>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</si>
  <si>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</si>
  <si>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</si>
  <si>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</si>
  <si>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</si>
  <si>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</si>
  <si>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</si>
  <si>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</si>
  <si>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</si>
  <si>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</si>
  <si>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</si>
  <si>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</si>
  <si>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</si>
  <si>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</si>
  <si>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</si>
  <si>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</si>
  <si>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</si>
  <si>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</si>
  <si>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</si>
  <si>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</si>
  <si>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</si>
  <si>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</si>
  <si>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</si>
  <si>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</si>
  <si>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</si>
  <si>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</si>
  <si>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</si>
  <si>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</si>
  <si>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</si>
  <si>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</si>
  <si>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</si>
  <si>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</si>
  <si>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</si>
  <si>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</si>
  <si>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</si>
  <si>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</si>
  <si>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</si>
  <si>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</si>
  <si>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</si>
  <si>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</si>
  <si>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</si>
  <si>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</si>
  <si>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</si>
  <si>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</si>
  <si>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</si>
  <si>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</si>
  <si>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</si>
  <si>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</si>
  <si>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</si>
  <si>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</si>
  <si>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</si>
  <si>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</si>
  <si>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</si>
  <si>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</si>
  <si>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</si>
  <si>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</si>
  <si>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</si>
  <si>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</si>
  <si>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</si>
  <si>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</si>
  <si>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</si>
  <si>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</si>
  <si>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</si>
  <si>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</si>
  <si>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</si>
  <si>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</si>
  <si>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</si>
  <si>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</si>
  <si>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</si>
  <si>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</si>
  <si>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</si>
  <si>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</si>
  <si>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</si>
  <si>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</si>
  <si>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</si>
  <si>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</si>
  <si>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</si>
  <si>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</si>
  <si>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</si>
  <si>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</si>
  <si>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</si>
  <si>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</si>
  <si>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</si>
  <si>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</si>
  <si>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</si>
  <si>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</si>
  <si>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</si>
  <si>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</si>
  <si>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</si>
  <si>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</si>
  <si>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</si>
  <si>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</si>
  <si>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</si>
  <si>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</si>
  <si>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</si>
  <si>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</si>
  <si>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</si>
  <si>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</si>
  <si>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</si>
  <si>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</si>
  <si>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</si>
  <si>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</si>
  <si>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</si>
  <si>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</si>
  <si>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</si>
  <si>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</si>
  <si>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</si>
  <si>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</si>
  <si>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</si>
  <si>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</si>
  <si>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</si>
  <si>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</si>
  <si>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</si>
  <si>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</si>
  <si>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</si>
  <si>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</si>
  <si>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</si>
  <si>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</si>
  <si>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</si>
  <si>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</si>
  <si>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</si>
  <si>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</si>
  <si>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</si>
  <si>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</si>
  <si>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</si>
  <si>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</si>
  <si>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</si>
  <si>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</si>
  <si>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</si>
  <si>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</si>
  <si>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</si>
  <si>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</si>
  <si>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</si>
  <si>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</si>
  <si>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</si>
  <si>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</si>
  <si>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</si>
  <si>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</si>
  <si>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</si>
  <si>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</si>
  <si>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</si>
  <si>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</si>
  <si>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</si>
  <si>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</si>
  <si>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</si>
  <si>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</si>
  <si>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</si>
  <si>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</si>
  <si>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</si>
  <si>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</si>
  <si>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</si>
  <si>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</si>
  <si>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</si>
  <si>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</si>
  <si>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</si>
  <si>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</si>
  <si>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</si>
  <si>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</si>
  <si>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</si>
  <si>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</si>
  <si>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</si>
  <si>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</si>
  <si>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</si>
  <si>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</si>
  <si>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</si>
  <si>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</si>
  <si>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</si>
  <si>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</si>
  <si>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</si>
  <si>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</si>
  <si>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</si>
  <si>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</si>
  <si>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</si>
  <si>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</si>
  <si>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</si>
  <si>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</si>
  <si>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</si>
  <si>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</si>
  <si>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</si>
  <si>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</si>
  <si>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</si>
  <si>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</si>
  <si>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</si>
  <si>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</si>
  <si>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</si>
  <si>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</si>
  <si>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</si>
  <si>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</si>
  <si>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</si>
  <si>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</si>
  <si>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</si>
  <si>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</si>
  <si>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</si>
  <si>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</si>
  <si>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</si>
  <si>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</si>
  <si>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</si>
  <si>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</si>
  <si>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</si>
  <si>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</si>
  <si>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</si>
  <si>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</si>
  <si>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</si>
  <si>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</si>
  <si>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</si>
  <si>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</si>
  <si>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</si>
  <si>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</si>
  <si>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</si>
  <si>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</si>
  <si>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</si>
  <si>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</si>
  <si>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</si>
  <si>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</si>
  <si>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</si>
  <si>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</si>
  <si>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</si>
  <si>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</si>
  <si>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</si>
  <si>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</si>
  <si>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</si>
  <si>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</si>
  <si>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</si>
  <si>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</si>
  <si>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</si>
  <si>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</si>
  <si>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</si>
  <si>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</si>
  <si>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</si>
  <si>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</si>
  <si>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</si>
  <si>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</si>
  <si>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</si>
  <si>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</si>
  <si>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</si>
  <si>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</si>
  <si>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</si>
  <si>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</si>
  <si>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</si>
  <si>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</si>
  <si>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</si>
  <si>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</si>
  <si>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</si>
  <si>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</si>
  <si>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</si>
  <si>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</si>
  <si>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</si>
  <si>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</si>
  <si>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</si>
  <si>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</si>
  <si>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</si>
  <si>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</si>
  <si>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</si>
  <si>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</si>
  <si>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</si>
  <si>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</si>
  <si>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</si>
  <si>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</si>
  <si>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</si>
  <si>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</si>
  <si>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</si>
  <si>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</si>
  <si>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</si>
  <si>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</si>
  <si>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</si>
  <si>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</si>
  <si>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</si>
  <si>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</si>
  <si>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</si>
  <si>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</si>
  <si>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</si>
  <si>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</si>
  <si>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</si>
  <si>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</si>
  <si>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</si>
  <si>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</si>
  <si>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</si>
  <si>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</si>
  <si>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</si>
  <si>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</si>
  <si>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</si>
  <si>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</si>
  <si>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</si>
  <si>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</si>
  <si>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</si>
  <si>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</si>
  <si>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</si>
  <si>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</si>
  <si>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</si>
  <si>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</si>
  <si>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</si>
  <si>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</si>
  <si>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</si>
  <si>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</si>
  <si>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</si>
  <si>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</si>
  <si>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</si>
  <si>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</si>
  <si>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</si>
  <si>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</si>
  <si>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</si>
  <si>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</si>
  <si>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</si>
  <si>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</si>
  <si>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</si>
  <si>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</si>
  <si>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</si>
  <si>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</si>
  <si>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</si>
  <si>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</si>
  <si>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</si>
  <si>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</si>
  <si>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</si>
  <si>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</si>
  <si>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</si>
  <si>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</si>
  <si>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</si>
  <si>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</si>
  <si>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</si>
  <si>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</si>
  <si>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</si>
  <si>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</si>
  <si>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</si>
  <si>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</si>
  <si>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</si>
  <si>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</si>
  <si>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</si>
  <si>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</si>
  <si>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</si>
  <si>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</si>
  <si>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</si>
  <si>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</si>
  <si>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</si>
  <si>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</si>
  <si>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</si>
  <si>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</si>
  <si>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</si>
  <si>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</si>
  <si>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</si>
  <si>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</si>
  <si>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</si>
  <si>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</si>
  <si>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</si>
  <si>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</si>
  <si>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</si>
  <si>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</si>
  <si>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</si>
  <si>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</si>
  <si>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</si>
  <si>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</si>
  <si>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</si>
  <si>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</si>
  <si>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</si>
  <si>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</si>
  <si>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</si>
  <si>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</si>
  <si>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</si>
  <si>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</si>
  <si>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</si>
  <si>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</si>
  <si>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</si>
  <si>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</si>
  <si>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</si>
  <si>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</si>
  <si>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</si>
  <si>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</si>
  <si>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</si>
  <si>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</si>
  <si>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</si>
  <si>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</si>
  <si>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</si>
  <si>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</si>
  <si>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</si>
  <si>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</si>
  <si>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</si>
  <si>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</si>
  <si>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</si>
  <si>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</si>
  <si>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</si>
  <si>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</si>
  <si>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</si>
  <si>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</si>
  <si>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</si>
  <si>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</si>
  <si>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</si>
  <si>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</si>
  <si>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</si>
  <si>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</si>
  <si>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</si>
  <si>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</si>
  <si>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</si>
  <si>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</si>
  <si>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</si>
  <si>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</si>
  <si>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</si>
  <si>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</si>
  <si>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</si>
  <si>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</si>
  <si>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</si>
  <si>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</si>
  <si>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</si>
  <si>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</si>
  <si>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</si>
  <si>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</si>
  <si>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</si>
  <si>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</si>
  <si>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</si>
  <si>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</si>
  <si>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</si>
  <si>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</si>
  <si>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</si>
  <si>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</si>
  <si>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</si>
  <si>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</si>
  <si>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</si>
  <si>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</si>
  <si>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</si>
  <si>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</si>
  <si>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</si>
  <si>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</si>
  <si>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</si>
  <si>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</si>
  <si>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</si>
  <si>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</si>
  <si>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</si>
  <si>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</si>
  <si>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</si>
  <si>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</si>
  <si>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</si>
  <si>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</si>
  <si>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</si>
  <si>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</si>
  <si>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</si>
  <si>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</si>
  <si>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</si>
  <si>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</si>
  <si>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</si>
  <si>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</si>
  <si>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</si>
  <si>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</si>
  <si>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</si>
  <si>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</si>
  <si>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</si>
  <si>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</si>
  <si>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</si>
  <si>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</si>
  <si>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</si>
  <si>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</si>
  <si>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</si>
  <si>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</si>
  <si>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</si>
  <si>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</si>
  <si>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</si>
  <si>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</si>
  <si>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</si>
  <si>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</si>
  <si>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</si>
  <si>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</si>
  <si>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</si>
  <si>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</si>
  <si>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</si>
  <si>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</si>
  <si>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</si>
  <si>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</si>
  <si>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</si>
  <si>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</si>
  <si>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</si>
  <si>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</si>
  <si>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</si>
  <si>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</si>
  <si>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</si>
  <si>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</si>
  <si>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</si>
  <si>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</si>
  <si>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</si>
  <si>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</si>
  <si>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</si>
  <si>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</si>
  <si>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</si>
  <si>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</si>
  <si>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</si>
  <si>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</si>
  <si>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</si>
  <si>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</si>
  <si>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</si>
  <si>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</si>
  <si>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</si>
  <si>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</si>
  <si>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</si>
  <si>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</si>
  <si>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</si>
  <si>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</si>
  <si>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</si>
  <si>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</si>
  <si>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</si>
  <si>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</si>
  <si>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</si>
  <si>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</si>
  <si>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</si>
  <si>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</si>
  <si>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</si>
  <si>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</si>
  <si>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</si>
  <si>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</si>
  <si>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</si>
  <si>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</si>
  <si>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</si>
  <si>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</si>
  <si>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</si>
  <si>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</si>
  <si>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</si>
  <si>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</si>
  <si>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</si>
  <si>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</si>
  <si>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</si>
  <si>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</si>
  <si>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</si>
  <si>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</si>
  <si>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</si>
  <si>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</si>
  <si>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</si>
  <si>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</si>
  <si>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</si>
  <si>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</si>
  <si>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</si>
  <si>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</si>
  <si>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</si>
  <si>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</si>
  <si>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</si>
  <si>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</si>
  <si>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</si>
  <si>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</si>
  <si>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</si>
  <si>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</si>
  <si>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</si>
  <si>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</si>
  <si>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</si>
  <si>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</si>
  <si>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</si>
  <si>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</si>
  <si>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</si>
  <si>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</si>
  <si>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</si>
  <si>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</si>
  <si>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</si>
  <si>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</si>
  <si>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</si>
  <si>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</si>
  <si>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</si>
  <si>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</si>
  <si>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</si>
  <si>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</si>
  <si>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</si>
  <si>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</si>
  <si>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</si>
  <si>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</si>
  <si>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</si>
  <si>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</si>
  <si>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</si>
  <si>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</si>
  <si>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</si>
  <si>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</si>
  <si>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</si>
  <si>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</si>
  <si>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</si>
  <si>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</si>
  <si>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</si>
  <si>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</si>
  <si>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</si>
  <si>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</si>
  <si>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</si>
  <si>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</si>
  <si>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</si>
  <si>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</si>
  <si>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</si>
  <si>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</si>
  <si>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</si>
  <si>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</si>
  <si>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</si>
  <si>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</si>
  <si>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</si>
  <si>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</si>
  <si>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</si>
  <si>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</si>
  <si>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</si>
  <si>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</si>
  <si>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</si>
  <si>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</si>
  <si>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</si>
  <si>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</si>
  <si>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</si>
  <si>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</si>
  <si>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</si>
  <si>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</si>
  <si>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</si>
  <si>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</si>
  <si>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</si>
  <si>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</si>
  <si>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</si>
  <si>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</si>
  <si>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</si>
  <si>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</si>
  <si>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</si>
  <si>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</si>
  <si>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</si>
  <si>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</si>
  <si>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</si>
  <si>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</si>
  <si>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</si>
  <si>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</si>
  <si>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</si>
  <si>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</si>
  <si>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</si>
  <si>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</si>
  <si>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</si>
  <si>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</si>
  <si>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</si>
  <si>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</si>
  <si>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</si>
  <si>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</si>
  <si>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</si>
  <si>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</si>
  <si>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</si>
  <si>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</si>
  <si>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</si>
  <si>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</si>
  <si>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</si>
  <si>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</si>
  <si>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</si>
  <si>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</si>
  <si>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</si>
  <si>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</si>
  <si>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</si>
  <si>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</si>
  <si>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</si>
  <si>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</si>
  <si>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</si>
  <si>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</si>
  <si>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</si>
  <si>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</si>
  <si>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</si>
  <si>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</si>
  <si>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</si>
  <si>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</si>
  <si>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</si>
  <si>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</si>
  <si>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</si>
  <si>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</si>
  <si>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</si>
  <si>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</si>
  <si>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</si>
  <si>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</si>
  <si>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</si>
  <si>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</si>
  <si>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</si>
  <si>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</si>
  <si>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</si>
  <si>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</si>
  <si>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</si>
  <si>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</si>
  <si>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</si>
  <si>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</si>
  <si>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</si>
  <si>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</si>
  <si>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</si>
  <si>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</si>
  <si>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</si>
  <si>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</si>
  <si>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</si>
  <si>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</si>
  <si>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</si>
  <si>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</si>
  <si>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</si>
  <si>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</si>
  <si>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</si>
  <si>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</si>
  <si>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</si>
  <si>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</si>
  <si>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</si>
  <si>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</si>
  <si>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</si>
  <si>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</si>
  <si>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</si>
  <si>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</si>
  <si>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</si>
  <si>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</si>
  <si>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</si>
  <si>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</si>
  <si>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</si>
  <si>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</si>
  <si>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</si>
  <si>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</si>
  <si>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</si>
  <si>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</si>
  <si>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</si>
  <si>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</si>
  <si>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</si>
  <si>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</si>
  <si>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</si>
  <si>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</si>
  <si>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</si>
  <si>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</si>
  <si>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</si>
  <si>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</si>
  <si>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</si>
  <si>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</si>
  <si>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</si>
  <si>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</si>
  <si>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</si>
  <si>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</si>
  <si>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</si>
  <si>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</si>
  <si>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</si>
  <si>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</si>
  <si>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</si>
  <si>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</si>
  <si>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</si>
  <si>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</si>
  <si>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</si>
  <si>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</si>
  <si>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</si>
  <si>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</si>
  <si>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</si>
  <si>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</si>
  <si>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</si>
  <si>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</si>
  <si>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</si>
  <si>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</si>
  <si>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</si>
  <si>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</si>
  <si>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</si>
  <si>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</si>
  <si>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</si>
  <si>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</si>
  <si>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</si>
  <si>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</si>
  <si>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</si>
  <si>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</si>
  <si>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</si>
  <si>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</si>
  <si>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</si>
  <si>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</si>
  <si>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</si>
  <si>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</si>
  <si>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</si>
  <si>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</si>
  <si>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</si>
  <si>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</si>
  <si>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</si>
  <si>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</si>
  <si>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</si>
  <si>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</si>
  <si>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</si>
  <si>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</si>
  <si>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</si>
  <si>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</si>
  <si>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</si>
  <si>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</si>
  <si>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</si>
  <si>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</si>
  <si>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</si>
  <si>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</si>
  <si>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</si>
  <si>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</si>
  <si>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</si>
  <si>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</si>
  <si>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</si>
  <si>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</si>
  <si>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</si>
  <si>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</si>
  <si>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</si>
  <si>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</si>
  <si>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</si>
  <si>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</si>
  <si>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</si>
  <si>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</si>
  <si>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</si>
  <si>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</si>
  <si>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</si>
  <si>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</si>
  <si>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</si>
  <si>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</si>
  <si>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</si>
  <si>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</si>
  <si>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</si>
  <si>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</si>
  <si>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</si>
  <si>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</si>
  <si>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</si>
  <si>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</si>
  <si>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</si>
  <si>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</si>
  <si>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</si>
  <si>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</si>
  <si>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</si>
  <si>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</si>
  <si>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</si>
  <si>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</si>
  <si>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</si>
  <si>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</si>
  <si>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</si>
  <si>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</si>
  <si>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</si>
  <si>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</si>
  <si>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</si>
  <si>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</si>
  <si>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</si>
  <si>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</si>
  <si>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</si>
  <si>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</si>
  <si>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</si>
  <si>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</si>
  <si>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</si>
  <si>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</si>
  <si>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</si>
  <si>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</si>
  <si>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</si>
  <si>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</si>
  <si>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</si>
  <si>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</si>
  <si>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</si>
  <si>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</si>
  <si>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</si>
  <si>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</si>
  <si>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</si>
  <si>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</si>
  <si>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</si>
  <si>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</si>
  <si>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</si>
  <si>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</si>
  <si>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</si>
  <si>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</si>
  <si>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</si>
  <si>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</si>
  <si>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</si>
  <si>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</si>
  <si>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</si>
  <si>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</si>
  <si>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</si>
  <si>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</si>
  <si>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</si>
  <si>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</si>
  <si>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</si>
  <si>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</si>
  <si>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</si>
  <si>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</si>
  <si>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</si>
  <si>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</si>
  <si>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</si>
  <si>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</si>
  <si>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</si>
  <si>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</si>
  <si>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</si>
  <si>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</si>
  <si>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</si>
  <si>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</si>
  <si>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</si>
  <si>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</si>
  <si>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</si>
  <si>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</si>
  <si>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</si>
  <si>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</si>
  <si>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</si>
  <si>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</si>
  <si>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</si>
  <si>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</si>
  <si>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</si>
  <si>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</si>
  <si>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</si>
  <si>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</si>
  <si>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</si>
  <si>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</si>
  <si>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</si>
  <si>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</si>
  <si>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</si>
  <si>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</si>
  <si>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</si>
  <si>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</si>
  <si>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</si>
  <si>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</si>
  <si>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</si>
  <si>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</si>
  <si>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</si>
  <si>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</si>
  <si>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</si>
  <si>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</si>
  <si>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</si>
  <si>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</si>
  <si>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</si>
  <si>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</si>
  <si>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</si>
  <si>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</si>
  <si>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</si>
  <si>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</si>
  <si>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</si>
  <si>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</si>
  <si>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</si>
  <si>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</si>
  <si>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</si>
  <si>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</si>
  <si>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</si>
  <si>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</si>
  <si>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</si>
  <si>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</si>
  <si>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</si>
  <si>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</si>
  <si>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</si>
  <si>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</si>
  <si>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</si>
  <si>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</si>
  <si>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</si>
  <si>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</si>
  <si>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</si>
  <si>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</si>
  <si>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</si>
  <si>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</si>
  <si>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</si>
  <si>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</si>
  <si>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</si>
  <si>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</si>
  <si>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</si>
  <si>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</si>
  <si>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</si>
  <si>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</si>
  <si>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</si>
  <si>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</si>
  <si>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</si>
  <si>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</si>
  <si>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</si>
  <si>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</si>
  <si>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</si>
  <si>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</si>
  <si>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</si>
  <si>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</si>
  <si>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</si>
  <si>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</si>
  <si>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</si>
  <si>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</si>
  <si>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</si>
  <si>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</si>
  <si>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</si>
  <si>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</si>
  <si>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</si>
  <si>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</si>
  <si>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</si>
  <si>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</si>
  <si>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</si>
  <si>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</si>
  <si>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</si>
  <si>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</si>
  <si>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</si>
  <si>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</si>
  <si>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</si>
  <si>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</si>
  <si>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</si>
  <si>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</si>
  <si>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</si>
  <si>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</si>
  <si>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</si>
  <si>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</si>
  <si>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</si>
  <si>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</si>
  <si>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</si>
  <si>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</si>
  <si>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</si>
  <si>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</si>
  <si>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</si>
  <si>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</si>
  <si>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</si>
  <si>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</si>
  <si>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</si>
  <si>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</si>
  <si>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</si>
  <si>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</si>
  <si>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</si>
  <si>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</si>
  <si>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</si>
  <si>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</si>
  <si>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</si>
  <si>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</si>
  <si>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</si>
  <si>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</si>
  <si>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</si>
  <si>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</si>
  <si>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</si>
  <si>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</si>
  <si>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</si>
  <si>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</si>
  <si>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</si>
  <si>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</si>
  <si>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</si>
  <si>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</si>
  <si>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</si>
  <si>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</si>
  <si>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</si>
  <si>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</si>
  <si>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</si>
  <si>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</si>
  <si>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</si>
  <si>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</si>
  <si>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</si>
  <si>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</si>
  <si>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</si>
  <si>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</si>
  <si>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</si>
  <si>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</si>
  <si>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</si>
  <si>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</si>
  <si>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</si>
  <si>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</si>
  <si>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</si>
  <si>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</si>
  <si>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</si>
  <si>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</si>
  <si>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</si>
  <si>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</si>
  <si>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</si>
  <si>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</si>
  <si>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</si>
  <si>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</si>
  <si>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</si>
  <si>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</si>
  <si>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</si>
  <si>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</si>
  <si>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</si>
  <si>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</si>
  <si>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</si>
  <si>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</si>
  <si>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</si>
  <si>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</si>
  <si>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</si>
  <si>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</si>
  <si>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</si>
  <si>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</si>
  <si>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</si>
  <si>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</si>
  <si>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</si>
  <si>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</si>
  <si>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</si>
  <si>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</si>
  <si>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</si>
  <si>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</si>
  <si>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</si>
  <si>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</si>
  <si>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</si>
  <si>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</si>
  <si>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</si>
  <si>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</si>
  <si>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</si>
  <si>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</si>
  <si>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</si>
  <si>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</si>
  <si>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</si>
  <si>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</si>
  <si>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</si>
  <si>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</si>
  <si>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</si>
  <si>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</si>
  <si>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</si>
  <si>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</si>
  <si>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</si>
  <si>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</si>
  <si>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</si>
  <si>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</si>
  <si>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</si>
  <si>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</si>
  <si>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</si>
  <si>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</si>
  <si>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</si>
  <si>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</si>
  <si>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</si>
  <si>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</si>
  <si>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</si>
  <si>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</si>
  <si>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</si>
  <si>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</si>
  <si>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</si>
  <si>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</si>
  <si>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</si>
  <si>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</si>
  <si>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</si>
  <si>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</si>
  <si>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</si>
  <si>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</si>
  <si>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</si>
  <si>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</si>
  <si>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</si>
  <si>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</si>
  <si>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</si>
  <si>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</si>
  <si>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</si>
  <si>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</si>
  <si>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</si>
  <si>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</si>
  <si>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</si>
  <si>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</si>
  <si>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</si>
  <si>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</si>
  <si>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</si>
  <si>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</si>
  <si>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</si>
  <si>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</si>
  <si>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</si>
  <si>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</si>
  <si>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</si>
  <si>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</si>
  <si>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</si>
  <si>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</si>
  <si>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</si>
  <si>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</si>
  <si>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</si>
  <si>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</si>
  <si>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</si>
  <si>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</si>
  <si>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</si>
  <si>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</si>
  <si>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</si>
  <si>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</si>
  <si>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</si>
  <si>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</si>
  <si>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</si>
  <si>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</si>
  <si>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</si>
  <si>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</si>
  <si>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</si>
  <si>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</si>
  <si>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</si>
  <si>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</si>
  <si>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</si>
  <si>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</si>
  <si>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</si>
  <si>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</si>
  <si>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</si>
  <si>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</si>
  <si>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</si>
  <si>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</si>
  <si>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</si>
  <si>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</si>
  <si>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</si>
  <si>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</si>
  <si>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</si>
  <si>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</si>
  <si>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</si>
  <si>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</si>
  <si>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</si>
  <si>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</si>
  <si>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</si>
  <si>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</si>
  <si>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</si>
  <si>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</si>
  <si>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</si>
  <si>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</si>
  <si>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</si>
  <si>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</si>
  <si>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</si>
  <si>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</si>
  <si>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</si>
  <si>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</si>
  <si>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</si>
  <si>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</si>
  <si>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</si>
  <si>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</si>
  <si>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</si>
  <si>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</si>
  <si>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</si>
  <si>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</si>
  <si>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</si>
  <si>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</si>
  <si>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</si>
  <si>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</si>
  <si>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</si>
  <si>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</si>
  <si>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</si>
  <si>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</si>
  <si>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</si>
  <si>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</si>
  <si>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</si>
  <si>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</si>
  <si>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</si>
  <si>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</si>
  <si>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</si>
  <si>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</si>
  <si>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</si>
  <si>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</si>
  <si>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</si>
  <si>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</si>
  <si>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</si>
  <si>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</si>
  <si>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</si>
  <si>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</si>
  <si>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</si>
  <si>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</si>
  <si>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</si>
  <si>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</si>
  <si>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</si>
  <si>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</si>
  <si>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</si>
  <si>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</si>
  <si>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</si>
  <si>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</si>
  <si>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</si>
  <si>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</si>
  <si>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</si>
  <si>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</si>
  <si>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</si>
  <si>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</si>
  <si>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</si>
  <si>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</si>
  <si>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</si>
  <si>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</si>
  <si>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</si>
  <si>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</si>
  <si>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</si>
  <si>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</si>
  <si>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</si>
  <si>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</si>
  <si>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</si>
  <si>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</si>
  <si>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</si>
  <si>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</si>
  <si>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</si>
  <si>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</si>
  <si>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</si>
  <si>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</si>
  <si>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</si>
  <si>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</si>
  <si>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</si>
  <si>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</si>
  <si>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</si>
  <si>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</si>
  <si>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</si>
  <si>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</si>
  <si>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</si>
  <si>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</si>
  <si>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</si>
  <si>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</si>
  <si>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</si>
  <si>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</si>
  <si>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</si>
  <si>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</si>
  <si>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</si>
  <si>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</si>
  <si>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</si>
  <si>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</si>
  <si>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</si>
  <si>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</si>
  <si>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</si>
  <si>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</si>
  <si>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</si>
  <si>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</si>
  <si>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</si>
  <si>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</si>
  <si>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</si>
  <si>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</si>
  <si>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</si>
  <si>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</si>
  <si>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</si>
  <si>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</si>
  <si>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</si>
  <si>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</si>
  <si>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</si>
  <si>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</si>
  <si>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</si>
  <si>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</si>
  <si>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</si>
  <si>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</si>
  <si>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</si>
  <si>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</si>
  <si>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</si>
  <si>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</si>
  <si>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</si>
  <si>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</si>
  <si>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</si>
  <si>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</si>
  <si>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</si>
  <si>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</si>
  <si>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</si>
  <si>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</si>
  <si>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</si>
  <si>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</si>
  <si>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</si>
  <si>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</si>
  <si>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</si>
  <si>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</si>
  <si>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</si>
  <si>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</si>
  <si>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</si>
  <si>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</si>
  <si>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</si>
  <si>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</si>
  <si>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</si>
  <si>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</si>
  <si>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</si>
  <si>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</si>
  <si>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</si>
  <si>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</si>
  <si>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</si>
  <si>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</si>
  <si>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</si>
  <si>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</si>
  <si>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</si>
  <si>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</si>
  <si>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</si>
  <si>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</si>
  <si>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</si>
  <si>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</si>
  <si>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</si>
  <si>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</si>
  <si>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</si>
  <si>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</si>
  <si>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</si>
  <si>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</si>
  <si>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</si>
  <si>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</si>
  <si>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</si>
  <si>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</si>
  <si>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</si>
  <si>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</si>
  <si>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</si>
  <si>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</si>
  <si>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</si>
  <si>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</si>
  <si>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</si>
  <si>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</si>
  <si>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</si>
  <si>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</si>
  <si>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</si>
  <si>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</si>
  <si>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</si>
  <si>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</si>
  <si>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</si>
  <si>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</si>
  <si>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</si>
  <si>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</si>
  <si>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</si>
  <si>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</si>
  <si>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</si>
  <si>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</si>
  <si>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</si>
  <si>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</si>
  <si>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</si>
  <si>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</si>
  <si>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</si>
  <si>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</si>
  <si>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</si>
  <si>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</si>
  <si>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</si>
  <si>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</si>
  <si>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</si>
  <si>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</si>
  <si>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</si>
  <si>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</si>
  <si>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</si>
  <si>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</si>
  <si>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</si>
  <si>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</si>
  <si>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</si>
  <si>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</si>
  <si>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</si>
  <si>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</si>
  <si>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</si>
  <si>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</si>
  <si>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</si>
  <si>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</si>
  <si>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</si>
  <si>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</si>
  <si>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</si>
  <si>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</si>
  <si>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</si>
  <si>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</si>
  <si>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</si>
  <si>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</si>
  <si>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</si>
  <si>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</si>
  <si>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</si>
  <si>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</si>
  <si>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</si>
  <si>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</si>
  <si>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</si>
  <si>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</si>
  <si>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</si>
  <si>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</si>
  <si>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</si>
  <si>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</si>
  <si>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</si>
  <si>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</si>
  <si>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</si>
  <si>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</si>
  <si>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</si>
  <si>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</si>
  <si>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</si>
  <si>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</si>
  <si>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</si>
  <si>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</si>
  <si>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</si>
  <si>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</si>
  <si>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</si>
  <si>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</si>
  <si>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</si>
  <si>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</si>
  <si>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</si>
  <si>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</si>
  <si>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</si>
  <si>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</si>
  <si>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</si>
  <si>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</si>
  <si>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</si>
  <si>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</si>
  <si>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</si>
  <si>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</si>
  <si>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</si>
  <si>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</si>
  <si>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</si>
  <si>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</si>
  <si>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</si>
  <si>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</si>
  <si>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</si>
  <si>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</si>
  <si>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</si>
  <si>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</si>
  <si>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</si>
  <si>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</si>
  <si>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</si>
  <si>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</si>
  <si>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</si>
  <si>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</si>
  <si>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</si>
  <si>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</si>
  <si>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</si>
  <si>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</si>
  <si>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</si>
  <si>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</si>
  <si>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</si>
  <si>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</si>
  <si>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</si>
  <si>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</si>
  <si>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</si>
  <si>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</si>
  <si>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</si>
  <si>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</si>
  <si>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</si>
  <si>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</si>
  <si>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</si>
  <si>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</si>
  <si>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</si>
  <si>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</si>
  <si>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</si>
  <si>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</si>
  <si>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</si>
  <si>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</si>
  <si>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</si>
  <si>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</si>
  <si>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</si>
  <si>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</si>
  <si>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</si>
  <si>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</si>
  <si>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</si>
  <si>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</si>
  <si>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</si>
  <si>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</si>
  <si>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</si>
  <si>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</si>
  <si>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</si>
  <si>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</si>
  <si>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</si>
  <si>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</si>
  <si>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</si>
  <si>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</si>
  <si>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</si>
  <si>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</si>
  <si>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</si>
  <si>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</si>
  <si>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</si>
  <si>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</si>
  <si>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</si>
  <si>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</si>
  <si>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</si>
  <si>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</si>
  <si>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</si>
  <si>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</si>
  <si>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</si>
  <si>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</si>
  <si>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</si>
  <si>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</si>
  <si>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</si>
  <si>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</si>
  <si>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</si>
  <si>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</si>
  <si>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</si>
  <si>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</si>
  <si>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</si>
  <si>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</si>
  <si>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</si>
  <si>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</si>
  <si>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</si>
  <si>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</si>
  <si>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</si>
  <si>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</si>
  <si>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</si>
  <si>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</si>
  <si>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</si>
  <si>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</si>
  <si>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</si>
  <si>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</si>
  <si>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</si>
  <si>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</si>
  <si>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</si>
  <si>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</si>
  <si>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</si>
  <si>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</si>
  <si>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</si>
  <si>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</si>
  <si>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</si>
  <si>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</si>
  <si>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</si>
  <si>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</si>
  <si>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</si>
  <si>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</si>
  <si>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</si>
  <si>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</si>
  <si>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</si>
  <si>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</si>
  <si>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</si>
  <si>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</si>
  <si>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</si>
  <si>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</si>
  <si>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</si>
  <si>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</si>
  <si>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</si>
  <si>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</si>
  <si>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</si>
  <si>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</si>
  <si>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</si>
  <si>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</si>
  <si>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</si>
  <si>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</si>
  <si>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</si>
  <si>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</si>
  <si>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</si>
  <si>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</si>
  <si>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</si>
  <si>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</si>
  <si>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</si>
  <si>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</si>
  <si>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</si>
  <si>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</si>
  <si>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</si>
  <si>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</si>
  <si>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</si>
  <si>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</si>
  <si>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</si>
  <si>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</si>
  <si>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</si>
  <si>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</si>
  <si>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</si>
  <si>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</si>
  <si>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</si>
  <si>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</si>
  <si>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</si>
  <si>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</si>
  <si>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</si>
  <si>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</si>
  <si>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</si>
  <si>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</si>
  <si>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</si>
  <si>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</si>
  <si>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</si>
  <si>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</si>
  <si>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</si>
  <si>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</si>
  <si>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</si>
  <si>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</si>
  <si>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</si>
  <si>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</si>
  <si>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</si>
  <si>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</si>
  <si>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</si>
  <si>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</si>
  <si>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</si>
  <si>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</si>
  <si>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</si>
  <si>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</si>
  <si>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</si>
  <si>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</si>
  <si>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</si>
  <si>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</si>
  <si>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</si>
  <si>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</si>
  <si>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</si>
  <si>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</si>
  <si>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</si>
  <si>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</si>
  <si>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</si>
  <si>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</si>
  <si>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</si>
  <si>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</si>
  <si>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</si>
  <si>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</si>
  <si>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</si>
  <si>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</si>
  <si>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</si>
  <si>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</si>
  <si>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</si>
  <si>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</si>
  <si>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</si>
  <si>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</si>
  <si>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</si>
  <si>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</si>
  <si>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</si>
  <si>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</si>
  <si>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</si>
  <si>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</si>
  <si>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</si>
  <si>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</si>
  <si>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</si>
  <si>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</si>
  <si>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</si>
  <si>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</si>
  <si>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</si>
  <si>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</si>
  <si>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</si>
  <si>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</si>
  <si>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</si>
  <si>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</si>
  <si>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</si>
  <si>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</si>
  <si>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</si>
  <si>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</si>
  <si>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</si>
  <si>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</si>
  <si>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</si>
  <si>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</si>
  <si>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</si>
  <si>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</si>
  <si>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</si>
  <si>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</si>
  <si>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</si>
  <si>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</si>
  <si>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</si>
  <si>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</si>
  <si>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</si>
  <si>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</si>
  <si>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</si>
  <si>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</si>
  <si>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</si>
  <si>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</si>
  <si>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</si>
  <si>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</si>
  <si>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</si>
  <si>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</si>
  <si>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</si>
  <si>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</si>
  <si>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</si>
  <si>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</si>
  <si>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</si>
  <si>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</si>
  <si>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</si>
  <si>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</si>
  <si>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</si>
  <si>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</si>
  <si>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</si>
  <si>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</si>
  <si>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</si>
  <si>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</si>
  <si>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</si>
  <si>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</si>
  <si>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</si>
  <si>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</si>
  <si>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</si>
  <si>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</si>
  <si>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</si>
  <si>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</si>
  <si>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</si>
  <si>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</si>
  <si>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</si>
  <si>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</si>
  <si>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</si>
  <si>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</si>
  <si>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</si>
  <si>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</si>
  <si>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</si>
  <si>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</si>
  <si>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</si>
  <si>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</si>
  <si>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</si>
  <si>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</si>
  <si>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</si>
  <si>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</si>
  <si>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</si>
  <si>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</si>
  <si>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</si>
  <si>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</si>
  <si>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</si>
  <si>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</si>
  <si>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</si>
  <si>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</si>
  <si>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</si>
  <si>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</si>
  <si>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</si>
  <si>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</si>
  <si>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</si>
  <si>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</si>
  <si>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</si>
  <si>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</si>
  <si>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</si>
  <si>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</si>
  <si>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</si>
  <si>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</si>
  <si>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</si>
  <si>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</si>
  <si>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</si>
  <si>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</si>
  <si>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</si>
  <si>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</si>
  <si>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</si>
  <si>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</si>
  <si>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</si>
  <si>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</si>
  <si>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</si>
  <si>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</si>
  <si>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</si>
  <si>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</si>
  <si>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</si>
  <si>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</si>
  <si>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</si>
  <si>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</si>
  <si>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</si>
  <si>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</si>
  <si>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</si>
  <si>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</si>
  <si>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</si>
  <si>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</si>
  <si>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</si>
  <si>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</si>
  <si>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</si>
  <si>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</si>
  <si>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</si>
  <si>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</si>
  <si>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</si>
  <si>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</si>
  <si>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</si>
  <si>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</si>
  <si>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</si>
  <si>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</si>
  <si>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</si>
  <si>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</si>
  <si>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</si>
  <si>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</si>
  <si>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</si>
  <si>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</si>
  <si>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</si>
  <si>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</si>
  <si>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</si>
  <si>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</si>
  <si>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</si>
  <si>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</si>
  <si>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</si>
  <si>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</si>
  <si>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</si>
  <si>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</si>
  <si>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</si>
  <si>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</si>
  <si>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</si>
  <si>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</si>
  <si>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</si>
  <si>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</si>
  <si>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</si>
  <si>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</si>
  <si>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</si>
  <si>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</si>
  <si>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</si>
  <si>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</si>
  <si>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</si>
  <si>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</si>
  <si>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</si>
  <si>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</si>
  <si>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</si>
  <si>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</si>
  <si>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</si>
  <si>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</si>
  <si>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</si>
  <si>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</si>
  <si>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</si>
  <si>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</si>
  <si>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</si>
  <si>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</si>
  <si>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</si>
  <si>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</si>
  <si>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</si>
  <si>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</si>
  <si>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</si>
  <si>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</si>
  <si>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</si>
  <si>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</si>
  <si>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</si>
  <si>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</si>
  <si>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</si>
  <si>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</si>
  <si>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</si>
  <si>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</si>
  <si>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</si>
  <si>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</si>
  <si>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</si>
  <si>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</si>
  <si>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</si>
  <si>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</si>
  <si>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</si>
  <si>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</si>
  <si>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</si>
  <si>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</si>
  <si>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</si>
  <si>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</si>
  <si>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</si>
  <si>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</si>
  <si>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</si>
  <si>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</si>
  <si>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</si>
  <si>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</si>
  <si>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</si>
  <si>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</si>
  <si>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</si>
  <si>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</si>
  <si>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</si>
  <si>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</si>
  <si>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</si>
  <si>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</si>
  <si>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</si>
  <si>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</si>
  <si>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</si>
  <si>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</si>
  <si>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</si>
  <si>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</si>
  <si>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</si>
  <si>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</si>
  <si>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</si>
  <si>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</si>
  <si>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</si>
  <si>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</si>
  <si>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</si>
  <si>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</si>
  <si>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</si>
  <si>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</si>
  <si>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</si>
  <si>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</si>
  <si>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</si>
  <si>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</si>
  <si>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</si>
  <si>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</si>
  <si>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</si>
  <si>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</si>
  <si>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</si>
  <si>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</si>
  <si>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</si>
  <si>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</si>
  <si>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</si>
  <si>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</si>
  <si>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</si>
  <si>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</si>
  <si>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</si>
  <si>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</si>
  <si>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</si>
  <si>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</si>
  <si>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</si>
  <si>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</si>
  <si>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</si>
  <si>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</si>
  <si>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</si>
  <si>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</si>
  <si>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</si>
  <si>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</si>
  <si>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</si>
  <si>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</si>
  <si>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</si>
  <si>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</si>
  <si>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</si>
  <si>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</si>
  <si>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</si>
  <si>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</si>
  <si>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</si>
  <si>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</si>
  <si>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</si>
  <si>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</si>
  <si>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</si>
  <si>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</si>
  <si>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</si>
  <si>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</si>
  <si>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</si>
  <si>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</si>
  <si>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</si>
  <si>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</si>
  <si>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</si>
  <si>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</si>
  <si>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</si>
  <si>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</si>
  <si>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</si>
  <si>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</si>
  <si>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</si>
  <si>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</si>
  <si>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</si>
  <si>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</si>
  <si>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</si>
  <si>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</si>
  <si>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</si>
  <si>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</si>
  <si>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</si>
  <si>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</si>
  <si>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</si>
  <si>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</si>
  <si>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</si>
  <si>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</si>
  <si>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</si>
  <si>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</si>
  <si>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</si>
  <si>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</si>
  <si>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</si>
  <si>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</si>
  <si>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</si>
  <si>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</si>
  <si>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</si>
  <si>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</si>
  <si>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</si>
  <si>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</si>
  <si>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</si>
  <si>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</si>
  <si>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</si>
  <si>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</si>
  <si>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</si>
  <si>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</si>
  <si>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</si>
  <si>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</si>
  <si>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</si>
  <si>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</si>
  <si>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</si>
  <si>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</si>
  <si>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</si>
  <si>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</si>
  <si>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</si>
  <si>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</si>
  <si>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</si>
  <si>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</si>
  <si>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</si>
  <si>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</si>
  <si>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</si>
  <si>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</si>
  <si>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</si>
  <si>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</si>
  <si>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</si>
  <si>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</si>
  <si>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</si>
  <si>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</si>
  <si>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</si>
  <si>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</si>
  <si>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</si>
  <si>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</si>
  <si>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</si>
  <si>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</si>
  <si>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</si>
  <si>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</si>
  <si>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</si>
  <si>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</si>
  <si>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</si>
  <si>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</si>
  <si>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</si>
  <si>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</si>
  <si>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</si>
  <si>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</si>
  <si>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</si>
  <si>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</si>
  <si>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</si>
  <si>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</si>
  <si>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</si>
  <si>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</si>
  <si>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</si>
  <si>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</si>
  <si>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</si>
  <si>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</si>
  <si>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</si>
  <si>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</si>
  <si>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</si>
  <si>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</si>
  <si>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</si>
  <si>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</si>
  <si>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</si>
  <si>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</si>
  <si>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</si>
  <si>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</si>
  <si>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</si>
  <si>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</si>
  <si>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</si>
  <si>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</si>
  <si>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</si>
  <si>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</si>
  <si>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</si>
  <si>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</si>
  <si>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</si>
  <si>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</si>
  <si>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</si>
  <si>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</si>
  <si>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</si>
  <si>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</si>
  <si>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</si>
  <si>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</si>
  <si>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</si>
  <si>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</si>
  <si>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</si>
  <si>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</si>
  <si>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</si>
  <si>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</si>
  <si>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</si>
  <si>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</si>
  <si>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</si>
  <si>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</si>
  <si>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</si>
  <si>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</si>
  <si>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</si>
  <si>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</si>
  <si>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</si>
  <si>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</si>
  <si>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</si>
  <si>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</si>
  <si>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</si>
  <si>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</si>
  <si>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</si>
  <si>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</si>
  <si>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</si>
  <si>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</si>
  <si>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</si>
  <si>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</si>
  <si>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</si>
  <si>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</si>
  <si>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</si>
  <si>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</si>
  <si>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</si>
  <si>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</si>
  <si>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</si>
  <si>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</si>
  <si>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</si>
  <si>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</si>
  <si>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</si>
  <si>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</si>
  <si>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</si>
  <si>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</si>
  <si>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</si>
  <si>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</si>
  <si>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</si>
  <si>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</si>
  <si>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</si>
  <si>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</si>
  <si>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</si>
  <si>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</si>
  <si>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</si>
  <si>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</si>
  <si>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</si>
  <si>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</si>
  <si>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</si>
  <si>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</si>
  <si>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</si>
  <si>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</si>
  <si>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</si>
  <si>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</si>
  <si>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</si>
  <si>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</si>
  <si>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</si>
  <si>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</si>
  <si>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</si>
  <si>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</si>
  <si>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</si>
  <si>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</si>
  <si>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</si>
  <si>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</si>
  <si>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</si>
  <si>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</si>
  <si>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</si>
  <si>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</si>
  <si>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</si>
  <si>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</si>
  <si>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</si>
  <si>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</si>
  <si>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</si>
  <si>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</si>
  <si>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</si>
  <si>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</si>
  <si>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</si>
  <si>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</si>
  <si>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</si>
  <si>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</si>
  <si>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</si>
  <si>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</si>
  <si>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</si>
  <si>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</si>
  <si>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</si>
  <si>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</si>
  <si>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</si>
  <si>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</si>
  <si>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</si>
  <si>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</si>
  <si>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</si>
  <si>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</si>
  <si>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</si>
  <si>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</si>
  <si>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</si>
  <si>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</si>
  <si>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</si>
  <si>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</si>
  <si>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</si>
  <si>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</si>
  <si>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</si>
  <si>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</si>
  <si>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</si>
  <si>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</si>
  <si>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</si>
  <si>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</si>
  <si>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</si>
  <si>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</si>
  <si>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</si>
  <si>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</si>
  <si>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</si>
  <si>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</si>
  <si>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</si>
  <si>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</si>
  <si>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</si>
  <si>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</si>
  <si>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</si>
  <si>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</si>
  <si>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</si>
  <si>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</si>
  <si>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</si>
  <si>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</si>
  <si>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</si>
  <si>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</si>
  <si>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</si>
  <si>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</si>
  <si>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</si>
  <si>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</si>
  <si>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</si>
  <si>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</si>
  <si>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</si>
  <si>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</si>
  <si>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</si>
  <si>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</si>
  <si>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</si>
  <si>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</si>
  <si>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</si>
  <si>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</si>
  <si>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</si>
  <si>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</si>
  <si>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</si>
  <si>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</si>
  <si>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</si>
  <si>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</si>
  <si>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</si>
  <si>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</si>
  <si>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</si>
  <si>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</si>
  <si>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</si>
  <si>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</si>
  <si>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</si>
  <si>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</si>
  <si>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</si>
  <si>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</si>
  <si>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</si>
  <si>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</si>
  <si>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</si>
  <si>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</si>
  <si>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</si>
  <si>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</si>
  <si>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</si>
  <si>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</si>
  <si>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</si>
  <si>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</si>
  <si>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</si>
  <si>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</si>
  <si>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</si>
  <si>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</si>
  <si>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</si>
  <si>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</si>
  <si>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</si>
  <si>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</si>
  <si>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</si>
  <si>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</si>
  <si>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</si>
  <si>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</si>
  <si>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</si>
  <si>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</si>
  <si>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</si>
  <si>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</si>
  <si>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</si>
  <si>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</si>
  <si>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</si>
  <si>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</si>
  <si>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</si>
  <si>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</si>
  <si>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</si>
  <si>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</si>
  <si>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</si>
  <si>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</si>
  <si>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</si>
  <si>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</si>
  <si>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</si>
  <si>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</si>
  <si>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</si>
  <si>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</si>
  <si>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</si>
  <si>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</si>
  <si>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</si>
  <si>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</si>
  <si>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</si>
  <si>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</si>
  <si>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</si>
  <si>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</si>
  <si>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</si>
  <si>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</si>
  <si>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</si>
  <si>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</si>
  <si>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</si>
  <si>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</si>
  <si>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</si>
  <si>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</si>
  <si>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</si>
  <si>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</si>
  <si>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</si>
  <si>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</si>
  <si>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</si>
  <si>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</si>
  <si>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</si>
  <si>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</si>
  <si>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</si>
  <si>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</si>
  <si>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</si>
  <si>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</si>
  <si>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</si>
  <si>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</si>
  <si>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</si>
  <si>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</si>
  <si>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</si>
  <si>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</si>
  <si>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</si>
  <si>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</si>
  <si>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</si>
  <si>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</si>
  <si>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</si>
  <si>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</si>
  <si>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</si>
  <si>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</si>
  <si>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</si>
  <si>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</si>
  <si>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</si>
  <si>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</si>
  <si>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</si>
  <si>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</si>
  <si>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</si>
  <si>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</si>
  <si>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</si>
  <si>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</si>
  <si>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</si>
  <si>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</si>
  <si>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</si>
  <si>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</si>
  <si>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</si>
  <si>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</si>
  <si>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</si>
  <si>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</si>
  <si>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</si>
  <si>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</si>
  <si>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</si>
  <si>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</si>
  <si>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</si>
  <si>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</si>
  <si>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</si>
  <si>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</si>
  <si>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</si>
  <si>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</si>
  <si>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</si>
  <si>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</si>
  <si>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</si>
  <si>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</si>
  <si>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</si>
  <si>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</si>
  <si>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</si>
  <si>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</si>
  <si>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</si>
  <si>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</si>
  <si>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</si>
  <si>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</si>
  <si>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</si>
  <si>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</si>
  <si>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</si>
  <si>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</si>
  <si>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</si>
  <si>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</si>
  <si>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</si>
  <si>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</si>
  <si>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</si>
  <si>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</si>
  <si>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</si>
  <si>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</si>
  <si>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</si>
  <si>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</si>
  <si>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</si>
  <si>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</si>
  <si>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</si>
  <si>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</si>
  <si>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</si>
  <si>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</si>
  <si>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</si>
  <si>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</si>
  <si>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</si>
  <si>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</si>
  <si>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</si>
  <si>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</si>
  <si>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</si>
  <si>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</si>
  <si>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</si>
  <si>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</si>
  <si>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</si>
  <si>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</si>
  <si>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</si>
  <si>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</si>
  <si>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</si>
  <si>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</si>
  <si>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</si>
  <si>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</si>
  <si>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</si>
  <si>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</si>
  <si>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</si>
  <si>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</si>
  <si>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</si>
  <si>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</si>
  <si>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</si>
  <si>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</si>
  <si>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</si>
  <si>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</si>
  <si>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</si>
  <si>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</si>
  <si>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</si>
  <si>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</si>
  <si>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</si>
  <si>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</si>
  <si>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</si>
  <si>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</si>
  <si>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</si>
  <si>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</si>
  <si>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</si>
  <si>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</si>
  <si>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</si>
  <si>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</si>
  <si>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</si>
  <si>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</si>
  <si>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</si>
  <si>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</si>
  <si>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</si>
  <si>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</si>
  <si>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</si>
  <si>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</si>
  <si>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</si>
  <si>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</si>
  <si>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</si>
  <si>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</si>
  <si>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</si>
  <si>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</si>
  <si>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</si>
  <si>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</si>
  <si>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</si>
  <si>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</si>
  <si>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</si>
  <si>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</si>
  <si>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</si>
  <si>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</si>
  <si>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</si>
  <si>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</si>
  <si>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</si>
  <si>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</si>
  <si>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</si>
  <si>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</si>
  <si>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</si>
  <si>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</si>
  <si>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</si>
  <si>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</si>
  <si>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</si>
  <si>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</si>
  <si>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</si>
  <si>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</si>
  <si>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</si>
  <si>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</si>
  <si>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</si>
  <si>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</si>
  <si>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</si>
  <si>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</si>
  <si>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</si>
  <si>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</si>
  <si>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</si>
  <si>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</si>
  <si>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</si>
  <si>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</si>
  <si>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</si>
  <si>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</si>
  <si>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</si>
  <si>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</si>
  <si>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</si>
  <si>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</si>
  <si>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</si>
  <si>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</si>
  <si>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</si>
  <si>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</si>
  <si>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</si>
  <si>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</si>
  <si>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</si>
  <si>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</si>
  <si>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</si>
  <si>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</si>
  <si>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</si>
  <si>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</si>
  <si>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</si>
  <si>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</si>
  <si>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</si>
  <si>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</si>
  <si>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</si>
  <si>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</si>
  <si>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</si>
  <si>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</si>
  <si>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</si>
  <si>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</si>
  <si>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</si>
  <si>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</si>
  <si>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</si>
  <si>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</si>
  <si>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</si>
  <si>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</si>
  <si>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</si>
  <si>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</si>
  <si>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</si>
  <si>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</si>
  <si>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</si>
  <si>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</si>
  <si>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</si>
  <si>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</si>
  <si>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</si>
  <si>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</si>
  <si>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</si>
  <si>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</si>
  <si>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</si>
  <si>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</si>
  <si>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</si>
  <si>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</si>
  <si>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</si>
  <si>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</si>
  <si>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</si>
  <si>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</si>
  <si>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</si>
  <si>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</si>
  <si>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</si>
  <si>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</si>
  <si>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</si>
  <si>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</si>
  <si>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</si>
  <si>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</si>
  <si>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</si>
  <si>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</si>
  <si>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</si>
  <si>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</si>
  <si>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</si>
  <si>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</si>
  <si>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</si>
  <si>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</si>
  <si>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</si>
  <si>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</si>
  <si>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</si>
  <si>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</si>
  <si>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</si>
  <si>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</si>
  <si>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</si>
  <si>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</si>
  <si>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</si>
  <si>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</si>
  <si>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</si>
  <si>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</si>
  <si>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</si>
  <si>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</si>
  <si>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</si>
  <si>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</si>
  <si>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</si>
  <si>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</si>
  <si>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</si>
  <si>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</si>
  <si>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</si>
  <si>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</si>
  <si>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</si>
  <si>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</si>
  <si>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</si>
  <si>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</si>
  <si>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</si>
  <si>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</si>
  <si>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</si>
  <si>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</si>
  <si>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</si>
  <si>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</si>
  <si>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</si>
  <si>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</si>
  <si>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</si>
  <si>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</si>
  <si>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</si>
  <si>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</si>
  <si>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</si>
  <si>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</si>
  <si>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</si>
  <si>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</si>
  <si>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</si>
  <si>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</si>
  <si>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</si>
  <si>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</si>
  <si>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</si>
  <si>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</si>
  <si>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</si>
  <si>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</si>
  <si>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</si>
  <si>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</si>
  <si>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</si>
  <si>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</si>
  <si>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</si>
  <si>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</si>
  <si>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</si>
  <si>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</si>
  <si>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</si>
  <si>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</si>
  <si>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</si>
  <si>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</si>
  <si>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</si>
  <si>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</si>
  <si>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</si>
  <si>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</si>
  <si>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</si>
  <si>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</si>
  <si>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</si>
  <si>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</si>
  <si>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</si>
  <si>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</si>
  <si>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</si>
  <si>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</si>
  <si>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</si>
  <si>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</si>
  <si>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</si>
  <si>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</si>
  <si>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</si>
  <si>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</si>
  <si>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</si>
  <si>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</si>
  <si>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</si>
  <si>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</si>
  <si>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</si>
  <si>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</si>
  <si>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</si>
  <si>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</si>
  <si>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</si>
  <si>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</si>
  <si>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</si>
  <si>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</si>
  <si>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</si>
  <si>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</si>
  <si>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</si>
  <si>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</si>
  <si>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</si>
  <si>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</si>
  <si>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</si>
  <si>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</si>
  <si>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</si>
  <si>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</si>
  <si>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</si>
  <si>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</si>
  <si>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</si>
  <si>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</si>
  <si>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</si>
  <si>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</si>
  <si>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</si>
  <si>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</si>
  <si>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</si>
  <si>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</si>
  <si>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</si>
  <si>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</si>
  <si>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</si>
  <si>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</si>
  <si>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</si>
  <si>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</si>
  <si>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</si>
  <si>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</si>
  <si>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</si>
  <si>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</si>
  <si>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</si>
  <si>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</si>
  <si>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</si>
  <si>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</si>
  <si>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</si>
  <si>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</si>
  <si>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</si>
  <si>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</si>
  <si>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</si>
  <si>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</si>
  <si>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</si>
  <si>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</si>
  <si>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</si>
  <si>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</si>
  <si>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</si>
  <si>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</si>
  <si>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</si>
  <si>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</si>
  <si>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</si>
  <si>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</si>
  <si>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</si>
  <si>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</si>
  <si>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</si>
  <si>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</si>
  <si>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</si>
  <si>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</si>
  <si>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</si>
  <si>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</si>
  <si>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</si>
  <si>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</si>
  <si>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</si>
  <si>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</si>
  <si>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</si>
  <si>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</si>
  <si>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</si>
  <si>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</si>
  <si>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</si>
  <si>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</si>
  <si>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</si>
  <si>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</si>
  <si>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</si>
  <si>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</si>
  <si>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</si>
  <si>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</si>
  <si>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</si>
  <si>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</si>
  <si>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</si>
  <si>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</si>
  <si>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</si>
  <si>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</si>
  <si>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</si>
  <si>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</si>
  <si>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</si>
  <si>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</si>
  <si>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</si>
  <si>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</si>
  <si>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</si>
  <si>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</si>
  <si>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</si>
  <si>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</si>
  <si>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</si>
  <si>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</si>
  <si>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</si>
  <si>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</si>
  <si>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</si>
  <si>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</si>
  <si>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</si>
  <si>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</si>
  <si>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</si>
  <si>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</si>
  <si>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</si>
  <si>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</si>
  <si>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</si>
  <si>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</si>
  <si>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</si>
  <si>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</si>
  <si>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</si>
  <si>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</si>
  <si>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</si>
  <si>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</si>
  <si>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</si>
  <si>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</si>
  <si>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</si>
  <si>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</si>
  <si>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</si>
  <si>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</si>
  <si>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</si>
  <si>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</si>
  <si>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</si>
  <si>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</si>
  <si>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</si>
  <si>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</si>
  <si>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</si>
  <si>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</si>
  <si>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</si>
  <si>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</si>
  <si>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</si>
  <si>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</si>
  <si>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</si>
  <si>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</si>
  <si>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</si>
  <si>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</si>
  <si>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</si>
  <si>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</si>
  <si>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</si>
  <si>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</si>
  <si>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</si>
  <si>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</si>
  <si>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</si>
  <si>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</si>
  <si>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</si>
  <si>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</si>
  <si>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</si>
  <si>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</si>
  <si>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</si>
  <si>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</si>
  <si>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</si>
  <si>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</si>
  <si>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</si>
  <si>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</si>
  <si>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</si>
  <si>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</si>
  <si>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</si>
  <si>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</si>
  <si>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</si>
  <si>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</si>
  <si>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</si>
  <si>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</si>
  <si>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</si>
  <si>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</si>
  <si>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</si>
  <si>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</si>
  <si>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</si>
  <si>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</si>
  <si>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</si>
  <si>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</si>
  <si>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</si>
  <si>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</si>
  <si>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</si>
  <si>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</si>
  <si>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</si>
  <si>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</si>
  <si>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</si>
  <si>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</si>
  <si>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</si>
  <si>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</si>
  <si>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</si>
  <si>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</si>
  <si>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</si>
  <si>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</si>
  <si>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</si>
  <si>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</si>
  <si>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</si>
  <si>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</si>
  <si>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</si>
  <si>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</si>
  <si>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</si>
  <si>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</si>
  <si>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</si>
  <si>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</si>
  <si>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</si>
  <si>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</si>
  <si>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</si>
  <si>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</si>
  <si>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</si>
  <si>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</si>
  <si>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</si>
  <si>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</si>
  <si>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</si>
  <si>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</si>
  <si>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</si>
  <si>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</si>
  <si>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</si>
  <si>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</si>
  <si>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</si>
  <si>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</si>
  <si>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</si>
  <si>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</si>
  <si>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</si>
  <si>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</si>
  <si>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</si>
  <si>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</si>
  <si>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</si>
  <si>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</si>
  <si>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</si>
  <si>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</si>
  <si>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</si>
  <si>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</si>
  <si>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</si>
  <si>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</si>
  <si>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</si>
  <si>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</si>
  <si>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</si>
  <si>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</si>
  <si>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</si>
  <si>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</si>
  <si>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</si>
  <si>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</si>
  <si>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</si>
  <si>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</si>
  <si>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</si>
  <si>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</si>
  <si>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</si>
  <si>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</si>
  <si>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</si>
  <si>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</si>
  <si>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</si>
  <si>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</si>
  <si>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</si>
  <si>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</si>
  <si>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</si>
  <si>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</si>
  <si>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</si>
  <si>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</si>
  <si>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</si>
  <si>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</si>
  <si>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</si>
  <si>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</si>
  <si>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</si>
  <si>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</si>
  <si>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</si>
  <si>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</si>
  <si>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</si>
  <si>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</si>
  <si>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</si>
  <si>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</si>
  <si>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</si>
  <si>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</si>
  <si>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</si>
  <si>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</si>
  <si>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</si>
  <si>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</si>
  <si>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</si>
  <si>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</si>
  <si>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</si>
  <si>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</si>
  <si>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</si>
  <si>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</si>
  <si>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</si>
  <si>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</si>
  <si>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</si>
  <si>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</si>
  <si>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</si>
  <si>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</si>
  <si>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</si>
  <si>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</si>
  <si>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</si>
  <si>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</si>
  <si>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</si>
  <si>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</si>
  <si>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</si>
  <si>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</si>
  <si>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</si>
  <si>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</si>
  <si>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</si>
  <si>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</si>
  <si>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</si>
  <si>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</si>
  <si>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</si>
  <si>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</si>
  <si>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</si>
  <si>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</si>
  <si>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</si>
  <si>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</si>
  <si>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</si>
  <si>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</si>
  <si>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</si>
  <si>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</si>
  <si>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</si>
  <si>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</si>
  <si>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</si>
  <si>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</si>
  <si>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</si>
  <si>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</si>
  <si>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</si>
  <si>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</si>
  <si>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</si>
  <si>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</si>
  <si>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</si>
  <si>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</si>
  <si>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</si>
  <si>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</si>
  <si>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</si>
  <si>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</si>
  <si>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</si>
  <si>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</si>
  <si>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</si>
  <si>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</si>
  <si>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</si>
  <si>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</si>
  <si>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</si>
  <si>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</si>
  <si>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</si>
  <si>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</si>
  <si>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</si>
  <si>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</si>
  <si>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</si>
  <si>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</si>
  <si>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</si>
  <si>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</si>
  <si>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</si>
  <si>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</si>
  <si>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</si>
  <si>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</si>
  <si>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</si>
  <si>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</si>
  <si>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</si>
  <si>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</si>
  <si>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</si>
  <si>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</si>
  <si>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</si>
  <si>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</si>
  <si>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</si>
  <si>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</si>
  <si>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</si>
  <si>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</si>
  <si>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</si>
  <si>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</si>
  <si>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</si>
  <si>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</si>
  <si>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</si>
  <si>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</si>
  <si>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</si>
  <si>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</si>
  <si>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</si>
  <si>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</si>
  <si>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</si>
  <si>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</si>
  <si>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</si>
  <si>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</si>
  <si>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</si>
  <si>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</si>
  <si>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</si>
  <si>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</si>
  <si>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</si>
  <si>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</si>
  <si>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</si>
  <si>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</si>
  <si>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</si>
  <si>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</si>
  <si>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</si>
  <si>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</si>
  <si>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</si>
  <si>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</si>
  <si>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</si>
  <si>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</si>
  <si>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</si>
  <si>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</si>
  <si>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</si>
  <si>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</si>
  <si>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</si>
  <si>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</si>
  <si>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</si>
  <si>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</si>
  <si>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</si>
  <si>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</si>
  <si>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</si>
  <si>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</si>
  <si>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</si>
  <si>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</si>
  <si>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</si>
  <si>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</si>
  <si>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</si>
  <si>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</si>
  <si>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</si>
  <si>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</si>
  <si>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</si>
  <si>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</si>
  <si>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</si>
  <si>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</si>
  <si>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</si>
  <si>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</si>
  <si>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</si>
  <si>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</si>
  <si>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</si>
  <si>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</si>
  <si>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</si>
  <si>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</si>
  <si>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</si>
  <si>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</si>
  <si>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</si>
  <si>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</si>
  <si>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</si>
  <si>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</si>
  <si>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</si>
  <si>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</si>
  <si>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</si>
  <si>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</si>
  <si>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</si>
  <si>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</si>
  <si>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</si>
  <si>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</si>
  <si>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</si>
  <si>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</si>
  <si>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</si>
  <si>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</si>
  <si>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</si>
  <si>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</si>
  <si>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</si>
  <si>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</si>
  <si>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</si>
  <si>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</si>
  <si>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</si>
  <si>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</si>
  <si>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</si>
  <si>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</si>
  <si>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</si>
  <si>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</si>
  <si>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</si>
  <si>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</si>
  <si>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</si>
  <si>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</si>
  <si>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</si>
  <si>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</si>
  <si>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</si>
  <si>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</si>
  <si>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</si>
  <si>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</si>
  <si>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</si>
  <si>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</si>
  <si>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</si>
  <si>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</si>
  <si>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</si>
  <si>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</si>
  <si>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</si>
  <si>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</si>
  <si>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</si>
  <si>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</si>
  <si>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</si>
  <si>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</si>
  <si>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</si>
  <si>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</si>
  <si>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</si>
  <si>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</si>
  <si>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</si>
  <si>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</si>
  <si>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</si>
  <si>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</si>
  <si>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</si>
  <si>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</si>
  <si>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</si>
  <si>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</si>
  <si>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</si>
  <si>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</si>
  <si>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</si>
  <si>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</si>
  <si>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</si>
  <si>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</si>
  <si>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</si>
  <si>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</si>
  <si>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</si>
  <si>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</si>
  <si>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</si>
  <si>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</si>
  <si>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</si>
  <si>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</si>
  <si>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</si>
  <si>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</si>
  <si>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</si>
  <si>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</si>
  <si>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</si>
  <si>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</si>
  <si>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</si>
  <si>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</si>
  <si>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</si>
  <si>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</si>
  <si>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</si>
  <si>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</si>
  <si>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</si>
  <si>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</si>
  <si>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</si>
  <si>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</si>
  <si>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</si>
  <si>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</si>
  <si>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</si>
  <si>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</si>
  <si>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</si>
  <si>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</si>
  <si>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</si>
  <si>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</si>
  <si>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</si>
  <si>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</si>
  <si>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</si>
  <si>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</si>
  <si>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</si>
  <si>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</si>
  <si>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</si>
  <si>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</si>
  <si>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</si>
  <si>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</si>
  <si>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</si>
  <si>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</si>
  <si>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</si>
  <si>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</si>
  <si>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</si>
  <si>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</si>
  <si>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</si>
  <si>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</si>
  <si>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</si>
  <si>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</si>
  <si>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</si>
  <si>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</si>
  <si>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</si>
  <si>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</si>
  <si>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</si>
  <si>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</si>
  <si>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</si>
  <si>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</si>
  <si>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</si>
  <si>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</si>
  <si>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</si>
  <si>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</si>
  <si>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</si>
  <si>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</si>
  <si>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</si>
  <si>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</si>
  <si>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</si>
  <si>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</si>
  <si>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</si>
  <si>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</si>
  <si>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</si>
  <si>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</si>
  <si>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</si>
  <si>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</si>
  <si>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</si>
  <si>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</si>
  <si>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</si>
  <si>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</si>
  <si>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</si>
  <si>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</si>
  <si>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</si>
  <si>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</si>
  <si>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</si>
  <si>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</si>
  <si>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</si>
  <si>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</si>
  <si>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</si>
  <si>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</si>
  <si>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</si>
  <si>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</si>
  <si>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</si>
  <si>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</si>
  <si>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</si>
  <si>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</si>
  <si>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</si>
  <si>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</si>
  <si>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</si>
  <si>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</si>
  <si>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</si>
  <si>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</si>
  <si>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</si>
  <si>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</si>
  <si>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</si>
  <si>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</si>
  <si>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</si>
  <si>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</si>
  <si>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</si>
  <si>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</si>
  <si>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</si>
  <si>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</si>
  <si>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</si>
  <si>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</si>
  <si>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</si>
  <si>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</si>
  <si>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</si>
  <si>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</si>
  <si>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</si>
  <si>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</si>
  <si>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</si>
  <si>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</si>
  <si>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</si>
  <si>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</si>
  <si>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</si>
  <si>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</si>
  <si>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</si>
  <si>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</si>
  <si>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</si>
  <si>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</si>
  <si>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</si>
  <si>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</si>
  <si>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</si>
  <si>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</si>
  <si>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</si>
  <si>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</si>
  <si>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</si>
  <si>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</si>
  <si>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</si>
  <si>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</si>
  <si>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</si>
  <si>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</si>
  <si>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</si>
  <si>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</si>
  <si>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</si>
  <si>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</si>
  <si>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</si>
  <si>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</si>
  <si>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</si>
  <si>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</si>
  <si>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</si>
  <si>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</si>
  <si>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</si>
  <si>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</si>
  <si>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</si>
  <si>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</si>
  <si>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</si>
  <si>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</si>
  <si>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</si>
  <si>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</si>
  <si>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</si>
  <si>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</si>
  <si>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</si>
  <si>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</si>
  <si>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</si>
  <si>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</si>
  <si>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</si>
  <si>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</si>
  <si>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</si>
  <si>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</si>
  <si>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</si>
  <si>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</si>
  <si>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</si>
  <si>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</si>
  <si>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</si>
  <si>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</si>
  <si>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</si>
  <si>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</si>
  <si>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</si>
  <si>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</si>
  <si>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</si>
  <si>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</si>
  <si>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</si>
  <si>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</si>
  <si>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</si>
  <si>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</si>
  <si>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</si>
  <si>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</si>
  <si>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</si>
  <si>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</si>
  <si>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</si>
  <si>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</si>
  <si>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</si>
  <si>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</si>
  <si>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</si>
  <si>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</si>
  <si>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</si>
  <si>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</si>
  <si>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</si>
  <si>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</si>
  <si>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</si>
  <si>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</si>
  <si>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</si>
  <si>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</si>
  <si>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</si>
  <si>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</si>
  <si>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</si>
  <si>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</si>
  <si>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</si>
  <si>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</si>
  <si>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</si>
  <si>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</si>
  <si>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</si>
  <si>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</si>
  <si>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</si>
  <si>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</si>
  <si>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</si>
  <si>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</si>
  <si>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</si>
  <si>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</si>
  <si>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</si>
  <si>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</si>
  <si>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</si>
  <si>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</si>
  <si>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</si>
  <si>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</si>
  <si>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</si>
  <si>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</si>
  <si>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</si>
  <si>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</si>
  <si>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</si>
  <si>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</si>
  <si>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</si>
  <si>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</si>
  <si>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</si>
  <si>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</si>
  <si>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</si>
  <si>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</si>
  <si>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</si>
  <si>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</si>
  <si>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</si>
  <si>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</si>
  <si>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</si>
  <si>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</si>
  <si>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</si>
  <si>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</si>
  <si>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</si>
  <si>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</si>
  <si>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</si>
  <si>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</si>
  <si>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</si>
  <si>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</si>
  <si>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</si>
  <si>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</si>
  <si>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</si>
  <si>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</si>
  <si>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</si>
  <si>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</si>
  <si>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</si>
  <si>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</si>
  <si>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</si>
  <si>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</si>
  <si>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</si>
  <si>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</si>
  <si>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</si>
  <si>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</si>
  <si>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</si>
  <si>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</si>
  <si>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</si>
  <si>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</si>
  <si>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</si>
  <si>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</si>
  <si>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</si>
  <si>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</si>
  <si>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</si>
  <si>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</si>
  <si>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</si>
  <si>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</si>
  <si>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</si>
  <si>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</si>
  <si>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</si>
  <si>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</si>
  <si>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</si>
  <si>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</si>
  <si>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</si>
  <si>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</si>
  <si>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</si>
  <si>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</si>
  <si>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</si>
  <si>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</si>
  <si>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</si>
  <si>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</si>
  <si>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</si>
  <si>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</si>
  <si>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</si>
  <si>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</si>
  <si>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</si>
  <si>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</si>
  <si>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</si>
  <si>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</si>
  <si>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</si>
  <si>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</si>
  <si>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</si>
  <si>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</si>
  <si>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</si>
  <si>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</si>
  <si>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</si>
  <si>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</si>
  <si>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</si>
  <si>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</si>
  <si>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</si>
  <si>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</si>
  <si>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</si>
  <si>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</si>
  <si>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</si>
  <si>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</si>
  <si>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</si>
  <si>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</si>
  <si>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</si>
  <si>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</si>
  <si>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</si>
  <si>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</si>
  <si>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</si>
  <si>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</si>
  <si>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</si>
  <si>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</si>
  <si>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</si>
  <si>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</si>
  <si>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</si>
  <si>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</si>
  <si>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</si>
  <si>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</si>
  <si>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</si>
  <si>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</si>
  <si>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</si>
  <si>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</si>
  <si>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</si>
  <si>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</si>
  <si>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</si>
  <si>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</si>
  <si>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</si>
  <si>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</si>
  <si>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</si>
  <si>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</si>
  <si>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</si>
  <si>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</si>
  <si>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</si>
  <si>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</si>
  <si>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</si>
  <si>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</si>
  <si>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</si>
  <si>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</si>
  <si>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</si>
  <si>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</si>
  <si>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</si>
  <si>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</si>
  <si>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</si>
  <si>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</si>
  <si>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</si>
  <si>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</si>
  <si>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</si>
  <si>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</si>
  <si>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</si>
  <si>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</si>
  <si>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</si>
  <si>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</si>
  <si>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</si>
  <si>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</si>
  <si>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</si>
  <si>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</si>
  <si>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</si>
  <si>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</si>
  <si>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</si>
  <si>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</si>
  <si>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</si>
  <si>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</si>
  <si>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</si>
  <si>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</si>
  <si>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</si>
  <si>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</si>
  <si>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</si>
  <si>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</si>
  <si>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</si>
  <si>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</si>
  <si>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</si>
  <si>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</si>
  <si>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</si>
  <si>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</si>
  <si>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</si>
  <si>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</si>
  <si>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</si>
  <si>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</si>
  <si>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</si>
  <si>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</si>
  <si>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</si>
  <si>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</si>
  <si>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</si>
  <si>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</si>
  <si>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</si>
  <si>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</si>
  <si>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</si>
  <si>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</si>
  <si>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</si>
  <si>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</si>
  <si>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</si>
  <si>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</si>
  <si>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</si>
  <si>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</si>
  <si>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</si>
  <si>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</si>
  <si>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</si>
  <si>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</si>
  <si>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</si>
  <si>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</si>
  <si>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</si>
  <si>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</si>
  <si>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</si>
  <si>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</si>
  <si>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</si>
  <si>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</si>
  <si>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</si>
  <si>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</si>
  <si>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</si>
  <si>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</si>
  <si>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</si>
  <si>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</si>
  <si>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</si>
  <si>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</si>
  <si>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</si>
  <si>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</si>
  <si>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</si>
  <si>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</si>
  <si>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</si>
  <si>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</si>
  <si>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</si>
  <si>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</si>
  <si>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</si>
  <si>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</si>
  <si>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</si>
  <si>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</si>
  <si>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</si>
  <si>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</si>
  <si>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</si>
  <si>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</si>
  <si>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</si>
  <si>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</si>
  <si>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</si>
  <si>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</si>
  <si>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</si>
  <si>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</si>
  <si>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</si>
  <si>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</si>
  <si>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</si>
  <si>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</si>
  <si>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</si>
  <si>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</si>
  <si>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</si>
  <si>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</si>
  <si>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</si>
  <si>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</si>
  <si>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</si>
  <si>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</si>
  <si>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</si>
  <si>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</si>
  <si>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</si>
  <si>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</si>
  <si>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</si>
  <si>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</si>
  <si>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</si>
  <si>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</si>
  <si>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</si>
  <si>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</si>
  <si>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</si>
  <si>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</si>
  <si>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</si>
  <si>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</si>
  <si>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</si>
  <si>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</si>
  <si>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</si>
  <si>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</si>
  <si>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</si>
  <si>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</si>
  <si>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</si>
  <si>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</si>
  <si>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</si>
  <si>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</si>
  <si>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</si>
  <si>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</si>
  <si>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</si>
  <si>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</si>
  <si>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</si>
  <si>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</si>
  <si>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</si>
  <si>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</si>
  <si>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</si>
  <si>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</si>
  <si>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</si>
  <si>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</si>
  <si>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</si>
  <si>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</si>
  <si>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</si>
  <si>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</si>
  <si>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</si>
  <si>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</si>
  <si>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</si>
  <si>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</si>
  <si>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</si>
  <si>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</si>
  <si>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</si>
  <si>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</si>
  <si>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</si>
  <si>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</si>
  <si>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</si>
  <si>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</si>
  <si>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</si>
  <si>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</si>
  <si>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</si>
  <si>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</si>
  <si>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</si>
  <si>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</si>
  <si>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</si>
  <si>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</si>
  <si>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</si>
  <si>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</si>
  <si>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</si>
  <si>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</si>
  <si>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</si>
  <si>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</si>
  <si>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</si>
  <si>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</si>
  <si>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</si>
  <si>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</si>
  <si>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</si>
  <si>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</si>
  <si>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</si>
  <si>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</si>
  <si>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</si>
  <si>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</si>
  <si>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</si>
  <si>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</si>
  <si>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</si>
  <si>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</si>
  <si>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</si>
  <si>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</si>
  <si>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</si>
  <si>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</si>
  <si>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</si>
  <si>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</si>
  <si>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</si>
  <si>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</si>
  <si>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</si>
  <si>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</si>
  <si>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</si>
  <si>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</si>
  <si>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</si>
  <si>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</si>
  <si>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</si>
  <si>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</si>
  <si>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</si>
  <si>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</si>
  <si>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</si>
  <si>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</si>
  <si>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</si>
  <si>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</si>
  <si>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</si>
  <si>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</si>
  <si>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</si>
  <si>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</si>
  <si>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</si>
  <si>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</si>
  <si>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</si>
  <si>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</si>
  <si>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</si>
  <si>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</si>
  <si>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</si>
  <si>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</si>
  <si>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</si>
  <si>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</si>
  <si>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</si>
  <si>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</si>
  <si>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</si>
  <si>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</si>
  <si>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</si>
  <si>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</si>
  <si>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</si>
  <si>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</si>
  <si>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</si>
  <si>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</si>
  <si>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</si>
  <si>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</si>
  <si>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</si>
  <si>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</si>
  <si>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</si>
  <si>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</si>
  <si>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</si>
  <si>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</si>
  <si>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</si>
  <si>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</si>
  <si>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</si>
  <si>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</si>
  <si>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</si>
  <si>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</si>
  <si>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</si>
  <si>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</si>
  <si>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</si>
  <si>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</si>
  <si>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</si>
  <si>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</si>
  <si>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</si>
  <si>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</si>
  <si>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</si>
  <si>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</si>
  <si>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</si>
  <si>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</si>
  <si>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</si>
  <si>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</si>
  <si>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</si>
  <si>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</si>
  <si>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</si>
  <si>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</si>
  <si>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</si>
  <si>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</si>
  <si>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</si>
  <si>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</si>
  <si>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</si>
  <si>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</si>
  <si>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</si>
  <si>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</si>
  <si>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</si>
  <si>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</si>
  <si>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</si>
  <si>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</si>
  <si>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</si>
  <si>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</si>
  <si>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</si>
  <si>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</si>
  <si>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</si>
  <si>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</si>
  <si>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</si>
  <si>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</si>
  <si>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</si>
  <si>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</si>
  <si>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</si>
  <si>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</si>
  <si>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</si>
  <si>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</si>
  <si>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</si>
  <si>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</si>
  <si>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</si>
  <si>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</si>
  <si>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</si>
  <si>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</si>
  <si>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</si>
  <si>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</si>
  <si>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</si>
  <si>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</si>
  <si>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</si>
  <si>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</si>
  <si>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</si>
  <si>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</si>
  <si>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</si>
  <si>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</si>
  <si>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</si>
  <si>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</si>
  <si>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</si>
  <si>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</si>
  <si>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</si>
  <si>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</si>
  <si>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</si>
  <si>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</si>
  <si>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</si>
  <si>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</si>
  <si>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</si>
  <si>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</si>
  <si>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</si>
  <si>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</si>
  <si>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</si>
  <si>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</si>
  <si>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</si>
  <si>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</si>
  <si>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</si>
  <si>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</si>
  <si>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</si>
  <si>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</si>
  <si>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</si>
  <si>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</si>
  <si>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</si>
  <si>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</si>
  <si>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</si>
  <si>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</si>
  <si>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</si>
  <si>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</si>
  <si>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</si>
  <si>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</si>
  <si>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</si>
  <si>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</si>
  <si>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</si>
  <si>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</si>
  <si>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</si>
  <si>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</si>
  <si>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</si>
  <si>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</si>
  <si>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</si>
  <si>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</si>
  <si>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</si>
  <si>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</si>
  <si>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</si>
  <si>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</si>
  <si>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</si>
  <si>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</si>
  <si>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</si>
  <si>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</si>
  <si>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</si>
  <si>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</si>
  <si>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</si>
  <si>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</si>
  <si>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</si>
  <si>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</si>
  <si>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</si>
  <si>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</si>
  <si>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</si>
  <si>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</si>
  <si>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</si>
  <si>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</si>
  <si>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</si>
  <si>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</si>
  <si>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</si>
  <si>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</si>
  <si>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</si>
  <si>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</si>
  <si>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</si>
  <si>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</si>
  <si>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</si>
  <si>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</si>
  <si>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</si>
  <si>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</si>
  <si>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</si>
  <si>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</si>
  <si>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</si>
  <si>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</si>
  <si>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</si>
  <si>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</si>
  <si>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</si>
  <si>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</si>
  <si>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</si>
  <si>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</si>
  <si>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</si>
  <si>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</si>
  <si>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</si>
  <si>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</si>
  <si>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</si>
  <si>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</si>
  <si>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</si>
  <si>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</si>
  <si>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</si>
  <si>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</si>
  <si>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</si>
  <si>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</si>
  <si>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</si>
  <si>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</si>
  <si>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</si>
  <si>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</si>
  <si>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</si>
  <si>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</si>
  <si>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</si>
  <si>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</si>
  <si>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</si>
  <si>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</si>
  <si>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</si>
  <si>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</si>
  <si>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</si>
  <si>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</si>
  <si>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</si>
  <si>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</si>
  <si>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</si>
  <si>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</si>
  <si>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</si>
  <si>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</si>
  <si>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</si>
  <si>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</si>
  <si>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</si>
  <si>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</si>
  <si>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</si>
  <si>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</si>
  <si>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</si>
  <si>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</si>
  <si>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</si>
  <si>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</si>
  <si>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</si>
  <si>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</si>
  <si>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</si>
  <si>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</si>
  <si>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</si>
  <si>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</si>
  <si>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</si>
  <si>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</si>
  <si>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</si>
  <si>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</si>
  <si>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</si>
  <si>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</si>
  <si>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</si>
  <si>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</si>
  <si>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</si>
  <si>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</si>
  <si>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</si>
  <si>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</si>
  <si>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</si>
  <si>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</si>
  <si>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</si>
  <si>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</si>
  <si>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</si>
  <si>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</si>
  <si>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</si>
  <si>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</si>
  <si>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</si>
  <si>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</si>
  <si>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</si>
  <si>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</si>
  <si>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</si>
  <si>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</si>
  <si>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</si>
  <si>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</si>
  <si>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</si>
  <si>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</si>
  <si>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</si>
  <si>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</si>
  <si>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</si>
  <si>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</si>
  <si>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</si>
  <si>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</si>
  <si>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</si>
  <si>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</si>
  <si>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</si>
  <si>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</si>
  <si>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</si>
  <si>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</si>
  <si>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</si>
  <si>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</si>
  <si>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</si>
  <si>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</si>
  <si>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</si>
  <si>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</si>
  <si>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</si>
  <si>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</si>
  <si>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</si>
  <si>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</si>
  <si>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</si>
  <si>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</si>
  <si>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</si>
  <si>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</si>
  <si>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</si>
  <si>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</si>
  <si>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</si>
  <si>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</si>
  <si>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</si>
  <si>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</si>
  <si>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</si>
  <si>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</si>
  <si>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</si>
  <si>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</si>
  <si>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</si>
  <si>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</si>
  <si>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</si>
  <si>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</si>
  <si>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</si>
  <si>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</si>
  <si>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</si>
  <si>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</si>
  <si>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</si>
  <si>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</si>
  <si>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</si>
  <si>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</si>
  <si>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</si>
  <si>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</si>
  <si>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</si>
  <si>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</si>
  <si>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</si>
  <si>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</si>
  <si>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</si>
  <si>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</si>
  <si>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</si>
  <si>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</si>
  <si>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</si>
  <si>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</si>
  <si>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</si>
  <si>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</si>
  <si>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</si>
  <si>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</si>
  <si>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</si>
  <si>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</si>
  <si>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</si>
  <si>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</si>
  <si>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</si>
  <si>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</si>
  <si>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</si>
  <si>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</si>
  <si>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</si>
  <si>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</si>
  <si>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</si>
  <si>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</si>
  <si>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</si>
  <si>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</si>
  <si>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</si>
  <si>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</si>
  <si>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</si>
  <si>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</si>
  <si>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</si>
  <si>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</si>
  <si>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</si>
  <si>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</si>
  <si>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</si>
  <si>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</si>
  <si>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</si>
  <si>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</si>
  <si>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</si>
  <si>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</si>
  <si>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</si>
  <si>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</si>
  <si>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</si>
  <si>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</si>
  <si>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</si>
  <si>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</si>
  <si>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</si>
  <si>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</si>
  <si>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</si>
  <si>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</si>
  <si>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</si>
  <si>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</si>
  <si>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</si>
  <si>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</si>
  <si>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</si>
  <si>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</si>
  <si>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</si>
  <si>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</si>
  <si>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</si>
  <si>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</si>
  <si>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</si>
  <si>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</si>
  <si>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</si>
  <si>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</si>
  <si>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</si>
  <si>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</si>
  <si>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</si>
  <si>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</si>
  <si>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</si>
  <si>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</si>
  <si>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</si>
  <si>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</si>
  <si>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</si>
  <si>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</si>
  <si>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</si>
  <si>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</si>
  <si>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</si>
  <si>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</si>
  <si>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</si>
  <si>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</si>
  <si>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</si>
  <si>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</si>
  <si>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</si>
  <si>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</si>
  <si>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</si>
  <si>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</si>
  <si>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</si>
  <si>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</si>
  <si>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</si>
  <si>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</si>
  <si>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</si>
  <si>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</si>
  <si>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</si>
  <si>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</si>
  <si>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</si>
  <si>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</si>
  <si>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</si>
  <si>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</si>
  <si>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</si>
  <si>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</si>
  <si>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</si>
  <si>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</si>
  <si>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</si>
  <si>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</si>
  <si>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</si>
  <si>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</si>
  <si>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</si>
  <si>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</si>
  <si>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</si>
  <si>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</si>
  <si>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</si>
  <si>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</si>
  <si>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</si>
  <si>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</si>
  <si>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</si>
  <si>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</si>
  <si>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</si>
  <si>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</si>
  <si>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</si>
  <si>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</si>
  <si>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</si>
  <si>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</si>
  <si>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</si>
  <si>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</si>
  <si>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</si>
  <si>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</si>
  <si>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</si>
  <si>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</si>
  <si>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</si>
  <si>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</si>
  <si>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</si>
  <si>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</si>
  <si>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</si>
  <si>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</si>
  <si>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</si>
  <si>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</si>
  <si>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</si>
  <si>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</si>
  <si>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</si>
  <si>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</si>
  <si>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</si>
  <si>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</si>
  <si>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</si>
  <si>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</si>
  <si>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</si>
  <si>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</si>
  <si>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</si>
  <si>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</si>
  <si>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</si>
  <si>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</si>
  <si>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</si>
  <si>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</si>
  <si>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</si>
  <si>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</si>
  <si>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</si>
  <si>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</si>
  <si>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</si>
  <si>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</si>
  <si>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</si>
  <si>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</si>
  <si>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</si>
  <si>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</si>
  <si>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</si>
  <si>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</si>
  <si>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</si>
  <si>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</si>
  <si>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</si>
  <si>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</si>
  <si>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</si>
  <si>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</si>
  <si>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</si>
  <si>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</si>
  <si>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</si>
  <si>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</si>
  <si>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</si>
  <si>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</si>
  <si>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</si>
  <si>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</si>
  <si>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</si>
  <si>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</si>
  <si>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</si>
  <si>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</si>
  <si>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</si>
  <si>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</si>
  <si>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</si>
  <si>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</si>
  <si>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</si>
  <si>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</si>
  <si>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</si>
  <si>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</si>
  <si>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</si>
  <si>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</si>
  <si>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</si>
  <si>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</si>
  <si>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</si>
  <si>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</si>
  <si>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</si>
  <si>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</si>
  <si>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</si>
  <si>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</si>
  <si>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</si>
  <si>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</si>
  <si>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</si>
  <si>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</si>
  <si>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</si>
  <si>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</si>
  <si>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</si>
  <si>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</si>
  <si>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</si>
  <si>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</si>
  <si>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</si>
  <si>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</si>
  <si>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</si>
  <si>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</si>
  <si>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</si>
  <si>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</si>
  <si>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</si>
  <si>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</si>
  <si>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</si>
  <si>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</si>
  <si>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</si>
  <si>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</si>
  <si>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</si>
  <si>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</si>
  <si>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</si>
  <si>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</si>
  <si>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</si>
  <si>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</si>
  <si>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</si>
  <si>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</si>
  <si>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</si>
  <si>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</si>
  <si>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</si>
  <si>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</si>
  <si>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</si>
  <si>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</si>
  <si>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</si>
  <si>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</si>
  <si>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</si>
  <si>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</si>
  <si>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</si>
  <si>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</si>
  <si>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</si>
  <si>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</si>
  <si>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</si>
  <si>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</si>
  <si>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</si>
  <si>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</si>
  <si>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</si>
  <si>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</si>
  <si>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</si>
  <si>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</si>
  <si>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</si>
  <si>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</si>
  <si>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</si>
  <si>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</si>
  <si>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</si>
  <si>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</si>
  <si>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</si>
  <si>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</si>
  <si>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</si>
  <si>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</si>
  <si>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</si>
  <si>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</si>
  <si>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</si>
  <si>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</si>
  <si>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</si>
  <si>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</si>
  <si>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</si>
  <si>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</si>
  <si>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</si>
  <si>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</si>
  <si>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</si>
  <si>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</si>
  <si>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</si>
  <si>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</si>
  <si>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</si>
  <si>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</si>
  <si>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</si>
  <si>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</si>
  <si>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</si>
  <si>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</si>
  <si>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</si>
  <si>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</si>
  <si>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</si>
  <si>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</si>
  <si>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</si>
  <si>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</si>
  <si>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</si>
  <si>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</si>
  <si>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</si>
  <si>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</si>
  <si>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</si>
  <si>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</si>
  <si>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</si>
  <si>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</si>
  <si>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</si>
  <si>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</si>
  <si>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</si>
  <si>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</si>
  <si>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</si>
  <si>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</si>
  <si>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</si>
  <si>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</si>
  <si>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</si>
  <si>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</si>
  <si>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</si>
  <si>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</si>
  <si>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</si>
  <si>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</si>
  <si>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</si>
  <si>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</si>
  <si>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</si>
  <si>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</si>
  <si>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</si>
  <si>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</si>
  <si>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</si>
  <si>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</si>
  <si>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</si>
  <si>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</si>
  <si>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</si>
  <si>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</si>
  <si>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</si>
  <si>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</si>
  <si>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</si>
  <si>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</si>
  <si>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</si>
  <si>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</si>
  <si>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</si>
  <si>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</si>
  <si>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</si>
  <si>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</si>
  <si>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</si>
  <si>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</si>
  <si>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</si>
  <si>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</si>
  <si>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</si>
  <si>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</si>
  <si>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</si>
  <si>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</si>
  <si>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</si>
  <si>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</si>
  <si>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</si>
  <si>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</si>
  <si>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</si>
  <si>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</si>
  <si>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</si>
  <si>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</si>
  <si>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</si>
  <si>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</si>
  <si>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</si>
  <si>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</si>
  <si>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</si>
  <si>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</si>
  <si>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</si>
  <si>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</si>
  <si>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</si>
  <si>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</si>
  <si>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</si>
  <si>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</si>
  <si>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</si>
  <si>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</si>
  <si>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</si>
  <si>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</si>
  <si>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</si>
  <si>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</si>
  <si>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</si>
  <si>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</si>
  <si>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</si>
  <si>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</si>
  <si>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</si>
  <si>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</si>
  <si>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</si>
  <si>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</si>
  <si>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</si>
  <si>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</si>
  <si>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</si>
  <si>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</si>
  <si>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</si>
  <si>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</si>
  <si>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</si>
  <si>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</si>
  <si>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</si>
  <si>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</si>
  <si>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</si>
  <si>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</si>
  <si>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</si>
  <si>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</si>
  <si>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</si>
  <si>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</si>
  <si>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</si>
  <si>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</si>
  <si>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</si>
  <si>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</si>
  <si>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</si>
  <si>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</si>
  <si>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</si>
  <si>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</si>
  <si>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</si>
  <si>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</si>
  <si>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</si>
  <si>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</si>
  <si>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</si>
  <si>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</si>
  <si>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</si>
  <si>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</si>
  <si>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</si>
  <si>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</si>
  <si>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</si>
  <si>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</si>
  <si>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</si>
  <si>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</si>
  <si>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</si>
  <si>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</si>
  <si>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</si>
  <si>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</si>
  <si>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</si>
  <si>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</si>
  <si>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</si>
  <si>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</si>
  <si>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</si>
  <si>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</si>
  <si>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</si>
  <si>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</si>
  <si>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</si>
  <si>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</si>
  <si>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</si>
  <si>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</si>
  <si>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</si>
  <si>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</si>
  <si>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</si>
  <si>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</si>
  <si>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</si>
  <si>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</si>
  <si>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</si>
  <si>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</si>
  <si>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</si>
  <si>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</si>
  <si>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</si>
  <si>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</si>
  <si>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</si>
  <si>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</si>
  <si>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</si>
  <si>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</si>
  <si>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</si>
  <si>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</si>
  <si>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</si>
  <si>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</si>
  <si>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</si>
  <si>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</si>
  <si>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</si>
  <si>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</si>
  <si>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</si>
  <si>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</si>
  <si>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</si>
  <si>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</si>
  <si>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</si>
  <si>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</si>
  <si>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</si>
  <si>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</si>
  <si>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</si>
  <si>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</si>
  <si>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</si>
  <si>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</si>
  <si>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</si>
  <si>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</si>
  <si>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</si>
  <si>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</si>
  <si>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</si>
  <si>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</si>
  <si>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</si>
  <si>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</si>
  <si>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</si>
  <si>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</si>
  <si>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</si>
  <si>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</si>
  <si>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</si>
  <si>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</si>
  <si>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</si>
  <si>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</si>
  <si>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</si>
  <si>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</si>
  <si>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</si>
  <si>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</si>
  <si>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</si>
  <si>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</si>
  <si>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</si>
  <si>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</si>
  <si>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</si>
  <si>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</si>
  <si>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</si>
  <si>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</si>
  <si>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</si>
  <si>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</si>
  <si>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</si>
  <si>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</si>
  <si>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</si>
  <si>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</si>
  <si>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</si>
  <si>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</si>
  <si>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</si>
  <si>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</si>
  <si>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</si>
  <si>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</si>
  <si>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</si>
  <si>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</si>
  <si>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</si>
  <si>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</si>
  <si>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</si>
  <si>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</si>
  <si>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</si>
  <si>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</si>
  <si>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</si>
  <si>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</si>
  <si>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</si>
  <si>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</si>
  <si>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</si>
  <si>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</si>
  <si>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</si>
  <si>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</si>
  <si>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</si>
  <si>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</si>
  <si>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</si>
  <si>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</si>
  <si>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</si>
  <si>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</si>
  <si>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</si>
  <si>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</si>
  <si>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</si>
  <si>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</si>
  <si>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</si>
  <si>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</si>
  <si>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</si>
  <si>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</si>
  <si>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</si>
  <si>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</si>
  <si>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</si>
  <si>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</si>
  <si>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</si>
  <si>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</si>
  <si>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</si>
  <si>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</si>
  <si>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</si>
  <si>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</si>
  <si>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</si>
  <si>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</si>
  <si>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</si>
  <si>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</si>
  <si>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</si>
  <si>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</si>
  <si>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</si>
  <si>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</si>
  <si>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</si>
  <si>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</si>
  <si>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</si>
  <si>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</si>
  <si>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</si>
  <si>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</si>
  <si>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</si>
  <si>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</si>
  <si>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</si>
  <si>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</si>
  <si>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</si>
  <si>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</si>
  <si>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</si>
  <si>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</si>
  <si>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</si>
  <si>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</si>
  <si>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</si>
  <si>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</si>
  <si>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</si>
  <si>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</si>
  <si>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</si>
  <si>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</si>
  <si>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</si>
  <si>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</si>
  <si>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</si>
  <si>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</si>
  <si>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</si>
  <si>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</si>
  <si>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</si>
  <si>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</si>
  <si>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</si>
  <si>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</si>
  <si>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</si>
  <si>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</si>
  <si>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</si>
  <si>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</si>
  <si>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</si>
  <si>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</si>
  <si>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</si>
  <si>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</si>
  <si>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</si>
  <si>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</si>
  <si>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</si>
  <si>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</si>
  <si>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</si>
  <si>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</si>
  <si>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</si>
  <si>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</si>
  <si>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</si>
  <si>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</si>
  <si>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</si>
  <si>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</si>
  <si>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</si>
  <si>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</si>
  <si>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</si>
  <si>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</si>
  <si>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</si>
  <si>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</si>
  <si>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</si>
  <si>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</si>
  <si>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</si>
  <si>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</si>
  <si>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</si>
  <si>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</si>
  <si>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</si>
  <si>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</si>
  <si>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</si>
  <si>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</si>
  <si>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</si>
  <si>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</si>
  <si>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</si>
  <si>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</si>
  <si>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</si>
  <si>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</si>
  <si>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</si>
  <si>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</si>
  <si>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</si>
  <si>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</si>
  <si>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</si>
  <si>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</si>
  <si>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</si>
  <si>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</si>
  <si>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</si>
  <si>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</si>
  <si>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</si>
  <si>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</si>
  <si>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</si>
  <si>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</si>
  <si>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</si>
  <si>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</si>
  <si>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</si>
  <si>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</si>
  <si>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</si>
  <si>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</si>
  <si>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</si>
  <si>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</si>
  <si>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</si>
  <si>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</si>
  <si>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</si>
  <si>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</si>
  <si>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</si>
  <si>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</si>
  <si>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</si>
  <si>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</si>
  <si>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</si>
  <si>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</si>
  <si>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</si>
  <si>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</si>
  <si>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</si>
  <si>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</si>
  <si>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</si>
  <si>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</si>
  <si>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</si>
  <si>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</si>
  <si>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</si>
  <si>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</si>
  <si>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</si>
  <si>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</si>
  <si>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</si>
  <si>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</si>
  <si>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</si>
  <si>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</si>
  <si>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</si>
  <si>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</si>
  <si>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</si>
  <si>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</si>
  <si>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</si>
  <si>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</si>
  <si>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</si>
  <si>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</si>
  <si>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</si>
  <si>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</si>
  <si>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</si>
  <si>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</si>
  <si>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</si>
  <si>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</si>
  <si>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</si>
  <si>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</si>
  <si>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</si>
  <si>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</si>
  <si>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</si>
  <si>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</si>
  <si>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</si>
  <si>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</si>
  <si>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</si>
  <si>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</si>
  <si>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</si>
  <si>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</si>
  <si>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</si>
  <si>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</si>
  <si>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</si>
  <si>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</si>
  <si>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</si>
  <si>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</si>
  <si>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</si>
  <si>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</si>
  <si>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</si>
  <si>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</si>
  <si>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</si>
  <si>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</si>
  <si>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</si>
  <si>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</si>
  <si>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</si>
  <si>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</si>
  <si>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</si>
  <si>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</si>
  <si>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</si>
  <si>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</si>
  <si>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</si>
  <si>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</si>
  <si>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</si>
  <si>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</si>
  <si>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</si>
  <si>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</si>
  <si>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</si>
  <si>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</si>
  <si>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</si>
  <si>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</si>
  <si>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</si>
  <si>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</si>
  <si>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</si>
  <si>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</si>
  <si>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</si>
  <si>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</si>
  <si>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</si>
  <si>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</si>
  <si>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</si>
  <si>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</si>
  <si>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</si>
  <si>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</si>
  <si>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</si>
  <si>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</si>
  <si>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</si>
  <si>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</si>
  <si>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</si>
  <si>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</si>
  <si>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</si>
  <si>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</si>
  <si>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</si>
  <si>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</si>
  <si>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</si>
  <si>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</si>
  <si>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</si>
  <si>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</si>
  <si>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</si>
  <si>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</si>
  <si>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</si>
  <si>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</si>
  <si>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</si>
  <si>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</si>
  <si>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</si>
  <si>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</si>
  <si>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</si>
  <si>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</si>
  <si>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</si>
  <si>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</si>
  <si>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</si>
  <si>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</si>
  <si>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</si>
  <si>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</si>
  <si>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</si>
  <si>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</si>
  <si>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</si>
  <si>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</si>
  <si>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</si>
  <si>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</si>
  <si>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</si>
  <si>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</si>
  <si>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</si>
  <si>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</si>
  <si>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</si>
  <si>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</si>
  <si>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</si>
  <si>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</si>
  <si>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</si>
  <si>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</si>
  <si>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</si>
  <si>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</si>
  <si>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</si>
  <si>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</si>
  <si>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</si>
  <si>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</si>
  <si>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</si>
  <si>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</si>
  <si>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</si>
  <si>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</si>
  <si>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</si>
  <si>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</si>
  <si>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</si>
  <si>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</si>
  <si>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</si>
  <si>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</si>
  <si>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</si>
  <si>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</si>
  <si>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</si>
  <si>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</si>
  <si>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</si>
  <si>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</si>
  <si>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</si>
  <si>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</si>
  <si>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</si>
  <si>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</si>
  <si>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</si>
  <si>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</si>
  <si>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</si>
  <si>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</si>
  <si>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</si>
  <si>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</si>
  <si>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</si>
  <si>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</si>
  <si>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</si>
  <si>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</si>
  <si>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</si>
  <si>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</si>
  <si>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</si>
  <si>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</si>
  <si>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</si>
  <si>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</si>
  <si>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</si>
  <si>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</si>
  <si>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</si>
  <si>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</si>
  <si>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</si>
  <si>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</si>
  <si>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</si>
  <si>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</si>
  <si>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</si>
  <si>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</si>
  <si>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</si>
  <si>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</si>
  <si>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</si>
  <si>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</si>
  <si>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</si>
  <si>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</si>
  <si>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</si>
  <si>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</si>
  <si>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</si>
  <si>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</si>
  <si>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</si>
  <si>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</si>
  <si>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</si>
  <si>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</si>
  <si>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</si>
  <si>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</si>
  <si>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</si>
  <si>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</si>
  <si>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</si>
  <si>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</si>
  <si>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</si>
  <si>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</si>
  <si>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</si>
  <si>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</si>
  <si>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</si>
  <si>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</si>
  <si>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</si>
  <si>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</si>
  <si>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</si>
  <si>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</si>
  <si>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</si>
  <si>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</si>
  <si>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</si>
  <si>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</si>
  <si>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</si>
  <si>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</si>
  <si>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</si>
  <si>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</si>
  <si>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</si>
  <si>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</si>
  <si>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</si>
  <si>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</si>
  <si>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</si>
  <si>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</si>
  <si>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</si>
  <si>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</si>
  <si>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</si>
  <si>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</si>
  <si>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</si>
  <si>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</si>
  <si>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</si>
  <si>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</si>
  <si>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</si>
  <si>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</si>
  <si>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</si>
  <si>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</si>
  <si>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</si>
  <si>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</si>
  <si>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</si>
  <si>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</si>
  <si>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</si>
  <si>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</si>
  <si>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</si>
  <si>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</si>
  <si>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</si>
  <si>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</si>
  <si>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</si>
  <si>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</si>
  <si>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</si>
  <si>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</si>
  <si>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</si>
  <si>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</si>
  <si>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</si>
  <si>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</si>
  <si>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</si>
  <si>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</si>
  <si>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</si>
  <si>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</si>
  <si>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</si>
  <si>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</si>
  <si>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</si>
  <si>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</si>
  <si>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</si>
  <si>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</si>
  <si>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</si>
  <si>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</si>
  <si>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</si>
  <si>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</si>
  <si>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</si>
  <si>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</si>
  <si>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</si>
  <si>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</si>
  <si>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</si>
  <si>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</si>
  <si>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</si>
  <si>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</si>
  <si>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</si>
  <si>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</si>
  <si>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</si>
  <si>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</si>
  <si>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</si>
  <si>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</si>
  <si>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</si>
  <si>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</si>
  <si>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</si>
  <si>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</si>
  <si>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</si>
  <si>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</si>
  <si>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</si>
  <si>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</si>
  <si>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</si>
  <si>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</si>
  <si>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</si>
  <si>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</si>
  <si>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44"/>
  </si>
  <si>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</si>
  <si>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</si>
  <si>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</si>
  <si>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</si>
  <si>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</si>
  <si>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</si>
  <si>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</si>
  <si>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</si>
  <si>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</si>
  <si>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</si>
  <si>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</si>
  <si>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</si>
  <si>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</si>
  <si>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</si>
  <si>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</si>
  <si>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44"/>
  </si>
  <si>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</si>
  <si>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</si>
  <si>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</si>
  <si>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</si>
  <si>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</si>
  <si>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</si>
  <si>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</si>
  <si>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</si>
  <si>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</si>
  <si>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</si>
  <si>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</si>
  <si>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</si>
  <si>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</si>
  <si>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</si>
  <si>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</si>
  <si>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</si>
  <si>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</si>
  <si>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</si>
  <si>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</si>
  <si>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</si>
  <si>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</si>
  <si>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</si>
  <si>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</si>
  <si>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</si>
  <si>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</si>
  <si>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</si>
  <si>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</si>
  <si>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</si>
  <si>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</si>
  <si>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</si>
  <si>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</si>
  <si>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</si>
  <si>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</si>
  <si>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</si>
  <si>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</si>
  <si>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</si>
  <si>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</si>
  <si>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</si>
  <si>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</si>
  <si>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</si>
  <si>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</si>
  <si>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</si>
  <si>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</si>
  <si>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</si>
  <si>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</si>
  <si>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</si>
  <si>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</si>
  <si>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</si>
  <si>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</si>
  <si>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</si>
  <si>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</si>
  <si>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</si>
  <si>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</si>
  <si>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</si>
  <si>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</si>
  <si>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</si>
  <si>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</si>
  <si>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</si>
  <si>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</si>
  <si>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</si>
  <si>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</si>
  <si>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</si>
  <si>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</si>
  <si>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</si>
  <si>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</si>
  <si>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</si>
  <si>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</si>
  <si>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</si>
  <si>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</si>
  <si>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</si>
  <si>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</si>
  <si>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</si>
  <si>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</si>
  <si>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</si>
  <si>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</si>
  <si>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</si>
  <si>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</si>
  <si>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</si>
  <si>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</si>
  <si>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</si>
  <si>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</si>
  <si>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</si>
  <si>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</si>
  <si>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</si>
  <si>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</si>
  <si>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</si>
  <si>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</si>
  <si>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</si>
  <si>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</si>
  <si>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</si>
  <si>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</si>
  <si>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</si>
  <si>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</si>
  <si>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</si>
  <si>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</si>
  <si>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</si>
  <si>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</si>
  <si>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</si>
  <si>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</si>
  <si>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</si>
  <si>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</si>
  <si>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</si>
  <si>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</si>
  <si>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</si>
  <si>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</si>
  <si>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</si>
  <si>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</si>
  <si>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</si>
  <si>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</si>
  <si>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</si>
  <si>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</si>
  <si>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</si>
  <si>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</si>
  <si>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</si>
  <si>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</si>
  <si>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</si>
  <si>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</si>
  <si>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</si>
  <si>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</si>
  <si>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</si>
  <si>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</si>
  <si>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</si>
  <si>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</si>
  <si>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</si>
  <si>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</si>
  <si>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</si>
  <si>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</si>
  <si>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</si>
  <si>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</si>
  <si>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</si>
  <si>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</si>
  <si>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</si>
  <si>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</si>
  <si>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</si>
  <si>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</si>
  <si>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</si>
  <si>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</si>
  <si>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</si>
  <si>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</si>
  <si>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</si>
  <si>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</si>
  <si>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</si>
  <si>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</si>
  <si>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</si>
  <si>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</si>
  <si>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</si>
  <si>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</si>
  <si>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</si>
  <si>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</si>
  <si>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</si>
  <si>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</si>
  <si>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</si>
  <si>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</si>
  <si>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</si>
  <si>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</si>
  <si>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</si>
  <si>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</si>
  <si>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</si>
  <si>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</si>
  <si>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</si>
  <si>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</si>
  <si>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</si>
  <si>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</si>
  <si>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</si>
  <si>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</si>
  <si>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</si>
  <si>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</si>
  <si>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</si>
  <si>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</si>
  <si>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</si>
  <si>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</si>
  <si>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</si>
  <si>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</si>
  <si>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</si>
  <si>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</si>
  <si>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</si>
  <si>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</si>
  <si>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</si>
  <si>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</si>
  <si>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</si>
  <si>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</si>
  <si>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</si>
  <si>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</si>
  <si>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</si>
  <si>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</si>
  <si>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</si>
  <si>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</si>
  <si>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</si>
  <si>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</si>
  <si>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</si>
  <si>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</si>
  <si>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</si>
  <si>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</si>
  <si>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</si>
  <si>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</si>
  <si>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</si>
  <si>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</si>
  <si>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</si>
  <si>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音楽</t>
    <rPh sb="0" eb="2">
      <t>オンガク</t>
    </rPh>
    <phoneticPr fontId="15"/>
  </si>
  <si>
    <t>国語</t>
    <rPh sb="0" eb="2">
      <t>コクゴ</t>
    </rPh>
    <phoneticPr fontId="15"/>
  </si>
  <si>
    <t>社会</t>
    <rPh sb="0" eb="2">
      <t>シャカイ</t>
    </rPh>
    <phoneticPr fontId="15"/>
  </si>
  <si>
    <t>数学</t>
    <rPh sb="0" eb="2">
      <t>スウガク</t>
    </rPh>
    <phoneticPr fontId="15"/>
  </si>
  <si>
    <t>理科</t>
    <rPh sb="0" eb="2">
      <t>リカ</t>
    </rPh>
    <phoneticPr fontId="15"/>
  </si>
  <si>
    <t>保健体育</t>
    <rPh sb="0" eb="4">
      <t>ホケンタイイク</t>
    </rPh>
    <phoneticPr fontId="15"/>
  </si>
  <si>
    <t>外国語</t>
    <rPh sb="0" eb="3">
      <t>ガイコクゴ</t>
    </rPh>
    <phoneticPr fontId="15"/>
  </si>
  <si>
    <t>家庭</t>
    <rPh sb="0" eb="2">
      <t>カテイ</t>
    </rPh>
    <phoneticPr fontId="15"/>
  </si>
  <si>
    <t>情報</t>
    <rPh sb="0" eb="2">
      <t>ジョウホウ</t>
    </rPh>
    <phoneticPr fontId="15"/>
  </si>
  <si>
    <t>流通サービス</t>
    <rPh sb="0" eb="2">
      <t>リュウツウ</t>
    </rPh>
    <phoneticPr fontId="15"/>
  </si>
  <si>
    <t>職業</t>
    <rPh sb="0" eb="2">
      <t>ショクギョウ</t>
    </rPh>
    <phoneticPr fontId="15"/>
  </si>
  <si>
    <t>農業</t>
    <rPh sb="0" eb="2">
      <t>ノウギョウ</t>
    </rPh>
    <phoneticPr fontId="15"/>
  </si>
  <si>
    <t>福祉</t>
    <rPh sb="0" eb="2">
      <t>フクシ</t>
    </rPh>
    <phoneticPr fontId="15"/>
  </si>
  <si>
    <t>家政</t>
    <rPh sb="0" eb="2">
      <t>カセイ</t>
    </rPh>
    <phoneticPr fontId="15"/>
  </si>
  <si>
    <t>工業</t>
    <rPh sb="0" eb="2">
      <t>コウギョウ</t>
    </rPh>
    <phoneticPr fontId="15"/>
  </si>
  <si>
    <t>美術</t>
    <rPh sb="0" eb="2">
      <t>ビジュツ</t>
    </rPh>
    <phoneticPr fontId="15"/>
  </si>
  <si>
    <t>接客</t>
    <rPh sb="0" eb="2">
      <t>セッキャク</t>
    </rPh>
    <phoneticPr fontId="15"/>
  </si>
  <si>
    <t>1～2～3</t>
    <phoneticPr fontId="15"/>
  </si>
  <si>
    <t>全
共</t>
    <rPh sb="0" eb="1">
      <t>ゼン</t>
    </rPh>
    <rPh sb="2" eb="3">
      <t>キョウ</t>
    </rPh>
    <phoneticPr fontId="15"/>
  </si>
  <si>
    <t>ア</t>
  </si>
  <si>
    <t>全</t>
    <rPh sb="0" eb="1">
      <t>ゼン</t>
    </rPh>
    <phoneticPr fontId="15"/>
  </si>
  <si>
    <t>c474</t>
    <phoneticPr fontId="15"/>
  </si>
  <si>
    <t>〇</t>
  </si>
  <si>
    <t>C474</t>
    <phoneticPr fontId="15"/>
  </si>
  <si>
    <t>理科</t>
    <rPh sb="0" eb="2">
      <t>リカ</t>
    </rPh>
    <phoneticPr fontId="6"/>
  </si>
  <si>
    <t>窯業</t>
    <rPh sb="0" eb="2">
      <t>ヨウギョウ</t>
    </rPh>
    <phoneticPr fontId="15"/>
  </si>
  <si>
    <t>1～2～3</t>
  </si>
  <si>
    <t>清掃</t>
    <rPh sb="0" eb="2">
      <t>セイソウ</t>
    </rPh>
    <phoneticPr fontId="15"/>
  </si>
  <si>
    <t>2～3</t>
    <phoneticPr fontId="15"/>
  </si>
  <si>
    <t>２～３</t>
    <phoneticPr fontId="15"/>
  </si>
  <si>
    <t>地図</t>
    <rPh sb="0" eb="2">
      <t>チズ</t>
    </rPh>
    <phoneticPr fontId="15"/>
  </si>
  <si>
    <t>c229</t>
    <phoneticPr fontId="15"/>
  </si>
  <si>
    <t>農園芸</t>
    <phoneticPr fontId="15"/>
  </si>
  <si>
    <t>全</t>
    <phoneticPr fontId="15"/>
  </si>
  <si>
    <t>c486</t>
    <phoneticPr fontId="15"/>
  </si>
  <si>
    <t>c487</t>
    <phoneticPr fontId="15"/>
  </si>
  <si>
    <t>3</t>
    <phoneticPr fontId="15"/>
  </si>
  <si>
    <t>クリーニング</t>
    <phoneticPr fontId="15"/>
  </si>
  <si>
    <t>キャリアデザイン</t>
    <phoneticPr fontId="15"/>
  </si>
  <si>
    <t>食品加工</t>
    <rPh sb="0" eb="4">
      <t>ショクヒンカコウ</t>
    </rPh>
    <phoneticPr fontId="15"/>
  </si>
  <si>
    <t>c685</t>
    <phoneticPr fontId="15"/>
  </si>
  <si>
    <t>全</t>
    <rPh sb="0" eb="1">
      <t>ゼン</t>
    </rPh>
    <phoneticPr fontId="6"/>
  </si>
  <si>
    <t>C229</t>
    <phoneticPr fontId="15"/>
  </si>
  <si>
    <t>外国語</t>
    <rPh sb="0" eb="3">
      <t>ガイコクゴ</t>
    </rPh>
    <phoneticPr fontId="6"/>
  </si>
  <si>
    <t>2</t>
    <phoneticPr fontId="6"/>
  </si>
  <si>
    <t>知</t>
    <rPh sb="0" eb="1">
      <t>チ</t>
    </rPh>
    <phoneticPr fontId="6"/>
  </si>
  <si>
    <t>1</t>
    <phoneticPr fontId="15"/>
  </si>
  <si>
    <t>むらの高等支援学校</t>
    <rPh sb="3" eb="9">
      <t>コウトウシエンガッコウ</t>
    </rPh>
    <phoneticPr fontId="15"/>
  </si>
  <si>
    <t>いちばんやさしいワード＆エクセル＆パワーポイント超入門 Office2024／Microsoft365対応</t>
    <rPh sb="24" eb="27">
      <t>チョウニュウモン</t>
    </rPh>
    <rPh sb="51" eb="53">
      <t>タイオウ</t>
    </rPh>
    <phoneticPr fontId="15"/>
  </si>
  <si>
    <t>SBクリエイティブ</t>
    <phoneticPr fontId="15"/>
  </si>
  <si>
    <t>F</t>
    <phoneticPr fontId="15"/>
  </si>
  <si>
    <t>L</t>
    <phoneticPr fontId="15"/>
  </si>
  <si>
    <t>P</t>
    <phoneticPr fontId="15"/>
  </si>
  <si>
    <t>改訂新版　基礎からわかるはじめての陶芸</t>
    <phoneticPr fontId="15"/>
  </si>
  <si>
    <t>科学と人間生活</t>
    <phoneticPr fontId="15"/>
  </si>
  <si>
    <t>図説家庭基礎</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</si>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</sst>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53"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1"/>
      <name val="BIZ UDゴシック"/>
      <family val="3"/>
      <charset val="128"/>
    </font>
    <font>
      <b/>
      <sz val="16"/>
      <name val="BIZ UDゴシック"/>
      <family val="3"/>
      <charset val="128"/>
    </font>
    <font>
      <sz val="10"/>
      <name val="BIZ UDゴシック"/>
      <family val="3"/>
      <charset val="128"/>
    </font>
    <font>
      <sz val="16"/>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5"/>
      <name val="BIZ UDゴシック"/>
      <family val="3"/>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bgColor indexed="64"/>
      </patternFill>
    </fill>
    <fill>
      <patternFill patternType="solid">
        <fgColor theme="1" tint="0.34998626667073579"/>
        <bgColor indexed="64"/>
      </patternFill>
    </fill>
    <fill>
      <patternFill patternType="solid">
        <fgColor rgb="FFFF0000"/>
        <bgColor indexed="64"/>
      </patternFill>
    </fill>
  </fills>
  <borders count="67">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6">
    <xf numFmtId="0" fontId="0" fillId="0" borderId="0" xfId="0">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7" fillId="0" borderId="0" xfId="5" applyFont="1" applyProtection="1">
      <alignment vertical="center"/>
      <protection locked="0"/>
    </xf>
    <xf numFmtId="0" fontId="27" fillId="0" borderId="0" xfId="5" applyFont="1" applyAlignment="1" applyProtection="1">
      <alignment horizontal="center" vertical="center"/>
      <protection locked="0"/>
    </xf>
    <xf numFmtId="0" fontId="31" fillId="0" borderId="0" xfId="5" applyFont="1" applyAlignment="1" applyProtection="1">
      <protection locked="0"/>
    </xf>
    <xf numFmtId="0" fontId="27" fillId="0" borderId="11" xfId="5" applyFont="1" applyBorder="1" applyProtection="1">
      <alignment vertical="center"/>
      <protection locked="0"/>
    </xf>
    <xf numFmtId="0" fontId="32" fillId="0" borderId="0" xfId="5" applyFont="1" applyProtection="1">
      <alignment vertical="center"/>
      <protection locked="0"/>
    </xf>
    <xf numFmtId="0" fontId="31"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34" fillId="0" borderId="5" xfId="0" applyFont="1" applyBorder="1" applyAlignment="1">
      <alignment horizontal="center" vertical="center" wrapText="1"/>
    </xf>
    <xf numFmtId="0" fontId="35" fillId="0" borderId="5" xfId="0" applyFont="1" applyBorder="1" applyAlignment="1">
      <alignment horizontal="center" vertical="center" wrapText="1"/>
    </xf>
    <xf numFmtId="0" fontId="36" fillId="0" borderId="5" xfId="0" applyFont="1" applyBorder="1" applyAlignment="1">
      <alignment horizontal="center" vertical="center"/>
    </xf>
    <xf numFmtId="0" fontId="37" fillId="0" borderId="5" xfId="0" applyFont="1" applyBorder="1" applyAlignment="1">
      <alignment horizontal="center" vertical="center"/>
    </xf>
    <xf numFmtId="0" fontId="38" fillId="0" borderId="5" xfId="0" applyFont="1" applyBorder="1" applyAlignment="1">
      <alignment horizontal="center" vertical="center"/>
    </xf>
    <xf numFmtId="0" fontId="39" fillId="0" borderId="5" xfId="0" applyFont="1" applyBorder="1" applyAlignment="1">
      <alignment horizontal="center" vertical="center"/>
    </xf>
    <xf numFmtId="0" fontId="40" fillId="0" borderId="5" xfId="0" applyFont="1" applyBorder="1" applyAlignment="1">
      <alignment horizontal="center" vertical="center"/>
    </xf>
    <xf numFmtId="49" fontId="39" fillId="0" borderId="5" xfId="0" applyNumberFormat="1" applyFont="1" applyBorder="1" applyAlignment="1">
      <alignment horizontal="center" vertical="center"/>
    </xf>
    <xf numFmtId="0" fontId="37" fillId="0" borderId="5" xfId="0" applyFont="1" applyBorder="1" applyAlignment="1">
      <alignment vertical="center" shrinkToFit="1"/>
    </xf>
    <xf numFmtId="0" fontId="41" fillId="0" borderId="5" xfId="0" applyFont="1" applyBorder="1" applyAlignment="1">
      <alignment vertical="center" shrinkToFit="1"/>
    </xf>
    <xf numFmtId="0" fontId="37" fillId="0" borderId="5" xfId="0" applyFont="1" applyBorder="1" applyAlignment="1">
      <alignment horizontal="left" vertical="center" shrinkToFit="1"/>
    </xf>
    <xf numFmtId="0" fontId="37" fillId="0" borderId="5" xfId="0" applyFont="1" applyBorder="1" applyAlignment="1">
      <alignment horizontal="left" vertical="center"/>
    </xf>
    <xf numFmtId="0" fontId="37" fillId="0" borderId="5" xfId="0" applyFont="1" applyBorder="1">
      <alignment vertical="center"/>
    </xf>
    <xf numFmtId="176" fontId="39" fillId="0" borderId="5" xfId="0" applyNumberFormat="1" applyFont="1" applyBorder="1" applyAlignment="1">
      <alignment horizontal="center" vertical="center"/>
    </xf>
    <xf numFmtId="0" fontId="29" fillId="0" borderId="0" xfId="0" applyFont="1" applyAlignment="1">
      <alignment horizontal="center" vertical="center"/>
    </xf>
    <xf numFmtId="0" fontId="33" fillId="0" borderId="0" xfId="0" applyFont="1" applyAlignment="1">
      <alignment horizontal="left" vertical="center" shrinkToFit="1"/>
    </xf>
    <xf numFmtId="0" fontId="42" fillId="0" borderId="0" xfId="0" applyFont="1" applyAlignment="1">
      <alignment vertical="center" shrinkToFit="1"/>
    </xf>
    <xf numFmtId="0" fontId="33" fillId="0" borderId="0" xfId="0" applyFont="1" applyAlignment="1">
      <alignment horizontal="right" vertical="center"/>
    </xf>
    <xf numFmtId="0" fontId="43" fillId="0" borderId="0" xfId="0" applyFont="1" applyAlignment="1">
      <alignment horizontal="left" vertical="center"/>
    </xf>
    <xf numFmtId="0" fontId="30" fillId="0" borderId="0" xfId="0" applyFont="1" applyAlignment="1">
      <alignment horizontal="center" vertical="center"/>
    </xf>
    <xf numFmtId="0" fontId="26" fillId="0" borderId="0" xfId="0" applyFont="1" applyAlignment="1">
      <alignment horizontal="center" vertical="center"/>
    </xf>
    <xf numFmtId="0" fontId="33" fillId="0" borderId="0" xfId="0" applyFont="1" applyAlignment="1">
      <alignment horizontal="left" vertical="center"/>
    </xf>
    <xf numFmtId="0" fontId="33" fillId="0" borderId="0" xfId="0" applyFont="1">
      <alignment vertical="center"/>
    </xf>
    <xf numFmtId="177" fontId="27" fillId="0" borderId="0" xfId="5" applyNumberFormat="1" applyFont="1" applyProtection="1">
      <alignment vertical="center"/>
      <protection locked="0"/>
    </xf>
    <xf numFmtId="177" fontId="31" fillId="2" borderId="32" xfId="5" applyNumberFormat="1" applyFont="1" applyFill="1" applyBorder="1" applyAlignment="1" applyProtection="1">
      <alignment horizontal="center" vertical="center" shrinkToFit="1"/>
      <protection locked="0"/>
    </xf>
    <xf numFmtId="177" fontId="31" fillId="2" borderId="43" xfId="5" applyNumberFormat="1" applyFont="1" applyFill="1" applyBorder="1" applyAlignment="1" applyProtection="1">
      <alignment horizontal="center" vertical="center" shrinkToFit="1"/>
      <protection locked="0"/>
    </xf>
    <xf numFmtId="177" fontId="31" fillId="2" borderId="39" xfId="5" applyNumberFormat="1" applyFont="1" applyFill="1" applyBorder="1" applyAlignment="1" applyProtection="1">
      <alignment horizontal="center" vertical="center" shrinkToFit="1"/>
      <protection locked="0"/>
    </xf>
    <xf numFmtId="177" fontId="31" fillId="2" borderId="44" xfId="5" applyNumberFormat="1" applyFont="1" applyFill="1" applyBorder="1" applyAlignment="1" applyProtection="1">
      <alignment horizontal="center" vertical="center" shrinkToFit="1"/>
      <protection locked="0"/>
    </xf>
    <xf numFmtId="0" fontId="31" fillId="0" borderId="0" xfId="5" applyFont="1" applyAlignment="1" applyProtection="1">
      <alignment horizontal="center" vertical="center"/>
      <protection locked="0"/>
    </xf>
    <xf numFmtId="0" fontId="31" fillId="0" borderId="13" xfId="5" applyFont="1" applyBorder="1" applyAlignment="1" applyProtection="1">
      <alignment horizontal="center" vertical="center"/>
      <protection locked="0"/>
    </xf>
    <xf numFmtId="0" fontId="31" fillId="0" borderId="15" xfId="5" applyFont="1" applyBorder="1" applyAlignment="1" applyProtection="1">
      <alignment horizontal="center" vertical="center"/>
      <protection locked="0"/>
    </xf>
    <xf numFmtId="177" fontId="45" fillId="0" borderId="57" xfId="5" applyNumberFormat="1" applyFont="1" applyBorder="1" applyAlignment="1" applyProtection="1">
      <alignment horizontal="center" vertical="center" wrapText="1"/>
      <protection locked="0"/>
    </xf>
    <xf numFmtId="177" fontId="45" fillId="0" borderId="55" xfId="5" applyNumberFormat="1" applyFont="1" applyBorder="1" applyAlignment="1" applyProtection="1">
      <alignment horizontal="center" vertical="center" wrapText="1"/>
      <protection locked="0"/>
    </xf>
    <xf numFmtId="0" fontId="45" fillId="0" borderId="7" xfId="5" applyFont="1" applyBorder="1" applyAlignment="1" applyProtection="1">
      <alignment horizontal="center" vertical="center"/>
      <protection locked="0"/>
    </xf>
    <xf numFmtId="0" fontId="45" fillId="0" borderId="0" xfId="5" applyFont="1" applyProtection="1">
      <alignment vertical="center"/>
      <protection locked="0"/>
    </xf>
    <xf numFmtId="177" fontId="45" fillId="0" borderId="31" xfId="5" applyNumberFormat="1" applyFont="1" applyBorder="1" applyAlignment="1" applyProtection="1">
      <alignment horizontal="center" vertical="center"/>
      <protection locked="0"/>
    </xf>
    <xf numFmtId="177" fontId="45" fillId="0" borderId="56" xfId="5" applyNumberFormat="1" applyFont="1" applyBorder="1" applyAlignment="1" applyProtection="1">
      <alignment horizontal="center" vertical="center"/>
      <protection locked="0"/>
    </xf>
    <xf numFmtId="0" fontId="45" fillId="0" borderId="17" xfId="5" applyFont="1" applyBorder="1" applyAlignment="1" applyProtection="1">
      <alignment horizontal="center" vertical="center" wrapText="1"/>
      <protection locked="0"/>
    </xf>
    <xf numFmtId="177" fontId="29" fillId="0" borderId="0" xfId="5" applyNumberFormat="1" applyFont="1" applyProtection="1">
      <alignment vertical="center"/>
      <protection locked="0"/>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7" fillId="0" borderId="0" xfId="5" applyFont="1" applyAlignment="1" applyProtection="1">
      <alignment horizontal="center" vertical="center"/>
      <protection locked="0"/>
    </xf>
    <xf numFmtId="0" fontId="47" fillId="0" borderId="0" xfId="5" applyFont="1" applyProtection="1">
      <alignment vertical="center"/>
      <protection locked="0"/>
    </xf>
    <xf numFmtId="0" fontId="29" fillId="0" borderId="0" xfId="5" applyFont="1" applyAlignment="1" applyProtection="1">
      <protection locked="0"/>
    </xf>
    <xf numFmtId="0" fontId="29" fillId="0" borderId="0" xfId="5" applyFont="1" applyAlignment="1" applyProtection="1">
      <alignment horizontal="center"/>
      <protection locked="0"/>
    </xf>
    <xf numFmtId="177" fontId="29" fillId="0" borderId="0" xfId="5" applyNumberFormat="1" applyFont="1" applyAlignment="1" applyProtection="1">
      <alignment horizontal="center" shrinkToFit="1"/>
      <protection locked="0"/>
    </xf>
    <xf numFmtId="0" fontId="29" fillId="0" borderId="0" xfId="5" applyFont="1" applyAlignment="1" applyProtection="1">
      <alignment horizontal="left"/>
      <protection locked="0"/>
    </xf>
    <xf numFmtId="49" fontId="29" fillId="0" borderId="0" xfId="5" applyNumberFormat="1" applyFont="1" applyAlignment="1" applyProtection="1">
      <alignment horizontal="center" shrinkToFit="1"/>
      <protection locked="0"/>
    </xf>
    <xf numFmtId="0" fontId="29" fillId="3" borderId="63" xfId="5" applyFont="1" applyFill="1" applyBorder="1" applyAlignment="1" applyProtection="1">
      <alignment horizontal="center" vertical="center"/>
      <protection locked="0"/>
    </xf>
    <xf numFmtId="0" fontId="29" fillId="3" borderId="4" xfId="5" applyFont="1" applyFill="1" applyBorder="1" applyAlignment="1" applyProtection="1">
      <alignment horizontal="center" vertical="center"/>
      <protection locked="0"/>
    </xf>
    <xf numFmtId="0" fontId="29" fillId="3" borderId="1" xfId="5" applyFont="1" applyFill="1" applyBorder="1" applyAlignment="1" applyProtection="1">
      <alignment horizontal="center" vertical="center"/>
      <protection locked="0"/>
    </xf>
    <xf numFmtId="0" fontId="29" fillId="3" borderId="12" xfId="5" applyFont="1" applyFill="1" applyBorder="1" applyAlignment="1" applyProtection="1">
      <alignment horizontal="center" vertical="center"/>
      <protection locked="0"/>
    </xf>
    <xf numFmtId="0" fontId="29" fillId="0" borderId="25" xfId="5" applyFont="1" applyBorder="1" applyAlignment="1" applyProtection="1">
      <alignment horizontal="center" vertical="center"/>
      <protection locked="0"/>
    </xf>
    <xf numFmtId="0" fontId="29" fillId="0" borderId="26" xfId="5" applyFont="1" applyBorder="1" applyProtection="1">
      <alignment vertical="center"/>
      <protection locked="0"/>
    </xf>
    <xf numFmtId="0" fontId="29" fillId="2" borderId="48" xfId="5" applyFont="1" applyFill="1" applyBorder="1" applyProtection="1">
      <alignment vertical="center"/>
      <protection locked="0"/>
    </xf>
    <xf numFmtId="0" fontId="48" fillId="0" borderId="0" xfId="5" applyFont="1" applyAlignment="1" applyProtection="1">
      <alignment horizontal="left"/>
      <protection locked="0"/>
    </xf>
    <xf numFmtId="0" fontId="29" fillId="3" borderId="27" xfId="5" applyFont="1" applyFill="1" applyBorder="1" applyAlignment="1" applyProtection="1">
      <alignment horizontal="center" vertical="center"/>
      <protection locked="0"/>
    </xf>
    <xf numFmtId="0" fontId="29" fillId="3" borderId="3" xfId="5" applyFont="1" applyFill="1" applyBorder="1" applyAlignment="1" applyProtection="1">
      <alignment horizontal="left" vertical="center"/>
      <protection locked="0"/>
    </xf>
    <xf numFmtId="0" fontId="29" fillId="3" borderId="58" xfId="5" applyFont="1" applyFill="1" applyBorder="1" applyAlignment="1" applyProtection="1">
      <alignment horizontal="left" vertical="center"/>
      <protection locked="0"/>
    </xf>
    <xf numFmtId="177" fontId="29" fillId="3" borderId="58" xfId="5" applyNumberFormat="1" applyFont="1" applyFill="1" applyBorder="1" applyAlignment="1" applyProtection="1">
      <alignment horizontal="left" vertical="center"/>
      <protection locked="0"/>
    </xf>
    <xf numFmtId="0" fontId="29" fillId="3" borderId="59" xfId="5" applyFont="1" applyFill="1" applyBorder="1" applyAlignment="1" applyProtection="1">
      <alignment horizontal="left" vertical="center"/>
      <protection locked="0"/>
    </xf>
    <xf numFmtId="0" fontId="29" fillId="0" borderId="27" xfId="5" applyFont="1" applyBorder="1" applyAlignment="1" applyProtection="1">
      <alignment horizontal="center" vertical="center"/>
      <protection locked="0"/>
    </xf>
    <xf numFmtId="0" fontId="29" fillId="0" borderId="3" xfId="5" applyFont="1" applyBorder="1" applyProtection="1">
      <alignment vertical="center"/>
      <protection locked="0"/>
    </xf>
    <xf numFmtId="0" fontId="29" fillId="0" borderId="28" xfId="5" applyFont="1" applyBorder="1" applyAlignment="1" applyProtection="1">
      <alignment horizontal="center" vertical="center"/>
      <protection locked="0"/>
    </xf>
    <xf numFmtId="0" fontId="29" fillId="0" borderId="29" xfId="5" applyFont="1" applyBorder="1" applyProtection="1">
      <alignment vertical="center"/>
      <protection locked="0"/>
    </xf>
    <xf numFmtId="0" fontId="29" fillId="2" borderId="50" xfId="5" applyFont="1" applyFill="1" applyBorder="1" applyProtection="1">
      <alignment vertical="center"/>
      <protection locked="0"/>
    </xf>
    <xf numFmtId="0" fontId="29" fillId="3" borderId="0" xfId="5" applyFont="1" applyFill="1" applyAlignment="1" applyProtection="1">
      <alignment horizontal="left"/>
      <protection locked="0"/>
    </xf>
    <xf numFmtId="0" fontId="29" fillId="3" borderId="0" xfId="5" applyFont="1" applyFill="1" applyAlignment="1" applyProtection="1">
      <alignment horizontal="center"/>
      <protection locked="0"/>
    </xf>
    <xf numFmtId="0" fontId="29" fillId="3" borderId="0" xfId="5" applyFont="1" applyFill="1" applyAlignment="1" applyProtection="1">
      <protection locked="0"/>
    </xf>
    <xf numFmtId="177" fontId="29" fillId="0" borderId="0" xfId="5" applyNumberFormat="1" applyFont="1" applyAlignment="1" applyProtection="1">
      <protection locked="0"/>
    </xf>
    <xf numFmtId="0" fontId="29" fillId="3" borderId="28" xfId="5" applyFont="1" applyFill="1" applyBorder="1" applyAlignment="1" applyProtection="1">
      <alignment horizontal="center" vertical="center"/>
      <protection locked="0"/>
    </xf>
    <xf numFmtId="0" fontId="29" fillId="3" borderId="29" xfId="5" applyFont="1" applyFill="1" applyBorder="1" applyAlignment="1" applyProtection="1">
      <alignment horizontal="left" vertical="center"/>
      <protection locked="0"/>
    </xf>
    <xf numFmtId="0" fontId="29" fillId="3" borderId="60" xfId="5" applyFont="1" applyFill="1" applyBorder="1" applyAlignment="1" applyProtection="1">
      <alignment horizontal="left" vertical="center"/>
      <protection locked="0"/>
    </xf>
    <xf numFmtId="177" fontId="29" fillId="3" borderId="60" xfId="5" applyNumberFormat="1" applyFont="1" applyFill="1" applyBorder="1" applyAlignment="1" applyProtection="1">
      <alignment horizontal="left" vertical="center"/>
      <protection locked="0"/>
    </xf>
    <xf numFmtId="0" fontId="29" fillId="3" borderId="51" xfId="5" applyFont="1" applyFill="1" applyBorder="1" applyAlignment="1" applyProtection="1">
      <alignment horizontal="left" vertical="center"/>
      <protection locked="0"/>
    </xf>
    <xf numFmtId="0" fontId="29" fillId="0" borderId="11" xfId="5" applyFont="1" applyBorder="1" applyProtection="1">
      <alignment vertical="center"/>
      <protection locked="0"/>
    </xf>
    <xf numFmtId="0" fontId="29" fillId="0" borderId="11" xfId="5" applyFont="1" applyBorder="1" applyAlignment="1" applyProtection="1">
      <alignment horizontal="center" vertical="center"/>
      <protection locked="0"/>
    </xf>
    <xf numFmtId="177" fontId="31" fillId="0" borderId="14" xfId="5" applyNumberFormat="1" applyFont="1" applyBorder="1" applyAlignment="1" applyProtection="1">
      <alignment horizontal="center" vertical="center"/>
      <protection locked="0"/>
    </xf>
    <xf numFmtId="0" fontId="27" fillId="0" borderId="0" xfId="5" applyFont="1" applyAlignment="1" applyProtection="1">
      <alignment horizontal="right" vertical="center"/>
      <protection locked="0"/>
    </xf>
    <xf numFmtId="0" fontId="29" fillId="0" borderId="0" xfId="5" applyFont="1" applyAlignment="1" applyProtection="1">
      <alignment horizontal="right" vertical="center"/>
      <protection locked="0"/>
    </xf>
    <xf numFmtId="176" fontId="7" fillId="0" borderId="0" xfId="8" applyNumberFormat="1">
      <alignment vertical="center"/>
    </xf>
    <xf numFmtId="0" fontId="7" fillId="0" borderId="0" xfId="8">
      <alignment vertical="center"/>
    </xf>
    <xf numFmtId="0" fontId="31" fillId="0" borderId="16" xfId="5" applyFont="1" applyBorder="1" applyAlignment="1" applyProtection="1">
      <alignment horizontal="center" vertical="center"/>
      <protection locked="0"/>
    </xf>
    <xf numFmtId="0" fontId="46" fillId="7" borderId="46" xfId="5" applyFont="1" applyFill="1" applyBorder="1" applyAlignment="1" applyProtection="1">
      <alignment horizontal="center" vertical="center"/>
      <protection locked="0"/>
    </xf>
    <xf numFmtId="177" fontId="31" fillId="0" borderId="12" xfId="5" applyNumberFormat="1" applyFont="1" applyBorder="1" applyProtection="1">
      <alignment vertical="center"/>
      <protection locked="0"/>
    </xf>
    <xf numFmtId="0" fontId="31" fillId="0" borderId="13" xfId="5" applyFont="1" applyBorder="1" applyProtection="1">
      <alignment vertical="center"/>
      <protection locked="0"/>
    </xf>
    <xf numFmtId="177" fontId="31" fillId="0" borderId="14" xfId="5" applyNumberFormat="1" applyFont="1" applyBorder="1" applyProtection="1">
      <alignment vertical="center"/>
      <protection locked="0"/>
    </xf>
    <xf numFmtId="0" fontId="45" fillId="0" borderId="17" xfId="5" applyFont="1" applyBorder="1" applyAlignment="1" applyProtection="1">
      <alignment horizontal="center" vertical="center" shrinkToFit="1"/>
      <protection locked="0"/>
    </xf>
    <xf numFmtId="177" fontId="31" fillId="0" borderId="30" xfId="5" quotePrefix="1" applyNumberFormat="1" applyFont="1" applyBorder="1" applyAlignment="1" applyProtection="1">
      <alignment horizontal="center" vertical="center" shrinkToFit="1"/>
      <protection locked="0"/>
    </xf>
    <xf numFmtId="0" fontId="31" fillId="2" borderId="9" xfId="5" applyFont="1" applyFill="1" applyBorder="1" applyAlignment="1">
      <alignment horizontal="center" vertical="center" shrinkToFit="1"/>
    </xf>
    <xf numFmtId="177" fontId="31" fillId="0" borderId="55" xfId="5" quotePrefix="1" applyNumberFormat="1" applyFont="1" applyBorder="1" applyAlignment="1" applyProtection="1">
      <alignment horizontal="center" vertical="center" shrinkToFit="1"/>
      <protection locked="0"/>
    </xf>
    <xf numFmtId="0" fontId="31" fillId="2" borderId="19" xfId="5" applyFont="1" applyFill="1" applyBorder="1" applyAlignment="1">
      <alignment horizontal="center" vertical="center" wrapText="1" shrinkToFit="1"/>
    </xf>
    <xf numFmtId="177" fontId="31" fillId="0" borderId="65" xfId="5" quotePrefix="1" applyNumberFormat="1" applyFont="1" applyBorder="1" applyAlignment="1" applyProtection="1">
      <alignment horizontal="center" vertical="center" shrinkToFit="1"/>
      <protection locked="0"/>
    </xf>
    <xf numFmtId="0" fontId="31" fillId="2" borderId="21" xfId="5" applyFont="1" applyFill="1" applyBorder="1" applyAlignment="1">
      <alignment horizontal="center" vertical="center" wrapText="1" shrinkToFit="1"/>
    </xf>
    <xf numFmtId="177" fontId="31" fillId="0" borderId="54" xfId="5" quotePrefix="1" applyNumberFormat="1" applyFont="1" applyBorder="1" applyAlignment="1" applyProtection="1">
      <alignment horizontal="center" vertical="center" shrinkToFit="1"/>
      <protection locked="0"/>
    </xf>
    <xf numFmtId="0" fontId="31" fillId="2" borderId="52" xfId="5" applyFont="1" applyFill="1" applyBorder="1" applyAlignment="1">
      <alignment horizontal="center" vertical="center" shrinkToFit="1"/>
    </xf>
    <xf numFmtId="177" fontId="31" fillId="0" borderId="66" xfId="5" quotePrefix="1" applyNumberFormat="1" applyFont="1" applyBorder="1" applyAlignment="1" applyProtection="1">
      <alignment horizontal="center" vertical="center" shrinkToFit="1"/>
      <protection locked="0"/>
    </xf>
    <xf numFmtId="0" fontId="31" fillId="0" borderId="30" xfId="5" quotePrefix="1" applyFont="1" applyBorder="1" applyAlignment="1" applyProtection="1">
      <alignment horizontal="center" vertical="center" shrinkToFit="1"/>
      <protection locked="0"/>
    </xf>
    <xf numFmtId="0" fontId="31" fillId="2" borderId="32" xfId="5" applyFont="1" applyFill="1" applyBorder="1" applyAlignment="1" applyProtection="1">
      <alignment horizontal="center" vertical="center" shrinkToFit="1"/>
      <protection locked="0"/>
    </xf>
    <xf numFmtId="0" fontId="52" fillId="2" borderId="32" xfId="5" applyFont="1" applyFill="1" applyBorder="1" applyAlignment="1" applyProtection="1">
      <alignment horizontal="center" vertical="center" shrinkToFit="1"/>
      <protection locked="0"/>
    </xf>
    <xf numFmtId="177" fontId="31" fillId="0" borderId="2" xfId="5" quotePrefix="1" applyNumberFormat="1" applyFont="1" applyBorder="1" applyAlignment="1" applyProtection="1">
      <alignment horizontal="center" vertical="center" shrinkToFit="1"/>
      <protection locked="0"/>
    </xf>
    <xf numFmtId="49" fontId="31" fillId="2" borderId="7" xfId="5" applyNumberFormat="1" applyFont="1" applyFill="1" applyBorder="1" applyAlignment="1" applyProtection="1">
      <alignment horizontal="center" vertical="center" wrapText="1"/>
      <protection locked="0"/>
    </xf>
    <xf numFmtId="49" fontId="31" fillId="2" borderId="6" xfId="5" applyNumberFormat="1" applyFont="1" applyFill="1" applyBorder="1" applyAlignment="1" applyProtection="1">
      <alignment horizontal="center" vertical="center" wrapText="1"/>
      <protection locked="0"/>
    </xf>
    <xf numFmtId="49" fontId="31" fillId="2" borderId="7" xfId="5" applyNumberFormat="1" applyFont="1" applyFill="1" applyBorder="1" applyAlignment="1" applyProtection="1">
      <alignment horizontal="center" vertical="center" shrinkToFit="1"/>
      <protection locked="0"/>
    </xf>
    <xf numFmtId="49" fontId="31" fillId="2" borderId="6" xfId="5" applyNumberFormat="1" applyFont="1" applyFill="1" applyBorder="1" applyAlignment="1" applyProtection="1">
      <alignment horizontal="center" vertical="center" shrinkToFit="1"/>
      <protection locked="0"/>
    </xf>
    <xf numFmtId="49" fontId="31" fillId="2" borderId="18" xfId="5" applyNumberFormat="1" applyFont="1" applyFill="1" applyBorder="1" applyAlignment="1" applyProtection="1">
      <alignment horizontal="center" vertical="center"/>
      <protection locked="0"/>
    </xf>
    <xf numFmtId="49" fontId="31" fillId="2" borderId="20" xfId="5" applyNumberFormat="1" applyFont="1" applyFill="1" applyBorder="1" applyAlignment="1" applyProtection="1">
      <alignment horizontal="center" vertical="center"/>
      <protection locked="0"/>
    </xf>
    <xf numFmtId="0" fontId="31" fillId="2" borderId="7" xfId="5" applyFont="1" applyFill="1" applyBorder="1" applyAlignment="1">
      <alignment horizontal="center" vertical="center" shrinkToFit="1"/>
    </xf>
    <xf numFmtId="0" fontId="31" fillId="2" borderId="6" xfId="5" applyFont="1" applyFill="1" applyBorder="1" applyAlignment="1">
      <alignment horizontal="center" vertical="center" shrinkToFit="1"/>
    </xf>
    <xf numFmtId="0" fontId="32" fillId="0" borderId="7" xfId="5" applyFont="1" applyBorder="1" applyAlignment="1">
      <alignment horizontal="center" vertical="center" wrapText="1" shrinkToFit="1"/>
    </xf>
    <xf numFmtId="0" fontId="32" fillId="0" borderId="6" xfId="5" applyFont="1" applyBorder="1" applyAlignment="1">
      <alignment horizontal="center" vertical="center" wrapText="1" shrinkToFit="1"/>
    </xf>
    <xf numFmtId="0" fontId="31" fillId="0" borderId="7" xfId="5" applyFont="1" applyBorder="1" applyAlignment="1">
      <alignment horizontal="center" vertical="center" wrapText="1" shrinkToFit="1"/>
    </xf>
    <xf numFmtId="0" fontId="31" fillId="0" borderId="6" xfId="5" applyFont="1" applyBorder="1" applyAlignment="1">
      <alignment horizontal="center" vertical="center" wrapText="1" shrinkToFit="1"/>
    </xf>
    <xf numFmtId="0" fontId="31" fillId="2" borderId="7" xfId="5" applyFont="1" applyFill="1" applyBorder="1" applyAlignment="1">
      <alignment horizontal="center" vertical="center" wrapText="1"/>
    </xf>
    <xf numFmtId="0" fontId="31" fillId="2" borderId="6" xfId="5" applyFont="1" applyFill="1" applyBorder="1" applyAlignment="1">
      <alignment horizontal="center" vertical="center" wrapText="1"/>
    </xf>
    <xf numFmtId="49" fontId="31" fillId="2" borderId="40" xfId="5" applyNumberFormat="1" applyFont="1" applyFill="1" applyBorder="1" applyAlignment="1" applyProtection="1">
      <alignment horizontal="center" vertical="center"/>
      <protection locked="0"/>
    </xf>
    <xf numFmtId="49" fontId="31" fillId="2" borderId="41" xfId="5" applyNumberFormat="1" applyFont="1" applyFill="1" applyBorder="1" applyAlignment="1" applyProtection="1">
      <alignment horizontal="center" vertical="center"/>
      <protection locked="0"/>
    </xf>
    <xf numFmtId="0" fontId="31" fillId="0" borderId="22" xfId="5" applyFont="1" applyBorder="1" applyAlignment="1">
      <alignment horizontal="center" vertical="center" wrapText="1" shrinkToFit="1"/>
    </xf>
    <xf numFmtId="0" fontId="31" fillId="2" borderId="22" xfId="5" applyFont="1" applyFill="1" applyBorder="1" applyAlignment="1">
      <alignment horizontal="center" vertical="center" wrapText="1"/>
    </xf>
    <xf numFmtId="49" fontId="31" fillId="2" borderId="22" xfId="5" applyNumberFormat="1" applyFont="1" applyFill="1" applyBorder="1" applyAlignment="1" applyProtection="1">
      <alignment horizontal="center" vertical="center" wrapText="1"/>
      <protection locked="0"/>
    </xf>
    <xf numFmtId="49" fontId="31" fillId="2" borderId="22" xfId="5" applyNumberFormat="1" applyFont="1" applyFill="1" applyBorder="1" applyAlignment="1" applyProtection="1">
      <alignment horizontal="center" vertical="center" shrinkToFit="1"/>
      <protection locked="0"/>
    </xf>
    <xf numFmtId="49" fontId="31" fillId="2" borderId="24" xfId="5" applyNumberFormat="1" applyFont="1" applyFill="1" applyBorder="1" applyAlignment="1" applyProtection="1">
      <alignment horizontal="center" vertical="center"/>
      <protection locked="0"/>
    </xf>
    <xf numFmtId="0" fontId="31" fillId="2" borderId="22" xfId="5" applyFont="1" applyFill="1" applyBorder="1" applyAlignment="1">
      <alignment horizontal="center" vertical="center" shrinkToFit="1"/>
    </xf>
    <xf numFmtId="0" fontId="32" fillId="0" borderId="22" xfId="5" applyFont="1" applyBorder="1" applyAlignment="1">
      <alignment horizontal="center" vertical="center" wrapText="1" shrinkToFit="1"/>
    </xf>
    <xf numFmtId="49" fontId="31" fillId="2" borderId="8" xfId="5" applyNumberFormat="1" applyFont="1" applyFill="1" applyBorder="1" applyAlignment="1" applyProtection="1">
      <alignment horizontal="center" vertical="center" shrinkToFit="1"/>
      <protection locked="0"/>
    </xf>
    <xf numFmtId="49" fontId="31" fillId="2" borderId="23" xfId="5" applyNumberFormat="1" applyFont="1" applyFill="1" applyBorder="1" applyAlignment="1" applyProtection="1">
      <alignment horizontal="center" vertical="center" shrinkToFit="1"/>
      <protection locked="0"/>
    </xf>
    <xf numFmtId="49" fontId="31" fillId="2" borderId="42" xfId="5" applyNumberFormat="1" applyFont="1" applyFill="1" applyBorder="1" applyAlignment="1" applyProtection="1">
      <alignment horizontal="center" vertical="center"/>
      <protection locked="0"/>
    </xf>
    <xf numFmtId="49" fontId="31" fillId="2" borderId="4" xfId="5" applyNumberFormat="1" applyFont="1" applyFill="1" applyBorder="1" applyAlignment="1" applyProtection="1">
      <alignment horizontal="center" vertical="center" shrinkToFit="1"/>
      <protection locked="0"/>
    </xf>
    <xf numFmtId="0" fontId="31" fillId="2" borderId="45" xfId="5" applyFont="1" applyFill="1" applyBorder="1" applyAlignment="1">
      <alignment horizontal="center" vertical="center" shrinkToFit="1"/>
    </xf>
    <xf numFmtId="0" fontId="32" fillId="0" borderId="45" xfId="5" applyFont="1" applyBorder="1" applyAlignment="1">
      <alignment horizontal="center" vertical="center" wrapText="1" shrinkToFit="1"/>
    </xf>
    <xf numFmtId="0" fontId="31" fillId="0" borderId="45" xfId="5" applyFont="1" applyBorder="1" applyAlignment="1">
      <alignment horizontal="center" vertical="center" wrapText="1" shrinkToFit="1"/>
    </xf>
    <xf numFmtId="0" fontId="31" fillId="2" borderId="45" xfId="5" applyFont="1" applyFill="1" applyBorder="1" applyAlignment="1">
      <alignment horizontal="center" vertical="center" wrapText="1"/>
    </xf>
    <xf numFmtId="49" fontId="31" fillId="2" borderId="45" xfId="5" applyNumberFormat="1" applyFont="1" applyFill="1" applyBorder="1" applyAlignment="1" applyProtection="1">
      <alignment horizontal="center" vertical="center" wrapText="1"/>
      <protection locked="0"/>
    </xf>
    <xf numFmtId="49" fontId="31" fillId="2" borderId="45" xfId="5" applyNumberFormat="1" applyFont="1" applyFill="1" applyBorder="1" applyAlignment="1" applyProtection="1">
      <alignment horizontal="center" vertical="center" shrinkToFit="1"/>
      <protection locked="0"/>
    </xf>
    <xf numFmtId="49" fontId="31" fillId="2" borderId="53" xfId="5" applyNumberFormat="1" applyFont="1" applyFill="1" applyBorder="1" applyAlignment="1" applyProtection="1">
      <alignment horizontal="center" vertical="center"/>
      <protection locked="0"/>
    </xf>
    <xf numFmtId="49" fontId="31" fillId="2" borderId="61" xfId="5" applyNumberFormat="1" applyFont="1" applyFill="1" applyBorder="1" applyAlignment="1" applyProtection="1">
      <alignment horizontal="center" vertical="center" shrinkToFit="1"/>
      <protection locked="0"/>
    </xf>
    <xf numFmtId="49" fontId="31" fillId="2" borderId="62" xfId="5" applyNumberFormat="1" applyFont="1" applyFill="1" applyBorder="1" applyAlignment="1" applyProtection="1">
      <alignment horizontal="center" vertical="center"/>
      <protection locked="0"/>
    </xf>
    <xf numFmtId="49" fontId="52" fillId="2" borderId="8" xfId="5" applyNumberFormat="1" applyFont="1" applyFill="1" applyBorder="1" applyAlignment="1" applyProtection="1">
      <alignment horizontal="center" vertical="center" shrinkToFit="1"/>
      <protection locked="0"/>
    </xf>
    <xf numFmtId="49" fontId="52" fillId="2" borderId="4" xfId="5" applyNumberFormat="1" applyFont="1" applyFill="1" applyBorder="1" applyAlignment="1" applyProtection="1">
      <alignment horizontal="center" vertical="center" shrinkToFit="1"/>
      <protection locked="0"/>
    </xf>
    <xf numFmtId="0" fontId="52" fillId="2" borderId="7" xfId="5" applyFont="1" applyFill="1" applyBorder="1" applyAlignment="1">
      <alignment horizontal="center" vertical="center" wrapText="1"/>
    </xf>
    <xf numFmtId="0" fontId="52" fillId="2" borderId="6" xfId="5" applyFont="1" applyFill="1" applyBorder="1" applyAlignment="1">
      <alignment horizontal="center" vertical="center" wrapText="1"/>
    </xf>
    <xf numFmtId="49" fontId="52" fillId="2" borderId="7" xfId="5" applyNumberFormat="1" applyFont="1" applyFill="1" applyBorder="1" applyAlignment="1" applyProtection="1">
      <alignment horizontal="center" vertical="center" wrapText="1"/>
      <protection locked="0"/>
    </xf>
    <xf numFmtId="49" fontId="52" fillId="2" borderId="6" xfId="5" applyNumberFormat="1" applyFont="1" applyFill="1" applyBorder="1" applyAlignment="1" applyProtection="1">
      <alignment horizontal="center" vertical="center" wrapText="1"/>
      <protection locked="0"/>
    </xf>
    <xf numFmtId="49" fontId="52" fillId="2" borderId="7" xfId="5" applyNumberFormat="1" applyFont="1" applyFill="1" applyBorder="1" applyAlignment="1" applyProtection="1">
      <alignment horizontal="center" vertical="center" shrinkToFit="1"/>
      <protection locked="0"/>
    </xf>
    <xf numFmtId="49" fontId="52" fillId="2" borderId="6" xfId="5" applyNumberFormat="1" applyFont="1" applyFill="1" applyBorder="1" applyAlignment="1" applyProtection="1">
      <alignment horizontal="center" vertical="center" shrinkToFit="1"/>
      <protection locked="0"/>
    </xf>
    <xf numFmtId="0" fontId="52" fillId="2" borderId="45" xfId="5" applyFont="1" applyFill="1" applyBorder="1" applyAlignment="1">
      <alignment horizontal="center" vertical="center" wrapText="1"/>
    </xf>
    <xf numFmtId="49" fontId="52" fillId="2" borderId="45" xfId="5" applyNumberFormat="1" applyFont="1" applyFill="1" applyBorder="1" applyAlignment="1" applyProtection="1">
      <alignment horizontal="center" vertical="center" wrapText="1"/>
      <protection locked="0"/>
    </xf>
    <xf numFmtId="49" fontId="52" fillId="2" borderId="61" xfId="5" applyNumberFormat="1" applyFont="1" applyFill="1" applyBorder="1" applyAlignment="1" applyProtection="1">
      <alignment horizontal="center" vertical="center" shrinkToFit="1"/>
      <protection locked="0"/>
    </xf>
    <xf numFmtId="0" fontId="32" fillId="0" borderId="64" xfId="5" applyFont="1" applyBorder="1" applyAlignment="1">
      <alignment horizontal="center" vertical="center" wrapText="1" shrinkToFit="1"/>
    </xf>
    <xf numFmtId="0" fontId="31" fillId="0" borderId="64" xfId="5" applyFont="1" applyBorder="1" applyAlignment="1">
      <alignment horizontal="center" vertical="center" wrapText="1" shrinkToFit="1"/>
    </xf>
    <xf numFmtId="0" fontId="31" fillId="9" borderId="7" xfId="5" applyFont="1" applyFill="1" applyBorder="1" applyAlignment="1">
      <alignment horizontal="center" vertical="center" wrapText="1" shrinkToFit="1"/>
    </xf>
    <xf numFmtId="0" fontId="31" fillId="9" borderId="6" xfId="5" applyFont="1" applyFill="1" applyBorder="1" applyAlignment="1">
      <alignment horizontal="center" vertical="center" wrapText="1" shrinkToFit="1"/>
    </xf>
    <xf numFmtId="0" fontId="52" fillId="2" borderId="7" xfId="5" applyFont="1" applyFill="1" applyBorder="1" applyAlignment="1">
      <alignment horizontal="center" vertical="center" shrinkToFit="1"/>
    </xf>
    <xf numFmtId="0" fontId="52" fillId="2" borderId="6" xfId="5" applyFont="1" applyFill="1" applyBorder="1" applyAlignment="1">
      <alignment horizontal="center" vertical="center" shrinkToFit="1"/>
    </xf>
    <xf numFmtId="49" fontId="52" fillId="2" borderId="23" xfId="5" applyNumberFormat="1" applyFont="1" applyFill="1" applyBorder="1" applyAlignment="1" applyProtection="1">
      <alignment horizontal="center" vertical="center" shrinkToFit="1"/>
      <protection locked="0"/>
    </xf>
    <xf numFmtId="49" fontId="52" fillId="2" borderId="22" xfId="5" applyNumberFormat="1" applyFont="1" applyFill="1" applyBorder="1" applyAlignment="1" applyProtection="1">
      <alignment horizontal="center" vertical="center" wrapText="1"/>
      <protection locked="0"/>
    </xf>
    <xf numFmtId="0" fontId="31" fillId="2" borderId="8" xfId="5" applyFont="1" applyFill="1" applyBorder="1" applyAlignment="1">
      <alignment horizontal="center" vertical="center" wrapText="1"/>
    </xf>
    <xf numFmtId="0" fontId="31" fillId="2" borderId="23" xfId="5" applyFont="1" applyFill="1" applyBorder="1" applyAlignment="1">
      <alignment horizontal="center" vertical="center" wrapText="1"/>
    </xf>
    <xf numFmtId="0" fontId="52" fillId="0" borderId="7" xfId="5" applyFont="1" applyBorder="1" applyAlignment="1">
      <alignment horizontal="center" vertical="center" wrapText="1" shrinkToFit="1"/>
    </xf>
    <xf numFmtId="0" fontId="52" fillId="0" borderId="6" xfId="5" applyFont="1" applyBorder="1" applyAlignment="1">
      <alignment horizontal="center" vertical="center" wrapText="1" shrinkToFit="1"/>
    </xf>
    <xf numFmtId="49" fontId="52" fillId="2" borderId="40" xfId="5" applyNumberFormat="1" applyFont="1" applyFill="1" applyBorder="1" applyAlignment="1" applyProtection="1">
      <alignment horizontal="center" vertical="center"/>
      <protection locked="0"/>
    </xf>
    <xf numFmtId="49" fontId="52" fillId="2" borderId="41" xfId="5" applyNumberFormat="1" applyFont="1" applyFill="1" applyBorder="1" applyAlignment="1" applyProtection="1">
      <alignment horizontal="center" vertical="center"/>
      <protection locked="0"/>
    </xf>
    <xf numFmtId="49" fontId="52" fillId="2" borderId="8" xfId="5" applyNumberFormat="1" applyFont="1" applyFill="1" applyBorder="1" applyAlignment="1" applyProtection="1">
      <alignment horizontal="center" vertical="center" wrapText="1"/>
      <protection locked="0"/>
    </xf>
    <xf numFmtId="49" fontId="52" fillId="2" borderId="4" xfId="5" applyNumberFormat="1" applyFont="1" applyFill="1" applyBorder="1" applyAlignment="1" applyProtection="1">
      <alignment horizontal="center" vertical="center" wrapText="1"/>
      <protection locked="0"/>
    </xf>
    <xf numFmtId="0" fontId="45" fillId="0" borderId="7" xfId="5" applyFont="1" applyBorder="1" applyAlignment="1" applyProtection="1">
      <alignment horizontal="center" vertical="center" wrapText="1"/>
      <protection locked="0"/>
    </xf>
    <xf numFmtId="0" fontId="45" fillId="0" borderId="6" xfId="5" applyFont="1" applyBorder="1" applyAlignment="1" applyProtection="1">
      <alignment horizontal="center" vertical="center" wrapText="1"/>
      <protection locked="0"/>
    </xf>
    <xf numFmtId="0" fontId="32" fillId="0" borderId="2" xfId="5" applyFont="1" applyBorder="1" applyAlignment="1" applyProtection="1">
      <alignment horizontal="center" vertical="center"/>
      <protection locked="0"/>
    </xf>
    <xf numFmtId="0" fontId="32" fillId="0" borderId="1" xfId="5" applyFont="1" applyBorder="1" applyAlignment="1" applyProtection="1">
      <alignment horizontal="center" vertical="center"/>
      <protection locked="0"/>
    </xf>
    <xf numFmtId="0" fontId="32" fillId="0" borderId="7" xfId="5" applyFont="1" applyBorder="1" applyAlignment="1" applyProtection="1">
      <alignment horizontal="center" vertical="center" wrapText="1"/>
      <protection locked="0"/>
    </xf>
    <xf numFmtId="0" fontId="32" fillId="0" borderId="6" xfId="5" applyFont="1" applyBorder="1" applyAlignment="1" applyProtection="1">
      <alignment horizontal="center" vertical="center" wrapText="1"/>
      <protection locked="0"/>
    </xf>
    <xf numFmtId="0" fontId="31" fillId="0" borderId="2" xfId="5" applyFont="1" applyBorder="1" applyAlignment="1" applyProtection="1">
      <alignment horizontal="center" vertical="center" wrapText="1"/>
      <protection locked="0"/>
    </xf>
    <xf numFmtId="0" fontId="31" fillId="0" borderId="1" xfId="5" applyFont="1" applyBorder="1" applyAlignment="1" applyProtection="1">
      <alignment horizontal="center" vertical="center" wrapText="1"/>
      <protection locked="0"/>
    </xf>
    <xf numFmtId="49" fontId="52" fillId="2" borderId="18" xfId="5" applyNumberFormat="1" applyFont="1" applyFill="1" applyBorder="1" applyAlignment="1" applyProtection="1">
      <alignment horizontal="center" vertical="center"/>
      <protection locked="0"/>
    </xf>
    <xf numFmtId="49" fontId="52" fillId="2" borderId="20" xfId="5" applyNumberFormat="1" applyFont="1" applyFill="1" applyBorder="1" applyAlignment="1" applyProtection="1">
      <alignment horizontal="center" vertical="center"/>
      <protection locked="0"/>
    </xf>
    <xf numFmtId="0" fontId="29" fillId="3" borderId="26" xfId="5" applyFont="1" applyFill="1" applyBorder="1" applyAlignment="1" applyProtection="1">
      <alignment horizontal="center" vertical="center"/>
      <protection locked="0"/>
    </xf>
    <xf numFmtId="0" fontId="29" fillId="3" borderId="13" xfId="5" applyFont="1" applyFill="1" applyBorder="1" applyAlignment="1" applyProtection="1">
      <alignment horizontal="center" vertical="center"/>
      <protection locked="0"/>
    </xf>
    <xf numFmtId="0" fontId="29" fillId="3" borderId="16" xfId="5" applyFont="1" applyFill="1" applyBorder="1" applyAlignment="1" applyProtection="1">
      <alignment horizontal="center" vertical="center"/>
      <protection locked="0"/>
    </xf>
    <xf numFmtId="0" fontId="46" fillId="7" borderId="46" xfId="5" applyFont="1" applyFill="1" applyBorder="1" applyAlignment="1" applyProtection="1">
      <alignment horizontal="center" vertical="center"/>
      <protection locked="0"/>
    </xf>
    <xf numFmtId="0" fontId="51" fillId="2" borderId="0" xfId="5" applyFont="1" applyFill="1" applyAlignment="1" applyProtection="1">
      <alignment horizontal="center" vertical="center"/>
      <protection locked="0"/>
    </xf>
    <xf numFmtId="0" fontId="51" fillId="2" borderId="11" xfId="5" applyFont="1" applyFill="1" applyBorder="1" applyAlignment="1" applyProtection="1">
      <alignment horizontal="center" vertical="center"/>
      <protection locked="0"/>
    </xf>
    <xf numFmtId="0" fontId="29" fillId="0" borderId="0" xfId="5" applyFont="1" applyAlignment="1" applyProtection="1">
      <alignment horizontal="center" vertical="center"/>
      <protection locked="0"/>
    </xf>
    <xf numFmtId="0" fontId="28" fillId="0" borderId="0" xfId="5" applyFont="1" applyAlignment="1" applyProtection="1">
      <alignment horizontal="right" vertical="center"/>
      <protection locked="0"/>
    </xf>
    <xf numFmtId="0" fontId="28" fillId="0" borderId="0" xfId="5" applyFont="1" applyAlignment="1" applyProtection="1">
      <alignment horizontal="center" vertical="center"/>
      <protection locked="0"/>
    </xf>
    <xf numFmtId="0" fontId="50" fillId="8" borderId="0" xfId="5" applyFont="1" applyFill="1" applyAlignment="1" applyProtection="1">
      <alignment horizontal="center" vertical="center"/>
      <protection locked="0"/>
    </xf>
    <xf numFmtId="0" fontId="50" fillId="8" borderId="11" xfId="5" applyFont="1" applyFill="1" applyBorder="1" applyAlignment="1" applyProtection="1">
      <alignment horizontal="center" vertical="center"/>
      <protection locked="0"/>
    </xf>
    <xf numFmtId="0" fontId="31" fillId="0" borderId="7" xfId="5" applyFont="1" applyBorder="1" applyAlignment="1" applyProtection="1">
      <alignment horizontal="center" vertical="center" wrapText="1"/>
      <protection locked="0"/>
    </xf>
    <xf numFmtId="0" fontId="31" fillId="0" borderId="6" xfId="5" applyFont="1" applyBorder="1" applyAlignment="1" applyProtection="1">
      <alignment horizontal="center" vertical="center" wrapText="1"/>
      <protection locked="0"/>
    </xf>
    <xf numFmtId="49" fontId="31" fillId="2" borderId="40" xfId="5" applyNumberFormat="1" applyFont="1" applyFill="1" applyBorder="1" applyAlignment="1" applyProtection="1">
      <alignment horizontal="center" vertical="center" shrinkToFit="1"/>
      <protection locked="0"/>
    </xf>
    <xf numFmtId="49" fontId="31" fillId="2" borderId="41" xfId="5" applyNumberFormat="1" applyFont="1" applyFill="1" applyBorder="1" applyAlignment="1" applyProtection="1">
      <alignment horizontal="center" vertical="center" shrinkToFit="1"/>
      <protection locked="0"/>
    </xf>
    <xf numFmtId="0" fontId="45" fillId="0" borderId="18" xfId="5" applyFont="1" applyBorder="1" applyAlignment="1" applyProtection="1">
      <alignment horizontal="center" vertical="center" wrapText="1" shrinkToFit="1"/>
      <protection locked="0"/>
    </xf>
    <xf numFmtId="0" fontId="45" fillId="0" borderId="20" xfId="5" applyFont="1" applyBorder="1" applyAlignment="1" applyProtection="1">
      <alignment horizontal="center" vertical="center" wrapText="1" shrinkToFit="1"/>
      <protection locked="0"/>
    </xf>
    <xf numFmtId="0" fontId="49" fillId="0" borderId="0" xfId="5" applyFont="1" applyAlignment="1" applyProtection="1">
      <alignment horizontal="center" vertical="center"/>
      <protection locked="0"/>
    </xf>
    <xf numFmtId="0" fontId="49" fillId="0" borderId="11" xfId="5" applyFont="1" applyBorder="1" applyAlignment="1" applyProtection="1">
      <alignment horizontal="center" vertical="center"/>
      <protection locked="0"/>
    </xf>
    <xf numFmtId="0" fontId="45" fillId="0" borderId="40" xfId="5" applyFont="1" applyBorder="1" applyAlignment="1" applyProtection="1">
      <alignment horizontal="center" vertical="center" wrapText="1" shrinkToFit="1"/>
      <protection locked="0"/>
    </xf>
    <xf numFmtId="0" fontId="45" fillId="0" borderId="41" xfId="5" applyFont="1" applyBorder="1" applyAlignment="1" applyProtection="1">
      <alignment horizontal="center" vertical="center" wrapText="1" shrinkToFit="1"/>
      <protection locked="0"/>
    </xf>
    <xf numFmtId="0" fontId="29" fillId="7" borderId="46" xfId="5" applyFont="1" applyFill="1" applyBorder="1" applyAlignment="1" applyProtection="1">
      <alignment horizontal="center" vertical="center"/>
      <protection locked="0"/>
    </xf>
    <xf numFmtId="0" fontId="49" fillId="2" borderId="0" xfId="5" applyFont="1" applyFill="1" applyAlignment="1" applyProtection="1">
      <alignment horizontal="center" vertical="center" shrinkToFit="1"/>
      <protection locked="0"/>
    </xf>
    <xf numFmtId="0" fontId="49" fillId="2" borderId="11" xfId="5" applyFont="1" applyFill="1" applyBorder="1" applyAlignment="1" applyProtection="1">
      <alignment horizontal="center" vertical="center" shrinkToFit="1"/>
      <protection locked="0"/>
    </xf>
    <xf numFmtId="0" fontId="32" fillId="0" borderId="9" xfId="5" applyFont="1" applyBorder="1" applyAlignment="1" applyProtection="1">
      <alignment horizontal="center" vertical="center"/>
      <protection locked="0"/>
    </xf>
    <xf numFmtId="0" fontId="32" fillId="0" borderId="10" xfId="5" applyFont="1" applyBorder="1" applyAlignment="1" applyProtection="1">
      <alignment horizontal="center" vertical="center"/>
      <protection locked="0"/>
    </xf>
    <xf numFmtId="177" fontId="31" fillId="0" borderId="19" xfId="5" applyNumberFormat="1" applyFont="1" applyFill="1" applyBorder="1" applyAlignment="1" applyProtection="1">
      <alignment horizontal="center" vertical="center" shrinkToFit="1"/>
      <protection locked="0"/>
    </xf>
    <xf numFmtId="177" fontId="31" fillId="0" borderId="32" xfId="5" applyNumberFormat="1" applyFont="1" applyFill="1" applyBorder="1" applyAlignment="1" applyProtection="1">
      <alignment horizontal="center" vertical="center" shrinkToFit="1"/>
      <protection locked="0"/>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4310</xdr:colOff>
      <xdr:row>3</xdr:row>
      <xdr:rowOff>167068</xdr:rowOff>
    </xdr:from>
    <xdr:to>
      <xdr:col>12</xdr:col>
      <xdr:colOff>3316941</xdr:colOff>
      <xdr:row>8</xdr:row>
      <xdr:rowOff>116540</xdr:rowOff>
    </xdr:to>
    <xdr:sp macro="" textlink="">
      <xdr:nvSpPr>
        <xdr:cNvPr id="2" name="テキスト ボックス 1">
          <a:extLst>
            <a:ext uri="{FF2B5EF4-FFF2-40B4-BE49-F238E27FC236}">
              <a16:creationId xmlns:a16="http://schemas.microsoft.com/office/drawing/2014/main" id="{3D3B26A6-D3E4-DBD1-61E2-F28D592FD66A}"/>
            </a:ext>
          </a:extLst>
        </xdr:cNvPr>
        <xdr:cNvSpPr txBox="1"/>
      </xdr:nvSpPr>
      <xdr:spPr>
        <a:xfrm>
          <a:off x="5499675" y="794597"/>
          <a:ext cx="5051784" cy="845943"/>
        </a:xfrm>
        <a:prstGeom prst="rect">
          <a:avLst/>
        </a:prstGeom>
        <a:solidFill>
          <a:schemeClr val="lt1"/>
        </a:solidFill>
        <a:ln w="19050" cmpd="sng">
          <a:solidFill>
            <a:srgbClr val="FF0000"/>
          </a:solid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1">
              <a:latin typeface="BIZ UDゴシック" panose="020B0400000000000000" pitchFamily="49" charset="-128"/>
              <a:ea typeface="BIZ UDゴシック" panose="020B0400000000000000" pitchFamily="49" charset="-128"/>
            </a:rPr>
            <a:t>（注）本校の類型（</a:t>
          </a:r>
          <a:r>
            <a:rPr kumimoji="1" lang="en-US" altLang="ja-JP" sz="1000" b="1">
              <a:latin typeface="BIZ UDゴシック" panose="020B0400000000000000" pitchFamily="49" charset="-128"/>
              <a:ea typeface="BIZ UDゴシック" panose="020B0400000000000000" pitchFamily="49" charset="-128"/>
            </a:rPr>
            <a:t>B</a:t>
          </a:r>
          <a:r>
            <a:rPr kumimoji="1" lang="ja-JP" altLang="en-US" sz="1000" b="1">
              <a:latin typeface="BIZ UDゴシック" panose="020B0400000000000000" pitchFamily="49" charset="-128"/>
              <a:ea typeface="BIZ UDゴシック" panose="020B0400000000000000" pitchFamily="49" charset="-128"/>
            </a:rPr>
            <a:t>欄）について</a:t>
          </a:r>
        </a:p>
        <a:p>
          <a:r>
            <a:rPr kumimoji="1" lang="ja-JP" altLang="en-US" sz="1000" b="1">
              <a:latin typeface="BIZ UDゴシック" panose="020B0400000000000000" pitchFamily="49" charset="-128"/>
              <a:ea typeface="BIZ UDゴシック" panose="020B0400000000000000" pitchFamily="49" charset="-128"/>
            </a:rPr>
            <a:t>全　本校在籍生徒（共生推進教室在籍生徒を除く）</a:t>
          </a:r>
          <a:r>
            <a:rPr kumimoji="1" lang="en-US" altLang="ja-JP" sz="1000" b="1">
              <a:solidFill>
                <a:schemeClr val="dk1"/>
              </a:solidFill>
              <a:effectLst/>
              <a:latin typeface="BIZ UDゴシック" panose="020B0400000000000000" pitchFamily="49" charset="-128"/>
              <a:ea typeface="BIZ UDゴシック" panose="020B0400000000000000" pitchFamily="49" charset="-128"/>
              <a:cs typeface="+mn-cs"/>
            </a:rPr>
            <a:t>F</a:t>
          </a:r>
          <a:r>
            <a:rPr kumimoji="1" lang="ja-JP" altLang="ja-JP" sz="1000" b="1">
              <a:solidFill>
                <a:schemeClr val="dk1"/>
              </a:solidFill>
              <a:effectLst/>
              <a:latin typeface="BIZ UDゴシック" panose="020B0400000000000000" pitchFamily="49" charset="-128"/>
              <a:ea typeface="BIZ UDゴシック" panose="020B0400000000000000" pitchFamily="49" charset="-128"/>
              <a:cs typeface="+mn-cs"/>
            </a:rPr>
            <a:t>　フードデザイン学科</a:t>
          </a:r>
          <a:endParaRPr kumimoji="1" lang="en-US" altLang="ja-JP" sz="1000" b="1">
            <a:latin typeface="BIZ UDゴシック" panose="020B0400000000000000" pitchFamily="49" charset="-128"/>
            <a:ea typeface="BIZ UDゴシック" panose="020B0400000000000000" pitchFamily="49" charset="-128"/>
          </a:endParaRPr>
        </a:p>
        <a:p>
          <a:r>
            <a:rPr kumimoji="1" lang="ja-JP" altLang="en-US" sz="1000" b="1">
              <a:latin typeface="BIZ UDゴシック" panose="020B0400000000000000" pitchFamily="49" charset="-128"/>
              <a:ea typeface="BIZ UDゴシック" panose="020B0400000000000000" pitchFamily="49" charset="-128"/>
            </a:rPr>
            <a:t>共　共生推進在籍生徒　　　　　　　　　　　　　</a:t>
          </a:r>
          <a:r>
            <a:rPr kumimoji="1" lang="en-US" altLang="ja-JP" sz="1000" b="1">
              <a:latin typeface="BIZ UDゴシック" panose="020B0400000000000000" pitchFamily="49" charset="-128"/>
              <a:ea typeface="BIZ UDゴシック" panose="020B0400000000000000" pitchFamily="49" charset="-128"/>
            </a:rPr>
            <a:t>L</a:t>
          </a:r>
          <a:r>
            <a:rPr kumimoji="1" lang="ja-JP" altLang="en-US" sz="1000" b="1">
              <a:latin typeface="BIZ UDゴシック" panose="020B0400000000000000" pitchFamily="49" charset="-128"/>
              <a:ea typeface="BIZ UDゴシック" panose="020B0400000000000000" pitchFamily="49" charset="-128"/>
            </a:rPr>
            <a:t>　リビングデザイン学科</a:t>
          </a:r>
        </a:p>
        <a:p>
          <a:r>
            <a:rPr kumimoji="1" lang="ja-JP" altLang="en-US" sz="1000" b="1">
              <a:latin typeface="BIZ UDゴシック" panose="020B0400000000000000" pitchFamily="49" charset="-128"/>
              <a:ea typeface="BIZ UDゴシック" panose="020B0400000000000000" pitchFamily="49" charset="-128"/>
            </a:rPr>
            <a:t>　　　　　　　　　　　　　　　　　　　　　　　</a:t>
          </a:r>
          <a:r>
            <a:rPr kumimoji="1" lang="en-US" altLang="ja-JP" sz="1000" b="1">
              <a:latin typeface="BIZ UDゴシック" panose="020B0400000000000000" pitchFamily="49" charset="-128"/>
              <a:ea typeface="BIZ UDゴシック" panose="020B0400000000000000" pitchFamily="49" charset="-128"/>
            </a:rPr>
            <a:t>P</a:t>
          </a:r>
          <a:r>
            <a:rPr kumimoji="1" lang="ja-JP" altLang="en-US" sz="1000" b="1">
              <a:latin typeface="BIZ UDゴシック" panose="020B0400000000000000" pitchFamily="49" charset="-128"/>
              <a:ea typeface="BIZ UDゴシック" panose="020B0400000000000000" pitchFamily="49" charset="-128"/>
            </a:rPr>
            <a:t>　プロダクトデザイン学科</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47&#12450;"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47ア"/>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5" zoomScaleNormal="145" zoomScaleSheetLayoutView="55" zoomScalePageLayoutView="40" workbookViewId="0">
      <selection activeCell="AC24" sqref="AC24"/>
    </sheetView>
  </sheetViews>
  <sheetFormatPr defaultColWidth="9" defaultRowHeight="12.6" x14ac:dyDescent="0.45"/>
  <cols>
    <col min="1" max="1" width="5" style="187" customWidth="1"/>
    <col min="2" max="3" width="4.19921875" style="149" customWidth="1"/>
    <col min="4" max="4" width="4.19921875" style="153" customWidth="1"/>
    <col min="5" max="5" width="44.19921875" style="149" customWidth="1"/>
    <col min="6" max="8" width="5.09765625" style="192" customWidth="1"/>
    <col min="9" max="9" width="5" style="187" customWidth="1"/>
    <col min="10" max="11" width="4.19921875" style="149" customWidth="1"/>
    <col min="12" max="12" width="4.19921875" style="153" customWidth="1"/>
    <col min="13" max="13" width="44.19921875" style="149" customWidth="1"/>
    <col min="14" max="16" width="5.09765625" style="154" customWidth="1"/>
    <col min="17" max="17" width="5.09765625" style="192" customWidth="1"/>
    <col min="18" max="18" width="5" style="187" customWidth="1"/>
    <col min="19" max="20" width="4.19921875" style="149" customWidth="1"/>
    <col min="21" max="21" width="4.19921875" style="153" customWidth="1"/>
    <col min="22" max="22" width="44.19921875" style="149" customWidth="1"/>
    <col min="23" max="26" width="5.09765625" style="154" customWidth="1"/>
    <col min="27" max="16384" width="9" style="149"/>
  </cols>
  <sheetData>
    <row r="1" spans="1:26" ht="21" customHeight="1" thickBot="1" x14ac:dyDescent="0.5">
      <c r="A1" s="344" t="s">
        <v>5517</v>
      </c>
      <c r="B1" s="344"/>
      <c r="C1" s="344"/>
      <c r="D1" s="344"/>
      <c r="E1" s="203"/>
      <c r="F1" s="345" t="s">
        <v>7682</v>
      </c>
      <c r="G1" s="345"/>
      <c r="H1" s="345"/>
      <c r="I1" s="345"/>
      <c r="J1" s="345"/>
      <c r="K1" s="345"/>
      <c r="L1" s="345"/>
      <c r="M1" s="346" t="s">
        <v>7911</v>
      </c>
      <c r="N1" s="204"/>
      <c r="O1" s="203"/>
      <c r="P1" s="203"/>
      <c r="Q1" s="203"/>
      <c r="R1" s="202"/>
      <c r="S1" s="203"/>
      <c r="T1" s="203"/>
      <c r="U1" s="203"/>
      <c r="V1" s="239"/>
      <c r="W1" s="240"/>
      <c r="X1" s="240"/>
      <c r="Y1" s="240"/>
      <c r="Z1" s="239"/>
    </row>
    <row r="2" spans="1:26" ht="13.95" customHeight="1" x14ac:dyDescent="0.45">
      <c r="A2" s="202"/>
      <c r="B2" s="203" t="s">
        <v>7689</v>
      </c>
      <c r="C2" s="203"/>
      <c r="D2" s="203"/>
      <c r="E2" s="203"/>
      <c r="F2" s="345"/>
      <c r="G2" s="345"/>
      <c r="H2" s="345"/>
      <c r="I2" s="345"/>
      <c r="J2" s="345"/>
      <c r="K2" s="345"/>
      <c r="L2" s="345"/>
      <c r="M2" s="346"/>
      <c r="N2" s="359" t="s">
        <v>7699</v>
      </c>
      <c r="O2" s="359"/>
      <c r="P2" s="359"/>
      <c r="Q2" s="359"/>
      <c r="R2" s="359"/>
      <c r="S2" s="359"/>
      <c r="T2" s="359"/>
      <c r="U2" s="359"/>
      <c r="V2" s="247" t="s">
        <v>5518</v>
      </c>
      <c r="W2" s="341" t="s">
        <v>7762</v>
      </c>
      <c r="X2" s="341"/>
      <c r="Y2" s="341"/>
      <c r="Z2" s="341"/>
    </row>
    <row r="3" spans="1:26" ht="13.95" customHeight="1" x14ac:dyDescent="0.45">
      <c r="A3" s="202"/>
      <c r="B3" s="242" t="s">
        <v>7692</v>
      </c>
      <c r="C3" s="203" t="s">
        <v>7691</v>
      </c>
      <c r="D3" s="203"/>
      <c r="E3" s="203"/>
      <c r="F3" s="204"/>
      <c r="G3" s="204"/>
      <c r="H3" s="204"/>
      <c r="I3" s="202"/>
      <c r="J3" s="203"/>
      <c r="K3" s="203"/>
      <c r="L3" s="203"/>
      <c r="M3" s="203"/>
      <c r="N3" s="355" t="s">
        <v>7698</v>
      </c>
      <c r="O3" s="355"/>
      <c r="P3" s="360" t="s">
        <v>7902</v>
      </c>
      <c r="Q3" s="360"/>
      <c r="R3" s="360"/>
      <c r="S3" s="360"/>
      <c r="T3" s="360"/>
      <c r="U3" s="360"/>
      <c r="V3" s="347" t="s">
        <v>528</v>
      </c>
      <c r="W3" s="342"/>
      <c r="X3" s="342"/>
      <c r="Y3" s="342"/>
      <c r="Z3" s="342"/>
    </row>
    <row r="4" spans="1:26" ht="13.95" customHeight="1" thickBot="1" x14ac:dyDescent="0.5">
      <c r="A4" s="202"/>
      <c r="B4" s="243" t="s">
        <v>7692</v>
      </c>
      <c r="C4" s="203" t="s">
        <v>7693</v>
      </c>
      <c r="D4" s="203"/>
      <c r="E4" s="203"/>
      <c r="F4" s="205"/>
      <c r="G4" s="205"/>
      <c r="H4" s="205"/>
      <c r="I4" s="202"/>
      <c r="J4" s="206"/>
      <c r="K4" s="206"/>
      <c r="L4" s="206"/>
      <c r="M4" s="203"/>
      <c r="N4" s="356"/>
      <c r="O4" s="356"/>
      <c r="P4" s="361"/>
      <c r="Q4" s="361"/>
      <c r="R4" s="361"/>
      <c r="S4" s="361"/>
      <c r="T4" s="361"/>
      <c r="U4" s="361"/>
      <c r="V4" s="348"/>
      <c r="W4" s="343"/>
      <c r="X4" s="343"/>
      <c r="Y4" s="343"/>
      <c r="Z4" s="343"/>
    </row>
    <row r="5" spans="1:26" ht="13.95" customHeight="1" x14ac:dyDescent="0.15">
      <c r="A5" s="202"/>
      <c r="B5" s="243" t="s">
        <v>7692</v>
      </c>
      <c r="C5" s="203" t="s">
        <v>7694</v>
      </c>
      <c r="D5" s="203"/>
      <c r="E5" s="203"/>
      <c r="F5" s="205"/>
      <c r="G5" s="205"/>
      <c r="H5" s="205"/>
      <c r="I5" s="202"/>
      <c r="J5" s="206"/>
      <c r="K5" s="206"/>
      <c r="L5" s="206"/>
      <c r="M5" s="203"/>
      <c r="N5" s="203"/>
      <c r="O5" s="207"/>
      <c r="P5" s="208"/>
      <c r="Q5" s="208"/>
      <c r="R5" s="202"/>
      <c r="S5" s="203"/>
      <c r="T5" s="203"/>
      <c r="U5" s="203"/>
      <c r="V5" s="203"/>
      <c r="W5" s="208"/>
      <c r="X5" s="208"/>
      <c r="Y5" s="208"/>
      <c r="Z5" s="208"/>
    </row>
    <row r="6" spans="1:26" s="151" customFormat="1" ht="13.95" customHeight="1" thickBot="1" x14ac:dyDescent="0.2">
      <c r="A6" s="209"/>
      <c r="B6" s="151" t="s">
        <v>7688</v>
      </c>
      <c r="D6" s="211"/>
      <c r="E6" s="210"/>
      <c r="F6" s="210"/>
      <c r="G6" s="208"/>
      <c r="H6" s="208"/>
      <c r="I6" s="209"/>
      <c r="J6" s="207"/>
      <c r="K6" s="207"/>
      <c r="L6" s="207"/>
      <c r="M6" s="207"/>
      <c r="N6" s="210" t="s">
        <v>7687</v>
      </c>
      <c r="O6" s="212"/>
      <c r="P6" s="213"/>
      <c r="Q6" s="214"/>
      <c r="R6" s="209"/>
      <c r="S6" s="207"/>
      <c r="T6" s="207"/>
      <c r="U6" s="207" t="s">
        <v>7686</v>
      </c>
      <c r="V6" s="207"/>
      <c r="W6" s="207"/>
      <c r="X6" s="207"/>
      <c r="Y6" s="207"/>
      <c r="Z6" s="207"/>
    </row>
    <row r="7" spans="1:26" s="151" customFormat="1" ht="13.95" customHeight="1" thickBot="1" x14ac:dyDescent="0.2">
      <c r="A7" s="209"/>
      <c r="B7" s="210" t="s">
        <v>7685</v>
      </c>
      <c r="D7" s="211"/>
      <c r="E7" s="210"/>
      <c r="F7" s="210"/>
      <c r="G7" s="208"/>
      <c r="H7" s="208"/>
      <c r="I7" s="209"/>
      <c r="J7" s="207"/>
      <c r="K7" s="207"/>
      <c r="L7" s="207"/>
      <c r="M7" s="207"/>
      <c r="N7" s="215" t="s">
        <v>7666</v>
      </c>
      <c r="O7" s="338" t="s">
        <v>7667</v>
      </c>
      <c r="P7" s="339"/>
      <c r="Q7" s="339"/>
      <c r="R7" s="339"/>
      <c r="S7" s="340"/>
      <c r="T7" s="207"/>
      <c r="U7" s="216" t="s">
        <v>2135</v>
      </c>
      <c r="V7" s="217" t="s">
        <v>1946</v>
      </c>
      <c r="W7" s="218">
        <v>3</v>
      </c>
      <c r="X7" s="207" t="s">
        <v>537</v>
      </c>
      <c r="Z7" s="207"/>
    </row>
    <row r="8" spans="1:26" s="151" customFormat="1" ht="13.95" customHeight="1" thickBot="1" x14ac:dyDescent="0.2">
      <c r="A8" s="209"/>
      <c r="B8" s="210" t="s">
        <v>7763</v>
      </c>
      <c r="D8" s="211"/>
      <c r="E8" s="219"/>
      <c r="F8" s="210"/>
      <c r="G8" s="208"/>
      <c r="H8" s="208"/>
      <c r="I8" s="209"/>
      <c r="J8" s="207"/>
      <c r="K8" s="207"/>
      <c r="L8" s="207"/>
      <c r="M8" s="207"/>
      <c r="N8" s="220" t="s">
        <v>7668</v>
      </c>
      <c r="O8" s="221" t="s">
        <v>7669</v>
      </c>
      <c r="P8" s="222"/>
      <c r="Q8" s="222"/>
      <c r="R8" s="223"/>
      <c r="S8" s="224"/>
      <c r="T8" s="207"/>
      <c r="U8" s="225" t="s">
        <v>2136</v>
      </c>
      <c r="V8" s="226" t="s">
        <v>1947</v>
      </c>
      <c r="W8" s="218">
        <v>0</v>
      </c>
      <c r="X8" s="207" t="s">
        <v>537</v>
      </c>
      <c r="Z8" s="207"/>
    </row>
    <row r="9" spans="1:26" s="151" customFormat="1" ht="13.95" customHeight="1" thickBot="1" x14ac:dyDescent="0.2">
      <c r="A9" s="209"/>
      <c r="B9" s="210" t="s">
        <v>7683</v>
      </c>
      <c r="D9" s="211"/>
      <c r="E9" s="210"/>
      <c r="F9" s="210"/>
      <c r="G9" s="208"/>
      <c r="H9" s="208"/>
      <c r="I9" s="209"/>
      <c r="J9" s="207"/>
      <c r="K9" s="207"/>
      <c r="L9" s="207"/>
      <c r="M9" s="207"/>
      <c r="N9" s="220" t="s">
        <v>7695</v>
      </c>
      <c r="O9" s="221" t="s">
        <v>7696</v>
      </c>
      <c r="P9" s="222"/>
      <c r="Q9" s="222"/>
      <c r="R9" s="223"/>
      <c r="S9" s="224"/>
      <c r="T9" s="207"/>
      <c r="U9" s="225" t="s">
        <v>2137</v>
      </c>
      <c r="V9" s="226" t="s">
        <v>7690</v>
      </c>
      <c r="W9" s="218">
        <v>0</v>
      </c>
      <c r="X9" s="207" t="s">
        <v>537</v>
      </c>
      <c r="Z9" s="207"/>
    </row>
    <row r="10" spans="1:26" s="151" customFormat="1" ht="13.95" customHeight="1" thickBot="1" x14ac:dyDescent="0.2">
      <c r="A10" s="209"/>
      <c r="B10" s="210" t="s">
        <v>7757</v>
      </c>
      <c r="D10" s="211"/>
      <c r="E10" s="210"/>
      <c r="F10" s="210"/>
      <c r="G10" s="208"/>
      <c r="H10" s="208"/>
      <c r="I10" s="209"/>
      <c r="J10" s="207"/>
      <c r="K10" s="207"/>
      <c r="L10" s="207"/>
      <c r="M10" s="207"/>
      <c r="N10" s="220" t="s">
        <v>7670</v>
      </c>
      <c r="O10" s="221" t="s">
        <v>7671</v>
      </c>
      <c r="P10" s="222"/>
      <c r="Q10" s="222"/>
      <c r="R10" s="223"/>
      <c r="S10" s="224"/>
      <c r="T10" s="207"/>
      <c r="U10" s="225" t="s">
        <v>7758</v>
      </c>
      <c r="V10" s="226" t="s">
        <v>7760</v>
      </c>
      <c r="W10" s="218">
        <v>17</v>
      </c>
      <c r="X10" s="207" t="s">
        <v>537</v>
      </c>
      <c r="Y10" s="207"/>
      <c r="Z10" s="207"/>
    </row>
    <row r="11" spans="1:26" ht="13.95" customHeight="1" x14ac:dyDescent="0.15">
      <c r="A11" s="209"/>
      <c r="B11" s="210" t="s">
        <v>7684</v>
      </c>
      <c r="D11" s="211"/>
      <c r="E11" s="210"/>
      <c r="F11" s="230"/>
      <c r="G11" s="231"/>
      <c r="H11" s="231"/>
      <c r="I11" s="209"/>
      <c r="J11" s="232"/>
      <c r="K11" s="232"/>
      <c r="L11" s="232"/>
      <c r="M11" s="232"/>
      <c r="N11" s="220" t="s">
        <v>7672</v>
      </c>
      <c r="O11" s="221" t="s">
        <v>7673</v>
      </c>
      <c r="P11" s="222"/>
      <c r="Q11" s="222"/>
      <c r="R11" s="223"/>
      <c r="S11" s="224"/>
      <c r="T11" s="203"/>
      <c r="U11" s="225" t="s">
        <v>7759</v>
      </c>
      <c r="V11" s="203" t="s">
        <v>7761</v>
      </c>
      <c r="W11" s="218">
        <v>1</v>
      </c>
      <c r="X11" s="207" t="s">
        <v>537</v>
      </c>
      <c r="Y11" s="207"/>
      <c r="Z11" s="207"/>
    </row>
    <row r="12" spans="1:26" ht="13.95" customHeight="1" thickBot="1" x14ac:dyDescent="0.2">
      <c r="A12" s="202"/>
      <c r="B12" s="210" t="s">
        <v>7697</v>
      </c>
      <c r="C12" s="207"/>
      <c r="D12" s="203"/>
      <c r="E12" s="207"/>
      <c r="F12" s="207"/>
      <c r="G12" s="207"/>
      <c r="H12" s="207"/>
      <c r="I12" s="233"/>
      <c r="J12" s="207"/>
      <c r="K12" s="207"/>
      <c r="L12" s="207"/>
      <c r="M12" s="207"/>
      <c r="N12" s="234"/>
      <c r="O12" s="235"/>
      <c r="P12" s="236"/>
      <c r="Q12" s="236"/>
      <c r="R12" s="237"/>
      <c r="S12" s="238"/>
      <c r="T12" s="203"/>
      <c r="U12" s="227"/>
      <c r="V12" s="228"/>
      <c r="W12" s="229"/>
      <c r="X12" s="207" t="s">
        <v>537</v>
      </c>
      <c r="Y12" s="203"/>
      <c r="Z12" s="203"/>
    </row>
    <row r="13" spans="1:26" ht="4.2" customHeight="1" thickBot="1" x14ac:dyDescent="0.5">
      <c r="D13" s="149"/>
      <c r="F13" s="150"/>
      <c r="G13" s="150"/>
      <c r="H13" s="150"/>
      <c r="L13" s="149"/>
      <c r="N13" s="149"/>
      <c r="O13" s="149"/>
      <c r="P13" s="149"/>
      <c r="Q13" s="152"/>
      <c r="S13" s="152"/>
      <c r="U13" s="149"/>
      <c r="V13" s="152"/>
      <c r="W13" s="149"/>
      <c r="X13" s="149"/>
      <c r="Y13" s="149"/>
      <c r="Z13" s="150"/>
    </row>
    <row r="14" spans="1:26" s="154" customFormat="1" ht="18" customHeight="1" x14ac:dyDescent="0.45">
      <c r="A14" s="248"/>
      <c r="B14" s="249"/>
      <c r="C14" s="249"/>
      <c r="D14" s="249"/>
      <c r="E14" s="193" t="s">
        <v>7764</v>
      </c>
      <c r="F14" s="193" t="s">
        <v>7674</v>
      </c>
      <c r="G14" s="193" t="s">
        <v>7675</v>
      </c>
      <c r="H14" s="193" t="s">
        <v>7676</v>
      </c>
      <c r="I14" s="241"/>
      <c r="J14" s="249"/>
      <c r="K14" s="249"/>
      <c r="L14" s="249"/>
      <c r="M14" s="193" t="s">
        <v>7765</v>
      </c>
      <c r="N14" s="193" t="s">
        <v>7674</v>
      </c>
      <c r="O14" s="193" t="s">
        <v>7675</v>
      </c>
      <c r="P14" s="193" t="s">
        <v>7676</v>
      </c>
      <c r="Q14" s="194" t="s">
        <v>7679</v>
      </c>
      <c r="R14" s="250"/>
      <c r="S14" s="249"/>
      <c r="T14" s="249"/>
      <c r="U14" s="249"/>
      <c r="V14" s="193" t="s">
        <v>7766</v>
      </c>
      <c r="W14" s="193" t="s">
        <v>7674</v>
      </c>
      <c r="X14" s="193" t="s">
        <v>7675</v>
      </c>
      <c r="Y14" s="193" t="s">
        <v>7676</v>
      </c>
      <c r="Z14" s="246" t="s">
        <v>7679</v>
      </c>
    </row>
    <row r="15" spans="1:26" s="198" customFormat="1" ht="21.6" customHeight="1" x14ac:dyDescent="0.45">
      <c r="A15" s="195" t="s">
        <v>1943</v>
      </c>
      <c r="B15" s="332" t="s">
        <v>532</v>
      </c>
      <c r="C15" s="197" t="s">
        <v>533</v>
      </c>
      <c r="D15" s="332" t="s">
        <v>7767</v>
      </c>
      <c r="E15" s="334" t="s">
        <v>534</v>
      </c>
      <c r="F15" s="328" t="s">
        <v>7667</v>
      </c>
      <c r="G15" s="328" t="s">
        <v>7677</v>
      </c>
      <c r="H15" s="328" t="s">
        <v>7678</v>
      </c>
      <c r="I15" s="196" t="s">
        <v>1943</v>
      </c>
      <c r="J15" s="330" t="s">
        <v>532</v>
      </c>
      <c r="K15" s="197" t="s">
        <v>533</v>
      </c>
      <c r="L15" s="332" t="s">
        <v>7767</v>
      </c>
      <c r="M15" s="334" t="s">
        <v>535</v>
      </c>
      <c r="N15" s="328" t="s">
        <v>7667</v>
      </c>
      <c r="O15" s="328" t="s">
        <v>7677</v>
      </c>
      <c r="P15" s="328" t="s">
        <v>7678</v>
      </c>
      <c r="Q15" s="357" t="s">
        <v>7680</v>
      </c>
      <c r="R15" s="196" t="s">
        <v>1943</v>
      </c>
      <c r="S15" s="362" t="s">
        <v>532</v>
      </c>
      <c r="T15" s="197" t="s">
        <v>533</v>
      </c>
      <c r="U15" s="332" t="s">
        <v>7767</v>
      </c>
      <c r="V15" s="349" t="s">
        <v>535</v>
      </c>
      <c r="W15" s="328" t="s">
        <v>7667</v>
      </c>
      <c r="X15" s="328" t="s">
        <v>7677</v>
      </c>
      <c r="Y15" s="328" t="s">
        <v>7678</v>
      </c>
      <c r="Z15" s="353" t="s">
        <v>7680</v>
      </c>
    </row>
    <row r="16" spans="1:26" s="198" customFormat="1" ht="21.6" customHeight="1" x14ac:dyDescent="0.45">
      <c r="A16" s="199" t="s">
        <v>7768</v>
      </c>
      <c r="B16" s="333"/>
      <c r="C16" s="251" t="s">
        <v>536</v>
      </c>
      <c r="D16" s="333"/>
      <c r="E16" s="335"/>
      <c r="F16" s="329"/>
      <c r="G16" s="329"/>
      <c r="H16" s="329"/>
      <c r="I16" s="200" t="s">
        <v>7768</v>
      </c>
      <c r="J16" s="331"/>
      <c r="K16" s="201" t="s">
        <v>536</v>
      </c>
      <c r="L16" s="333"/>
      <c r="M16" s="335"/>
      <c r="N16" s="329"/>
      <c r="O16" s="329"/>
      <c r="P16" s="329"/>
      <c r="Q16" s="358"/>
      <c r="R16" s="200" t="s">
        <v>7768</v>
      </c>
      <c r="S16" s="363"/>
      <c r="T16" s="201" t="s">
        <v>536</v>
      </c>
      <c r="U16" s="333"/>
      <c r="V16" s="350"/>
      <c r="W16" s="329"/>
      <c r="X16" s="329"/>
      <c r="Y16" s="329"/>
      <c r="Z16" s="354"/>
    </row>
    <row r="17" spans="1:26" s="154" customFormat="1" ht="21.6" customHeight="1" x14ac:dyDescent="0.45">
      <c r="A17" s="252" t="s">
        <v>2012</v>
      </c>
      <c r="B17" s="271" t="s">
        <v>7856</v>
      </c>
      <c r="C17" s="253" t="s">
        <v>7856</v>
      </c>
      <c r="D17" s="273" t="str">
        <f xml:space="preserve">
IF(C18="ア",VLOOKUP(A18,ア!$A:$C,2,FALSE),
IF(C18="イ",VLOOKUP(A18,イ!$A:$C,2,FALSE),
IF(C18="ウ",HLOOKUP(A18,ウ!$1:$6,4,FALSE),
IF(C18="エ",VLOOKUP(A18,エ!$A:$E,4,FALSE),""))))</f>
        <v>日本教育研</v>
      </c>
      <c r="E17" s="275" t="str">
        <f xml:space="preserve">
IF(C18="ア",VLOOKUP(A18,ア!$A:$C,3,FALSE),
IF(C18="イ",VLOOKUP(A18,イ!$A:$C,3,FALSE),
IF(C18="ウ",HLOOKUP(A18,ウ!$1:$6,5,FALSE)&amp;HLOOKUP(A18,ウ!$1:$6,6,FALSE),
IF(C18="エ",VLOOKUP(A18,エ!$A:$E,5,FALSE),""))))</f>
        <v>ひとりだちするための国語</v>
      </c>
      <c r="F17" s="277" t="s">
        <v>7670</v>
      </c>
      <c r="G17" s="265" t="s">
        <v>7875</v>
      </c>
      <c r="H17" s="288" t="s">
        <v>7872</v>
      </c>
      <c r="I17" s="254" t="s">
        <v>2013</v>
      </c>
      <c r="J17" s="271" t="s">
        <v>7856</v>
      </c>
      <c r="K17" s="253" t="s">
        <v>7856</v>
      </c>
      <c r="L17" s="273" t="str">
        <f xml:space="preserve">
IF(K18="ア",VLOOKUP(I18,ア!$A:$C,2,FALSE),
IF(K18="イ",VLOOKUP(I18,イ!$A:$C,2,FALSE),
IF(K18="ウ",HLOOKUP(I18,ウ!$1:$6,4,FALSE),
IF(K18="エ",VLOOKUP(I18,エ!$A:$E,4,FALSE),""))))</f>
        <v>日本教育研</v>
      </c>
      <c r="M17" s="275" t="str">
        <f xml:space="preserve">
IF(K18="ア",VLOOKUP(I18,ア!$A:$C,3,FALSE),
IF(K18="イ",VLOOKUP(I18,イ!$A:$C,3,FALSE),
IF(K18="ウ",HLOOKUP(I18,ウ!$1:$6,5,FALSE)&amp;HLOOKUP(I18,ウ!$1:$6,6,FALSE),
IF(K18="エ",VLOOKUP(I18,エ!$A:$E,5,FALSE),""))))</f>
        <v>ひとりだちするための国語</v>
      </c>
      <c r="N17" s="277" t="s">
        <v>7670</v>
      </c>
      <c r="O17" s="265" t="s">
        <v>7875</v>
      </c>
      <c r="P17" s="267" t="s">
        <v>7881</v>
      </c>
      <c r="Q17" s="279" t="s">
        <v>7877</v>
      </c>
      <c r="R17" s="254" t="s">
        <v>2014</v>
      </c>
      <c r="S17" s="271" t="s">
        <v>7856</v>
      </c>
      <c r="T17" s="253" t="s">
        <v>7856</v>
      </c>
      <c r="U17" s="273" t="str">
        <f xml:space="preserve">
IF(T18="ア",VLOOKUP(R18,ア!$A:$C,2,FALSE),
IF(T18="イ",VLOOKUP(R18,イ!$A:$C,2,FALSE),
IF(T18="ウ",HLOOKUP(R18,ウ!$1:$6,4,FALSE),
IF(T18="エ",VLOOKUP(R18,エ!$A:$E,4,FALSE),""))))</f>
        <v>日本教育研</v>
      </c>
      <c r="V17" s="275" t="str">
        <f xml:space="preserve">
IF(T18="ア",VLOOKUP(R18,ア!$A:$C,3,FALSE),
IF(T18="イ",VLOOKUP(R18,イ!$A:$C,3,FALSE),
IF(T18="ウ",HLOOKUP(R18,ウ!$1:$6,5,FALSE)&amp;HLOOKUP(R18,ウ!$1:$6,6,FALSE),
IF(T18="エ",VLOOKUP(R18,エ!$A:$E,5,FALSE),""))))</f>
        <v>ひとりだちするための国語</v>
      </c>
      <c r="W17" s="277" t="s">
        <v>7670</v>
      </c>
      <c r="X17" s="265" t="s">
        <v>7888</v>
      </c>
      <c r="Y17" s="267" t="s">
        <v>7881</v>
      </c>
      <c r="Z17" s="269" t="s">
        <v>7877</v>
      </c>
    </row>
    <row r="18" spans="1:26" s="154" customFormat="1" ht="21.6" customHeight="1" x14ac:dyDescent="0.45">
      <c r="A18" s="188">
        <v>410</v>
      </c>
      <c r="B18" s="272"/>
      <c r="C18" s="255" t="s">
        <v>7705</v>
      </c>
      <c r="D18" s="274"/>
      <c r="E18" s="276"/>
      <c r="F18" s="278"/>
      <c r="G18" s="266"/>
      <c r="H18" s="291"/>
      <c r="I18" s="190">
        <v>410</v>
      </c>
      <c r="J18" s="272"/>
      <c r="K18" s="255" t="s">
        <v>7705</v>
      </c>
      <c r="L18" s="274"/>
      <c r="M18" s="276"/>
      <c r="N18" s="278"/>
      <c r="O18" s="266"/>
      <c r="P18" s="268"/>
      <c r="Q18" s="280"/>
      <c r="R18" s="188">
        <v>410</v>
      </c>
      <c r="S18" s="272"/>
      <c r="T18" s="255" t="s">
        <v>7705</v>
      </c>
      <c r="U18" s="274"/>
      <c r="V18" s="276"/>
      <c r="W18" s="278"/>
      <c r="X18" s="266"/>
      <c r="Y18" s="268"/>
      <c r="Z18" s="270"/>
    </row>
    <row r="19" spans="1:26" s="154" customFormat="1" ht="21.6" customHeight="1" x14ac:dyDescent="0.45">
      <c r="A19" s="252" t="s">
        <v>7769</v>
      </c>
      <c r="B19" s="271" t="s">
        <v>7857</v>
      </c>
      <c r="C19" s="253" t="s">
        <v>7885</v>
      </c>
      <c r="D19" s="273" t="str">
        <f xml:space="preserve">
IF(C20="ア",VLOOKUP(A20,ア!$A:$C,2,FALSE),
IF(C20="イ",VLOOKUP(A20,イ!$A:$C,2,FALSE),
IF(C20="ウ",HLOOKUP(A20,ウ!$1:$6,4,FALSE),
IF(C20="エ",VLOOKUP(A20,エ!$A:$E,4,FALSE),""))))</f>
        <v>帝国</v>
      </c>
      <c r="E19" s="275" t="str">
        <f xml:space="preserve">
IF(C20="ア",VLOOKUP(A20,ア!$A:$C,3,FALSE),
IF(C20="イ",VLOOKUP(A20,イ!$A:$C,3,FALSE),
IF(C20="ウ",HLOOKUP(A20,ウ!$1:$6,5,FALSE)&amp;HLOOKUP(A20,ウ!$1:$6,6,FALSE),
IF(C20="エ",VLOOKUP(A20,エ!$A:$E,5,FALSE),""))))</f>
        <v>標準高等地図</v>
      </c>
      <c r="F19" s="277" t="s">
        <v>7670</v>
      </c>
      <c r="G19" s="265" t="s">
        <v>7875</v>
      </c>
      <c r="H19" s="288" t="s">
        <v>7872</v>
      </c>
      <c r="I19" s="256" t="s">
        <v>7770</v>
      </c>
      <c r="J19" s="271" t="s">
        <v>7857</v>
      </c>
      <c r="K19" s="253" t="s">
        <v>7857</v>
      </c>
      <c r="L19" s="273" t="str">
        <f xml:space="preserve">
IF(K20="ア",VLOOKUP(I20,ア!$A:$C,2,FALSE),
IF(K20="イ",VLOOKUP(I20,イ!$A:$C,2,FALSE),
IF(K20="ウ",HLOOKUP(I20,ウ!$1:$6,4,FALSE),
IF(K20="エ",VLOOKUP(I20,エ!$A:$E,4,FALSE),""))))</f>
        <v>東洋館</v>
      </c>
      <c r="M19" s="275" t="str">
        <f xml:space="preserve">
IF(K20="ア",VLOOKUP(I20,ア!$A:$C,3,FALSE),
IF(K20="イ",VLOOKUP(I20,イ!$A:$C,3,FALSE),
IF(K20="ウ",HLOOKUP(I20,ウ!$1:$6,5,FALSE)&amp;HLOOKUP(I20,ウ!$1:$6,6,FALSE),
IF(K20="エ",VLOOKUP(I20,エ!$A:$E,5,FALSE),""))))</f>
        <v>くらしに役立つ社会改訂新版</v>
      </c>
      <c r="N19" s="277" t="s">
        <v>7670</v>
      </c>
      <c r="O19" s="265" t="s">
        <v>7875</v>
      </c>
      <c r="P19" s="288" t="s">
        <v>7884</v>
      </c>
      <c r="Q19" s="279"/>
      <c r="R19" s="252" t="s">
        <v>7771</v>
      </c>
      <c r="S19" s="271" t="s">
        <v>7857</v>
      </c>
      <c r="T19" s="253" t="s">
        <v>7857</v>
      </c>
      <c r="U19" s="273" t="str">
        <f xml:space="preserve">
IF(T20="ア",VLOOKUP(R20,ア!$A:$C,2,FALSE),
IF(T20="イ",VLOOKUP(R20,イ!$A:$C,2,FALSE),
IF(T20="ウ",HLOOKUP(R20,ウ!$1:$6,4,FALSE),
IF(T20="エ",VLOOKUP(R20,エ!$A:$E,4,FALSE),""))))</f>
        <v>東洋館</v>
      </c>
      <c r="V19" s="275" t="str">
        <f xml:space="preserve">
IF(T20="ア",VLOOKUP(R20,ア!$A:$C,3,FALSE),
IF(T20="イ",VLOOKUP(R20,イ!$A:$C,3,FALSE),
IF(T20="ウ",HLOOKUP(R20,ウ!$1:$6,5,FALSE)&amp;HLOOKUP(R20,ウ!$1:$6,6,FALSE),
IF(T20="エ",VLOOKUP(R20,エ!$A:$E,5,FALSE),""))))</f>
        <v>くらしに役立つ社会改訂新版</v>
      </c>
      <c r="W19" s="277" t="s">
        <v>7670</v>
      </c>
      <c r="X19" s="265" t="s">
        <v>7888</v>
      </c>
      <c r="Y19" s="267" t="s">
        <v>7883</v>
      </c>
      <c r="Z19" s="269" t="s">
        <v>7877</v>
      </c>
    </row>
    <row r="20" spans="1:26" s="154" customFormat="1" ht="21.6" customHeight="1" x14ac:dyDescent="0.45">
      <c r="A20" s="188" t="s">
        <v>7897</v>
      </c>
      <c r="B20" s="272"/>
      <c r="C20" s="255" t="s">
        <v>7874</v>
      </c>
      <c r="D20" s="274"/>
      <c r="E20" s="276"/>
      <c r="F20" s="278"/>
      <c r="G20" s="266"/>
      <c r="H20" s="291"/>
      <c r="I20" s="190">
        <v>352</v>
      </c>
      <c r="J20" s="272"/>
      <c r="K20" s="255" t="s">
        <v>7705</v>
      </c>
      <c r="L20" s="274"/>
      <c r="M20" s="276"/>
      <c r="N20" s="278"/>
      <c r="O20" s="266"/>
      <c r="P20" s="291"/>
      <c r="Q20" s="280"/>
      <c r="R20" s="188">
        <v>352</v>
      </c>
      <c r="S20" s="272"/>
      <c r="T20" s="255" t="s">
        <v>7705</v>
      </c>
      <c r="U20" s="274"/>
      <c r="V20" s="276"/>
      <c r="W20" s="278"/>
      <c r="X20" s="266"/>
      <c r="Y20" s="268"/>
      <c r="Z20" s="270"/>
    </row>
    <row r="21" spans="1:26" s="154" customFormat="1" ht="21.6" customHeight="1" x14ac:dyDescent="0.45">
      <c r="A21" s="252" t="s">
        <v>7772</v>
      </c>
      <c r="B21" s="271" t="s">
        <v>7858</v>
      </c>
      <c r="C21" s="253" t="s">
        <v>7858</v>
      </c>
      <c r="D21" s="273" t="str">
        <f xml:space="preserve">
IF(C22="ア",VLOOKUP(A22,ア!$A:$C,2,FALSE),
IF(C22="イ",VLOOKUP(A22,イ!$A:$C,2,FALSE),
IF(C22="ウ",HLOOKUP(A22,ウ!$1:$6,4,FALSE),
IF(C22="エ",VLOOKUP(A22,エ!$A:$E,4,FALSE),""))))</f>
        <v>東洋館</v>
      </c>
      <c r="E21" s="275" t="str">
        <f xml:space="preserve">
IF(C22="ア",VLOOKUP(A22,ア!$A:$C,3,FALSE),
IF(C22="イ",VLOOKUP(A22,イ!$A:$C,3,FALSE),
IF(C22="ウ",HLOOKUP(A22,ウ!$1:$6,5,FALSE)&amp;HLOOKUP(A22,ウ!$1:$6,6,FALSE),
IF(C22="エ",VLOOKUP(A22,エ!$A:$E,5,FALSE),""))))</f>
        <v>くらしに役立つ数学改訂新版</v>
      </c>
      <c r="F21" s="277" t="s">
        <v>7670</v>
      </c>
      <c r="G21" s="265" t="s">
        <v>7875</v>
      </c>
      <c r="H21" s="288" t="s">
        <v>7872</v>
      </c>
      <c r="I21" s="256" t="s">
        <v>7773</v>
      </c>
      <c r="J21" s="271" t="s">
        <v>7857</v>
      </c>
      <c r="K21" s="253" t="s">
        <v>7885</v>
      </c>
      <c r="L21" s="273" t="str">
        <f xml:space="preserve">
IF(K22="ア",VLOOKUP(I22,ア!$A:$C,2,FALSE),
IF(K22="イ",VLOOKUP(I22,イ!$A:$C,2,FALSE),
IF(K22="ウ",HLOOKUP(I22,ウ!$1:$6,4,FALSE),
IF(K22="エ",VLOOKUP(I22,エ!$A:$E,4,FALSE),""))))</f>
        <v>帝国</v>
      </c>
      <c r="M21" s="275" t="str">
        <f xml:space="preserve">
IF(K22="ア",VLOOKUP(I22,ア!$A:$C,3,FALSE),
IF(K22="イ",VLOOKUP(I22,イ!$A:$C,3,FALSE),
IF(K22="ウ",HLOOKUP(I22,ウ!$1:$6,5,FALSE)&amp;HLOOKUP(I22,ウ!$1:$6,6,FALSE),
IF(K22="エ",VLOOKUP(I22,エ!$A:$E,5,FALSE),""))))</f>
        <v>標準高等地図</v>
      </c>
      <c r="N21" s="277" t="s">
        <v>7670</v>
      </c>
      <c r="O21" s="265" t="s">
        <v>7875</v>
      </c>
      <c r="P21" s="288" t="s">
        <v>7872</v>
      </c>
      <c r="Q21" s="279" t="s">
        <v>7877</v>
      </c>
      <c r="R21" s="252" t="s">
        <v>7774</v>
      </c>
      <c r="S21" s="271" t="s">
        <v>7857</v>
      </c>
      <c r="T21" s="253" t="s">
        <v>7885</v>
      </c>
      <c r="U21" s="273" t="str">
        <f xml:space="preserve">
IF(T22="ア",VLOOKUP(R22,ア!$A:$C,2,FALSE),
IF(T22="イ",VLOOKUP(R22,イ!$A:$C,2,FALSE),
IF(T22="ウ",HLOOKUP(R22,ウ!$1:$6,4,FALSE),
IF(T22="エ",VLOOKUP(R22,エ!$A:$E,4,FALSE),""))))</f>
        <v>帝国</v>
      </c>
      <c r="V21" s="275" t="str">
        <f xml:space="preserve">
IF(T22="ア",VLOOKUP(R22,ア!$A:$C,3,FALSE),
IF(T22="イ",VLOOKUP(R22,イ!$A:$C,3,FALSE),
IF(T22="ウ",HLOOKUP(R22,ウ!$1:$6,5,FALSE)&amp;HLOOKUP(R22,ウ!$1:$6,6,FALSE),
IF(T22="エ",VLOOKUP(R22,エ!$A:$E,5,FALSE),""))))</f>
        <v>標準高等地図</v>
      </c>
      <c r="W21" s="277" t="s">
        <v>7670</v>
      </c>
      <c r="X21" s="265" t="s">
        <v>7888</v>
      </c>
      <c r="Y21" s="267" t="s">
        <v>7872</v>
      </c>
      <c r="Z21" s="269" t="s">
        <v>7877</v>
      </c>
    </row>
    <row r="22" spans="1:26" s="154" customFormat="1" ht="21.6" customHeight="1" x14ac:dyDescent="0.45">
      <c r="A22" s="188">
        <v>353</v>
      </c>
      <c r="B22" s="272"/>
      <c r="C22" s="255" t="s">
        <v>7705</v>
      </c>
      <c r="D22" s="274"/>
      <c r="E22" s="276"/>
      <c r="F22" s="278"/>
      <c r="G22" s="266"/>
      <c r="H22" s="291"/>
      <c r="I22" s="190" t="s">
        <v>7886</v>
      </c>
      <c r="J22" s="272"/>
      <c r="K22" s="255" t="s">
        <v>7874</v>
      </c>
      <c r="L22" s="274"/>
      <c r="M22" s="276"/>
      <c r="N22" s="278"/>
      <c r="O22" s="266"/>
      <c r="P22" s="291"/>
      <c r="Q22" s="280"/>
      <c r="R22" s="188" t="s">
        <v>7897</v>
      </c>
      <c r="S22" s="272"/>
      <c r="T22" s="255" t="s">
        <v>7874</v>
      </c>
      <c r="U22" s="274"/>
      <c r="V22" s="276"/>
      <c r="W22" s="278"/>
      <c r="X22" s="266"/>
      <c r="Y22" s="268"/>
      <c r="Z22" s="270"/>
    </row>
    <row r="23" spans="1:26" s="154" customFormat="1" ht="21.6" customHeight="1" x14ac:dyDescent="0.45">
      <c r="A23" s="261" t="s">
        <v>1939</v>
      </c>
      <c r="B23" s="271" t="s">
        <v>7879</v>
      </c>
      <c r="C23" s="253" t="s">
        <v>7879</v>
      </c>
      <c r="D23" s="273" t="str">
        <f xml:space="preserve">
IF(C24="ア",VLOOKUP(A24,ア!$A:$C,2,FALSE),
IF(C24="イ",VLOOKUP(A24,イ!$A:$C,2,FALSE),
IF(C24="ウ",HLOOKUP(A24,ウ!$1:$6,4,FALSE),
IF(C24="エ",VLOOKUP(A24,エ!$A:$E,4,FALSE),""))))</f>
        <v>明治図書</v>
      </c>
      <c r="E23" s="275" t="str">
        <f xml:space="preserve">
IF(C24="ア",VLOOKUP(A24,ア!$A:$C,3,FALSE),
IF(C24="イ",VLOOKUP(A24,イ!$A:$C,3,FALSE),
IF(C24="ウ",HLOOKUP(A24,ウ!$1:$6,5,FALSE)&amp;HLOOKUP(A24,ウ!$1:$6,6,FALSE),
IF(C24="エ",VLOOKUP(A24,エ!$A:$E,5,FALSE),""))))</f>
        <v>グラフィックサイエンス最新理科資料集</v>
      </c>
      <c r="F23" s="277" t="s">
        <v>7670</v>
      </c>
      <c r="G23" s="305" t="s">
        <v>7875</v>
      </c>
      <c r="H23" s="351" t="s">
        <v>7881</v>
      </c>
      <c r="I23" s="256" t="s">
        <v>1941</v>
      </c>
      <c r="J23" s="271" t="s">
        <v>7858</v>
      </c>
      <c r="K23" s="253" t="s">
        <v>7858</v>
      </c>
      <c r="L23" s="273" t="str">
        <f xml:space="preserve">
IF(K24="ア",VLOOKUP(I24,ア!$A:$C,2,FALSE),
IF(K24="イ",VLOOKUP(I24,イ!$A:$C,2,FALSE),
IF(K24="ウ",HLOOKUP(I24,ウ!$1:$6,4,FALSE),
IF(K24="エ",VLOOKUP(I24,エ!$A:$E,4,FALSE),""))))</f>
        <v>東洋館</v>
      </c>
      <c r="M23" s="275" t="str">
        <f xml:space="preserve">
IF(K24="ア",VLOOKUP(I24,ア!$A:$C,3,FALSE),
IF(K24="イ",VLOOKUP(I24,イ!$A:$C,3,FALSE),
IF(K24="ウ",HLOOKUP(I24,ウ!$1:$6,5,FALSE)&amp;HLOOKUP(I24,ウ!$1:$6,6,FALSE),
IF(K24="エ",VLOOKUP(I24,エ!$A:$E,5,FALSE),""))))</f>
        <v>くらしに役立つ数学改訂新版</v>
      </c>
      <c r="N23" s="277" t="s">
        <v>7670</v>
      </c>
      <c r="O23" s="265" t="s">
        <v>7875</v>
      </c>
      <c r="P23" s="288" t="s">
        <v>7872</v>
      </c>
      <c r="Q23" s="279" t="s">
        <v>7877</v>
      </c>
      <c r="R23" s="252" t="s">
        <v>1944</v>
      </c>
      <c r="S23" s="271" t="s">
        <v>7858</v>
      </c>
      <c r="T23" s="253" t="s">
        <v>7858</v>
      </c>
      <c r="U23" s="273" t="str">
        <f xml:space="preserve">
IF(T24="ア",VLOOKUP(R24,ア!$A:$C,2,FALSE),
IF(T24="イ",VLOOKUP(R24,イ!$A:$C,2,FALSE),
IF(T24="ウ",HLOOKUP(R24,ウ!$1:$6,4,FALSE),
IF(T24="エ",VLOOKUP(R24,エ!$A:$E,4,FALSE),""))))</f>
        <v>東洋館</v>
      </c>
      <c r="V23" s="275" t="str">
        <f xml:space="preserve">
IF(T24="ア",VLOOKUP(R24,ア!$A:$C,3,FALSE),
IF(T24="イ",VLOOKUP(R24,イ!$A:$C,3,FALSE),
IF(T24="ウ",HLOOKUP(R24,ウ!$1:$6,5,FALSE)&amp;HLOOKUP(R24,ウ!$1:$6,6,FALSE),
IF(T24="エ",VLOOKUP(R24,エ!$A:$E,5,FALSE),""))))</f>
        <v>くらしに役立つ数学改訂新版</v>
      </c>
      <c r="W23" s="277" t="s">
        <v>7670</v>
      </c>
      <c r="X23" s="265" t="s">
        <v>7888</v>
      </c>
      <c r="Y23" s="267" t="s">
        <v>7872</v>
      </c>
      <c r="Z23" s="269" t="s">
        <v>7877</v>
      </c>
    </row>
    <row r="24" spans="1:26" s="154" customFormat="1" ht="21.6" customHeight="1" x14ac:dyDescent="0.45">
      <c r="A24" s="262">
        <v>488</v>
      </c>
      <c r="B24" s="272"/>
      <c r="C24" s="255" t="s">
        <v>7705</v>
      </c>
      <c r="D24" s="274"/>
      <c r="E24" s="276"/>
      <c r="F24" s="278"/>
      <c r="G24" s="306"/>
      <c r="H24" s="352"/>
      <c r="I24" s="190">
        <v>353</v>
      </c>
      <c r="J24" s="272"/>
      <c r="K24" s="255" t="s">
        <v>7705</v>
      </c>
      <c r="L24" s="274"/>
      <c r="M24" s="276"/>
      <c r="N24" s="278"/>
      <c r="O24" s="266"/>
      <c r="P24" s="299"/>
      <c r="Q24" s="300"/>
      <c r="R24" s="188">
        <v>353</v>
      </c>
      <c r="S24" s="272"/>
      <c r="T24" s="255" t="s">
        <v>7705</v>
      </c>
      <c r="U24" s="274"/>
      <c r="V24" s="276"/>
      <c r="W24" s="278"/>
      <c r="X24" s="266"/>
      <c r="Y24" s="297"/>
      <c r="Z24" s="298"/>
    </row>
    <row r="25" spans="1:26" s="154" customFormat="1" ht="21.6" customHeight="1" x14ac:dyDescent="0.45">
      <c r="A25" s="252" t="s">
        <v>1940</v>
      </c>
      <c r="B25" s="271" t="s">
        <v>7860</v>
      </c>
      <c r="C25" s="253" t="s">
        <v>7860</v>
      </c>
      <c r="D25" s="273" t="str">
        <f xml:space="preserve">
IF(C26="ア",VLOOKUP(A26,ア!$A:$C,2,FALSE),
IF(C26="イ",VLOOKUP(A26,イ!$A:$C,2,FALSE),
IF(C26="ウ",HLOOKUP(A26,ウ!$1:$6,4,FALSE),
IF(C26="エ",VLOOKUP(A26,エ!$A:$E,4,FALSE),""))))</f>
        <v>東洋館</v>
      </c>
      <c r="E25" s="275" t="str">
        <f xml:space="preserve">
IF(C26="ア",VLOOKUP(A26,ア!$A:$C,3,FALSE),
IF(C26="イ",VLOOKUP(A26,イ!$A:$C,3,FALSE),
IF(C26="ウ",HLOOKUP(A26,ウ!$1:$6,5,FALSE)&amp;HLOOKUP(A26,ウ!$1:$6,6,FALSE),
IF(C26="エ",VLOOKUP(A26,エ!$A:$E,5,FALSE),""))))</f>
        <v>くらしに役立つ保健体育改訂新版</v>
      </c>
      <c r="F25" s="277" t="s">
        <v>7670</v>
      </c>
      <c r="G25" s="265" t="s">
        <v>7875</v>
      </c>
      <c r="H25" s="288" t="s">
        <v>7881</v>
      </c>
      <c r="I25" s="256" t="s">
        <v>1942</v>
      </c>
      <c r="J25" s="316" t="s">
        <v>7879</v>
      </c>
      <c r="K25" s="253" t="s">
        <v>7879</v>
      </c>
      <c r="L25" s="273" t="str">
        <f xml:space="preserve">
IF(K26="ア",VLOOKUP(I26,ア!$A:$C,2,FALSE),
IF(K26="イ",VLOOKUP(I26,イ!$A:$C,2,FALSE),
IF(K26="ウ",HLOOKUP(I26,ウ!$1:$6,4,FALSE),
IF(K26="エ",VLOOKUP(I26,エ!$A:$E,4,FALSE),""))))</f>
        <v>明治図書</v>
      </c>
      <c r="M25" s="275" t="str">
        <f xml:space="preserve">
IF(K26="ア",VLOOKUP(I26,ア!$A:$C,3,FALSE),
IF(K26="イ",VLOOKUP(I26,イ!$A:$C,3,FALSE),
IF(K26="ウ",HLOOKUP(I26,ウ!$1:$6,5,FALSE)&amp;HLOOKUP(I26,ウ!$1:$6,6,FALSE),
IF(K26="エ",VLOOKUP(I26,エ!$A:$E,5,FALSE),""))))</f>
        <v>グラフィックサイエンス最新理科資料集</v>
      </c>
      <c r="N25" s="303" t="s">
        <v>7670</v>
      </c>
      <c r="O25" s="326" t="s">
        <v>7875</v>
      </c>
      <c r="P25" s="307" t="s">
        <v>7881</v>
      </c>
      <c r="Q25" s="279" t="s">
        <v>7877</v>
      </c>
      <c r="R25" s="264" t="s">
        <v>1945</v>
      </c>
      <c r="S25" s="271" t="s">
        <v>7859</v>
      </c>
      <c r="T25" s="253" t="s">
        <v>7859</v>
      </c>
      <c r="U25" s="273" t="s">
        <v>7073</v>
      </c>
      <c r="V25" s="275" t="s">
        <v>7909</v>
      </c>
      <c r="W25" s="303" t="s">
        <v>7670</v>
      </c>
      <c r="X25" s="326" t="s">
        <v>7875</v>
      </c>
      <c r="Y25" s="307" t="s">
        <v>7883</v>
      </c>
      <c r="Z25" s="269" t="s">
        <v>7877</v>
      </c>
    </row>
    <row r="26" spans="1:26" s="154" customFormat="1" ht="21.6" customHeight="1" x14ac:dyDescent="0.45">
      <c r="A26" s="188">
        <v>354</v>
      </c>
      <c r="B26" s="272"/>
      <c r="C26" s="255" t="s">
        <v>7705</v>
      </c>
      <c r="D26" s="274"/>
      <c r="E26" s="276"/>
      <c r="F26" s="278"/>
      <c r="G26" s="266"/>
      <c r="H26" s="291"/>
      <c r="I26" s="263">
        <v>488</v>
      </c>
      <c r="J26" s="317"/>
      <c r="K26" s="255" t="s">
        <v>7705</v>
      </c>
      <c r="L26" s="274"/>
      <c r="M26" s="276"/>
      <c r="N26" s="304"/>
      <c r="O26" s="327"/>
      <c r="P26" s="308"/>
      <c r="Q26" s="280"/>
      <c r="R26" s="364"/>
      <c r="S26" s="272"/>
      <c r="T26" s="255" t="s">
        <v>7874</v>
      </c>
      <c r="U26" s="274"/>
      <c r="V26" s="276"/>
      <c r="W26" s="304"/>
      <c r="X26" s="327"/>
      <c r="Y26" s="308"/>
      <c r="Z26" s="270"/>
    </row>
    <row r="27" spans="1:26" s="154" customFormat="1" ht="21.6" customHeight="1" x14ac:dyDescent="0.45">
      <c r="A27" s="252" t="s">
        <v>7775</v>
      </c>
      <c r="B27" s="271" t="s">
        <v>7855</v>
      </c>
      <c r="C27" s="253" t="s">
        <v>7855</v>
      </c>
      <c r="D27" s="273" t="str">
        <f xml:space="preserve">
IF(C28="ア",VLOOKUP(A28,ア!$A:$C,2,FALSE),
IF(C28="イ",VLOOKUP(A28,イ!$A:$C,2,FALSE),
IF(C28="ウ",HLOOKUP(A28,ウ!$1:$6,4,FALSE),
IF(C28="エ",VLOOKUP(A28,エ!$A:$E,4,FALSE),""))))</f>
        <v>教芸</v>
      </c>
      <c r="E27" s="275" t="str">
        <f xml:space="preserve">
IF(C28="ア",VLOOKUP(A28,ア!$A:$C,3,FALSE),
IF(C28="イ",VLOOKUP(A28,イ!$A:$C,3,FALSE),
IF(C28="ウ",HLOOKUP(A28,ウ!$1:$6,5,FALSE)&amp;HLOOKUP(A28,ウ!$1:$6,6,FALSE),
IF(C28="エ",VLOOKUP(A28,エ!$A:$E,5,FALSE),""))))</f>
        <v>MOUSA１</v>
      </c>
      <c r="F27" s="277" t="s">
        <v>7670</v>
      </c>
      <c r="G27" s="265" t="s">
        <v>7875</v>
      </c>
      <c r="H27" s="288" t="s">
        <v>7872</v>
      </c>
      <c r="I27" s="256" t="s">
        <v>7776</v>
      </c>
      <c r="J27" s="271" t="s">
        <v>7860</v>
      </c>
      <c r="K27" s="253" t="s">
        <v>7860</v>
      </c>
      <c r="L27" s="273" t="str">
        <f xml:space="preserve">
IF(K28="ア",VLOOKUP(I28,ア!$A:$C,2,FALSE),
IF(K28="イ",VLOOKUP(I28,イ!$A:$C,2,FALSE),
IF(K28="ウ",HLOOKUP(I28,ウ!$1:$6,4,FALSE),
IF(K28="エ",VLOOKUP(I28,エ!$A:$E,4,FALSE),""))))</f>
        <v>東洋館</v>
      </c>
      <c r="M27" s="275" t="str">
        <f xml:space="preserve">
IF(K28="ア",VLOOKUP(I28,ア!$A:$C,3,FALSE),
IF(K28="イ",VLOOKUP(I28,イ!$A:$C,3,FALSE),
IF(K28="ウ",HLOOKUP(I28,ウ!$1:$6,5,FALSE)&amp;HLOOKUP(I28,ウ!$1:$6,6,FALSE),
IF(K28="エ",VLOOKUP(I28,エ!$A:$E,5,FALSE),""))))</f>
        <v>くらしに役立つ保健体育改訂新版</v>
      </c>
      <c r="N27" s="277" t="s">
        <v>7670</v>
      </c>
      <c r="O27" s="265" t="s">
        <v>7875</v>
      </c>
      <c r="P27" s="299" t="s">
        <v>7881</v>
      </c>
      <c r="Q27" s="300" t="s">
        <v>7877</v>
      </c>
      <c r="R27" s="252" t="s">
        <v>7777</v>
      </c>
      <c r="S27" s="271" t="s">
        <v>7860</v>
      </c>
      <c r="T27" s="253" t="s">
        <v>7860</v>
      </c>
      <c r="U27" s="273" t="str">
        <f xml:space="preserve">
IF(T28="ア",VLOOKUP(R28,ア!$A:$C,2,FALSE),
IF(T28="イ",VLOOKUP(R28,イ!$A:$C,2,FALSE),
IF(T28="ウ",HLOOKUP(R28,ウ!$1:$6,4,FALSE),
IF(T28="エ",VLOOKUP(R28,エ!$A:$E,4,FALSE),""))))</f>
        <v>東洋館</v>
      </c>
      <c r="V27" s="275" t="str">
        <f xml:space="preserve">
IF(T28="ア",VLOOKUP(R28,ア!$A:$C,3,FALSE),
IF(T28="イ",VLOOKUP(R28,イ!$A:$C,3,FALSE),
IF(T28="ウ",HLOOKUP(R28,ウ!$1:$6,5,FALSE)&amp;HLOOKUP(R28,ウ!$1:$6,6,FALSE),
IF(T28="エ",VLOOKUP(R28,エ!$A:$E,5,FALSE),""))))</f>
        <v>くらしに役立つ保健体育改訂新版</v>
      </c>
      <c r="W27" s="277" t="s">
        <v>7670</v>
      </c>
      <c r="X27" s="265" t="s">
        <v>7888</v>
      </c>
      <c r="Y27" s="267" t="s">
        <v>7872</v>
      </c>
      <c r="Z27" s="269" t="s">
        <v>7877</v>
      </c>
    </row>
    <row r="28" spans="1:26" s="154" customFormat="1" ht="21.6" customHeight="1" x14ac:dyDescent="0.45">
      <c r="A28" s="188" t="s">
        <v>7876</v>
      </c>
      <c r="B28" s="272"/>
      <c r="C28" s="255" t="s">
        <v>7874</v>
      </c>
      <c r="D28" s="274"/>
      <c r="E28" s="276"/>
      <c r="F28" s="278"/>
      <c r="G28" s="266"/>
      <c r="H28" s="291"/>
      <c r="I28" s="190">
        <v>354</v>
      </c>
      <c r="J28" s="272"/>
      <c r="K28" s="255" t="s">
        <v>7705</v>
      </c>
      <c r="L28" s="274"/>
      <c r="M28" s="276"/>
      <c r="N28" s="278"/>
      <c r="O28" s="266"/>
      <c r="P28" s="291"/>
      <c r="Q28" s="280"/>
      <c r="R28" s="188">
        <v>354</v>
      </c>
      <c r="S28" s="272"/>
      <c r="T28" s="255" t="s">
        <v>7705</v>
      </c>
      <c r="U28" s="274"/>
      <c r="V28" s="276"/>
      <c r="W28" s="278"/>
      <c r="X28" s="266"/>
      <c r="Y28" s="297"/>
      <c r="Z28" s="270"/>
    </row>
    <row r="29" spans="1:26" s="154" customFormat="1" ht="21.6" customHeight="1" x14ac:dyDescent="0.45">
      <c r="A29" s="252" t="s">
        <v>7778</v>
      </c>
      <c r="B29" s="271" t="s">
        <v>7861</v>
      </c>
      <c r="C29" s="253" t="s">
        <v>7898</v>
      </c>
      <c r="D29" s="273" t="str">
        <f xml:space="preserve">
IF(C30="ア",VLOOKUP(A30,ア!$A:$C,2,FALSE),
IF(C30="イ",VLOOKUP(A30,イ!$A:$C,2,FALSE),
IF(C30="ウ",HLOOKUP(A30,ウ!$1:$6,4,FALSE),
IF(C30="エ",VLOOKUP(A30,エ!$A:$E,4,FALSE),""))))</f>
        <v>mpi</v>
      </c>
      <c r="E29" s="275" t="str">
        <f xml:space="preserve">
IF(C30="ア",VLOOKUP(A30,ア!$A:$C,3,FALSE),
IF(C30="イ",VLOOKUP(A30,イ!$A:$C,3,FALSE),
IF(C30="ウ",HLOOKUP(A30,ウ!$1:$6,5,FALSE)&amp;HLOOKUP(A30,ウ!$1:$6,6,FALSE),
IF(C30="エ",VLOOKUP(A30,エ!$A:$E,5,FALSE),""))))</f>
        <v>Let's study phonics発音から文字へstudent's book. 1</v>
      </c>
      <c r="F29" s="303" t="s">
        <v>7900</v>
      </c>
      <c r="G29" s="305" t="s">
        <v>7896</v>
      </c>
      <c r="H29" s="301" t="s">
        <v>7901</v>
      </c>
      <c r="I29" s="256" t="s">
        <v>7779</v>
      </c>
      <c r="J29" s="271" t="s">
        <v>7855</v>
      </c>
      <c r="K29" s="253" t="s">
        <v>7855</v>
      </c>
      <c r="L29" s="273" t="str">
        <f xml:space="preserve">
IF(K30="ア",VLOOKUP(I30,ア!$A:$C,2,FALSE),
IF(K30="イ",VLOOKUP(I30,イ!$A:$C,2,FALSE),
IF(K30="ウ",HLOOKUP(I30,ウ!$1:$6,4,FALSE),
IF(K30="エ",VLOOKUP(I30,エ!$A:$E,4,FALSE),""))))</f>
        <v>教芸</v>
      </c>
      <c r="M29" s="275" t="str">
        <f xml:space="preserve">
IF(K30="ア",VLOOKUP(I30,ア!$A:$C,3,FALSE),
IF(K30="イ",VLOOKUP(I30,イ!$A:$C,3,FALSE),
IF(K30="ウ",HLOOKUP(I30,ウ!$1:$6,5,FALSE)&amp;HLOOKUP(I30,ウ!$1:$6,6,FALSE),
IF(K30="エ",VLOOKUP(I30,エ!$A:$E,5,FALSE),""))))</f>
        <v>MOUSA１</v>
      </c>
      <c r="N29" s="277" t="s">
        <v>7670</v>
      </c>
      <c r="O29" s="265" t="s">
        <v>7875</v>
      </c>
      <c r="P29" s="288" t="s">
        <v>7872</v>
      </c>
      <c r="Q29" s="279" t="s">
        <v>7877</v>
      </c>
      <c r="R29" s="252" t="s">
        <v>7780</v>
      </c>
      <c r="S29" s="271" t="s">
        <v>7855</v>
      </c>
      <c r="T29" s="253" t="s">
        <v>7855</v>
      </c>
      <c r="U29" s="273" t="str">
        <f xml:space="preserve">
IF(T30="ア",VLOOKUP(R30,ア!$A:$C,2,FALSE),
IF(T30="イ",VLOOKUP(R30,イ!$A:$C,2,FALSE),
IF(T30="ウ",HLOOKUP(R30,ウ!$1:$6,4,FALSE),
IF(T30="エ",VLOOKUP(R30,エ!$A:$E,4,FALSE),""))))</f>
        <v>教芸</v>
      </c>
      <c r="V29" s="275" t="str">
        <f xml:space="preserve">
IF(T30="ア",VLOOKUP(R30,ア!$A:$C,3,FALSE),
IF(T30="イ",VLOOKUP(R30,イ!$A:$C,3,FALSE),
IF(T30="ウ",HLOOKUP(R30,ウ!$1:$6,5,FALSE)&amp;HLOOKUP(R30,ウ!$1:$6,6,FALSE),
IF(T30="エ",VLOOKUP(R30,エ!$A:$E,5,FALSE),""))))</f>
        <v>MOUSA１</v>
      </c>
      <c r="W29" s="277" t="s">
        <v>7670</v>
      </c>
      <c r="X29" s="265" t="s">
        <v>7875</v>
      </c>
      <c r="Y29" s="267" t="s">
        <v>7872</v>
      </c>
      <c r="Z29" s="269" t="s">
        <v>7877</v>
      </c>
    </row>
    <row r="30" spans="1:26" s="154" customFormat="1" ht="21.6" customHeight="1" x14ac:dyDescent="0.45">
      <c r="A30" s="188">
        <v>8</v>
      </c>
      <c r="B30" s="272"/>
      <c r="C30" s="255" t="s">
        <v>7705</v>
      </c>
      <c r="D30" s="274"/>
      <c r="E30" s="276"/>
      <c r="F30" s="304"/>
      <c r="G30" s="306"/>
      <c r="H30" s="302"/>
      <c r="I30" s="190" t="s">
        <v>7876</v>
      </c>
      <c r="J30" s="272"/>
      <c r="K30" s="255" t="s">
        <v>7874</v>
      </c>
      <c r="L30" s="274"/>
      <c r="M30" s="276"/>
      <c r="N30" s="278"/>
      <c r="O30" s="266"/>
      <c r="P30" s="291"/>
      <c r="Q30" s="280"/>
      <c r="R30" s="188" t="s">
        <v>7878</v>
      </c>
      <c r="S30" s="272"/>
      <c r="T30" s="255" t="s">
        <v>7874</v>
      </c>
      <c r="U30" s="274"/>
      <c r="V30" s="276"/>
      <c r="W30" s="278"/>
      <c r="X30" s="266"/>
      <c r="Y30" s="268"/>
      <c r="Z30" s="270"/>
    </row>
    <row r="31" spans="1:26" s="154" customFormat="1" ht="21.6" customHeight="1" x14ac:dyDescent="0.45">
      <c r="A31" s="252" t="s">
        <v>7781</v>
      </c>
      <c r="B31" s="271" t="s">
        <v>7862</v>
      </c>
      <c r="C31" s="253" t="s">
        <v>7862</v>
      </c>
      <c r="D31" s="273" t="str">
        <f xml:space="preserve">
IF(C32="ア",VLOOKUP(A32,ア!$A:$C,2,FALSE),
IF(C32="イ",VLOOKUP(A32,イ!$A:$C,2,FALSE),
IF(C32="ウ",HLOOKUP(A32,ウ!$1:$6,4,FALSE),
IF(C32="エ",VLOOKUP(A32,エ!$A:$E,4,FALSE),""))))</f>
        <v>東洋館</v>
      </c>
      <c r="E31" s="275" t="str">
        <f xml:space="preserve">
IF(C32="ア",VLOOKUP(A32,ア!$A:$C,3,FALSE),
IF(C32="イ",VLOOKUP(A32,イ!$A:$C,3,FALSE),
IF(C32="ウ",HLOOKUP(A32,ウ!$1:$6,5,FALSE)&amp;HLOOKUP(A32,ウ!$1:$6,6,FALSE),
IF(C32="エ",VLOOKUP(A32,エ!$A:$E,5,FALSE),""))))</f>
        <v>くらしに役立つ家庭改訂新版</v>
      </c>
      <c r="F31" s="277" t="s">
        <v>7670</v>
      </c>
      <c r="G31" s="265" t="s">
        <v>7875</v>
      </c>
      <c r="H31" s="288" t="s">
        <v>7872</v>
      </c>
      <c r="I31" s="256" t="s">
        <v>7782</v>
      </c>
      <c r="J31" s="271" t="s">
        <v>7870</v>
      </c>
      <c r="K31" s="253" t="s">
        <v>7870</v>
      </c>
      <c r="L31" s="273" t="str">
        <f xml:space="preserve">
IF(K32="ア",VLOOKUP(I32,ア!$A:$C,2,FALSE),
IF(K32="イ",VLOOKUP(I32,イ!$A:$C,2,FALSE),
IF(K32="ウ",HLOOKUP(I32,ウ!$1:$6,4,FALSE),
IF(K32="エ",VLOOKUP(I32,エ!$A:$E,4,FALSE),""))))</f>
        <v>日文</v>
      </c>
      <c r="M31" s="322" t="str">
        <f xml:space="preserve">
IF(K32="ア",VLOOKUP(I32,ア!$A:$C,3,FALSE),
IF(K32="イ",VLOOKUP(I32,イ!$A:$C,3,FALSE),
IF(K32="ウ",HLOOKUP(I32,ウ!$1:$6,5,FALSE)&amp;HLOOKUP(I32,ウ!$1:$6,6,FALSE),
IF(K32="エ",VLOOKUP(I32,エ!$A:$E,5,FALSE),""))))</f>
        <v>新・高校生の美術１</v>
      </c>
      <c r="N31" s="277" t="s">
        <v>7670</v>
      </c>
      <c r="O31" s="305" t="s">
        <v>7875</v>
      </c>
      <c r="P31" s="288" t="s">
        <v>7883</v>
      </c>
      <c r="Q31" s="279"/>
      <c r="R31" s="252" t="s">
        <v>7783</v>
      </c>
      <c r="S31" s="271" t="s">
        <v>7870</v>
      </c>
      <c r="T31" s="253" t="s">
        <v>7870</v>
      </c>
      <c r="U31" s="273" t="str">
        <f xml:space="preserve">
IF(T32="ア",VLOOKUP(R32,ア!$A:$C,2,FALSE),
IF(T32="イ",VLOOKUP(R32,イ!$A:$C,2,FALSE),
IF(T32="ウ",HLOOKUP(R32,ウ!$1:$6,4,FALSE),
IF(T32="エ",VLOOKUP(R32,エ!$A:$E,4,FALSE),""))))</f>
        <v>日文</v>
      </c>
      <c r="V31" s="275" t="str">
        <f xml:space="preserve">
IF(T32="ア",VLOOKUP(R32,ア!$A:$C,3,FALSE),
IF(T32="イ",VLOOKUP(R32,イ!$A:$C,3,FALSE),
IF(T32="ウ",HLOOKUP(R32,ウ!$1:$6,5,FALSE)&amp;HLOOKUP(R32,ウ!$1:$6,6,FALSE),
IF(T32="エ",VLOOKUP(R32,エ!$A:$E,5,FALSE),""))))</f>
        <v>高校生の美術１</v>
      </c>
      <c r="W31" s="277" t="s">
        <v>7670</v>
      </c>
      <c r="X31" s="265" t="s">
        <v>7888</v>
      </c>
      <c r="Y31" s="267" t="s">
        <v>7883</v>
      </c>
      <c r="Z31" s="269" t="s">
        <v>7877</v>
      </c>
    </row>
    <row r="32" spans="1:26" s="154" customFormat="1" ht="21.6" customHeight="1" x14ac:dyDescent="0.45">
      <c r="A32" s="188">
        <v>350</v>
      </c>
      <c r="B32" s="272"/>
      <c r="C32" s="255" t="s">
        <v>7705</v>
      </c>
      <c r="D32" s="274"/>
      <c r="E32" s="276"/>
      <c r="F32" s="278"/>
      <c r="G32" s="266"/>
      <c r="H32" s="291"/>
      <c r="I32" s="190" t="s">
        <v>7889</v>
      </c>
      <c r="J32" s="272"/>
      <c r="K32" s="255" t="s">
        <v>7874</v>
      </c>
      <c r="L32" s="274"/>
      <c r="M32" s="323"/>
      <c r="N32" s="278"/>
      <c r="O32" s="306"/>
      <c r="P32" s="291"/>
      <c r="Q32" s="280"/>
      <c r="R32" s="188" t="s">
        <v>7890</v>
      </c>
      <c r="S32" s="272"/>
      <c r="T32" s="255" t="s">
        <v>7874</v>
      </c>
      <c r="U32" s="274"/>
      <c r="V32" s="276"/>
      <c r="W32" s="278"/>
      <c r="X32" s="266"/>
      <c r="Y32" s="268"/>
      <c r="Z32" s="270"/>
    </row>
    <row r="33" spans="1:26" s="154" customFormat="1" ht="21.6" customHeight="1" x14ac:dyDescent="0.45">
      <c r="A33" s="252" t="s">
        <v>7784</v>
      </c>
      <c r="B33" s="271" t="s">
        <v>7863</v>
      </c>
      <c r="C33" s="253" t="s">
        <v>7863</v>
      </c>
      <c r="D33" s="273" t="s">
        <v>7904</v>
      </c>
      <c r="E33" s="275" t="s">
        <v>7903</v>
      </c>
      <c r="F33" s="277" t="s">
        <v>7670</v>
      </c>
      <c r="G33" s="265" t="s">
        <v>7875</v>
      </c>
      <c r="H33" s="288" t="s">
        <v>7872</v>
      </c>
      <c r="I33" s="256" t="s">
        <v>7785</v>
      </c>
      <c r="J33" s="271" t="s">
        <v>7861</v>
      </c>
      <c r="K33" s="253" t="s">
        <v>7898</v>
      </c>
      <c r="L33" s="273" t="str">
        <f xml:space="preserve">
IF(K34="ア",VLOOKUP(I34,ア!$A:$C,2,FALSE),
IF(K34="イ",VLOOKUP(I34,イ!$A:$C,2,FALSE),
IF(K34="ウ",HLOOKUP(I34,ウ!$1:$6,4,FALSE),
IF(K34="エ",VLOOKUP(I34,エ!$A:$E,4,FALSE),""))))</f>
        <v>mpi</v>
      </c>
      <c r="M33" s="322" t="str">
        <f xml:space="preserve">
IF(K34="ア",VLOOKUP(I34,ア!$A:$C,3,FALSE),
IF(K34="イ",VLOOKUP(I34,イ!$A:$C,3,FALSE),
IF(K34="ウ",HLOOKUP(I34,ウ!$1:$6,5,FALSE)&amp;HLOOKUP(I34,ウ!$1:$6,6,FALSE),
IF(K34="エ",VLOOKUP(I34,エ!$A:$E,5,FALSE),""))))</f>
        <v>Let's study phonics発音から文字へstudent's book. 2</v>
      </c>
      <c r="N33" s="303" t="s">
        <v>7900</v>
      </c>
      <c r="O33" s="305" t="s">
        <v>7896</v>
      </c>
      <c r="P33" s="301" t="s">
        <v>7899</v>
      </c>
      <c r="Q33" s="324"/>
      <c r="R33" s="252" t="s">
        <v>7786</v>
      </c>
      <c r="S33" s="271" t="s">
        <v>7861</v>
      </c>
      <c r="T33" s="253" t="s">
        <v>7898</v>
      </c>
      <c r="U33" s="273" t="str">
        <f xml:space="preserve">
IF(T34="ア",VLOOKUP(R34,ア!$A:$C,2,FALSE),
IF(T34="イ",VLOOKUP(R34,イ!$A:$C,2,FALSE),
IF(T34="ウ",HLOOKUP(R34,ウ!$1:$6,4,FALSE),
IF(T34="エ",VLOOKUP(R34,エ!$A:$E,4,FALSE),""))))</f>
        <v>mpi</v>
      </c>
      <c r="V33" s="275" t="str">
        <f xml:space="preserve">
IF(T34="ア",VLOOKUP(R34,ア!$A:$C,3,FALSE),
IF(T34="イ",VLOOKUP(R34,イ!$A:$C,3,FALSE),
IF(T34="ウ",HLOOKUP(R34,ウ!$1:$6,5,FALSE)&amp;HLOOKUP(R34,ウ!$1:$6,6,FALSE),
IF(T34="エ",VLOOKUP(R34,エ!$A:$E,5,FALSE),""))))</f>
        <v>Let's study phonics発音から文字へstudent's book. 3</v>
      </c>
      <c r="W33" s="277" t="s">
        <v>7670</v>
      </c>
      <c r="X33" s="265" t="s">
        <v>7875</v>
      </c>
      <c r="Y33" s="267" t="s">
        <v>7891</v>
      </c>
      <c r="Z33" s="269"/>
    </row>
    <row r="34" spans="1:26" s="154" customFormat="1" ht="21.6" customHeight="1" x14ac:dyDescent="0.45">
      <c r="A34" s="188"/>
      <c r="B34" s="272"/>
      <c r="C34" s="255" t="s">
        <v>7706</v>
      </c>
      <c r="D34" s="274"/>
      <c r="E34" s="276"/>
      <c r="F34" s="278"/>
      <c r="G34" s="266"/>
      <c r="H34" s="291"/>
      <c r="I34" s="190">
        <v>9</v>
      </c>
      <c r="J34" s="272"/>
      <c r="K34" s="255" t="s">
        <v>7705</v>
      </c>
      <c r="L34" s="274"/>
      <c r="M34" s="323"/>
      <c r="N34" s="304"/>
      <c r="O34" s="306"/>
      <c r="P34" s="302"/>
      <c r="Q34" s="325"/>
      <c r="R34" s="188">
        <v>10</v>
      </c>
      <c r="S34" s="272"/>
      <c r="T34" s="255" t="s">
        <v>7705</v>
      </c>
      <c r="U34" s="274"/>
      <c r="V34" s="276"/>
      <c r="W34" s="278"/>
      <c r="X34" s="266"/>
      <c r="Y34" s="268"/>
      <c r="Z34" s="270"/>
    </row>
    <row r="35" spans="1:26" s="154" customFormat="1" ht="21.6" customHeight="1" x14ac:dyDescent="0.45">
      <c r="A35" s="252" t="s">
        <v>7787</v>
      </c>
      <c r="B35" s="316" t="s">
        <v>7865</v>
      </c>
      <c r="C35" s="253" t="s">
        <v>7864</v>
      </c>
      <c r="D35" s="273" t="str">
        <f xml:space="preserve">
IF(C36="ア",VLOOKUP(A36,ア!$A:$C,2,FALSE),
IF(C36="イ",VLOOKUP(A36,イ!$A:$C,2,FALSE),
IF(C36="ウ",HLOOKUP(A36,ウ!$1:$6,4,FALSE),
IF(C36="エ",VLOOKUP(A36,エ!$A:$E,4,FALSE),""))))</f>
        <v>ジアース</v>
      </c>
      <c r="E35" s="275" t="str">
        <f xml:space="preserve">
IF(C36="ア",VLOOKUP(A36,ア!$A:$C,3,FALSE),
IF(C36="イ",VLOOKUP(A36,イ!$A:$C,3,FALSE),
IF(C36="ウ",HLOOKUP(A36,ウ!$1:$6,5,FALSE)&amp;HLOOKUP(A36,ウ!$1:$6,6,FALSE),
IF(C36="エ",VLOOKUP(A36,エ!$A:$E,5,FALSE),""))))</f>
        <v>知的障害や発達障害の人たちのための新・見てわかるビジネスマナー集</v>
      </c>
      <c r="F35" s="277" t="s">
        <v>7670</v>
      </c>
      <c r="G35" s="265" t="s">
        <v>7873</v>
      </c>
      <c r="H35" s="301" t="s">
        <v>7881</v>
      </c>
      <c r="I35" s="256" t="s">
        <v>7788</v>
      </c>
      <c r="J35" s="271" t="s">
        <v>7862</v>
      </c>
      <c r="K35" s="253" t="s">
        <v>7862</v>
      </c>
      <c r="L35" s="273" t="str">
        <f xml:space="preserve">
IF(K36="ア",VLOOKUP(I36,ア!$A:$C,2,FALSE),
IF(K36="イ",VLOOKUP(I36,イ!$A:$C,2,FALSE),
IF(K36="ウ",HLOOKUP(I36,ウ!$1:$6,4,FALSE),
IF(K36="エ",VLOOKUP(I36,エ!$A:$E,4,FALSE),""))))</f>
        <v>東洋館</v>
      </c>
      <c r="M35" s="275" t="str">
        <f xml:space="preserve">
IF(K36="ア",VLOOKUP(I36,ア!$A:$C,3,FALSE),
IF(K36="イ",VLOOKUP(I36,イ!$A:$C,3,FALSE),
IF(K36="ウ",HLOOKUP(I36,ウ!$1:$6,5,FALSE)&amp;HLOOKUP(I36,ウ!$1:$6,6,FALSE),
IF(K36="エ",VLOOKUP(I36,エ!$A:$E,5,FALSE),""))))</f>
        <v>くらしに役立つ家庭改訂新版</v>
      </c>
      <c r="N35" s="277" t="s">
        <v>7670</v>
      </c>
      <c r="O35" s="265" t="s">
        <v>7875</v>
      </c>
      <c r="P35" s="288" t="s">
        <v>7872</v>
      </c>
      <c r="Q35" s="279" t="s">
        <v>7877</v>
      </c>
      <c r="R35" s="252" t="s">
        <v>7789</v>
      </c>
      <c r="S35" s="271" t="s">
        <v>7862</v>
      </c>
      <c r="T35" s="253" t="s">
        <v>7862</v>
      </c>
      <c r="U35" s="273" t="s">
        <v>7270</v>
      </c>
      <c r="V35" s="314" t="s">
        <v>7910</v>
      </c>
      <c r="W35" s="277" t="s">
        <v>7670</v>
      </c>
      <c r="X35" s="265" t="s">
        <v>7888</v>
      </c>
      <c r="Y35" s="267" t="s">
        <v>7872</v>
      </c>
      <c r="Z35" s="269" t="s">
        <v>7877</v>
      </c>
    </row>
    <row r="36" spans="1:26" s="154" customFormat="1" ht="21.6" customHeight="1" x14ac:dyDescent="0.45">
      <c r="A36" s="188">
        <v>216</v>
      </c>
      <c r="B36" s="317"/>
      <c r="C36" s="255" t="s">
        <v>7705</v>
      </c>
      <c r="D36" s="274"/>
      <c r="E36" s="276"/>
      <c r="F36" s="278"/>
      <c r="G36" s="266"/>
      <c r="H36" s="302"/>
      <c r="I36" s="190">
        <v>350</v>
      </c>
      <c r="J36" s="272"/>
      <c r="K36" s="255" t="s">
        <v>7705</v>
      </c>
      <c r="L36" s="274"/>
      <c r="M36" s="276"/>
      <c r="N36" s="278"/>
      <c r="O36" s="266"/>
      <c r="P36" s="291"/>
      <c r="Q36" s="280"/>
      <c r="R36" s="365"/>
      <c r="S36" s="272"/>
      <c r="T36" s="255" t="s">
        <v>7874</v>
      </c>
      <c r="U36" s="274"/>
      <c r="V36" s="315"/>
      <c r="W36" s="278"/>
      <c r="X36" s="266"/>
      <c r="Y36" s="268"/>
      <c r="Z36" s="270"/>
    </row>
    <row r="37" spans="1:26" s="154" customFormat="1" ht="21.6" customHeight="1" x14ac:dyDescent="0.45">
      <c r="A37" s="252" t="s">
        <v>7790</v>
      </c>
      <c r="B37" s="271" t="s">
        <v>7865</v>
      </c>
      <c r="C37" s="253" t="s">
        <v>7893</v>
      </c>
      <c r="D37" s="273" t="str">
        <f xml:space="preserve">
IF(C38="ア",VLOOKUP(A38,ア!$A:$C,2,FALSE),
IF(C38="イ",VLOOKUP(A38,イ!$A:$C,2,FALSE),
IF(C38="ウ",HLOOKUP(A38,ウ!$1:$6,4,FALSE),
IF(C38="エ",VLOOKUP(A38,エ!$A:$E,4,FALSE),""))))</f>
        <v>日本教育研</v>
      </c>
      <c r="E37" s="275" t="str">
        <f xml:space="preserve">
IF(C38="ア",VLOOKUP(A38,ア!$A:$C,3,FALSE),
IF(C38="イ",VLOOKUP(A38,イ!$A:$C,3,FALSE),
IF(C38="ウ",HLOOKUP(A38,ウ!$1:$6,5,FALSE)&amp;HLOOKUP(A38,ウ!$1:$6,6,FALSE),
IF(C38="エ",VLOOKUP(A38,エ!$A:$E,5,FALSE),""))))</f>
        <v>ひとりだちするための進路学習－あしたへのステップー</v>
      </c>
      <c r="F37" s="277" t="s">
        <v>7670</v>
      </c>
      <c r="G37" s="265" t="s">
        <v>7875</v>
      </c>
      <c r="H37" s="301" t="s">
        <v>7881</v>
      </c>
      <c r="I37" s="256" t="s">
        <v>7791</v>
      </c>
      <c r="J37" s="271" t="s">
        <v>7863</v>
      </c>
      <c r="K37" s="253" t="s">
        <v>7863</v>
      </c>
      <c r="L37" s="273" t="str">
        <f xml:space="preserve">
IF(K38="ア",VLOOKUP(I38,ア!$A:$C,2,FALSE),
IF(K38="イ",VLOOKUP(I38,イ!$A:$C,2,FALSE),
IF(K38="ウ",HLOOKUP(I38,ウ!$1:$6,4,FALSE),
IF(K38="エ",VLOOKUP(I38,エ!$A:$E,4,FALSE),""))))</f>
        <v>FOM出版</v>
      </c>
      <c r="M37" s="275" t="str">
        <f xml:space="preserve">
IF(K38="ア",VLOOKUP(I38,ア!$A:$C,3,FALSE),
IF(K38="イ",VLOOKUP(I38,イ!$A:$C,3,FALSE),
IF(K38="ウ",HLOOKUP(I38,ウ!$1:$6,5,FALSE)&amp;HLOOKUP(I38,ウ!$1:$6,6,FALSE),
IF(K38="エ",VLOOKUP(I38,エ!$A:$E,5,FALSE),""))))</f>
        <v>よくわかるMicrosoft Word2016&amp;Excel2016&amp;PowerPoint2016　改訂版</v>
      </c>
      <c r="N37" s="277" t="s">
        <v>7670</v>
      </c>
      <c r="O37" s="265" t="s">
        <v>7875</v>
      </c>
      <c r="P37" s="288" t="s">
        <v>7872</v>
      </c>
      <c r="Q37" s="279" t="s">
        <v>7877</v>
      </c>
      <c r="R37" s="252" t="s">
        <v>7792</v>
      </c>
      <c r="S37" s="271" t="s">
        <v>7863</v>
      </c>
      <c r="T37" s="253" t="s">
        <v>7863</v>
      </c>
      <c r="U37" s="273" t="str">
        <f xml:space="preserve">
IF(T38="ア",VLOOKUP(R38,ア!$A:$C,2,FALSE),
IF(T38="イ",VLOOKUP(R38,イ!$A:$C,2,FALSE),
IF(T38="ウ",HLOOKUP(R38,ウ!$1:$6,4,FALSE),
IF(T38="エ",VLOOKUP(R38,エ!$A:$E,4,FALSE),""))))</f>
        <v>FOM出版</v>
      </c>
      <c r="V37" s="275" t="str">
        <f xml:space="preserve">
IF(T38="ア",VLOOKUP(R38,ア!$A:$C,3,FALSE),
IF(T38="イ",VLOOKUP(R38,イ!$A:$C,3,FALSE),
IF(T38="ウ",HLOOKUP(R38,ウ!$1:$6,5,FALSE)&amp;HLOOKUP(R38,ウ!$1:$6,6,FALSE),
IF(T38="エ",VLOOKUP(R38,エ!$A:$E,5,FALSE),""))))</f>
        <v>よくわかるMicrosoft Word2016&amp;Excel2016&amp;PowerPoint2016　改訂版</v>
      </c>
      <c r="W37" s="277" t="s">
        <v>7670</v>
      </c>
      <c r="X37" s="265" t="s">
        <v>7888</v>
      </c>
      <c r="Y37" s="267" t="s">
        <v>7872</v>
      </c>
      <c r="Z37" s="269" t="s">
        <v>7877</v>
      </c>
    </row>
    <row r="38" spans="1:26" s="154" customFormat="1" ht="21.6" customHeight="1" x14ac:dyDescent="0.45">
      <c r="A38" s="188">
        <v>413</v>
      </c>
      <c r="B38" s="272"/>
      <c r="C38" s="255" t="s">
        <v>7705</v>
      </c>
      <c r="D38" s="274"/>
      <c r="E38" s="276"/>
      <c r="F38" s="278"/>
      <c r="G38" s="266"/>
      <c r="H38" s="302"/>
      <c r="I38" s="190">
        <v>1</v>
      </c>
      <c r="J38" s="272"/>
      <c r="K38" s="255" t="s">
        <v>7705</v>
      </c>
      <c r="L38" s="274"/>
      <c r="M38" s="276"/>
      <c r="N38" s="278"/>
      <c r="O38" s="266"/>
      <c r="P38" s="291"/>
      <c r="Q38" s="280"/>
      <c r="R38" s="188">
        <v>1</v>
      </c>
      <c r="S38" s="272"/>
      <c r="T38" s="255" t="s">
        <v>7705</v>
      </c>
      <c r="U38" s="274"/>
      <c r="V38" s="276"/>
      <c r="W38" s="278"/>
      <c r="X38" s="266"/>
      <c r="Y38" s="268"/>
      <c r="Z38" s="270"/>
    </row>
    <row r="39" spans="1:26" s="154" customFormat="1" ht="21.6" customHeight="1" x14ac:dyDescent="0.45">
      <c r="A39" s="252" t="s">
        <v>7793</v>
      </c>
      <c r="B39" s="271" t="s">
        <v>7865</v>
      </c>
      <c r="C39" s="253" t="s">
        <v>7882</v>
      </c>
      <c r="D39" s="273" t="str">
        <f xml:space="preserve">
IF(C40="ア",VLOOKUP(A40,ア!$A:$C,2,FALSE),
IF(C40="イ",VLOOKUP(A40,イ!$A:$C,2,FALSE),
IF(C40="ウ",HLOOKUP(A40,ウ!$1:$6,4,FALSE),
IF(C40="エ",VLOOKUP(A40,エ!$A:$E,4,FALSE),""))))</f>
        <v>星湖舎</v>
      </c>
      <c r="E39" s="275" t="str">
        <f xml:space="preserve">
IF(C40="ア",VLOOKUP(A40,ア!$A:$C,3,FALSE),
IF(C40="イ",VLOOKUP(A40,イ!$A:$C,3,FALSE),
IF(C40="ウ",HLOOKUP(A40,ウ!$1:$6,5,FALSE)&amp;HLOOKUP(A40,ウ!$1:$6,6,FALSE),
IF(C40="エ",VLOOKUP(A40,エ!$A:$E,5,FALSE),""))))</f>
        <v>エル・チャレンジ　清掃技能テスト</v>
      </c>
      <c r="F39" s="277" t="s">
        <v>7670</v>
      </c>
      <c r="G39" s="265" t="s">
        <v>7873</v>
      </c>
      <c r="H39" s="288" t="s">
        <v>7881</v>
      </c>
      <c r="I39" s="256" t="s">
        <v>7794</v>
      </c>
      <c r="J39" s="271" t="s">
        <v>7865</v>
      </c>
      <c r="K39" s="253" t="s">
        <v>7864</v>
      </c>
      <c r="L39" s="273" t="str">
        <f xml:space="preserve">
IF(K40="ア",VLOOKUP(I40,ア!$A:$C,2,FALSE),
IF(K40="イ",VLOOKUP(I40,イ!$A:$C,2,FALSE),
IF(K40="ウ",HLOOKUP(I40,ウ!$1:$6,4,FALSE),
IF(K40="エ",VLOOKUP(I40,エ!$A:$E,4,FALSE),""))))</f>
        <v>ジアース</v>
      </c>
      <c r="M39" s="275" t="str">
        <f xml:space="preserve">
IF(K40="ア",VLOOKUP(I40,ア!$A:$C,3,FALSE),
IF(K40="イ",VLOOKUP(I40,イ!$A:$C,3,FALSE),
IF(K40="ウ",HLOOKUP(I40,ウ!$1:$6,5,FALSE)&amp;HLOOKUP(I40,ウ!$1:$6,6,FALSE),
IF(K40="エ",VLOOKUP(I40,エ!$A:$E,5,FALSE),""))))</f>
        <v>知的障害や発達障害の人たちのための新・見てわかるビジネスマナー集</v>
      </c>
      <c r="N39" s="303" t="s">
        <v>7670</v>
      </c>
      <c r="O39" s="265" t="s">
        <v>7873</v>
      </c>
      <c r="P39" s="301" t="s">
        <v>7881</v>
      </c>
      <c r="Q39" s="279" t="s">
        <v>7877</v>
      </c>
      <c r="R39" s="252" t="s">
        <v>7795</v>
      </c>
      <c r="S39" s="271" t="s">
        <v>7865</v>
      </c>
      <c r="T39" s="253" t="s">
        <v>7864</v>
      </c>
      <c r="U39" s="273" t="str">
        <f xml:space="preserve">
IF(T40="ア",VLOOKUP(R40,ア!$A:$C,2,FALSE),
IF(T40="イ",VLOOKUP(R40,イ!$A:$C,2,FALSE),
IF(T40="ウ",HLOOKUP(R40,ウ!$1:$6,4,FALSE),
IF(T40="エ",VLOOKUP(R40,エ!$A:$E,4,FALSE),""))))</f>
        <v>ジアース</v>
      </c>
      <c r="V39" s="275" t="str">
        <f xml:space="preserve">
IF(T40="ア",VLOOKUP(R40,ア!$A:$C,3,FALSE),
IF(T40="イ",VLOOKUP(R40,イ!$A:$C,3,FALSE),
IF(T40="ウ",HLOOKUP(R40,ウ!$1:$6,5,FALSE)&amp;HLOOKUP(R40,ウ!$1:$6,6,FALSE),
IF(T40="エ",VLOOKUP(R40,エ!$A:$E,5,FALSE),""))))</f>
        <v>知的障害や発達障害の人たちのための新・見てわかるビジネスマナー集</v>
      </c>
      <c r="W39" s="303" t="s">
        <v>7670</v>
      </c>
      <c r="X39" s="265" t="s">
        <v>7873</v>
      </c>
      <c r="Y39" s="301" t="s">
        <v>7881</v>
      </c>
      <c r="Z39" s="336" t="s">
        <v>7877</v>
      </c>
    </row>
    <row r="40" spans="1:26" s="154" customFormat="1" ht="21.6" customHeight="1" x14ac:dyDescent="0.45">
      <c r="A40" s="188">
        <v>299</v>
      </c>
      <c r="B40" s="272"/>
      <c r="C40" s="255" t="s">
        <v>7705</v>
      </c>
      <c r="D40" s="274"/>
      <c r="E40" s="276"/>
      <c r="F40" s="278"/>
      <c r="G40" s="266"/>
      <c r="H40" s="291"/>
      <c r="I40" s="190">
        <v>216</v>
      </c>
      <c r="J40" s="272"/>
      <c r="K40" s="255" t="s">
        <v>7705</v>
      </c>
      <c r="L40" s="274"/>
      <c r="M40" s="276"/>
      <c r="N40" s="304"/>
      <c r="O40" s="266"/>
      <c r="P40" s="302"/>
      <c r="Q40" s="280"/>
      <c r="R40" s="188">
        <v>216</v>
      </c>
      <c r="S40" s="272"/>
      <c r="T40" s="255" t="s">
        <v>7705</v>
      </c>
      <c r="U40" s="274"/>
      <c r="V40" s="276"/>
      <c r="W40" s="304"/>
      <c r="X40" s="266"/>
      <c r="Y40" s="302"/>
      <c r="Z40" s="337"/>
    </row>
    <row r="41" spans="1:26" s="154" customFormat="1" ht="21.6" customHeight="1" x14ac:dyDescent="0.45">
      <c r="A41" s="252" t="s">
        <v>7796</v>
      </c>
      <c r="B41" s="271" t="s">
        <v>7865</v>
      </c>
      <c r="C41" s="253" t="s">
        <v>7871</v>
      </c>
      <c r="D41" s="273" t="str">
        <f xml:space="preserve">
IF(C42="ア",VLOOKUP(A42,ア!$A:$C,2,FALSE),
IF(C42="イ",VLOOKUP(A42,イ!$A:$C,2,FALSE),
IF(C42="ウ",HLOOKUP(A42,ウ!$1:$6,4,FALSE),
IF(C42="エ",VLOOKUP(A42,エ!$A:$E,4,FALSE),""))))</f>
        <v>日本コンサルタントグループ</v>
      </c>
      <c r="E41" s="275" t="str">
        <f xml:space="preserve">
IF(C42="ア",VLOOKUP(A42,ア!$A:$C,3,FALSE),
IF(C42="イ",VLOOKUP(A42,イ!$A:$C,3,FALSE),
IF(C42="ウ",HLOOKUP(A42,ウ!$1:$6,5,FALSE)&amp;HLOOKUP(A42,ウ!$1:$6,6,FALSE),
IF(C42="エ",VLOOKUP(A42,エ!$A:$E,5,FALSE),""))))</f>
        <v>フードサービス接客テキスト実践編</v>
      </c>
      <c r="F41" s="277" t="s">
        <v>7670</v>
      </c>
      <c r="G41" s="265" t="s">
        <v>7873</v>
      </c>
      <c r="H41" s="288" t="s">
        <v>7872</v>
      </c>
      <c r="I41" s="256" t="s">
        <v>7797</v>
      </c>
      <c r="J41" s="271" t="s">
        <v>7865</v>
      </c>
      <c r="K41" s="253" t="s">
        <v>7893</v>
      </c>
      <c r="L41" s="273" t="str">
        <f xml:space="preserve">
IF(K42="ア",VLOOKUP(I42,ア!$A:$C,2,FALSE),
IF(K42="イ",VLOOKUP(I42,イ!$A:$C,2,FALSE),
IF(K42="ウ",HLOOKUP(I42,ウ!$1:$6,4,FALSE),
IF(K42="エ",VLOOKUP(I42,エ!$A:$E,4,FALSE),""))))</f>
        <v>日本教育研</v>
      </c>
      <c r="M41" s="275" t="str">
        <f xml:space="preserve">
IF(K42="ア",VLOOKUP(I42,ア!$A:$C,3,FALSE),
IF(K42="イ",VLOOKUP(I42,イ!$A:$C,3,FALSE),
IF(K42="ウ",HLOOKUP(I42,ウ!$1:$6,5,FALSE)&amp;HLOOKUP(I42,ウ!$1:$6,6,FALSE),
IF(K42="エ",VLOOKUP(I42,エ!$A:$E,5,FALSE),""))))</f>
        <v>ひとりだちするための進路学習－あしたへのステップー</v>
      </c>
      <c r="N41" s="277" t="s">
        <v>7670</v>
      </c>
      <c r="O41" s="265" t="s">
        <v>7875</v>
      </c>
      <c r="P41" s="301" t="s">
        <v>7881</v>
      </c>
      <c r="Q41" s="279" t="s">
        <v>7877</v>
      </c>
      <c r="R41" s="252" t="s">
        <v>7798</v>
      </c>
      <c r="S41" s="271" t="s">
        <v>7865</v>
      </c>
      <c r="T41" s="253" t="s">
        <v>7893</v>
      </c>
      <c r="U41" s="273" t="str">
        <f xml:space="preserve">
IF(T42="ア",VLOOKUP(R42,ア!$A:$C,2,FALSE),
IF(T42="イ",VLOOKUP(R42,イ!$A:$C,2,FALSE),
IF(T42="ウ",HLOOKUP(R42,ウ!$1:$6,4,FALSE),
IF(T42="エ",VLOOKUP(R42,エ!$A:$E,4,FALSE),""))))</f>
        <v>日本教育研</v>
      </c>
      <c r="V41" s="275" t="str">
        <f xml:space="preserve">
IF(T42="ア",VLOOKUP(R42,ア!$A:$C,3,FALSE),
IF(T42="イ",VLOOKUP(R42,イ!$A:$C,3,FALSE),
IF(T42="ウ",HLOOKUP(R42,ウ!$1:$6,5,FALSE)&amp;HLOOKUP(R42,ウ!$1:$6,6,FALSE),
IF(T42="エ",VLOOKUP(R42,エ!$A:$E,5,FALSE),""))))</f>
        <v>ひとりだちするための進路学習－あしたへのステップー</v>
      </c>
      <c r="W41" s="277" t="s">
        <v>7670</v>
      </c>
      <c r="X41" s="265" t="s">
        <v>7888</v>
      </c>
      <c r="Y41" s="267" t="s">
        <v>7881</v>
      </c>
      <c r="Z41" s="269" t="s">
        <v>7877</v>
      </c>
    </row>
    <row r="42" spans="1:26" s="154" customFormat="1" ht="21.6" customHeight="1" x14ac:dyDescent="0.45">
      <c r="A42" s="188">
        <v>420</v>
      </c>
      <c r="B42" s="272"/>
      <c r="C42" s="255" t="s">
        <v>7705</v>
      </c>
      <c r="D42" s="274"/>
      <c r="E42" s="276"/>
      <c r="F42" s="278"/>
      <c r="G42" s="266"/>
      <c r="H42" s="291"/>
      <c r="I42" s="190">
        <v>413</v>
      </c>
      <c r="J42" s="272"/>
      <c r="K42" s="255" t="s">
        <v>7705</v>
      </c>
      <c r="L42" s="274"/>
      <c r="M42" s="276"/>
      <c r="N42" s="278"/>
      <c r="O42" s="266"/>
      <c r="P42" s="302"/>
      <c r="Q42" s="280"/>
      <c r="R42" s="188">
        <v>413</v>
      </c>
      <c r="S42" s="272"/>
      <c r="T42" s="255" t="s">
        <v>7705</v>
      </c>
      <c r="U42" s="274"/>
      <c r="V42" s="276"/>
      <c r="W42" s="278"/>
      <c r="X42" s="266"/>
      <c r="Y42" s="268"/>
      <c r="Z42" s="270"/>
    </row>
    <row r="43" spans="1:26" s="154" customFormat="1" ht="21.6" customHeight="1" x14ac:dyDescent="0.45">
      <c r="A43" s="252" t="s">
        <v>7799</v>
      </c>
      <c r="B43" s="271" t="s">
        <v>7866</v>
      </c>
      <c r="C43" s="253" t="s">
        <v>7887</v>
      </c>
      <c r="D43" s="273" t="str">
        <f xml:space="preserve">
IF(C44="ア",VLOOKUP(A44,ア!$A:$C,2,FALSE),
IF(C44="イ",VLOOKUP(A44,イ!$A:$C,2,FALSE),
IF(C44="ウ",HLOOKUP(A44,ウ!$1:$6,4,FALSE),
IF(C44="エ",VLOOKUP(A44,エ!$A:$E,4,FALSE),""))))</f>
        <v>新星出版社</v>
      </c>
      <c r="E43" s="275" t="str">
        <f xml:space="preserve">
IF(C44="ア",VLOOKUP(A44,ア!$A:$C,3,FALSE),
IF(C44="イ",VLOOKUP(A44,イ!$A:$C,3,FALSE),
IF(C44="ウ",HLOOKUP(A44,ウ!$1:$6,5,FALSE)&amp;HLOOKUP(A44,ウ!$1:$6,6,FALSE),
IF(C44="エ",VLOOKUP(A44,エ!$A:$E,5,FALSE),""))))</f>
        <v>イチバン親切な野菜づくりの教科書</v>
      </c>
      <c r="F43" s="277" t="s">
        <v>7670</v>
      </c>
      <c r="G43" s="305" t="s">
        <v>7905</v>
      </c>
      <c r="H43" s="301" t="s">
        <v>7872</v>
      </c>
      <c r="I43" s="256" t="s">
        <v>7800</v>
      </c>
      <c r="J43" s="271" t="s">
        <v>7865</v>
      </c>
      <c r="K43" s="253" t="s">
        <v>7882</v>
      </c>
      <c r="L43" s="273" t="str">
        <f xml:space="preserve">
IF(K44="ア",VLOOKUP(I44,ア!$A:$C,2,FALSE),
IF(K44="イ",VLOOKUP(I44,イ!$A:$C,2,FALSE),
IF(K44="ウ",HLOOKUP(I44,ウ!$1:$6,4,FALSE),
IF(K44="エ",VLOOKUP(I44,エ!$A:$E,4,FALSE),""))))</f>
        <v>星湖舎</v>
      </c>
      <c r="M43" s="275" t="str">
        <f xml:space="preserve">
IF(K44="ア",VLOOKUP(I44,ア!$A:$C,3,FALSE),
IF(K44="イ",VLOOKUP(I44,イ!$A:$C,3,FALSE),
IF(K44="ウ",HLOOKUP(I44,ウ!$1:$6,5,FALSE)&amp;HLOOKUP(I44,ウ!$1:$6,6,FALSE),
IF(K44="エ",VLOOKUP(I44,エ!$A:$E,5,FALSE),""))))</f>
        <v>エル・チャレンジ　清掃技能テスト</v>
      </c>
      <c r="N43" s="277" t="s">
        <v>7670</v>
      </c>
      <c r="O43" s="265" t="s">
        <v>7873</v>
      </c>
      <c r="P43" s="288" t="s">
        <v>7881</v>
      </c>
      <c r="Q43" s="279" t="s">
        <v>7877</v>
      </c>
      <c r="R43" s="252" t="s">
        <v>7801</v>
      </c>
      <c r="S43" s="271" t="s">
        <v>7865</v>
      </c>
      <c r="T43" s="253" t="s">
        <v>7882</v>
      </c>
      <c r="U43" s="273" t="str">
        <f xml:space="preserve">
IF(T44="ア",VLOOKUP(R44,ア!$A:$C,2,FALSE),
IF(T44="イ",VLOOKUP(R44,イ!$A:$C,2,FALSE),
IF(T44="ウ",HLOOKUP(R44,ウ!$1:$6,4,FALSE),
IF(T44="エ",VLOOKUP(R44,エ!$A:$E,4,FALSE),""))))</f>
        <v>星湖舎</v>
      </c>
      <c r="V43" s="275" t="str">
        <f xml:space="preserve">
IF(T44="ア",VLOOKUP(R44,ア!$A:$C,3,FALSE),
IF(T44="イ",VLOOKUP(R44,イ!$A:$C,3,FALSE),
IF(T44="ウ",HLOOKUP(R44,ウ!$1:$6,5,FALSE)&amp;HLOOKUP(R44,ウ!$1:$6,6,FALSE),
IF(T44="エ",VLOOKUP(R44,エ!$A:$E,5,FALSE),""))))</f>
        <v>エル・チャレンジ　清掃技能テスト</v>
      </c>
      <c r="W43" s="277" t="s">
        <v>7670</v>
      </c>
      <c r="X43" s="265" t="s">
        <v>7873</v>
      </c>
      <c r="Y43" s="288" t="s">
        <v>7881</v>
      </c>
      <c r="Z43" s="269" t="s">
        <v>7877</v>
      </c>
    </row>
    <row r="44" spans="1:26" s="154" customFormat="1" ht="21.6" customHeight="1" x14ac:dyDescent="0.45">
      <c r="A44" s="188">
        <v>270</v>
      </c>
      <c r="B44" s="272"/>
      <c r="C44" s="255" t="s">
        <v>7705</v>
      </c>
      <c r="D44" s="274"/>
      <c r="E44" s="276"/>
      <c r="F44" s="278"/>
      <c r="G44" s="306"/>
      <c r="H44" s="302"/>
      <c r="I44" s="190">
        <v>299</v>
      </c>
      <c r="J44" s="272"/>
      <c r="K44" s="255" t="s">
        <v>7705</v>
      </c>
      <c r="L44" s="274"/>
      <c r="M44" s="276"/>
      <c r="N44" s="278"/>
      <c r="O44" s="266"/>
      <c r="P44" s="291"/>
      <c r="Q44" s="280"/>
      <c r="R44" s="188">
        <v>299</v>
      </c>
      <c r="S44" s="272"/>
      <c r="T44" s="255" t="s">
        <v>7705</v>
      </c>
      <c r="U44" s="274"/>
      <c r="V44" s="276"/>
      <c r="W44" s="278"/>
      <c r="X44" s="266"/>
      <c r="Y44" s="291"/>
      <c r="Z44" s="270"/>
    </row>
    <row r="45" spans="1:26" s="154" customFormat="1" ht="21.6" customHeight="1" x14ac:dyDescent="0.45">
      <c r="A45" s="252" t="s">
        <v>7802</v>
      </c>
      <c r="B45" s="271" t="s">
        <v>7867</v>
      </c>
      <c r="C45" s="253" t="s">
        <v>7867</v>
      </c>
      <c r="D45" s="273" t="str">
        <f xml:space="preserve">
IF(C46="ア",VLOOKUP(A46,ア!$A:$C,2,FALSE),
IF(C46="イ",VLOOKUP(A46,イ!$A:$C,2,FALSE),
IF(C46="ウ",HLOOKUP(A46,ウ!$1:$6,4,FALSE),
IF(C46="エ",VLOOKUP(A46,エ!$A:$E,4,FALSE),""))))</f>
        <v>西東社</v>
      </c>
      <c r="E45" s="275" t="str">
        <f xml:space="preserve">
IF(C46="ア",VLOOKUP(A46,ア!$A:$C,3,FALSE),
IF(C46="イ",VLOOKUP(A46,イ!$A:$C,3,FALSE),
IF(C46="ウ",HLOOKUP(A46,ウ!$1:$6,5,FALSE)&amp;HLOOKUP(A46,ウ!$1:$6,6,FALSE),
IF(C46="エ",VLOOKUP(A46,エ!$A:$E,5,FALSE),""))))</f>
        <v>写真とイラストですぐわかる！安全・やさしい介護術</v>
      </c>
      <c r="F45" s="277" t="s">
        <v>7670</v>
      </c>
      <c r="G45" s="265" t="s">
        <v>7906</v>
      </c>
      <c r="H45" s="301" t="s">
        <v>7872</v>
      </c>
      <c r="I45" s="256" t="s">
        <v>7803</v>
      </c>
      <c r="J45" s="271" t="s">
        <v>7865</v>
      </c>
      <c r="K45" s="253" t="s">
        <v>7871</v>
      </c>
      <c r="L45" s="273" t="str">
        <f xml:space="preserve">
IF(K46="ア",VLOOKUP(I46,ア!$A:$C,2,FALSE),
IF(K46="イ",VLOOKUP(I46,イ!$A:$C,2,FALSE),
IF(K46="ウ",HLOOKUP(I46,ウ!$1:$6,4,FALSE),
IF(K46="エ",VLOOKUP(I46,エ!$A:$E,4,FALSE),""))))</f>
        <v>日本コンサルタントグループ</v>
      </c>
      <c r="M45" s="275" t="str">
        <f xml:space="preserve">
IF(K46="ア",VLOOKUP(I46,ア!$A:$C,3,FALSE),
IF(K46="イ",VLOOKUP(I46,イ!$A:$C,3,FALSE),
IF(K46="ウ",HLOOKUP(I46,ウ!$1:$6,5,FALSE)&amp;HLOOKUP(I46,ウ!$1:$6,6,FALSE),
IF(K46="エ",VLOOKUP(I46,エ!$A:$E,5,FALSE),""))))</f>
        <v>フードサービス接客テキスト実践編</v>
      </c>
      <c r="N45" s="277" t="s">
        <v>7670</v>
      </c>
      <c r="O45" s="265" t="s">
        <v>7873</v>
      </c>
      <c r="P45" s="288" t="s">
        <v>7872</v>
      </c>
      <c r="Q45" s="279" t="s">
        <v>7877</v>
      </c>
      <c r="R45" s="252" t="s">
        <v>7804</v>
      </c>
      <c r="S45" s="271" t="s">
        <v>7865</v>
      </c>
      <c r="T45" s="253" t="s">
        <v>7871</v>
      </c>
      <c r="U45" s="273" t="str">
        <f xml:space="preserve">
IF(T46="ア",VLOOKUP(R46,ア!$A:$C,2,FALSE),
IF(T46="イ",VLOOKUP(R46,イ!$A:$C,2,FALSE),
IF(T46="ウ",HLOOKUP(R46,ウ!$1:$6,4,FALSE),
IF(T46="エ",VLOOKUP(R46,エ!$A:$E,4,FALSE),""))))</f>
        <v>日本コンサルタントグループ</v>
      </c>
      <c r="V45" s="275" t="str">
        <f xml:space="preserve">
IF(T46="ア",VLOOKUP(R46,ア!$A:$C,3,FALSE),
IF(T46="イ",VLOOKUP(R46,イ!$A:$C,3,FALSE),
IF(T46="ウ",HLOOKUP(R46,ウ!$1:$6,5,FALSE)&amp;HLOOKUP(R46,ウ!$1:$6,6,FALSE),
IF(T46="エ",VLOOKUP(R46,エ!$A:$E,5,FALSE),""))))</f>
        <v>フードサービス接客テキスト実践編</v>
      </c>
      <c r="W45" s="320" t="s">
        <v>7670</v>
      </c>
      <c r="X45" s="305" t="s">
        <v>7873</v>
      </c>
      <c r="Y45" s="267" t="s">
        <v>7872</v>
      </c>
      <c r="Z45" s="269" t="s">
        <v>7877</v>
      </c>
    </row>
    <row r="46" spans="1:26" s="151" customFormat="1" ht="21.6" customHeight="1" thickBot="1" x14ac:dyDescent="0.2">
      <c r="A46" s="189">
        <v>291</v>
      </c>
      <c r="B46" s="286"/>
      <c r="C46" s="257" t="s">
        <v>7705</v>
      </c>
      <c r="D46" s="287"/>
      <c r="E46" s="281"/>
      <c r="F46" s="282"/>
      <c r="G46" s="283"/>
      <c r="H46" s="318"/>
      <c r="I46" s="191">
        <v>420</v>
      </c>
      <c r="J46" s="286"/>
      <c r="K46" s="257" t="s">
        <v>7705</v>
      </c>
      <c r="L46" s="287"/>
      <c r="M46" s="281"/>
      <c r="N46" s="282"/>
      <c r="O46" s="283"/>
      <c r="P46" s="289"/>
      <c r="Q46" s="290"/>
      <c r="R46" s="189">
        <v>420</v>
      </c>
      <c r="S46" s="286"/>
      <c r="T46" s="257" t="s">
        <v>7705</v>
      </c>
      <c r="U46" s="287"/>
      <c r="V46" s="281"/>
      <c r="W46" s="321"/>
      <c r="X46" s="319"/>
      <c r="Y46" s="284"/>
      <c r="Z46" s="285"/>
    </row>
    <row r="47" spans="1:26" s="154" customFormat="1" ht="21.6" customHeight="1" x14ac:dyDescent="0.45">
      <c r="A47" s="258" t="s">
        <v>7805</v>
      </c>
      <c r="B47" s="292" t="s">
        <v>7868</v>
      </c>
      <c r="C47" s="259" t="s">
        <v>7892</v>
      </c>
      <c r="D47" s="293" t="str">
        <f xml:space="preserve">
IF(C48="ア",VLOOKUP(A48,ア!$A:$C,2,FALSE),
IF(C48="イ",VLOOKUP(A48,イ!$A:$C,2,FALSE),
IF(C48="ウ",HLOOKUP(A48,ウ!$1:$6,4,FALSE),
IF(C48="エ",VLOOKUP(A48,エ!$A:$E,4,FALSE),""))))</f>
        <v>コスミック出版</v>
      </c>
      <c r="E47" s="294" t="str">
        <f xml:space="preserve">
IF(C48="ア",VLOOKUP(A48,ア!$A:$C,3,FALSE),
IF(C48="イ",VLOOKUP(A48,イ!$A:$C,3,FALSE),
IF(C48="ウ",HLOOKUP(A48,ウ!$1:$6,5,FALSE)&amp;HLOOKUP(A48,ウ!$1:$6,6,FALSE),
IF(C48="エ",VLOOKUP(A48,エ!$A:$E,5,FALSE),""))))</f>
        <v>おうちで全部洗える魔法の洗濯術</v>
      </c>
      <c r="F47" s="295" t="s">
        <v>7670</v>
      </c>
      <c r="G47" s="310" t="s">
        <v>7906</v>
      </c>
      <c r="H47" s="311" t="s">
        <v>7872</v>
      </c>
      <c r="I47" s="260" t="s">
        <v>1950</v>
      </c>
      <c r="J47" s="292" t="s">
        <v>7866</v>
      </c>
      <c r="K47" s="259" t="s">
        <v>7887</v>
      </c>
      <c r="L47" s="293" t="str">
        <f xml:space="preserve">
IF(K48="ア",VLOOKUP(I48,ア!$A:$C,2,FALSE),
IF(K48="イ",VLOOKUP(I48,イ!$A:$C,2,FALSE),
IF(K48="ウ",HLOOKUP(I48,ウ!$1:$6,4,FALSE),
IF(K48="エ",VLOOKUP(I48,エ!$A:$E,4,FALSE),""))))</f>
        <v>新星出版社</v>
      </c>
      <c r="M47" s="294" t="str">
        <f xml:space="preserve">
IF(K48="ア",VLOOKUP(I48,ア!$A:$C,3,FALSE),
IF(K48="イ",VLOOKUP(I48,イ!$A:$C,3,FALSE),
IF(K48="ウ",HLOOKUP(I48,ウ!$1:$6,5,FALSE)&amp;HLOOKUP(I48,ウ!$1:$6,6,FALSE),
IF(K48="エ",VLOOKUP(I48,エ!$A:$E,5,FALSE),""))))</f>
        <v>イチバン親切な野菜づくりの教科書</v>
      </c>
      <c r="N47" s="295" t="s">
        <v>7670</v>
      </c>
      <c r="O47" s="296" t="s">
        <v>7905</v>
      </c>
      <c r="P47" s="299" t="s">
        <v>7872</v>
      </c>
      <c r="Q47" s="300" t="s">
        <v>7877</v>
      </c>
      <c r="R47" s="258" t="s">
        <v>1965</v>
      </c>
      <c r="S47" s="292" t="s">
        <v>7866</v>
      </c>
      <c r="T47" s="259" t="s">
        <v>7887</v>
      </c>
      <c r="U47" s="293" t="str">
        <f xml:space="preserve">
IF(T48="ア",VLOOKUP(R48,ア!$A:$C,2,FALSE),
IF(T48="イ",VLOOKUP(R48,イ!$A:$C,2,FALSE),
IF(T48="ウ",HLOOKUP(R48,ウ!$1:$6,4,FALSE),
IF(T48="エ",VLOOKUP(R48,エ!$A:$E,4,FALSE),""))))</f>
        <v>新星出版社</v>
      </c>
      <c r="V47" s="294" t="str">
        <f xml:space="preserve">
IF(T48="ア",VLOOKUP(R48,ア!$A:$C,3,FALSE),
IF(T48="イ",VLOOKUP(R48,イ!$A:$C,3,FALSE),
IF(T48="ウ",HLOOKUP(R48,ウ!$1:$6,5,FALSE)&amp;HLOOKUP(R48,ウ!$1:$6,6,FALSE),
IF(T48="エ",VLOOKUP(R48,エ!$A:$E,5,FALSE),""))))</f>
        <v>イチバン親切な野菜づくりの教科書</v>
      </c>
      <c r="W47" s="295" t="s">
        <v>7670</v>
      </c>
      <c r="X47" s="310" t="s">
        <v>7905</v>
      </c>
      <c r="Y47" s="311" t="s">
        <v>7872</v>
      </c>
      <c r="Z47" s="298" t="s">
        <v>7877</v>
      </c>
    </row>
    <row r="48" spans="1:26" s="154" customFormat="1" ht="21.6" customHeight="1" x14ac:dyDescent="0.45">
      <c r="A48" s="188">
        <v>211</v>
      </c>
      <c r="B48" s="272"/>
      <c r="C48" s="255" t="s">
        <v>7705</v>
      </c>
      <c r="D48" s="274"/>
      <c r="E48" s="276"/>
      <c r="F48" s="278"/>
      <c r="G48" s="266"/>
      <c r="H48" s="302"/>
      <c r="I48" s="190">
        <v>270</v>
      </c>
      <c r="J48" s="272"/>
      <c r="K48" s="255" t="s">
        <v>7705</v>
      </c>
      <c r="L48" s="274"/>
      <c r="M48" s="276"/>
      <c r="N48" s="278"/>
      <c r="O48" s="266"/>
      <c r="P48" s="291"/>
      <c r="Q48" s="280"/>
      <c r="R48" s="188">
        <v>270</v>
      </c>
      <c r="S48" s="272"/>
      <c r="T48" s="255" t="s">
        <v>7705</v>
      </c>
      <c r="U48" s="274"/>
      <c r="V48" s="276"/>
      <c r="W48" s="278"/>
      <c r="X48" s="306"/>
      <c r="Y48" s="302"/>
      <c r="Z48" s="270"/>
    </row>
    <row r="49" spans="1:26" s="154" customFormat="1" ht="21.6" customHeight="1" x14ac:dyDescent="0.45">
      <c r="A49" s="252" t="s">
        <v>7806</v>
      </c>
      <c r="B49" s="271" t="s">
        <v>7869</v>
      </c>
      <c r="C49" s="253" t="s">
        <v>7880</v>
      </c>
      <c r="D49" s="273" t="str">
        <f xml:space="preserve">
IF(C50="ア",VLOOKUP(A50,ア!$A:$C,2,FALSE),
IF(C50="イ",VLOOKUP(A50,イ!$A:$C,2,FALSE),
IF(C50="ウ",HLOOKUP(A50,ウ!$1:$6,4,FALSE),
IF(C50="エ",VLOOKUP(A50,エ!$A:$E,4,FALSE),""))))</f>
        <v>学研</v>
      </c>
      <c r="E49" s="275" t="s">
        <v>7908</v>
      </c>
      <c r="F49" s="277" t="s">
        <v>7670</v>
      </c>
      <c r="G49" s="265" t="s">
        <v>7907</v>
      </c>
      <c r="H49" s="301" t="s">
        <v>7872</v>
      </c>
      <c r="I49" s="256" t="s">
        <v>1951</v>
      </c>
      <c r="J49" s="271" t="s">
        <v>7867</v>
      </c>
      <c r="K49" s="253" t="s">
        <v>7867</v>
      </c>
      <c r="L49" s="273" t="str">
        <f xml:space="preserve">
IF(K50="ア",VLOOKUP(I50,ア!$A:$C,2,FALSE),
IF(K50="イ",VLOOKUP(I50,イ!$A:$C,2,FALSE),
IF(K50="ウ",HLOOKUP(I50,ウ!$1:$6,4,FALSE),
IF(K50="エ",VLOOKUP(I50,エ!$A:$E,4,FALSE),""))))</f>
        <v>西東社</v>
      </c>
      <c r="M49" s="275" t="str">
        <f xml:space="preserve">
IF(K50="ア",VLOOKUP(I50,ア!$A:$C,3,FALSE),
IF(K50="イ",VLOOKUP(I50,イ!$A:$C,3,FALSE),
IF(K50="ウ",HLOOKUP(I50,ウ!$1:$6,5,FALSE)&amp;HLOOKUP(I50,ウ!$1:$6,6,FALSE),
IF(K50="エ",VLOOKUP(I50,エ!$A:$E,5,FALSE),""))))</f>
        <v>写真とイラストですぐわかる！安全・やさしい介護術</v>
      </c>
      <c r="N49" s="277" t="s">
        <v>7670</v>
      </c>
      <c r="O49" s="265" t="s">
        <v>7906</v>
      </c>
      <c r="P49" s="288" t="s">
        <v>7872</v>
      </c>
      <c r="Q49" s="279" t="s">
        <v>7877</v>
      </c>
      <c r="R49" s="252" t="s">
        <v>1966</v>
      </c>
      <c r="S49" s="271" t="s">
        <v>7866</v>
      </c>
      <c r="T49" s="253" t="s">
        <v>7894</v>
      </c>
      <c r="U49" s="273" t="str">
        <f xml:space="preserve">
IF(T50="ア",VLOOKUP(R50,ア!$A:$C,2,FALSE),
IF(T50="イ",VLOOKUP(R50,イ!$A:$C,2,FALSE),
IF(T50="ウ",HLOOKUP(R50,ウ!$1:$6,4,FALSE),
IF(T50="エ",VLOOKUP(R50,エ!$A:$E,4,FALSE),""))))</f>
        <v>実教</v>
      </c>
      <c r="V49" s="275" t="str">
        <f xml:space="preserve">
IF(T50="ア",VLOOKUP(R50,ア!$A:$C,3,FALSE),
IF(T50="イ",VLOOKUP(R50,イ!$A:$C,3,FALSE),
IF(T50="ウ",HLOOKUP(R50,ウ!$1:$6,5,FALSE)&amp;HLOOKUP(R50,ウ!$1:$6,6,FALSE),
IF(T50="エ",VLOOKUP(R50,エ!$A:$E,5,FALSE),""))))</f>
        <v>食品製造</v>
      </c>
      <c r="W49" s="277" t="s">
        <v>7670</v>
      </c>
      <c r="X49" s="265" t="s">
        <v>7905</v>
      </c>
      <c r="Y49" s="301" t="s">
        <v>7872</v>
      </c>
      <c r="Z49" s="269" t="s">
        <v>7877</v>
      </c>
    </row>
    <row r="50" spans="1:26" s="154" customFormat="1" ht="21.6" customHeight="1" x14ac:dyDescent="0.45">
      <c r="A50" s="188">
        <v>146</v>
      </c>
      <c r="B50" s="272"/>
      <c r="C50" s="255" t="s">
        <v>7705</v>
      </c>
      <c r="D50" s="274"/>
      <c r="E50" s="276"/>
      <c r="F50" s="278"/>
      <c r="G50" s="266"/>
      <c r="H50" s="302"/>
      <c r="I50" s="190">
        <v>291</v>
      </c>
      <c r="J50" s="272"/>
      <c r="K50" s="255" t="s">
        <v>7705</v>
      </c>
      <c r="L50" s="274"/>
      <c r="M50" s="276"/>
      <c r="N50" s="278"/>
      <c r="O50" s="266"/>
      <c r="P50" s="291"/>
      <c r="Q50" s="280"/>
      <c r="R50" s="188" t="s">
        <v>7895</v>
      </c>
      <c r="S50" s="272"/>
      <c r="T50" s="255" t="s">
        <v>7874</v>
      </c>
      <c r="U50" s="274"/>
      <c r="V50" s="276"/>
      <c r="W50" s="278"/>
      <c r="X50" s="266"/>
      <c r="Y50" s="302"/>
      <c r="Z50" s="270"/>
    </row>
    <row r="51" spans="1:26" s="154" customFormat="1" ht="21.6" customHeight="1" x14ac:dyDescent="0.45">
      <c r="A51" s="252" t="s">
        <v>7807</v>
      </c>
      <c r="B51" s="271"/>
      <c r="C51" s="253"/>
      <c r="D51" s="273" t="str">
        <f xml:space="preserve">
IF(C52="ア",VLOOKUP(A52,ア!$A:$C,2,FALSE),
IF(C52="イ",VLOOKUP(A52,イ!$A:$C,2,FALSE),
IF(C52="ウ",HLOOKUP(A52,ウ!$1:$6,4,FALSE),
IF(C52="エ",VLOOKUP(A52,エ!$A:$E,4,FALSE),""))))</f>
        <v/>
      </c>
      <c r="E51" s="275" t="str">
        <f xml:space="preserve">
IF(C52="ア",VLOOKUP(A52,ア!$A:$C,3,FALSE),
IF(C52="イ",VLOOKUP(A52,イ!$A:$C,3,FALSE),
IF(C52="ウ",HLOOKUP(A52,ウ!$1:$6,5,FALSE)&amp;HLOOKUP(A52,ウ!$1:$6,6,FALSE),
IF(C52="エ",VLOOKUP(A52,エ!$A:$E,5,FALSE),""))))</f>
        <v/>
      </c>
      <c r="F51" s="277"/>
      <c r="G51" s="265"/>
      <c r="H51" s="288"/>
      <c r="I51" s="256" t="s">
        <v>1952</v>
      </c>
      <c r="J51" s="271" t="s">
        <v>7868</v>
      </c>
      <c r="K51" s="253" t="s">
        <v>7892</v>
      </c>
      <c r="L51" s="273" t="str">
        <f xml:space="preserve">
IF(K52="ア",VLOOKUP(I52,ア!$A:$C,2,FALSE),
IF(K52="イ",VLOOKUP(I52,イ!$A:$C,2,FALSE),
IF(K52="ウ",HLOOKUP(I52,ウ!$1:$6,4,FALSE),
IF(K52="エ",VLOOKUP(I52,エ!$A:$E,4,FALSE),""))))</f>
        <v>コスミック出版</v>
      </c>
      <c r="M51" s="275" t="str">
        <f xml:space="preserve">
IF(K52="ア",VLOOKUP(I52,[1]M47ア!$A:$C,3,FALSE),
IF(K52="イ",VLOOKUP(I52,イ!$A:$C,3,FALSE),
IF(K52="ウ",HLOOKUP(I52,ウ!$1:$6,5,FALSE)&amp;HLOOKUP(I52,ウ!$1:$6,6,FALSE),
IF(K52="エ",VLOOKUP(I52,エ!$A:$E,5,FALSE),""))))</f>
        <v>おうちで全部洗える魔法の洗濯術</v>
      </c>
      <c r="N51" s="277" t="s">
        <v>7670</v>
      </c>
      <c r="O51" s="265" t="s">
        <v>7906</v>
      </c>
      <c r="P51" s="267" t="s">
        <v>7881</v>
      </c>
      <c r="Q51" s="279" t="s">
        <v>7877</v>
      </c>
      <c r="R51" s="252" t="s">
        <v>1967</v>
      </c>
      <c r="S51" s="271" t="s">
        <v>7867</v>
      </c>
      <c r="T51" s="253" t="s">
        <v>7867</v>
      </c>
      <c r="U51" s="273" t="str">
        <f xml:space="preserve">
IF(T52="ア",VLOOKUP(R52,ア!$A:$C,2,FALSE),
IF(T52="イ",VLOOKUP(R52,イ!$A:$C,2,FALSE),
IF(T52="ウ",HLOOKUP(R52,ウ!$1:$6,4,FALSE),
IF(T52="エ",VLOOKUP(R52,エ!$A:$E,4,FALSE),""))))</f>
        <v>育成会</v>
      </c>
      <c r="V51" s="275" t="str">
        <f xml:space="preserve">
IF(T52="ア",VLOOKUP(R52,ア!$A:$C,3,FALSE),
IF(T52="イ",VLOOKUP(R52,イ!$A:$C,3,FALSE),
IF(T52="ウ",HLOOKUP(R52,ウ!$1:$6,5,FALSE)&amp;HLOOKUP(R52,ウ!$1:$6,6,FALSE),
IF(T52="エ",VLOOKUP(R52,エ!$A:$E,5,FALSE),""))))</f>
        <v>ホームヘルパー養成講座テキスト（３級課程）</v>
      </c>
      <c r="W51" s="277" t="s">
        <v>7670</v>
      </c>
      <c r="X51" s="265" t="s">
        <v>7906</v>
      </c>
      <c r="Y51" s="301" t="s">
        <v>7872</v>
      </c>
      <c r="Z51" s="269" t="s">
        <v>7877</v>
      </c>
    </row>
    <row r="52" spans="1:26" s="154" customFormat="1" ht="21.6" customHeight="1" x14ac:dyDescent="0.45">
      <c r="A52" s="188"/>
      <c r="B52" s="272"/>
      <c r="C52" s="255"/>
      <c r="D52" s="274"/>
      <c r="E52" s="276"/>
      <c r="F52" s="278"/>
      <c r="G52" s="266"/>
      <c r="H52" s="291"/>
      <c r="I52" s="190">
        <v>211</v>
      </c>
      <c r="J52" s="272"/>
      <c r="K52" s="255" t="s">
        <v>7705</v>
      </c>
      <c r="L52" s="274"/>
      <c r="M52" s="276"/>
      <c r="N52" s="278"/>
      <c r="O52" s="266"/>
      <c r="P52" s="268"/>
      <c r="Q52" s="280"/>
      <c r="R52" s="188">
        <v>92</v>
      </c>
      <c r="S52" s="272"/>
      <c r="T52" s="255" t="s">
        <v>7705</v>
      </c>
      <c r="U52" s="274"/>
      <c r="V52" s="276"/>
      <c r="W52" s="278"/>
      <c r="X52" s="266"/>
      <c r="Y52" s="302"/>
      <c r="Z52" s="270"/>
    </row>
    <row r="53" spans="1:26" s="154" customFormat="1" ht="21.6" customHeight="1" x14ac:dyDescent="0.45">
      <c r="A53" s="252" t="s">
        <v>1948</v>
      </c>
      <c r="B53" s="271"/>
      <c r="C53" s="253"/>
      <c r="D53" s="273" t="str">
        <f xml:space="preserve">
IF(C54="ア",VLOOKUP(A54,ア!$A:$C,2,FALSE),
IF(C54="イ",VLOOKUP(A54,イ!$A:$C,2,FALSE),
IF(C54="ウ",HLOOKUP(A54,ウ!$1:$6,4,FALSE),
IF(C54="エ",VLOOKUP(A54,エ!$A:$E,4,FALSE),""))))</f>
        <v/>
      </c>
      <c r="E53" s="275" t="str">
        <f xml:space="preserve">
IF(C54="ア",VLOOKUP(A54,ア!$A:$C,3,FALSE),
IF(C54="イ",VLOOKUP(A54,イ!$A:$C,3,FALSE),
IF(C54="ウ",HLOOKUP(A54,ウ!$1:$6,5,FALSE)&amp;HLOOKUP(A54,ウ!$1:$6,6,FALSE),
IF(C54="エ",VLOOKUP(A54,エ!$A:$E,5,FALSE),""))))</f>
        <v/>
      </c>
      <c r="F53" s="277"/>
      <c r="G53" s="265"/>
      <c r="H53" s="288"/>
      <c r="I53" s="256" t="s">
        <v>1953</v>
      </c>
      <c r="J53" s="271" t="s">
        <v>7869</v>
      </c>
      <c r="K53" s="253" t="s">
        <v>7880</v>
      </c>
      <c r="L53" s="273" t="str">
        <f xml:space="preserve">
IF(K54="ア",VLOOKUP(I54,ア!$A:$C,2,FALSE),
IF(K54="イ",VLOOKUP(I54,イ!$A:$C,2,FALSE),
IF(K54="ウ",HLOOKUP(I54,ウ!$1:$6,4,FALSE),
IF(K54="エ",VLOOKUP(I54,エ!$A:$E,4,FALSE),""))))</f>
        <v>学研</v>
      </c>
      <c r="M53" s="275" t="s">
        <v>7908</v>
      </c>
      <c r="N53" s="277" t="s">
        <v>7670</v>
      </c>
      <c r="O53" s="265" t="s">
        <v>7907</v>
      </c>
      <c r="P53" s="307" t="s">
        <v>7881</v>
      </c>
      <c r="Q53" s="279" t="s">
        <v>7877</v>
      </c>
      <c r="R53" s="252" t="s">
        <v>1968</v>
      </c>
      <c r="S53" s="271" t="s">
        <v>7868</v>
      </c>
      <c r="T53" s="253" t="s">
        <v>7892</v>
      </c>
      <c r="U53" s="273" t="str">
        <f xml:space="preserve">
IF(T54="ア",VLOOKUP(R54,ア!$A:$C,2,FALSE),
IF(T54="イ",VLOOKUP(R54,イ!$A:$C,2,FALSE),
IF(T54="ウ",HLOOKUP(R54,ウ!$1:$6,4,FALSE),
IF(T54="エ",VLOOKUP(R54,エ!$A:$E,4,FALSE),""))))</f>
        <v>マイナビ</v>
      </c>
      <c r="V53" s="275" t="str">
        <f xml:space="preserve">
IF(T54="ア",VLOOKUP(R54,ア!$A:$C,3,FALSE),
IF(T54="イ",VLOOKUP(R54,イ!$A:$C,3,FALSE),
IF(T54="ウ",HLOOKUP(R54,ウ!$1:$6,5,FALSE)&amp;HLOOKUP(R54,ウ!$1:$6,6,FALSE),
IF(T54="エ",VLOOKUP(R54,エ!$A:$E,5,FALSE),""))))</f>
        <v>家庭でできる洋服の洗い方とお手入れ</v>
      </c>
      <c r="W53" s="309" t="s">
        <v>7670</v>
      </c>
      <c r="X53" s="310" t="s">
        <v>7906</v>
      </c>
      <c r="Y53" s="301" t="s">
        <v>7872</v>
      </c>
      <c r="Z53" s="269" t="s">
        <v>7877</v>
      </c>
    </row>
    <row r="54" spans="1:26" s="154" customFormat="1" ht="21.6" customHeight="1" x14ac:dyDescent="0.45">
      <c r="A54" s="188"/>
      <c r="B54" s="272"/>
      <c r="C54" s="255"/>
      <c r="D54" s="274"/>
      <c r="E54" s="276"/>
      <c r="F54" s="278"/>
      <c r="G54" s="266"/>
      <c r="H54" s="291"/>
      <c r="I54" s="190">
        <v>146</v>
      </c>
      <c r="J54" s="272"/>
      <c r="K54" s="255" t="s">
        <v>7705</v>
      </c>
      <c r="L54" s="274"/>
      <c r="M54" s="276"/>
      <c r="N54" s="278"/>
      <c r="O54" s="266"/>
      <c r="P54" s="308"/>
      <c r="Q54" s="280"/>
      <c r="R54" s="188">
        <v>479</v>
      </c>
      <c r="S54" s="272"/>
      <c r="T54" s="255" t="s">
        <v>7705</v>
      </c>
      <c r="U54" s="274"/>
      <c r="V54" s="276"/>
      <c r="W54" s="304"/>
      <c r="X54" s="306"/>
      <c r="Y54" s="302"/>
      <c r="Z54" s="270"/>
    </row>
    <row r="55" spans="1:26" s="154" customFormat="1" ht="21.6" customHeight="1" x14ac:dyDescent="0.45">
      <c r="A55" s="252" t="s">
        <v>1949</v>
      </c>
      <c r="B55" s="271"/>
      <c r="C55" s="253"/>
      <c r="D55" s="273" t="str">
        <f xml:space="preserve">
IF(C56="ア",VLOOKUP(A56,ア!$A:$C,2,FALSE),
IF(C56="イ",VLOOKUP(A56,イ!$A:$C,2,FALSE),
IF(C56="ウ",HLOOKUP(A56,ウ!$1:$6,4,FALSE),
IF(C56="エ",VLOOKUP(A56,エ!$A:$E,4,FALSE),""))))</f>
        <v/>
      </c>
      <c r="E55" s="275" t="str">
        <f xml:space="preserve">
IF(C56="ア",VLOOKUP(A56,ア!$A:$C,3,FALSE),
IF(C56="イ",VLOOKUP(A56,イ!$A:$C,3,FALSE),
IF(C56="ウ",HLOOKUP(A56,ウ!$1:$6,5,FALSE)&amp;HLOOKUP(A56,ウ!$1:$6,6,FALSE),
IF(C56="エ",VLOOKUP(A56,エ!$A:$E,5,FALSE),""))))</f>
        <v/>
      </c>
      <c r="F55" s="277"/>
      <c r="G55" s="265"/>
      <c r="H55" s="288"/>
      <c r="I55" s="256" t="s">
        <v>1954</v>
      </c>
      <c r="J55" s="271"/>
      <c r="K55" s="253"/>
      <c r="L55" s="273" t="str">
        <f xml:space="preserve">
IF(K56="ア",VLOOKUP(I56,ア!$A:$C,2,FALSE),
IF(K56="イ",VLOOKUP(I56,イ!$A:$C,2,FALSE),
IF(K56="ウ",HLOOKUP(I56,ウ!$1:$6,4,FALSE),
IF(K56="エ",VLOOKUP(I56,エ!$A:$E,4,FALSE),""))))</f>
        <v/>
      </c>
      <c r="M55" s="275" t="str">
        <f xml:space="preserve">
IF(K56="ア",VLOOKUP(I56,ア!$A:$C,3,FALSE),
IF(K56="イ",VLOOKUP(I56,イ!$A:$C,3,FALSE),
IF(K56="ウ",HLOOKUP(I56,ウ!$1:$6,5,FALSE)&amp;HLOOKUP(I56,ウ!$1:$6,6,FALSE),
IF(K56="エ",VLOOKUP(I56,エ!$A:$E,5,FALSE),""))))</f>
        <v/>
      </c>
      <c r="N55" s="303"/>
      <c r="O55" s="305"/>
      <c r="P55" s="307"/>
      <c r="Q55" s="279"/>
      <c r="R55" s="252" t="s">
        <v>1969</v>
      </c>
      <c r="S55" s="271" t="s">
        <v>7869</v>
      </c>
      <c r="T55" s="253" t="s">
        <v>7880</v>
      </c>
      <c r="U55" s="273" t="str">
        <f xml:space="preserve">
IF(T56="ア",VLOOKUP(R56,ア!$A:$C,2,FALSE),
IF(T56="イ",VLOOKUP(R56,イ!$A:$C,2,FALSE),
IF(T56="ウ",HLOOKUP(R56,ウ!$1:$6,4,FALSE),
IF(T56="エ",VLOOKUP(R56,エ!$A:$E,4,FALSE),""))))</f>
        <v>学研</v>
      </c>
      <c r="V55" s="275" t="s">
        <v>7908</v>
      </c>
      <c r="W55" s="277" t="s">
        <v>7670</v>
      </c>
      <c r="X55" s="265" t="s">
        <v>7907</v>
      </c>
      <c r="Y55" s="267" t="s">
        <v>7872</v>
      </c>
      <c r="Z55" s="269" t="s">
        <v>7877</v>
      </c>
    </row>
    <row r="56" spans="1:26" s="154" customFormat="1" ht="21.6" customHeight="1" x14ac:dyDescent="0.45">
      <c r="A56" s="188"/>
      <c r="B56" s="272"/>
      <c r="C56" s="255"/>
      <c r="D56" s="274"/>
      <c r="E56" s="276"/>
      <c r="F56" s="278"/>
      <c r="G56" s="266"/>
      <c r="H56" s="291"/>
      <c r="I56" s="190"/>
      <c r="J56" s="272"/>
      <c r="K56" s="255"/>
      <c r="L56" s="274"/>
      <c r="M56" s="276"/>
      <c r="N56" s="304"/>
      <c r="O56" s="306"/>
      <c r="P56" s="308"/>
      <c r="Q56" s="280"/>
      <c r="R56" s="188">
        <v>146</v>
      </c>
      <c r="S56" s="272"/>
      <c r="T56" s="255" t="s">
        <v>7705</v>
      </c>
      <c r="U56" s="274"/>
      <c r="V56" s="276"/>
      <c r="W56" s="278"/>
      <c r="X56" s="266"/>
      <c r="Y56" s="268"/>
      <c r="Z56" s="270"/>
    </row>
    <row r="57" spans="1:26" s="154" customFormat="1" ht="21.6" customHeight="1" x14ac:dyDescent="0.45">
      <c r="A57" s="252" t="s">
        <v>7808</v>
      </c>
      <c r="B57" s="271"/>
      <c r="C57" s="253"/>
      <c r="D57" s="273" t="str">
        <f xml:space="preserve">
IF(C58="ア",VLOOKUP(A58,ア!$A:$C,2,FALSE),
IF(C58="イ",VLOOKUP(A58,イ!$A:$C,2,FALSE),
IF(C58="ウ",HLOOKUP(A58,ウ!$1:$6,4,FALSE),
IF(C58="エ",VLOOKUP(A58,エ!$A:$E,4,FALSE),""))))</f>
        <v/>
      </c>
      <c r="E57" s="275" t="str">
        <f xml:space="preserve">
IF(C58="ア",VLOOKUP(A58,ア!$A:$C,3,FALSE),
IF(C58="イ",VLOOKUP(A58,イ!$A:$C,3,FALSE),
IF(C58="ウ",HLOOKUP(A58,ウ!$1:$6,5,FALSE)&amp;HLOOKUP(A58,ウ!$1:$6,6,FALSE),
IF(C58="エ",VLOOKUP(A58,エ!$A:$E,5,FALSE),""))))</f>
        <v/>
      </c>
      <c r="F57" s="277"/>
      <c r="G57" s="265"/>
      <c r="H57" s="288"/>
      <c r="I57" s="256" t="s">
        <v>1955</v>
      </c>
      <c r="J57" s="271"/>
      <c r="K57" s="253"/>
      <c r="L57" s="273" t="str">
        <f xml:space="preserve">
IF(K58="ア",VLOOKUP(I58,ア!$A:$C,2,FALSE),
IF(K58="イ",VLOOKUP(I58,イ!$A:$C,2,FALSE),
IF(K58="ウ",HLOOKUP(I58,ウ!$1:$6,4,FALSE),
IF(K58="エ",VLOOKUP(I58,エ!$A:$E,4,FALSE),""))))</f>
        <v/>
      </c>
      <c r="M57" s="275" t="str">
        <f xml:space="preserve">
IF(K58="ア",VLOOKUP(I58,ア!$A:$C,3,FALSE),
IF(K58="イ",VLOOKUP(I58,イ!$A:$C,3,FALSE),
IF(K58="ウ",HLOOKUP(I58,ウ!$1:$6,5,FALSE)&amp;HLOOKUP(I58,ウ!$1:$6,6,FALSE),
IF(K58="エ",VLOOKUP(I58,エ!$A:$E,5,FALSE),""))))</f>
        <v/>
      </c>
      <c r="N57" s="277"/>
      <c r="O57" s="265"/>
      <c r="P57" s="301"/>
      <c r="Q57" s="279"/>
      <c r="R57" s="252" t="s">
        <v>1970</v>
      </c>
      <c r="S57" s="271"/>
      <c r="T57" s="253"/>
      <c r="U57" s="273" t="str">
        <f xml:space="preserve">
IF(T58="ア",VLOOKUP(R58,ア!$A:$C,2,FALSE),
IF(T58="イ",VLOOKUP(R58,イ!$A:$C,2,FALSE),
IF(T58="ウ",HLOOKUP(R58,ウ!$1:$6,4,FALSE),
IF(T58="エ",VLOOKUP(R58,エ!$A:$E,4,FALSE),""))))</f>
        <v/>
      </c>
      <c r="V57" s="275" t="str">
        <f xml:space="preserve">
IF(T58="ア",VLOOKUP(R58,ア!$A:$C,3,FALSE),
IF(T58="イ",VLOOKUP(R58,イ!$A:$C,3,FALSE),
IF(T58="ウ",HLOOKUP(R58,ウ!$1:$6,5,FALSE)&amp;HLOOKUP(R58,ウ!$1:$6,6,FALSE),
IF(T58="エ",VLOOKUP(R58,エ!$A:$E,5,FALSE),""))))</f>
        <v/>
      </c>
      <c r="W57" s="277"/>
      <c r="X57" s="265"/>
      <c r="Y57" s="267"/>
      <c r="Z57" s="269"/>
    </row>
    <row r="58" spans="1:26" s="154" customFormat="1" ht="21.6" customHeight="1" x14ac:dyDescent="0.45">
      <c r="A58" s="188"/>
      <c r="B58" s="272"/>
      <c r="C58" s="255"/>
      <c r="D58" s="274"/>
      <c r="E58" s="276"/>
      <c r="F58" s="278"/>
      <c r="G58" s="266"/>
      <c r="H58" s="291"/>
      <c r="I58" s="190"/>
      <c r="J58" s="272"/>
      <c r="K58" s="255"/>
      <c r="L58" s="274"/>
      <c r="M58" s="276"/>
      <c r="N58" s="278"/>
      <c r="O58" s="266"/>
      <c r="P58" s="302"/>
      <c r="Q58" s="280"/>
      <c r="R58" s="188"/>
      <c r="S58" s="272"/>
      <c r="T58" s="255"/>
      <c r="U58" s="274"/>
      <c r="V58" s="276"/>
      <c r="W58" s="278"/>
      <c r="X58" s="266"/>
      <c r="Y58" s="268"/>
      <c r="Z58" s="270"/>
    </row>
    <row r="59" spans="1:26" s="154" customFormat="1" ht="21.6" customHeight="1" x14ac:dyDescent="0.45">
      <c r="A59" s="252" t="s">
        <v>7809</v>
      </c>
      <c r="B59" s="271"/>
      <c r="C59" s="253"/>
      <c r="D59" s="273" t="str">
        <f xml:space="preserve">
IF(C60="ア",VLOOKUP(A60,ア!$A:$C,2,FALSE),
IF(C60="イ",VLOOKUP(A60,イ!$A:$C,2,FALSE),
IF(C60="ウ",HLOOKUP(A60,ウ!$1:$6,4,FALSE),
IF(C60="エ",VLOOKUP(A60,エ!$A:$E,4,FALSE),""))))</f>
        <v/>
      </c>
      <c r="E59" s="275" t="str">
        <f xml:space="preserve">
IF(C60="ア",VLOOKUP(A60,ア!$A:$C,3,FALSE),
IF(C60="イ",VLOOKUP(A60,イ!$A:$C,3,FALSE),
IF(C60="ウ",HLOOKUP(A60,ウ!$1:$6,5,FALSE)&amp;HLOOKUP(A60,ウ!$1:$6,6,FALSE),
IF(C60="エ",VLOOKUP(A60,エ!$A:$E,5,FALSE),""))))</f>
        <v/>
      </c>
      <c r="F59" s="277"/>
      <c r="G59" s="265"/>
      <c r="H59" s="288"/>
      <c r="I59" s="256" t="s">
        <v>1956</v>
      </c>
      <c r="J59" s="271"/>
      <c r="K59" s="253"/>
      <c r="L59" s="273" t="str">
        <f xml:space="preserve">
IF(K60="ア",VLOOKUP(I60,ア!$A:$C,2,FALSE),
IF(K60="イ",VLOOKUP(I60,イ!$A:$C,2,FALSE),
IF(K60="ウ",HLOOKUP(I60,ウ!$1:$6,4,FALSE),
IF(K60="エ",VLOOKUP(I60,エ!$A:$E,4,FALSE),""))))</f>
        <v/>
      </c>
      <c r="M59" s="275" t="str">
        <f xml:space="preserve">
IF(K60="ア",VLOOKUP(I60,ア!$A:$C,3,FALSE),
IF(K60="イ",VLOOKUP(I60,イ!$A:$C,3,FALSE),
IF(K60="ウ",HLOOKUP(I60,ウ!$1:$6,5,FALSE)&amp;HLOOKUP(I60,ウ!$1:$6,6,FALSE),
IF(K60="エ",VLOOKUP(I60,エ!$A:$E,5,FALSE),""))))</f>
        <v/>
      </c>
      <c r="N59" s="277"/>
      <c r="O59" s="265"/>
      <c r="P59" s="288"/>
      <c r="Q59" s="279"/>
      <c r="R59" s="252" t="s">
        <v>1971</v>
      </c>
      <c r="S59" s="271"/>
      <c r="T59" s="253"/>
      <c r="U59" s="273" t="str">
        <f xml:space="preserve">
IF(T60="ア",VLOOKUP(R60,ア!$A:$C,2,FALSE),
IF(T60="イ",VLOOKUP(R60,イ!$A:$C,2,FALSE),
IF(T60="ウ",HLOOKUP(R60,ウ!$1:$6,4,FALSE),
IF(T60="エ",VLOOKUP(R60,エ!$A:$E,4,FALSE),""))))</f>
        <v/>
      </c>
      <c r="V59" s="275" t="str">
        <f xml:space="preserve">
IF(T60="ア",VLOOKUP(R60,ア!$A:$C,3,FALSE),
IF(T60="イ",VLOOKUP(R60,イ!$A:$C,3,FALSE),
IF(T60="ウ",HLOOKUP(R60,ウ!$1:$6,5,FALSE)&amp;HLOOKUP(R60,ウ!$1:$6,6,FALSE),
IF(T60="エ",VLOOKUP(R60,エ!$A:$E,5,FALSE),""))))</f>
        <v/>
      </c>
      <c r="W59" s="277"/>
      <c r="X59" s="265"/>
      <c r="Y59" s="267"/>
      <c r="Z59" s="269"/>
    </row>
    <row r="60" spans="1:26" s="154" customFormat="1" ht="21.6" customHeight="1" x14ac:dyDescent="0.45">
      <c r="A60" s="188"/>
      <c r="B60" s="272"/>
      <c r="C60" s="255"/>
      <c r="D60" s="274"/>
      <c r="E60" s="276"/>
      <c r="F60" s="278"/>
      <c r="G60" s="266"/>
      <c r="H60" s="291"/>
      <c r="I60" s="190"/>
      <c r="J60" s="272"/>
      <c r="K60" s="255"/>
      <c r="L60" s="274"/>
      <c r="M60" s="276"/>
      <c r="N60" s="278"/>
      <c r="O60" s="266"/>
      <c r="P60" s="291"/>
      <c r="Q60" s="280"/>
      <c r="R60" s="188"/>
      <c r="S60" s="272"/>
      <c r="T60" s="255"/>
      <c r="U60" s="274"/>
      <c r="V60" s="276"/>
      <c r="W60" s="278"/>
      <c r="X60" s="266"/>
      <c r="Y60" s="268"/>
      <c r="Z60" s="270"/>
    </row>
    <row r="61" spans="1:26" s="154" customFormat="1" ht="21.6" customHeight="1" x14ac:dyDescent="0.45">
      <c r="A61" s="252" t="s">
        <v>7810</v>
      </c>
      <c r="B61" s="271"/>
      <c r="C61" s="253"/>
      <c r="D61" s="273" t="str">
        <f xml:space="preserve">
IF(C62="ア",VLOOKUP(A62,ア!$A:$C,2,FALSE),
IF(C62="イ",VLOOKUP(A62,イ!$A:$C,2,FALSE),
IF(C62="ウ",HLOOKUP(A62,ウ!$1:$6,4,FALSE),
IF(C62="エ",VLOOKUP(A62,エ!$A:$E,4,FALSE),""))))</f>
        <v/>
      </c>
      <c r="E61" s="275" t="str">
        <f xml:space="preserve">
IF(C62="ア",VLOOKUP(A62,ア!$A:$C,3,FALSE),
IF(C62="イ",VLOOKUP(A62,イ!$A:$C,3,FALSE),
IF(C62="ウ",HLOOKUP(A62,ウ!$1:$6,5,FALSE)&amp;HLOOKUP(A62,ウ!$1:$6,6,FALSE),
IF(C62="エ",VLOOKUP(A62,エ!$A:$E,5,FALSE),""))))</f>
        <v/>
      </c>
      <c r="F61" s="277"/>
      <c r="G61" s="265"/>
      <c r="H61" s="288"/>
      <c r="I61" s="256" t="s">
        <v>1957</v>
      </c>
      <c r="J61" s="271"/>
      <c r="K61" s="253"/>
      <c r="L61" s="273" t="str">
        <f xml:space="preserve">
IF(K62="ア",VLOOKUP(I62,ア!$A:$C,2,FALSE),
IF(K62="イ",VLOOKUP(I62,イ!$A:$C,2,FALSE),
IF(K62="ウ",HLOOKUP(I62,ウ!$1:$6,4,FALSE),
IF(K62="エ",VLOOKUP(I62,エ!$A:$E,4,FALSE),""))))</f>
        <v/>
      </c>
      <c r="M61" s="275" t="str">
        <f xml:space="preserve">
IF(K62="ア",VLOOKUP(I62,ア!$A:$C,3,FALSE),
IF(K62="イ",VLOOKUP(I62,イ!$A:$C,3,FALSE),
IF(K62="ウ",HLOOKUP(I62,ウ!$1:$6,5,FALSE)&amp;HLOOKUP(I62,ウ!$1:$6,6,FALSE),
IF(K62="エ",VLOOKUP(I62,エ!$A:$E,5,FALSE),""))))</f>
        <v/>
      </c>
      <c r="N61" s="277"/>
      <c r="O61" s="265"/>
      <c r="P61" s="288"/>
      <c r="Q61" s="279"/>
      <c r="R61" s="252" t="s">
        <v>1972</v>
      </c>
      <c r="S61" s="271"/>
      <c r="T61" s="253"/>
      <c r="U61" s="273" t="str">
        <f xml:space="preserve">
IF(T62="ア",VLOOKUP(R62,ア!$A:$C,2,FALSE),
IF(T62="イ",VLOOKUP(R62,イ!$A:$C,2,FALSE),
IF(T62="ウ",HLOOKUP(R62,ウ!$1:$6,4,FALSE),
IF(T62="エ",VLOOKUP(R62,エ!$A:$E,4,FALSE),""))))</f>
        <v/>
      </c>
      <c r="V61" s="275" t="str">
        <f xml:space="preserve">
IF(T62="ア",VLOOKUP(R62,ア!$A:$C,3,FALSE),
IF(T62="イ",VLOOKUP(R62,イ!$A:$C,3,FALSE),
IF(T62="ウ",HLOOKUP(R62,ウ!$1:$6,5,FALSE)&amp;HLOOKUP(R62,ウ!$1:$6,6,FALSE),
IF(T62="エ",VLOOKUP(R62,エ!$A:$E,5,FALSE),""))))</f>
        <v/>
      </c>
      <c r="W61" s="277"/>
      <c r="X61" s="265"/>
      <c r="Y61" s="267"/>
      <c r="Z61" s="269"/>
    </row>
    <row r="62" spans="1:26" s="154" customFormat="1" ht="21.6" customHeight="1" x14ac:dyDescent="0.45">
      <c r="A62" s="188"/>
      <c r="B62" s="272"/>
      <c r="C62" s="255"/>
      <c r="D62" s="274"/>
      <c r="E62" s="276"/>
      <c r="F62" s="278"/>
      <c r="G62" s="266"/>
      <c r="H62" s="291"/>
      <c r="I62" s="190"/>
      <c r="J62" s="272"/>
      <c r="K62" s="255"/>
      <c r="L62" s="274"/>
      <c r="M62" s="276"/>
      <c r="N62" s="278"/>
      <c r="O62" s="266"/>
      <c r="P62" s="291"/>
      <c r="Q62" s="280"/>
      <c r="R62" s="188"/>
      <c r="S62" s="272"/>
      <c r="T62" s="255"/>
      <c r="U62" s="274"/>
      <c r="V62" s="276"/>
      <c r="W62" s="278"/>
      <c r="X62" s="266"/>
      <c r="Y62" s="268"/>
      <c r="Z62" s="270"/>
    </row>
    <row r="63" spans="1:26" s="154" customFormat="1" ht="21.6" customHeight="1" x14ac:dyDescent="0.45">
      <c r="A63" s="252" t="s">
        <v>7811</v>
      </c>
      <c r="B63" s="271"/>
      <c r="C63" s="253"/>
      <c r="D63" s="273" t="str">
        <f xml:space="preserve">
IF(C64="ア",VLOOKUP(A64,ア!$A:$C,2,FALSE),
IF(C64="イ",VLOOKUP(A64,イ!$A:$C,2,FALSE),
IF(C64="ウ",HLOOKUP(A64,ウ!$1:$6,4,FALSE),
IF(C64="エ",VLOOKUP(A64,エ!$A:$E,4,FALSE),""))))</f>
        <v/>
      </c>
      <c r="E63" s="275" t="str">
        <f xml:space="preserve">
IF(C64="ア",VLOOKUP(A64,ア!$A:$C,3,FALSE),
IF(C64="イ",VLOOKUP(A64,イ!$A:$C,3,FALSE),
IF(C64="ウ",HLOOKUP(A64,ウ!$1:$6,5,FALSE)&amp;HLOOKUP(A64,ウ!$1:$6,6,FALSE),
IF(C64="エ",VLOOKUP(A64,エ!$A:$E,5,FALSE),""))))</f>
        <v/>
      </c>
      <c r="F63" s="277"/>
      <c r="G63" s="265"/>
      <c r="H63" s="288"/>
      <c r="I63" s="256" t="s">
        <v>1958</v>
      </c>
      <c r="J63" s="271"/>
      <c r="K63" s="253"/>
      <c r="L63" s="273" t="str">
        <f xml:space="preserve">
IF(K64="ア",VLOOKUP(I64,ア!$A:$C,2,FALSE),
IF(K64="イ",VLOOKUP(I64,イ!$A:$C,2,FALSE),
IF(K64="ウ",HLOOKUP(I64,ウ!$1:$6,4,FALSE),
IF(K64="エ",VLOOKUP(I64,エ!$A:$E,4,FALSE),""))))</f>
        <v/>
      </c>
      <c r="M63" s="275" t="str">
        <f xml:space="preserve">
IF(K64="ア",VLOOKUP(I64,ア!$A:$C,3,FALSE),
IF(K64="イ",VLOOKUP(I64,イ!$A:$C,3,FALSE),
IF(K64="ウ",HLOOKUP(I64,ウ!$1:$6,5,FALSE)&amp;HLOOKUP(I64,ウ!$1:$6,6,FALSE),
IF(K64="エ",VLOOKUP(I64,エ!$A:$E,5,FALSE),""))))</f>
        <v/>
      </c>
      <c r="N63" s="277"/>
      <c r="O63" s="265"/>
      <c r="P63" s="288"/>
      <c r="Q63" s="279"/>
      <c r="R63" s="252" t="s">
        <v>1973</v>
      </c>
      <c r="S63" s="271"/>
      <c r="T63" s="253"/>
      <c r="U63" s="273" t="str">
        <f xml:space="preserve">
IF(T64="ア",VLOOKUP(R64,ア!$A:$C,2,FALSE),
IF(T64="イ",VLOOKUP(R64,イ!$A:$C,2,FALSE),
IF(T64="ウ",HLOOKUP(R64,ウ!$1:$6,4,FALSE),
IF(T64="エ",VLOOKUP(R64,エ!$A:$E,4,FALSE),""))))</f>
        <v/>
      </c>
      <c r="V63" s="275" t="str">
        <f xml:space="preserve">
IF(T64="ア",VLOOKUP(R64,ア!$A:$C,3,FALSE),
IF(T64="イ",VLOOKUP(R64,イ!$A:$C,3,FALSE),
IF(T64="ウ",HLOOKUP(R64,ウ!$1:$6,5,FALSE)&amp;HLOOKUP(R64,ウ!$1:$6,6,FALSE),
IF(T64="エ",VLOOKUP(R64,エ!$A:$E,5,FALSE),""))))</f>
        <v/>
      </c>
      <c r="W63" s="277"/>
      <c r="X63" s="265"/>
      <c r="Y63" s="267"/>
      <c r="Z63" s="269"/>
    </row>
    <row r="64" spans="1:26" s="154" customFormat="1" ht="21.6" customHeight="1" x14ac:dyDescent="0.45">
      <c r="A64" s="188"/>
      <c r="B64" s="272"/>
      <c r="C64" s="255"/>
      <c r="D64" s="274"/>
      <c r="E64" s="276"/>
      <c r="F64" s="278"/>
      <c r="G64" s="266"/>
      <c r="H64" s="291"/>
      <c r="I64" s="190"/>
      <c r="J64" s="272"/>
      <c r="K64" s="255"/>
      <c r="L64" s="274"/>
      <c r="M64" s="276"/>
      <c r="N64" s="278"/>
      <c r="O64" s="266"/>
      <c r="P64" s="291"/>
      <c r="Q64" s="280"/>
      <c r="R64" s="188"/>
      <c r="S64" s="272"/>
      <c r="T64" s="255"/>
      <c r="U64" s="274"/>
      <c r="V64" s="276"/>
      <c r="W64" s="278"/>
      <c r="X64" s="266"/>
      <c r="Y64" s="268"/>
      <c r="Z64" s="270"/>
    </row>
    <row r="65" spans="1:26" s="154" customFormat="1" ht="21.6" customHeight="1" x14ac:dyDescent="0.45">
      <c r="A65" s="252" t="s">
        <v>7812</v>
      </c>
      <c r="B65" s="271"/>
      <c r="C65" s="253"/>
      <c r="D65" s="273" t="str">
        <f xml:space="preserve">
IF(C66="ア",VLOOKUP(A66,ア!$A:$C,2,FALSE),
IF(C66="イ",VLOOKUP(A66,イ!$A:$C,2,FALSE),
IF(C66="ウ",HLOOKUP(A66,ウ!$1:$6,4,FALSE),
IF(C66="エ",VLOOKUP(A66,エ!$A:$E,4,FALSE),""))))</f>
        <v/>
      </c>
      <c r="E65" s="275" t="str">
        <f xml:space="preserve">
IF(C66="ア",VLOOKUP(A66,ア!$A:$C,3,FALSE),
IF(C66="イ",VLOOKUP(A66,イ!$A:$C,3,FALSE),
IF(C66="ウ",HLOOKUP(A66,ウ!$1:$6,5,FALSE)&amp;HLOOKUP(A66,ウ!$1:$6,6,FALSE),
IF(C66="エ",VLOOKUP(A66,エ!$A:$E,5,FALSE),""))))</f>
        <v/>
      </c>
      <c r="F65" s="277"/>
      <c r="G65" s="265"/>
      <c r="H65" s="288"/>
      <c r="I65" s="256" t="s">
        <v>1959</v>
      </c>
      <c r="J65" s="271"/>
      <c r="K65" s="253"/>
      <c r="L65" s="273" t="str">
        <f xml:space="preserve">
IF(K66="ア",VLOOKUP(I66,ア!$A:$C,2,FALSE),
IF(K66="イ",VLOOKUP(I66,イ!$A:$C,2,FALSE),
IF(K66="ウ",HLOOKUP(I66,ウ!$1:$6,4,FALSE),
IF(K66="エ",VLOOKUP(I66,エ!$A:$E,4,FALSE),""))))</f>
        <v/>
      </c>
      <c r="M65" s="275" t="str">
        <f xml:space="preserve">
IF(K66="ア",VLOOKUP(I66,ア!$A:$C,3,FALSE),
IF(K66="イ",VLOOKUP(I66,イ!$A:$C,3,FALSE),
IF(K66="ウ",HLOOKUP(I66,ウ!$1:$6,5,FALSE)&amp;HLOOKUP(I66,ウ!$1:$6,6,FALSE),
IF(K66="エ",VLOOKUP(I66,エ!$A:$E,5,FALSE),""))))</f>
        <v/>
      </c>
      <c r="N65" s="277"/>
      <c r="O65" s="265"/>
      <c r="P65" s="288"/>
      <c r="Q65" s="279"/>
      <c r="R65" s="252" t="s">
        <v>1974</v>
      </c>
      <c r="S65" s="271"/>
      <c r="T65" s="253"/>
      <c r="U65" s="273" t="str">
        <f xml:space="preserve">
IF(T66="ア",VLOOKUP(R66,ア!$A:$C,2,FALSE),
IF(T66="イ",VLOOKUP(R66,イ!$A:$C,2,FALSE),
IF(T66="ウ",HLOOKUP(R66,ウ!$1:$6,4,FALSE),
IF(T66="エ",VLOOKUP(R66,エ!$A:$E,4,FALSE),""))))</f>
        <v/>
      </c>
      <c r="V65" s="275" t="str">
        <f xml:space="preserve">
IF(T66="ア",VLOOKUP(R66,ア!$A:$C,3,FALSE),
IF(T66="イ",VLOOKUP(R66,イ!$A:$C,3,FALSE),
IF(T66="ウ",HLOOKUP(R66,ウ!$1:$6,5,FALSE)&amp;HLOOKUP(R66,ウ!$1:$6,6,FALSE),
IF(T66="エ",VLOOKUP(R66,エ!$A:$E,5,FALSE),""))))</f>
        <v/>
      </c>
      <c r="W65" s="277"/>
      <c r="X65" s="265"/>
      <c r="Y65" s="267"/>
      <c r="Z65" s="269"/>
    </row>
    <row r="66" spans="1:26" s="154" customFormat="1" ht="21.6" customHeight="1" x14ac:dyDescent="0.45">
      <c r="A66" s="188"/>
      <c r="B66" s="272"/>
      <c r="C66" s="255"/>
      <c r="D66" s="274"/>
      <c r="E66" s="276"/>
      <c r="F66" s="278"/>
      <c r="G66" s="266"/>
      <c r="H66" s="291"/>
      <c r="I66" s="190"/>
      <c r="J66" s="272"/>
      <c r="K66" s="255"/>
      <c r="L66" s="274"/>
      <c r="M66" s="276"/>
      <c r="N66" s="278"/>
      <c r="O66" s="266"/>
      <c r="P66" s="291"/>
      <c r="Q66" s="280"/>
      <c r="R66" s="188"/>
      <c r="S66" s="272"/>
      <c r="T66" s="255"/>
      <c r="U66" s="274"/>
      <c r="V66" s="276"/>
      <c r="W66" s="278"/>
      <c r="X66" s="266"/>
      <c r="Y66" s="268"/>
      <c r="Z66" s="270"/>
    </row>
    <row r="67" spans="1:26" s="154" customFormat="1" ht="21.6" customHeight="1" x14ac:dyDescent="0.45">
      <c r="A67" s="252" t="s">
        <v>7813</v>
      </c>
      <c r="B67" s="271"/>
      <c r="C67" s="253"/>
      <c r="D67" s="273" t="str">
        <f xml:space="preserve">
IF(C68="ア",VLOOKUP(A68,ア!$A:$C,2,FALSE),
IF(C68="イ",VLOOKUP(A68,イ!$A:$C,2,FALSE),
IF(C68="ウ",HLOOKUP(A68,ウ!$1:$6,4,FALSE),
IF(C68="エ",VLOOKUP(A68,エ!$A:$E,4,FALSE),""))))</f>
        <v/>
      </c>
      <c r="E67" s="275" t="str">
        <f xml:space="preserve">
IF(C68="ア",VLOOKUP(A68,ア!$A:$C,3,FALSE),
IF(C68="イ",VLOOKUP(A68,イ!$A:$C,3,FALSE),
IF(C68="ウ",HLOOKUP(A68,ウ!$1:$6,5,FALSE)&amp;HLOOKUP(A68,ウ!$1:$6,6,FALSE),
IF(C68="エ",VLOOKUP(A68,エ!$A:$E,5,FALSE),""))))</f>
        <v/>
      </c>
      <c r="F67" s="277"/>
      <c r="G67" s="265"/>
      <c r="H67" s="288"/>
      <c r="I67" s="256" t="s">
        <v>1960</v>
      </c>
      <c r="J67" s="271"/>
      <c r="K67" s="253"/>
      <c r="L67" s="273" t="str">
        <f xml:space="preserve">
IF(K68="ア",VLOOKUP(I68,ア!$A:$C,2,FALSE),
IF(K68="イ",VLOOKUP(I68,イ!$A:$C,2,FALSE),
IF(K68="ウ",HLOOKUP(I68,ウ!$1:$6,4,FALSE),
IF(K68="エ",VLOOKUP(I68,エ!$A:$E,4,FALSE),""))))</f>
        <v/>
      </c>
      <c r="M67" s="275" t="str">
        <f xml:space="preserve">
IF(K68="ア",VLOOKUP(I68,ア!$A:$C,3,FALSE),
IF(K68="イ",VLOOKUP(I68,イ!$A:$C,3,FALSE),
IF(K68="ウ",HLOOKUP(I68,ウ!$1:$6,5,FALSE)&amp;HLOOKUP(I68,ウ!$1:$6,6,FALSE),
IF(K68="エ",VLOOKUP(I68,エ!$A:$E,5,FALSE),""))))</f>
        <v/>
      </c>
      <c r="N67" s="277"/>
      <c r="O67" s="265"/>
      <c r="P67" s="288"/>
      <c r="Q67" s="279"/>
      <c r="R67" s="252" t="s">
        <v>1975</v>
      </c>
      <c r="S67" s="271"/>
      <c r="T67" s="253"/>
      <c r="U67" s="273" t="str">
        <f xml:space="preserve">
IF(T68="ア",VLOOKUP(R68,ア!$A:$C,2,FALSE),
IF(T68="イ",VLOOKUP(R68,イ!$A:$C,2,FALSE),
IF(T68="ウ",HLOOKUP(R68,ウ!$1:$6,4,FALSE),
IF(T68="エ",VLOOKUP(R68,エ!$A:$E,4,FALSE),""))))</f>
        <v/>
      </c>
      <c r="V67" s="275" t="str">
        <f xml:space="preserve">
IF(T68="ア",VLOOKUP(R68,ア!$A:$C,3,FALSE),
IF(T68="イ",VLOOKUP(R68,イ!$A:$C,3,FALSE),
IF(T68="ウ",HLOOKUP(R68,ウ!$1:$6,5,FALSE)&amp;HLOOKUP(R68,ウ!$1:$6,6,FALSE),
IF(T68="エ",VLOOKUP(R68,エ!$A:$E,5,FALSE),""))))</f>
        <v/>
      </c>
      <c r="W67" s="277"/>
      <c r="X67" s="265"/>
      <c r="Y67" s="267"/>
      <c r="Z67" s="269"/>
    </row>
    <row r="68" spans="1:26" s="154" customFormat="1" ht="21.6" customHeight="1" x14ac:dyDescent="0.45">
      <c r="A68" s="188"/>
      <c r="B68" s="272"/>
      <c r="C68" s="255"/>
      <c r="D68" s="274"/>
      <c r="E68" s="276"/>
      <c r="F68" s="278"/>
      <c r="G68" s="266"/>
      <c r="H68" s="291"/>
      <c r="I68" s="190"/>
      <c r="J68" s="272"/>
      <c r="K68" s="255"/>
      <c r="L68" s="274"/>
      <c r="M68" s="276"/>
      <c r="N68" s="278"/>
      <c r="O68" s="266"/>
      <c r="P68" s="291"/>
      <c r="Q68" s="280"/>
      <c r="R68" s="188"/>
      <c r="S68" s="272"/>
      <c r="T68" s="255"/>
      <c r="U68" s="274"/>
      <c r="V68" s="276"/>
      <c r="W68" s="278"/>
      <c r="X68" s="266"/>
      <c r="Y68" s="268"/>
      <c r="Z68" s="270"/>
    </row>
    <row r="69" spans="1:26" s="154" customFormat="1" ht="21.6" customHeight="1" x14ac:dyDescent="0.45">
      <c r="A69" s="252" t="s">
        <v>7814</v>
      </c>
      <c r="B69" s="271"/>
      <c r="C69" s="253"/>
      <c r="D69" s="273" t="str">
        <f xml:space="preserve">
IF(C70="ア",VLOOKUP(A70,ア!$A:$C,2,FALSE),
IF(C70="イ",VLOOKUP(A70,イ!$A:$C,2,FALSE),
IF(C70="ウ",HLOOKUP(A70,ウ!$1:$6,4,FALSE),
IF(C70="エ",VLOOKUP(A70,エ!$A:$E,4,FALSE),""))))</f>
        <v/>
      </c>
      <c r="E69" s="275" t="str">
        <f xml:space="preserve">
IF(C70="ア",VLOOKUP(A70,ア!$A:$C,3,FALSE),
IF(C70="イ",VLOOKUP(A70,イ!$A:$C,3,FALSE),
IF(C70="ウ",HLOOKUP(A70,ウ!$1:$6,5,FALSE)&amp;HLOOKUP(A70,ウ!$1:$6,6,FALSE),
IF(C70="エ",VLOOKUP(A70,エ!$A:$E,5,FALSE),""))))</f>
        <v/>
      </c>
      <c r="F69" s="277"/>
      <c r="G69" s="265"/>
      <c r="H69" s="288"/>
      <c r="I69" s="256" t="s">
        <v>1961</v>
      </c>
      <c r="J69" s="271"/>
      <c r="K69" s="253"/>
      <c r="L69" s="273" t="str">
        <f xml:space="preserve">
IF(K70="ア",VLOOKUP(I70,ア!$A:$C,2,FALSE),
IF(K70="イ",VLOOKUP(I70,イ!$A:$C,2,FALSE),
IF(K70="ウ",HLOOKUP(I70,ウ!$1:$6,4,FALSE),
IF(K70="エ",VLOOKUP(I70,エ!$A:$E,4,FALSE),""))))</f>
        <v/>
      </c>
      <c r="M69" s="275" t="str">
        <f xml:space="preserve">
IF(K70="ア",VLOOKUP(I70,ア!$A:$C,3,FALSE),
IF(K70="イ",VLOOKUP(I70,イ!$A:$C,3,FALSE),
IF(K70="ウ",HLOOKUP(I70,ウ!$1:$6,5,FALSE)&amp;HLOOKUP(I70,ウ!$1:$6,6,FALSE),
IF(K70="エ",VLOOKUP(I70,エ!$A:$E,5,FALSE),""))))</f>
        <v/>
      </c>
      <c r="N69" s="277"/>
      <c r="O69" s="265"/>
      <c r="P69" s="288"/>
      <c r="Q69" s="279"/>
      <c r="R69" s="252" t="s">
        <v>1976</v>
      </c>
      <c r="S69" s="271"/>
      <c r="T69" s="253"/>
      <c r="U69" s="273" t="str">
        <f xml:space="preserve">
IF(T70="ア",VLOOKUP(R70,ア!$A:$C,2,FALSE),
IF(T70="イ",VLOOKUP(R70,イ!$A:$C,2,FALSE),
IF(T70="ウ",HLOOKUP(R70,ウ!$1:$6,4,FALSE),
IF(T70="エ",VLOOKUP(R70,エ!$A:$E,4,FALSE),""))))</f>
        <v/>
      </c>
      <c r="V69" s="275" t="str">
        <f xml:space="preserve">
IF(T70="ア",VLOOKUP(R70,ア!$A:$C,3,FALSE),
IF(T70="イ",VLOOKUP(R70,イ!$A:$C,3,FALSE),
IF(T70="ウ",HLOOKUP(R70,ウ!$1:$6,5,FALSE)&amp;HLOOKUP(R70,ウ!$1:$6,6,FALSE),
IF(T70="エ",VLOOKUP(R70,エ!$A:$E,5,FALSE),""))))</f>
        <v/>
      </c>
      <c r="W69" s="277"/>
      <c r="X69" s="265"/>
      <c r="Y69" s="267"/>
      <c r="Z69" s="269"/>
    </row>
    <row r="70" spans="1:26" s="154" customFormat="1" ht="21.6" customHeight="1" x14ac:dyDescent="0.45">
      <c r="A70" s="188"/>
      <c r="B70" s="272"/>
      <c r="C70" s="255"/>
      <c r="D70" s="274"/>
      <c r="E70" s="276"/>
      <c r="F70" s="278"/>
      <c r="G70" s="266"/>
      <c r="H70" s="291"/>
      <c r="I70" s="190"/>
      <c r="J70" s="272"/>
      <c r="K70" s="255"/>
      <c r="L70" s="274"/>
      <c r="M70" s="276"/>
      <c r="N70" s="278"/>
      <c r="O70" s="266"/>
      <c r="P70" s="291"/>
      <c r="Q70" s="280"/>
      <c r="R70" s="188"/>
      <c r="S70" s="272"/>
      <c r="T70" s="255"/>
      <c r="U70" s="274"/>
      <c r="V70" s="276"/>
      <c r="W70" s="278"/>
      <c r="X70" s="266"/>
      <c r="Y70" s="268"/>
      <c r="Z70" s="270"/>
    </row>
    <row r="71" spans="1:26" s="154" customFormat="1" ht="21.6" customHeight="1" x14ac:dyDescent="0.45">
      <c r="A71" s="252" t="s">
        <v>7815</v>
      </c>
      <c r="B71" s="271"/>
      <c r="C71" s="253"/>
      <c r="D71" s="273" t="str">
        <f xml:space="preserve">
IF(C72="ア",VLOOKUP(A72,ア!$A:$C,2,FALSE),
IF(C72="イ",VLOOKUP(A72,イ!$A:$C,2,FALSE),
IF(C72="ウ",HLOOKUP(A72,ウ!$1:$6,4,FALSE),
IF(C72="エ",VLOOKUP(A72,エ!$A:$E,4,FALSE),""))))</f>
        <v/>
      </c>
      <c r="E71" s="275" t="str">
        <f xml:space="preserve">
IF(C72="ア",VLOOKUP(A72,ア!$A:$C,3,FALSE),
IF(C72="イ",VLOOKUP(A72,イ!$A:$C,3,FALSE),
IF(C72="ウ",HLOOKUP(A72,ウ!$1:$6,5,FALSE)&amp;HLOOKUP(A72,ウ!$1:$6,6,FALSE),
IF(C72="エ",VLOOKUP(A72,エ!$A:$E,5,FALSE),""))))</f>
        <v/>
      </c>
      <c r="F71" s="277"/>
      <c r="G71" s="265"/>
      <c r="H71" s="288"/>
      <c r="I71" s="256" t="s">
        <v>1962</v>
      </c>
      <c r="J71" s="271"/>
      <c r="K71" s="253"/>
      <c r="L71" s="273" t="str">
        <f xml:space="preserve">
IF(K72="ア",VLOOKUP(I72,ア!$A:$C,2,FALSE),
IF(K72="イ",VLOOKUP(I72,イ!$A:$C,2,FALSE),
IF(K72="ウ",HLOOKUP(I72,ウ!$1:$6,4,FALSE),
IF(K72="エ",VLOOKUP(I72,エ!$A:$E,4,FALSE),""))))</f>
        <v/>
      </c>
      <c r="M71" s="275" t="str">
        <f xml:space="preserve">
IF(K72="ア",VLOOKUP(I72,ア!$A:$C,3,FALSE),
IF(K72="イ",VLOOKUP(I72,イ!$A:$C,3,FALSE),
IF(K72="ウ",HLOOKUP(I72,ウ!$1:$6,5,FALSE)&amp;HLOOKUP(I72,ウ!$1:$6,6,FALSE),
IF(K72="エ",VLOOKUP(I72,エ!$A:$E,5,FALSE),""))))</f>
        <v/>
      </c>
      <c r="N71" s="277"/>
      <c r="O71" s="265"/>
      <c r="P71" s="288"/>
      <c r="Q71" s="279"/>
      <c r="R71" s="252" t="s">
        <v>1977</v>
      </c>
      <c r="S71" s="271"/>
      <c r="T71" s="253"/>
      <c r="U71" s="273" t="str">
        <f xml:space="preserve">
IF(T72="ア",VLOOKUP(R72,ア!$A:$C,2,FALSE),
IF(T72="イ",VLOOKUP(R72,イ!$A:$C,2,FALSE),
IF(T72="ウ",HLOOKUP(R72,ウ!$1:$6,4,FALSE),
IF(T72="エ",VLOOKUP(R72,エ!$A:$E,4,FALSE),""))))</f>
        <v/>
      </c>
      <c r="V71" s="275" t="str">
        <f xml:space="preserve">
IF(T72="ア",VLOOKUP(R72,ア!$A:$C,3,FALSE),
IF(T72="イ",VLOOKUP(R72,イ!$A:$C,3,FALSE),
IF(T72="ウ",HLOOKUP(R72,ウ!$1:$6,5,FALSE)&amp;HLOOKUP(R72,ウ!$1:$6,6,FALSE),
IF(T72="エ",VLOOKUP(R72,エ!$A:$E,5,FALSE),""))))</f>
        <v/>
      </c>
      <c r="W71" s="277"/>
      <c r="X71" s="265"/>
      <c r="Y71" s="267"/>
      <c r="Z71" s="269"/>
    </row>
    <row r="72" spans="1:26" s="154" customFormat="1" ht="21.6" customHeight="1" x14ac:dyDescent="0.45">
      <c r="A72" s="188"/>
      <c r="B72" s="272"/>
      <c r="C72" s="255"/>
      <c r="D72" s="274"/>
      <c r="E72" s="276"/>
      <c r="F72" s="278"/>
      <c r="G72" s="266"/>
      <c r="H72" s="291"/>
      <c r="I72" s="190"/>
      <c r="J72" s="272"/>
      <c r="K72" s="255"/>
      <c r="L72" s="274"/>
      <c r="M72" s="276"/>
      <c r="N72" s="278"/>
      <c r="O72" s="266"/>
      <c r="P72" s="291"/>
      <c r="Q72" s="280"/>
      <c r="R72" s="188"/>
      <c r="S72" s="272"/>
      <c r="T72" s="255"/>
      <c r="U72" s="274"/>
      <c r="V72" s="276"/>
      <c r="W72" s="278"/>
      <c r="X72" s="266"/>
      <c r="Y72" s="268"/>
      <c r="Z72" s="270"/>
    </row>
    <row r="73" spans="1:26" s="154" customFormat="1" ht="21.6" customHeight="1" x14ac:dyDescent="0.45">
      <c r="A73" s="252" t="s">
        <v>7816</v>
      </c>
      <c r="B73" s="271"/>
      <c r="C73" s="253"/>
      <c r="D73" s="273" t="str">
        <f xml:space="preserve">
IF(C74="ア",VLOOKUP(A74,ア!$A:$C,2,FALSE),
IF(C74="イ",VLOOKUP(A74,イ!$A:$C,2,FALSE),
IF(C74="ウ",HLOOKUP(A74,ウ!$1:$6,4,FALSE),
IF(C74="エ",VLOOKUP(A74,エ!$A:$E,4,FALSE),""))))</f>
        <v/>
      </c>
      <c r="E73" s="275" t="str">
        <f xml:space="preserve">
IF(C74="ア",VLOOKUP(A74,ア!$A:$C,3,FALSE),
IF(C74="イ",VLOOKUP(A74,イ!$A:$C,3,FALSE),
IF(C74="ウ",HLOOKUP(A74,ウ!$1:$6,5,FALSE)&amp;HLOOKUP(A74,ウ!$1:$6,6,FALSE),
IF(C74="エ",VLOOKUP(A74,エ!$A:$E,5,FALSE),""))))</f>
        <v/>
      </c>
      <c r="F73" s="277"/>
      <c r="G73" s="265"/>
      <c r="H73" s="288"/>
      <c r="I73" s="256" t="s">
        <v>1963</v>
      </c>
      <c r="J73" s="271"/>
      <c r="K73" s="253"/>
      <c r="L73" s="273" t="str">
        <f xml:space="preserve">
IF(K74="ア",VLOOKUP(I74,ア!$A:$C,2,FALSE),
IF(K74="イ",VLOOKUP(I74,イ!$A:$C,2,FALSE),
IF(K74="ウ",HLOOKUP(I74,ウ!$1:$6,4,FALSE),
IF(K74="エ",VLOOKUP(I74,エ!$A:$E,4,FALSE),""))))</f>
        <v/>
      </c>
      <c r="M73" s="275" t="str">
        <f xml:space="preserve">
IF(K74="ア",VLOOKUP(I74,ア!$A:$C,3,FALSE),
IF(K74="イ",VLOOKUP(I74,イ!$A:$C,3,FALSE),
IF(K74="ウ",HLOOKUP(I74,ウ!$1:$6,5,FALSE)&amp;HLOOKUP(I74,ウ!$1:$6,6,FALSE),
IF(K74="エ",VLOOKUP(I74,エ!$A:$E,5,FALSE),""))))</f>
        <v/>
      </c>
      <c r="N73" s="277"/>
      <c r="O73" s="265"/>
      <c r="P73" s="288"/>
      <c r="Q73" s="279"/>
      <c r="R73" s="252" t="s">
        <v>1978</v>
      </c>
      <c r="S73" s="271"/>
      <c r="T73" s="253"/>
      <c r="U73" s="273" t="str">
        <f xml:space="preserve">
IF(T74="ア",VLOOKUP(R74,ア!$A:$C,2,FALSE),
IF(T74="イ",VLOOKUP(R74,イ!$A:$C,2,FALSE),
IF(T74="ウ",HLOOKUP(R74,ウ!$1:$6,4,FALSE),
IF(T74="エ",VLOOKUP(R74,エ!$A:$E,4,FALSE),""))))</f>
        <v/>
      </c>
      <c r="V73" s="275" t="str">
        <f xml:space="preserve">
IF(T74="ア",VLOOKUP(R74,ア!$A:$C,3,FALSE),
IF(T74="イ",VLOOKUP(R74,イ!$A:$C,3,FALSE),
IF(T74="ウ",HLOOKUP(R74,ウ!$1:$6,5,FALSE)&amp;HLOOKUP(R74,ウ!$1:$6,6,FALSE),
IF(T74="エ",VLOOKUP(R74,エ!$A:$E,5,FALSE),""))))</f>
        <v/>
      </c>
      <c r="W73" s="277"/>
      <c r="X73" s="265"/>
      <c r="Y73" s="267"/>
      <c r="Z73" s="269"/>
    </row>
    <row r="74" spans="1:26" s="154" customFormat="1" ht="21.6" customHeight="1" x14ac:dyDescent="0.45">
      <c r="A74" s="188"/>
      <c r="B74" s="272"/>
      <c r="C74" s="255"/>
      <c r="D74" s="274"/>
      <c r="E74" s="276"/>
      <c r="F74" s="278"/>
      <c r="G74" s="266"/>
      <c r="H74" s="291"/>
      <c r="I74" s="190"/>
      <c r="J74" s="272"/>
      <c r="K74" s="255"/>
      <c r="L74" s="274"/>
      <c r="M74" s="276"/>
      <c r="N74" s="278"/>
      <c r="O74" s="266"/>
      <c r="P74" s="291"/>
      <c r="Q74" s="280"/>
      <c r="R74" s="188"/>
      <c r="S74" s="272"/>
      <c r="T74" s="255"/>
      <c r="U74" s="274"/>
      <c r="V74" s="276"/>
      <c r="W74" s="278"/>
      <c r="X74" s="266"/>
      <c r="Y74" s="268"/>
      <c r="Z74" s="270"/>
    </row>
    <row r="75" spans="1:26" s="154" customFormat="1" ht="21.6" customHeight="1" x14ac:dyDescent="0.45">
      <c r="A75" s="252" t="s">
        <v>7817</v>
      </c>
      <c r="B75" s="271"/>
      <c r="C75" s="253"/>
      <c r="D75" s="273" t="str">
        <f xml:space="preserve">
IF(C76="ア",VLOOKUP(A76,ア!$A:$C,2,FALSE),
IF(C76="イ",VLOOKUP(A76,イ!$A:$C,2,FALSE),
IF(C76="ウ",HLOOKUP(A76,ウ!$1:$6,4,FALSE),
IF(C76="エ",VLOOKUP(A76,エ!$A:$E,4,FALSE),""))))</f>
        <v/>
      </c>
      <c r="E75" s="275" t="str">
        <f xml:space="preserve">
IF(C76="ア",VLOOKUP(A76,ア!$A:$C,3,FALSE),
IF(C76="イ",VLOOKUP(A76,イ!$A:$C,3,FALSE),
IF(C76="ウ",HLOOKUP(A76,ウ!$1:$6,5,FALSE)&amp;HLOOKUP(A76,ウ!$1:$6,6,FALSE),
IF(C76="エ",VLOOKUP(A76,エ!$A:$E,5,FALSE),""))))</f>
        <v/>
      </c>
      <c r="F75" s="277"/>
      <c r="G75" s="265"/>
      <c r="H75" s="288"/>
      <c r="I75" s="256" t="s">
        <v>1964</v>
      </c>
      <c r="J75" s="271"/>
      <c r="K75" s="253"/>
      <c r="L75" s="273" t="str">
        <f xml:space="preserve">
IF(K76="ア",VLOOKUP(I76,ア!$A:$C,2,FALSE),
IF(K76="イ",VLOOKUP(I76,イ!$A:$C,2,FALSE),
IF(K76="ウ",HLOOKUP(I76,ウ!$1:$6,4,FALSE),
IF(K76="エ",VLOOKUP(I76,エ!$A:$E,4,FALSE),""))))</f>
        <v/>
      </c>
      <c r="M75" s="275" t="str">
        <f xml:space="preserve">
IF(K76="ア",VLOOKUP(I76,ア!$A:$C,3,FALSE),
IF(K76="イ",VLOOKUP(I76,イ!$A:$C,3,FALSE),
IF(K76="ウ",HLOOKUP(I76,ウ!$1:$6,5,FALSE)&amp;HLOOKUP(I76,ウ!$1:$6,6,FALSE),
IF(K76="エ",VLOOKUP(I76,エ!$A:$E,5,FALSE),""))))</f>
        <v/>
      </c>
      <c r="N75" s="277"/>
      <c r="O75" s="265"/>
      <c r="P75" s="288"/>
      <c r="Q75" s="279"/>
      <c r="R75" s="252" t="s">
        <v>1979</v>
      </c>
      <c r="S75" s="271"/>
      <c r="T75" s="253"/>
      <c r="U75" s="273" t="str">
        <f xml:space="preserve">
IF(T76="ア",VLOOKUP(R76,ア!$A:$C,2,FALSE),
IF(T76="イ",VLOOKUP(R76,イ!$A:$C,2,FALSE),
IF(T76="ウ",HLOOKUP(R76,ウ!$1:$6,4,FALSE),
IF(T76="エ",VLOOKUP(R76,エ!$A:$E,4,FALSE),""))))</f>
        <v/>
      </c>
      <c r="V75" s="275" t="str">
        <f xml:space="preserve">
IF(T76="ア",VLOOKUP(R76,ア!$A:$C,3,FALSE),
IF(T76="イ",VLOOKUP(R76,イ!$A:$C,3,FALSE),
IF(T76="ウ",HLOOKUP(R76,ウ!$1:$6,5,FALSE)&amp;HLOOKUP(R76,ウ!$1:$6,6,FALSE),
IF(T76="エ",VLOOKUP(R76,エ!$A:$E,5,FALSE),""))))</f>
        <v/>
      </c>
      <c r="W75" s="277"/>
      <c r="X75" s="265"/>
      <c r="Y75" s="267"/>
      <c r="Z75" s="269"/>
    </row>
    <row r="76" spans="1:26" s="151" customFormat="1" ht="21.6" customHeight="1" thickBot="1" x14ac:dyDescent="0.2">
      <c r="A76" s="189"/>
      <c r="B76" s="286"/>
      <c r="C76" s="257"/>
      <c r="D76" s="287"/>
      <c r="E76" s="281"/>
      <c r="F76" s="282"/>
      <c r="G76" s="283"/>
      <c r="H76" s="289"/>
      <c r="I76" s="191"/>
      <c r="J76" s="286"/>
      <c r="K76" s="257"/>
      <c r="L76" s="287"/>
      <c r="M76" s="281"/>
      <c r="N76" s="282"/>
      <c r="O76" s="283"/>
      <c r="P76" s="289"/>
      <c r="Q76" s="290"/>
      <c r="R76" s="189"/>
      <c r="S76" s="286"/>
      <c r="T76" s="257"/>
      <c r="U76" s="287"/>
      <c r="V76" s="281"/>
      <c r="W76" s="282"/>
      <c r="X76" s="283"/>
      <c r="Y76" s="284"/>
      <c r="Z76" s="285"/>
    </row>
    <row r="77" spans="1:26" s="154" customFormat="1" ht="21.6" customHeight="1" x14ac:dyDescent="0.45">
      <c r="A77" s="258" t="s">
        <v>7818</v>
      </c>
      <c r="B77" s="292"/>
      <c r="C77" s="259"/>
      <c r="D77" s="293" t="str">
        <f xml:space="preserve">
IF(C78="ア",VLOOKUP(A78,ア!$A:$C,2,FALSE),
IF(C78="イ",VLOOKUP(A78,イ!$A:$C,2,FALSE),
IF(C78="ウ",HLOOKUP(A78,ウ!$1:$6,4,FALSE),
IF(C78="エ",VLOOKUP(A78,エ!$A:$E,4,FALSE),""))))</f>
        <v/>
      </c>
      <c r="E77" s="294" t="str">
        <f xml:space="preserve">
IF(C78="ア",VLOOKUP(A78,ア!$A:$C,3,FALSE),
IF(C78="イ",VLOOKUP(A78,イ!$A:$C,3,FALSE),
IF(C78="ウ",HLOOKUP(A78,ウ!$1:$6,5,FALSE)&amp;HLOOKUP(A78,ウ!$1:$6,6,FALSE),
IF(C78="エ",VLOOKUP(A78,エ!$A:$E,5,FALSE),""))))</f>
        <v/>
      </c>
      <c r="F77" s="295"/>
      <c r="G77" s="296"/>
      <c r="H77" s="299"/>
      <c r="I77" s="260" t="s">
        <v>1982</v>
      </c>
      <c r="J77" s="292"/>
      <c r="K77" s="259"/>
      <c r="L77" s="293" t="str">
        <f xml:space="preserve">
IF(K78="ア",VLOOKUP(I78,ア!$A:$C,2,FALSE),
IF(K78="イ",VLOOKUP(I78,イ!$A:$C,2,FALSE),
IF(K78="ウ",HLOOKUP(I78,ウ!$1:$6,4,FALSE),
IF(K78="エ",VLOOKUP(I78,エ!$A:$E,4,FALSE),""))))</f>
        <v/>
      </c>
      <c r="M77" s="294" t="str">
        <f xml:space="preserve">
IF(K78="ア",VLOOKUP(I78,ア!$A:$C,3,FALSE),
IF(K78="イ",VLOOKUP(I78,イ!$A:$C,3,FALSE),
IF(K78="ウ",HLOOKUP(I78,ウ!$1:$6,5,FALSE)&amp;HLOOKUP(I78,ウ!$1:$6,6,FALSE),
IF(K78="エ",VLOOKUP(I78,エ!$A:$E,5,FALSE),""))))</f>
        <v/>
      </c>
      <c r="N77" s="295"/>
      <c r="O77" s="296"/>
      <c r="P77" s="299"/>
      <c r="Q77" s="300"/>
      <c r="R77" s="258" t="s">
        <v>1997</v>
      </c>
      <c r="S77" s="292"/>
      <c r="T77" s="259"/>
      <c r="U77" s="293" t="str">
        <f xml:space="preserve">
IF(T78="ア",VLOOKUP(R78,ア!$A:$C,2,FALSE),
IF(T78="イ",VLOOKUP(R78,イ!$A:$C,2,FALSE),
IF(T78="ウ",HLOOKUP(R78,ウ!$1:$6,4,FALSE),
IF(T78="エ",VLOOKUP(R78,エ!$A:$E,4,FALSE),""))))</f>
        <v/>
      </c>
      <c r="V77" s="294" t="str">
        <f xml:space="preserve">
IF(T78="ア",VLOOKUP(R78,ア!$A:$C,3,FALSE),
IF(T78="イ",VLOOKUP(R78,イ!$A:$C,3,FALSE),
IF(T78="ウ",HLOOKUP(R78,ウ!$1:$6,5,FALSE)&amp;HLOOKUP(R78,ウ!$1:$6,6,FALSE),
IF(T78="エ",VLOOKUP(R78,エ!$A:$E,5,FALSE),""))))</f>
        <v/>
      </c>
      <c r="W77" s="295"/>
      <c r="X77" s="296"/>
      <c r="Y77" s="297"/>
      <c r="Z77" s="298"/>
    </row>
    <row r="78" spans="1:26" s="154" customFormat="1" ht="21.6" customHeight="1" x14ac:dyDescent="0.45">
      <c r="A78" s="188"/>
      <c r="B78" s="272"/>
      <c r="C78" s="255"/>
      <c r="D78" s="274"/>
      <c r="E78" s="276"/>
      <c r="F78" s="278"/>
      <c r="G78" s="266"/>
      <c r="H78" s="291"/>
      <c r="I78" s="190"/>
      <c r="J78" s="272"/>
      <c r="K78" s="255"/>
      <c r="L78" s="274"/>
      <c r="M78" s="276"/>
      <c r="N78" s="278"/>
      <c r="O78" s="266"/>
      <c r="P78" s="291"/>
      <c r="Q78" s="280"/>
      <c r="R78" s="188"/>
      <c r="S78" s="272"/>
      <c r="T78" s="255"/>
      <c r="U78" s="274"/>
      <c r="V78" s="276"/>
      <c r="W78" s="278"/>
      <c r="X78" s="266"/>
      <c r="Y78" s="268"/>
      <c r="Z78" s="270"/>
    </row>
    <row r="79" spans="1:26" s="154" customFormat="1" ht="21.6" customHeight="1" x14ac:dyDescent="0.45">
      <c r="A79" s="252" t="s">
        <v>7819</v>
      </c>
      <c r="B79" s="271"/>
      <c r="C79" s="253"/>
      <c r="D79" s="273" t="str">
        <f xml:space="preserve">
IF(C80="ア",VLOOKUP(A80,ア!$A:$C,2,FALSE),
IF(C80="イ",VLOOKUP(A80,イ!$A:$C,2,FALSE),
IF(C80="ウ",HLOOKUP(A80,ウ!$1:$6,4,FALSE),
IF(C80="エ",VLOOKUP(A80,エ!$A:$E,4,FALSE),""))))</f>
        <v/>
      </c>
      <c r="E79" s="275" t="str">
        <f xml:space="preserve">
IF(C80="ア",VLOOKUP(A80,ア!$A:$C,3,FALSE),
IF(C80="イ",VLOOKUP(A80,イ!$A:$C,3,FALSE),
IF(C80="ウ",HLOOKUP(A80,ウ!$1:$6,5,FALSE)&amp;HLOOKUP(A80,ウ!$1:$6,6,FALSE),
IF(C80="エ",VLOOKUP(A80,エ!$A:$E,5,FALSE),""))))</f>
        <v/>
      </c>
      <c r="F79" s="277"/>
      <c r="G79" s="265"/>
      <c r="H79" s="288"/>
      <c r="I79" s="256" t="s">
        <v>1983</v>
      </c>
      <c r="J79" s="271"/>
      <c r="K79" s="253"/>
      <c r="L79" s="273" t="str">
        <f xml:space="preserve">
IF(K80="ア",VLOOKUP(I80,ア!$A:$C,2,FALSE),
IF(K80="イ",VLOOKUP(I80,イ!$A:$C,2,FALSE),
IF(K80="ウ",HLOOKUP(I80,ウ!$1:$6,4,FALSE),
IF(K80="エ",VLOOKUP(I80,エ!$A:$E,4,FALSE),""))))</f>
        <v/>
      </c>
      <c r="M79" s="275" t="str">
        <f xml:space="preserve">
IF(K80="ア",VLOOKUP(I80,ア!$A:$C,3,FALSE),
IF(K80="イ",VLOOKUP(I80,イ!$A:$C,3,FALSE),
IF(K80="ウ",HLOOKUP(I80,ウ!$1:$6,5,FALSE)&amp;HLOOKUP(I80,ウ!$1:$6,6,FALSE),
IF(K80="エ",VLOOKUP(I80,エ!$A:$E,5,FALSE),""))))</f>
        <v/>
      </c>
      <c r="N79" s="277"/>
      <c r="O79" s="265"/>
      <c r="P79" s="288"/>
      <c r="Q79" s="279"/>
      <c r="R79" s="252" t="s">
        <v>1998</v>
      </c>
      <c r="S79" s="271"/>
      <c r="T79" s="253"/>
      <c r="U79" s="273" t="str">
        <f xml:space="preserve">
IF(T80="ア",VLOOKUP(R80,ア!$A:$C,2,FALSE),
IF(T80="イ",VLOOKUP(R80,イ!$A:$C,2,FALSE),
IF(T80="ウ",HLOOKUP(R80,ウ!$1:$6,4,FALSE),
IF(T80="エ",VLOOKUP(R80,エ!$A:$E,4,FALSE),""))))</f>
        <v/>
      </c>
      <c r="V79" s="275" t="str">
        <f xml:space="preserve">
IF(T80="ア",VLOOKUP(R80,ア!$A:$C,3,FALSE),
IF(T80="イ",VLOOKUP(R80,イ!$A:$C,3,FALSE),
IF(T80="ウ",HLOOKUP(R80,ウ!$1:$6,5,FALSE)&amp;HLOOKUP(R80,ウ!$1:$6,6,FALSE),
IF(T80="エ",VLOOKUP(R80,エ!$A:$E,5,FALSE),""))))</f>
        <v/>
      </c>
      <c r="W79" s="277"/>
      <c r="X79" s="265"/>
      <c r="Y79" s="267"/>
      <c r="Z79" s="269"/>
    </row>
    <row r="80" spans="1:26" s="154" customFormat="1" ht="21.6" customHeight="1" x14ac:dyDescent="0.45">
      <c r="A80" s="188"/>
      <c r="B80" s="272"/>
      <c r="C80" s="255"/>
      <c r="D80" s="274"/>
      <c r="E80" s="276"/>
      <c r="F80" s="278"/>
      <c r="G80" s="266"/>
      <c r="H80" s="291"/>
      <c r="I80" s="190"/>
      <c r="J80" s="272"/>
      <c r="K80" s="255"/>
      <c r="L80" s="274"/>
      <c r="M80" s="276"/>
      <c r="N80" s="278"/>
      <c r="O80" s="266"/>
      <c r="P80" s="291"/>
      <c r="Q80" s="280"/>
      <c r="R80" s="188"/>
      <c r="S80" s="272"/>
      <c r="T80" s="255"/>
      <c r="U80" s="274"/>
      <c r="V80" s="276"/>
      <c r="W80" s="278"/>
      <c r="X80" s="266"/>
      <c r="Y80" s="268"/>
      <c r="Z80" s="270"/>
    </row>
    <row r="81" spans="1:26" s="154" customFormat="1" ht="21.6" customHeight="1" x14ac:dyDescent="0.45">
      <c r="A81" s="252" t="s">
        <v>7820</v>
      </c>
      <c r="B81" s="271"/>
      <c r="C81" s="253"/>
      <c r="D81" s="273" t="str">
        <f xml:space="preserve">
IF(C82="ア",VLOOKUP(A82,ア!$A:$C,2,FALSE),
IF(C82="イ",VLOOKUP(A82,イ!$A:$C,2,FALSE),
IF(C82="ウ",HLOOKUP(A82,ウ!$1:$6,4,FALSE),
IF(C82="エ",VLOOKUP(A82,エ!$A:$E,4,FALSE),""))))</f>
        <v/>
      </c>
      <c r="E81" s="275" t="str">
        <f xml:space="preserve">
IF(C82="ア",VLOOKUP(A82,ア!$A:$C,3,FALSE),
IF(C82="イ",VLOOKUP(A82,イ!$A:$C,3,FALSE),
IF(C82="ウ",HLOOKUP(A82,ウ!$1:$6,5,FALSE)&amp;HLOOKUP(A82,ウ!$1:$6,6,FALSE),
IF(C82="エ",VLOOKUP(A82,エ!$A:$E,5,FALSE),""))))</f>
        <v/>
      </c>
      <c r="F81" s="277"/>
      <c r="G81" s="265"/>
      <c r="H81" s="288"/>
      <c r="I81" s="256" t="s">
        <v>1984</v>
      </c>
      <c r="J81" s="271"/>
      <c r="K81" s="253"/>
      <c r="L81" s="273" t="str">
        <f xml:space="preserve">
IF(K82="ア",VLOOKUP(I82,ア!$A:$C,2,FALSE),
IF(K82="イ",VLOOKUP(I82,イ!$A:$C,2,FALSE),
IF(K82="ウ",HLOOKUP(I82,ウ!$1:$6,4,FALSE),
IF(K82="エ",VLOOKUP(I82,エ!$A:$E,4,FALSE),""))))</f>
        <v/>
      </c>
      <c r="M81" s="275" t="str">
        <f xml:space="preserve">
IF(K82="ア",VLOOKUP(I82,ア!$A:$C,3,FALSE),
IF(K82="イ",VLOOKUP(I82,イ!$A:$C,3,FALSE),
IF(K82="ウ",HLOOKUP(I82,ウ!$1:$6,5,FALSE)&amp;HLOOKUP(I82,ウ!$1:$6,6,FALSE),
IF(K82="エ",VLOOKUP(I82,エ!$A:$E,5,FALSE),""))))</f>
        <v/>
      </c>
      <c r="N81" s="277"/>
      <c r="O81" s="265"/>
      <c r="P81" s="288"/>
      <c r="Q81" s="279"/>
      <c r="R81" s="252" t="s">
        <v>1999</v>
      </c>
      <c r="S81" s="271"/>
      <c r="T81" s="253"/>
      <c r="U81" s="273" t="str">
        <f xml:space="preserve">
IF(T82="ア",VLOOKUP(R82,ア!$A:$C,2,FALSE),
IF(T82="イ",VLOOKUP(R82,イ!$A:$C,2,FALSE),
IF(T82="ウ",HLOOKUP(R82,ウ!$1:$6,4,FALSE),
IF(T82="エ",VLOOKUP(R82,エ!$A:$E,4,FALSE),""))))</f>
        <v/>
      </c>
      <c r="V81" s="275" t="str">
        <f xml:space="preserve">
IF(T82="ア",VLOOKUP(R82,ア!$A:$C,3,FALSE),
IF(T82="イ",VLOOKUP(R82,イ!$A:$C,3,FALSE),
IF(T82="ウ",HLOOKUP(R82,ウ!$1:$6,5,FALSE)&amp;HLOOKUP(R82,ウ!$1:$6,6,FALSE),
IF(T82="エ",VLOOKUP(R82,エ!$A:$E,5,FALSE),""))))</f>
        <v/>
      </c>
      <c r="W81" s="277"/>
      <c r="X81" s="265"/>
      <c r="Y81" s="267"/>
      <c r="Z81" s="269"/>
    </row>
    <row r="82" spans="1:26" s="154" customFormat="1" ht="21.6" customHeight="1" x14ac:dyDescent="0.45">
      <c r="A82" s="188"/>
      <c r="B82" s="272"/>
      <c r="C82" s="255"/>
      <c r="D82" s="274"/>
      <c r="E82" s="276"/>
      <c r="F82" s="278"/>
      <c r="G82" s="266"/>
      <c r="H82" s="291"/>
      <c r="I82" s="190"/>
      <c r="J82" s="272"/>
      <c r="K82" s="255"/>
      <c r="L82" s="274"/>
      <c r="M82" s="276"/>
      <c r="N82" s="278"/>
      <c r="O82" s="266"/>
      <c r="P82" s="291"/>
      <c r="Q82" s="280"/>
      <c r="R82" s="188"/>
      <c r="S82" s="272"/>
      <c r="T82" s="255"/>
      <c r="U82" s="274"/>
      <c r="V82" s="276"/>
      <c r="W82" s="278"/>
      <c r="X82" s="266"/>
      <c r="Y82" s="268"/>
      <c r="Z82" s="270"/>
    </row>
    <row r="83" spans="1:26" s="154" customFormat="1" ht="21.6" customHeight="1" x14ac:dyDescent="0.45">
      <c r="A83" s="252" t="s">
        <v>1980</v>
      </c>
      <c r="B83" s="271"/>
      <c r="C83" s="253"/>
      <c r="D83" s="273" t="str">
        <f xml:space="preserve">
IF(C84="ア",VLOOKUP(A84,ア!$A:$C,2,FALSE),
IF(C84="イ",VLOOKUP(A84,イ!$A:$C,2,FALSE),
IF(C84="ウ",HLOOKUP(A84,ウ!$1:$6,4,FALSE),
IF(C84="エ",VLOOKUP(A84,エ!$A:$E,4,FALSE),""))))</f>
        <v/>
      </c>
      <c r="E83" s="275" t="str">
        <f xml:space="preserve">
IF(C84="ア",VLOOKUP(A84,ア!$A:$C,3,FALSE),
IF(C84="イ",VLOOKUP(A84,イ!$A:$C,3,FALSE),
IF(C84="ウ",HLOOKUP(A84,ウ!$1:$6,5,FALSE)&amp;HLOOKUP(A84,ウ!$1:$6,6,FALSE),
IF(C84="エ",VLOOKUP(A84,エ!$A:$E,5,FALSE),""))))</f>
        <v/>
      </c>
      <c r="F83" s="277"/>
      <c r="G83" s="265"/>
      <c r="H83" s="288"/>
      <c r="I83" s="256" t="s">
        <v>1985</v>
      </c>
      <c r="J83" s="271"/>
      <c r="K83" s="253"/>
      <c r="L83" s="273" t="str">
        <f xml:space="preserve">
IF(K84="ア",VLOOKUP(I84,ア!$A:$C,2,FALSE),
IF(K84="イ",VLOOKUP(I84,イ!$A:$C,2,FALSE),
IF(K84="ウ",HLOOKUP(I84,ウ!$1:$6,4,FALSE),
IF(K84="エ",VLOOKUP(I84,エ!$A:$E,4,FALSE),""))))</f>
        <v/>
      </c>
      <c r="M83" s="275" t="str">
        <f xml:space="preserve">
IF(K84="ア",VLOOKUP(I84,ア!$A:$C,3,FALSE),
IF(K84="イ",VLOOKUP(I84,イ!$A:$C,3,FALSE),
IF(K84="ウ",HLOOKUP(I84,ウ!$1:$6,5,FALSE)&amp;HLOOKUP(I84,ウ!$1:$6,6,FALSE),
IF(K84="エ",VLOOKUP(I84,エ!$A:$E,5,FALSE),""))))</f>
        <v/>
      </c>
      <c r="N83" s="277"/>
      <c r="O83" s="265"/>
      <c r="P83" s="288"/>
      <c r="Q83" s="279"/>
      <c r="R83" s="252" t="s">
        <v>2000</v>
      </c>
      <c r="S83" s="271"/>
      <c r="T83" s="253"/>
      <c r="U83" s="273" t="str">
        <f xml:space="preserve">
IF(T84="ア",VLOOKUP(R84,ア!$A:$C,2,FALSE),
IF(T84="イ",VLOOKUP(R84,イ!$A:$C,2,FALSE),
IF(T84="ウ",HLOOKUP(R84,ウ!$1:$6,4,FALSE),
IF(T84="エ",VLOOKUP(R84,エ!$A:$E,4,FALSE),""))))</f>
        <v/>
      </c>
      <c r="V83" s="275" t="str">
        <f xml:space="preserve">
IF(T84="ア",VLOOKUP(R84,ア!$A:$C,3,FALSE),
IF(T84="イ",VLOOKUP(R84,イ!$A:$C,3,FALSE),
IF(T84="ウ",HLOOKUP(R84,ウ!$1:$6,5,FALSE)&amp;HLOOKUP(R84,ウ!$1:$6,6,FALSE),
IF(T84="エ",VLOOKUP(R84,エ!$A:$E,5,FALSE),""))))</f>
        <v/>
      </c>
      <c r="W83" s="277"/>
      <c r="X83" s="265"/>
      <c r="Y83" s="267"/>
      <c r="Z83" s="269"/>
    </row>
    <row r="84" spans="1:26" s="154" customFormat="1" ht="21.6" customHeight="1" x14ac:dyDescent="0.45">
      <c r="A84" s="188"/>
      <c r="B84" s="272"/>
      <c r="C84" s="255"/>
      <c r="D84" s="274"/>
      <c r="E84" s="276"/>
      <c r="F84" s="278"/>
      <c r="G84" s="266"/>
      <c r="H84" s="291"/>
      <c r="I84" s="190"/>
      <c r="J84" s="272"/>
      <c r="K84" s="255"/>
      <c r="L84" s="274"/>
      <c r="M84" s="276"/>
      <c r="N84" s="278"/>
      <c r="O84" s="266"/>
      <c r="P84" s="291"/>
      <c r="Q84" s="280"/>
      <c r="R84" s="188"/>
      <c r="S84" s="272"/>
      <c r="T84" s="255"/>
      <c r="U84" s="274"/>
      <c r="V84" s="276"/>
      <c r="W84" s="278"/>
      <c r="X84" s="266"/>
      <c r="Y84" s="268"/>
      <c r="Z84" s="270"/>
    </row>
    <row r="85" spans="1:26" s="154" customFormat="1" ht="21.6" customHeight="1" x14ac:dyDescent="0.45">
      <c r="A85" s="252" t="s">
        <v>1981</v>
      </c>
      <c r="B85" s="271"/>
      <c r="C85" s="253"/>
      <c r="D85" s="273" t="str">
        <f xml:space="preserve">
IF(C86="ア",VLOOKUP(A86,ア!$A:$C,2,FALSE),
IF(C86="イ",VLOOKUP(A86,イ!$A:$C,2,FALSE),
IF(C86="ウ",HLOOKUP(A86,ウ!$1:$6,4,FALSE),
IF(C86="エ",VLOOKUP(A86,エ!$A:$E,4,FALSE),""))))</f>
        <v/>
      </c>
      <c r="E85" s="275" t="str">
        <f xml:space="preserve">
IF(C86="ア",VLOOKUP(A86,ア!$A:$C,3,FALSE),
IF(C86="イ",VLOOKUP(A86,イ!$A:$C,3,FALSE),
IF(C86="ウ",HLOOKUP(A86,ウ!$1:$6,5,FALSE)&amp;HLOOKUP(A86,ウ!$1:$6,6,FALSE),
IF(C86="エ",VLOOKUP(A86,エ!$A:$E,5,FALSE),""))))</f>
        <v/>
      </c>
      <c r="F85" s="277"/>
      <c r="G85" s="265"/>
      <c r="H85" s="288"/>
      <c r="I85" s="256" t="s">
        <v>1986</v>
      </c>
      <c r="J85" s="271"/>
      <c r="K85" s="253"/>
      <c r="L85" s="273" t="str">
        <f xml:space="preserve">
IF(K86="ア",VLOOKUP(I86,ア!$A:$C,2,FALSE),
IF(K86="イ",VLOOKUP(I86,イ!$A:$C,2,FALSE),
IF(K86="ウ",HLOOKUP(I86,ウ!$1:$6,4,FALSE),
IF(K86="エ",VLOOKUP(I86,エ!$A:$E,4,FALSE),""))))</f>
        <v/>
      </c>
      <c r="M85" s="275" t="str">
        <f xml:space="preserve">
IF(K86="ア",VLOOKUP(I86,ア!$A:$C,3,FALSE),
IF(K86="イ",VLOOKUP(I86,イ!$A:$C,3,FALSE),
IF(K86="ウ",HLOOKUP(I86,ウ!$1:$6,5,FALSE)&amp;HLOOKUP(I86,ウ!$1:$6,6,FALSE),
IF(K86="エ",VLOOKUP(I86,エ!$A:$E,5,FALSE),""))))</f>
        <v/>
      </c>
      <c r="N85" s="277"/>
      <c r="O85" s="265"/>
      <c r="P85" s="288"/>
      <c r="Q85" s="279"/>
      <c r="R85" s="252" t="s">
        <v>2001</v>
      </c>
      <c r="S85" s="271"/>
      <c r="T85" s="253"/>
      <c r="U85" s="273" t="str">
        <f xml:space="preserve">
IF(T86="ア",VLOOKUP(R86,ア!$A:$C,2,FALSE),
IF(T86="イ",VLOOKUP(R86,イ!$A:$C,2,FALSE),
IF(T86="ウ",HLOOKUP(R86,ウ!$1:$6,4,FALSE),
IF(T86="エ",VLOOKUP(R86,エ!$A:$E,4,FALSE),""))))</f>
        <v/>
      </c>
      <c r="V85" s="275" t="str">
        <f xml:space="preserve">
IF(T86="ア",VLOOKUP(R86,ア!$A:$C,3,FALSE),
IF(T86="イ",VLOOKUP(R86,イ!$A:$C,3,FALSE),
IF(T86="ウ",HLOOKUP(R86,ウ!$1:$6,5,FALSE)&amp;HLOOKUP(R86,ウ!$1:$6,6,FALSE),
IF(T86="エ",VLOOKUP(R86,エ!$A:$E,5,FALSE),""))))</f>
        <v/>
      </c>
      <c r="W85" s="277"/>
      <c r="X85" s="265"/>
      <c r="Y85" s="267"/>
      <c r="Z85" s="269"/>
    </row>
    <row r="86" spans="1:26" s="154" customFormat="1" ht="21.6" customHeight="1" x14ac:dyDescent="0.45">
      <c r="A86" s="188"/>
      <c r="B86" s="272"/>
      <c r="C86" s="255"/>
      <c r="D86" s="274"/>
      <c r="E86" s="276"/>
      <c r="F86" s="278"/>
      <c r="G86" s="266"/>
      <c r="H86" s="291"/>
      <c r="I86" s="190"/>
      <c r="J86" s="272"/>
      <c r="K86" s="255"/>
      <c r="L86" s="274"/>
      <c r="M86" s="276"/>
      <c r="N86" s="278"/>
      <c r="O86" s="266"/>
      <c r="P86" s="291"/>
      <c r="Q86" s="280"/>
      <c r="R86" s="188"/>
      <c r="S86" s="272"/>
      <c r="T86" s="255"/>
      <c r="U86" s="274"/>
      <c r="V86" s="276"/>
      <c r="W86" s="278"/>
      <c r="X86" s="266"/>
      <c r="Y86" s="268"/>
      <c r="Z86" s="270"/>
    </row>
    <row r="87" spans="1:26" s="154" customFormat="1" ht="21.6" customHeight="1" x14ac:dyDescent="0.45">
      <c r="A87" s="252" t="s">
        <v>7821</v>
      </c>
      <c r="B87" s="271"/>
      <c r="C87" s="253"/>
      <c r="D87" s="273" t="str">
        <f xml:space="preserve">
IF(C88="ア",VLOOKUP(A88,ア!$A:$C,2,FALSE),
IF(C88="イ",VLOOKUP(A88,イ!$A:$C,2,FALSE),
IF(C88="ウ",HLOOKUP(A88,ウ!$1:$6,4,FALSE),
IF(C88="エ",VLOOKUP(A88,エ!$A:$E,4,FALSE),""))))</f>
        <v/>
      </c>
      <c r="E87" s="275" t="str">
        <f xml:space="preserve">
IF(C88="ア",VLOOKUP(A88,ア!$A:$C,3,FALSE),
IF(C88="イ",VLOOKUP(A88,イ!$A:$C,3,FALSE),
IF(C88="ウ",HLOOKUP(A88,ウ!$1:$6,5,FALSE)&amp;HLOOKUP(A88,ウ!$1:$6,6,FALSE),
IF(C88="エ",VLOOKUP(A88,エ!$A:$E,5,FALSE),""))))</f>
        <v/>
      </c>
      <c r="F87" s="277"/>
      <c r="G87" s="265"/>
      <c r="H87" s="288"/>
      <c r="I87" s="256" t="s">
        <v>1987</v>
      </c>
      <c r="J87" s="271"/>
      <c r="K87" s="253"/>
      <c r="L87" s="273" t="str">
        <f xml:space="preserve">
IF(K88="ア",VLOOKUP(I88,ア!$A:$C,2,FALSE),
IF(K88="イ",VLOOKUP(I88,イ!$A:$C,2,FALSE),
IF(K88="ウ",HLOOKUP(I88,ウ!$1:$6,4,FALSE),
IF(K88="エ",VLOOKUP(I88,エ!$A:$E,4,FALSE),""))))</f>
        <v/>
      </c>
      <c r="M87" s="275" t="str">
        <f xml:space="preserve">
IF(K88="ア",VLOOKUP(I88,ア!$A:$C,3,FALSE),
IF(K88="イ",VLOOKUP(I88,イ!$A:$C,3,FALSE),
IF(K88="ウ",HLOOKUP(I88,ウ!$1:$6,5,FALSE)&amp;HLOOKUP(I88,ウ!$1:$6,6,FALSE),
IF(K88="エ",VLOOKUP(I88,エ!$A:$E,5,FALSE),""))))</f>
        <v/>
      </c>
      <c r="N87" s="277"/>
      <c r="O87" s="265"/>
      <c r="P87" s="288"/>
      <c r="Q87" s="279"/>
      <c r="R87" s="252" t="s">
        <v>2002</v>
      </c>
      <c r="S87" s="271"/>
      <c r="T87" s="253"/>
      <c r="U87" s="273" t="str">
        <f xml:space="preserve">
IF(T88="ア",VLOOKUP(R88,ア!$A:$C,2,FALSE),
IF(T88="イ",VLOOKUP(R88,イ!$A:$C,2,FALSE),
IF(T88="ウ",HLOOKUP(R88,ウ!$1:$6,4,FALSE),
IF(T88="エ",VLOOKUP(R88,エ!$A:$E,4,FALSE),""))))</f>
        <v/>
      </c>
      <c r="V87" s="275" t="str">
        <f xml:space="preserve">
IF(T88="ア",VLOOKUP(R88,ア!$A:$C,3,FALSE),
IF(T88="イ",VLOOKUP(R88,イ!$A:$C,3,FALSE),
IF(T88="ウ",HLOOKUP(R88,ウ!$1:$6,5,FALSE)&amp;HLOOKUP(R88,ウ!$1:$6,6,FALSE),
IF(T88="エ",VLOOKUP(R88,エ!$A:$E,5,FALSE),""))))</f>
        <v/>
      </c>
      <c r="W87" s="277"/>
      <c r="X87" s="265"/>
      <c r="Y87" s="267"/>
      <c r="Z87" s="269"/>
    </row>
    <row r="88" spans="1:26" s="154" customFormat="1" ht="21.6" customHeight="1" x14ac:dyDescent="0.45">
      <c r="A88" s="188"/>
      <c r="B88" s="272"/>
      <c r="C88" s="255"/>
      <c r="D88" s="274"/>
      <c r="E88" s="276"/>
      <c r="F88" s="278"/>
      <c r="G88" s="266"/>
      <c r="H88" s="291"/>
      <c r="I88" s="190"/>
      <c r="J88" s="272"/>
      <c r="K88" s="255"/>
      <c r="L88" s="274"/>
      <c r="M88" s="276"/>
      <c r="N88" s="278"/>
      <c r="O88" s="266"/>
      <c r="P88" s="291"/>
      <c r="Q88" s="280"/>
      <c r="R88" s="188"/>
      <c r="S88" s="272"/>
      <c r="T88" s="255"/>
      <c r="U88" s="274"/>
      <c r="V88" s="276"/>
      <c r="W88" s="278"/>
      <c r="X88" s="266"/>
      <c r="Y88" s="268"/>
      <c r="Z88" s="270"/>
    </row>
    <row r="89" spans="1:26" s="154" customFormat="1" ht="21.6" customHeight="1" x14ac:dyDescent="0.45">
      <c r="A89" s="252" t="s">
        <v>7822</v>
      </c>
      <c r="B89" s="271"/>
      <c r="C89" s="253"/>
      <c r="D89" s="273" t="str">
        <f xml:space="preserve">
IF(C90="ア",VLOOKUP(A90,ア!$A:$C,2,FALSE),
IF(C90="イ",VLOOKUP(A90,イ!$A:$C,2,FALSE),
IF(C90="ウ",HLOOKUP(A90,ウ!$1:$6,4,FALSE),
IF(C90="エ",VLOOKUP(A90,エ!$A:$E,4,FALSE),""))))</f>
        <v/>
      </c>
      <c r="E89" s="275" t="str">
        <f xml:space="preserve">
IF(C90="ア",VLOOKUP(A90,ア!$A:$C,3,FALSE),
IF(C90="イ",VLOOKUP(A90,イ!$A:$C,3,FALSE),
IF(C90="ウ",HLOOKUP(A90,ウ!$1:$6,5,FALSE)&amp;HLOOKUP(A90,ウ!$1:$6,6,FALSE),
IF(C90="エ",VLOOKUP(A90,エ!$A:$E,5,FALSE),""))))</f>
        <v/>
      </c>
      <c r="F89" s="277"/>
      <c r="G89" s="265"/>
      <c r="H89" s="288"/>
      <c r="I89" s="256" t="s">
        <v>1988</v>
      </c>
      <c r="J89" s="271"/>
      <c r="K89" s="253"/>
      <c r="L89" s="273" t="str">
        <f xml:space="preserve">
IF(K90="ア",VLOOKUP(I90,ア!$A:$C,2,FALSE),
IF(K90="イ",VLOOKUP(I90,イ!$A:$C,2,FALSE),
IF(K90="ウ",HLOOKUP(I90,ウ!$1:$6,4,FALSE),
IF(K90="エ",VLOOKUP(I90,エ!$A:$E,4,FALSE),""))))</f>
        <v/>
      </c>
      <c r="M89" s="275" t="str">
        <f xml:space="preserve">
IF(K90="ア",VLOOKUP(I90,ア!$A:$C,3,FALSE),
IF(K90="イ",VLOOKUP(I90,イ!$A:$C,3,FALSE),
IF(K90="ウ",HLOOKUP(I90,ウ!$1:$6,5,FALSE)&amp;HLOOKUP(I90,ウ!$1:$6,6,FALSE),
IF(K90="エ",VLOOKUP(I90,エ!$A:$E,5,FALSE),""))))</f>
        <v/>
      </c>
      <c r="N89" s="277"/>
      <c r="O89" s="265"/>
      <c r="P89" s="288"/>
      <c r="Q89" s="279"/>
      <c r="R89" s="252" t="s">
        <v>2003</v>
      </c>
      <c r="S89" s="271"/>
      <c r="T89" s="253"/>
      <c r="U89" s="273" t="str">
        <f xml:space="preserve">
IF(T90="ア",VLOOKUP(R90,ア!$A:$C,2,FALSE),
IF(T90="イ",VLOOKUP(R90,イ!$A:$C,2,FALSE),
IF(T90="ウ",HLOOKUP(R90,ウ!$1:$6,4,FALSE),
IF(T90="エ",VLOOKUP(R90,エ!$A:$E,4,FALSE),""))))</f>
        <v/>
      </c>
      <c r="V89" s="275" t="str">
        <f xml:space="preserve">
IF(T90="ア",VLOOKUP(R90,ア!$A:$C,3,FALSE),
IF(T90="イ",VLOOKUP(R90,イ!$A:$C,3,FALSE),
IF(T90="ウ",HLOOKUP(R90,ウ!$1:$6,5,FALSE)&amp;HLOOKUP(R90,ウ!$1:$6,6,FALSE),
IF(T90="エ",VLOOKUP(R90,エ!$A:$E,5,FALSE),""))))</f>
        <v/>
      </c>
      <c r="W89" s="277"/>
      <c r="X89" s="265"/>
      <c r="Y89" s="267"/>
      <c r="Z89" s="269"/>
    </row>
    <row r="90" spans="1:26" s="154" customFormat="1" ht="21.6" customHeight="1" x14ac:dyDescent="0.45">
      <c r="A90" s="188"/>
      <c r="B90" s="272"/>
      <c r="C90" s="255"/>
      <c r="D90" s="274"/>
      <c r="E90" s="276"/>
      <c r="F90" s="278"/>
      <c r="G90" s="266"/>
      <c r="H90" s="291"/>
      <c r="I90" s="190"/>
      <c r="J90" s="272"/>
      <c r="K90" s="255"/>
      <c r="L90" s="274"/>
      <c r="M90" s="276"/>
      <c r="N90" s="278"/>
      <c r="O90" s="266"/>
      <c r="P90" s="291"/>
      <c r="Q90" s="280"/>
      <c r="R90" s="188"/>
      <c r="S90" s="272"/>
      <c r="T90" s="255"/>
      <c r="U90" s="274"/>
      <c r="V90" s="276"/>
      <c r="W90" s="278"/>
      <c r="X90" s="266"/>
      <c r="Y90" s="268"/>
      <c r="Z90" s="270"/>
    </row>
    <row r="91" spans="1:26" s="154" customFormat="1" ht="21.6" customHeight="1" x14ac:dyDescent="0.45">
      <c r="A91" s="252" t="s">
        <v>7823</v>
      </c>
      <c r="B91" s="271"/>
      <c r="C91" s="253"/>
      <c r="D91" s="273" t="str">
        <f xml:space="preserve">
IF(C92="ア",VLOOKUP(A92,ア!$A:$C,2,FALSE),
IF(C92="イ",VLOOKUP(A92,イ!$A:$C,2,FALSE),
IF(C92="ウ",HLOOKUP(A92,ウ!$1:$6,4,FALSE),
IF(C92="エ",VLOOKUP(A92,エ!$A:$E,4,FALSE),""))))</f>
        <v/>
      </c>
      <c r="E91" s="275" t="str">
        <f xml:space="preserve">
IF(C92="ア",VLOOKUP(A92,ア!$A:$C,3,FALSE),
IF(C92="イ",VLOOKUP(A92,イ!$A:$C,3,FALSE),
IF(C92="ウ",HLOOKUP(A92,ウ!$1:$6,5,FALSE)&amp;HLOOKUP(A92,ウ!$1:$6,6,FALSE),
IF(C92="エ",VLOOKUP(A92,エ!$A:$E,5,FALSE),""))))</f>
        <v/>
      </c>
      <c r="F91" s="277"/>
      <c r="G91" s="265"/>
      <c r="H91" s="288"/>
      <c r="I91" s="256" t="s">
        <v>1989</v>
      </c>
      <c r="J91" s="271"/>
      <c r="K91" s="253"/>
      <c r="L91" s="273" t="str">
        <f xml:space="preserve">
IF(K92="ア",VLOOKUP(I92,ア!$A:$C,2,FALSE),
IF(K92="イ",VLOOKUP(I92,イ!$A:$C,2,FALSE),
IF(K92="ウ",HLOOKUP(I92,ウ!$1:$6,4,FALSE),
IF(K92="エ",VLOOKUP(I92,エ!$A:$E,4,FALSE),""))))</f>
        <v/>
      </c>
      <c r="M91" s="275" t="str">
        <f xml:space="preserve">
IF(K92="ア",VLOOKUP(I92,ア!$A:$C,3,FALSE),
IF(K92="イ",VLOOKUP(I92,イ!$A:$C,3,FALSE),
IF(K92="ウ",HLOOKUP(I92,ウ!$1:$6,5,FALSE)&amp;HLOOKUP(I92,ウ!$1:$6,6,FALSE),
IF(K92="エ",VLOOKUP(I92,エ!$A:$E,5,FALSE),""))))</f>
        <v/>
      </c>
      <c r="N91" s="277"/>
      <c r="O91" s="265"/>
      <c r="P91" s="288"/>
      <c r="Q91" s="279"/>
      <c r="R91" s="252" t="s">
        <v>2004</v>
      </c>
      <c r="S91" s="271"/>
      <c r="T91" s="253"/>
      <c r="U91" s="273" t="str">
        <f xml:space="preserve">
IF(T92="ア",VLOOKUP(R92,ア!$A:$C,2,FALSE),
IF(T92="イ",VLOOKUP(R92,イ!$A:$C,2,FALSE),
IF(T92="ウ",HLOOKUP(R92,ウ!$1:$6,4,FALSE),
IF(T92="エ",VLOOKUP(R92,エ!$A:$E,4,FALSE),""))))</f>
        <v/>
      </c>
      <c r="V91" s="275" t="str">
        <f xml:space="preserve">
IF(T92="ア",VLOOKUP(R92,ア!$A:$C,3,FALSE),
IF(T92="イ",VLOOKUP(R92,イ!$A:$C,3,FALSE),
IF(T92="ウ",HLOOKUP(R92,ウ!$1:$6,5,FALSE)&amp;HLOOKUP(R92,ウ!$1:$6,6,FALSE),
IF(T92="エ",VLOOKUP(R92,エ!$A:$E,5,FALSE),""))))</f>
        <v/>
      </c>
      <c r="W91" s="277"/>
      <c r="X91" s="265"/>
      <c r="Y91" s="267"/>
      <c r="Z91" s="269"/>
    </row>
    <row r="92" spans="1:26" s="154" customFormat="1" ht="21.6" customHeight="1" x14ac:dyDescent="0.45">
      <c r="A92" s="188"/>
      <c r="B92" s="272"/>
      <c r="C92" s="255"/>
      <c r="D92" s="274"/>
      <c r="E92" s="276"/>
      <c r="F92" s="278"/>
      <c r="G92" s="266"/>
      <c r="H92" s="291"/>
      <c r="I92" s="190"/>
      <c r="J92" s="272"/>
      <c r="K92" s="255"/>
      <c r="L92" s="274"/>
      <c r="M92" s="276"/>
      <c r="N92" s="278"/>
      <c r="O92" s="266"/>
      <c r="P92" s="291"/>
      <c r="Q92" s="280"/>
      <c r="R92" s="188"/>
      <c r="S92" s="272"/>
      <c r="T92" s="255"/>
      <c r="U92" s="274"/>
      <c r="V92" s="276"/>
      <c r="W92" s="278"/>
      <c r="X92" s="266"/>
      <c r="Y92" s="268"/>
      <c r="Z92" s="270"/>
    </row>
    <row r="93" spans="1:26" s="154" customFormat="1" ht="21.6" customHeight="1" x14ac:dyDescent="0.45">
      <c r="A93" s="252" t="s">
        <v>7824</v>
      </c>
      <c r="B93" s="271"/>
      <c r="C93" s="253"/>
      <c r="D93" s="273" t="str">
        <f xml:space="preserve">
IF(C94="ア",VLOOKUP(A94,ア!$A:$C,2,FALSE),
IF(C94="イ",VLOOKUP(A94,イ!$A:$C,2,FALSE),
IF(C94="ウ",HLOOKUP(A94,ウ!$1:$6,4,FALSE),
IF(C94="エ",VLOOKUP(A94,エ!$A:$E,4,FALSE),""))))</f>
        <v/>
      </c>
      <c r="E93" s="275" t="str">
        <f xml:space="preserve">
IF(C94="ア",VLOOKUP(A94,ア!$A:$C,3,FALSE),
IF(C94="イ",VLOOKUP(A94,イ!$A:$C,3,FALSE),
IF(C94="ウ",HLOOKUP(A94,ウ!$1:$6,5,FALSE)&amp;HLOOKUP(A94,ウ!$1:$6,6,FALSE),
IF(C94="エ",VLOOKUP(A94,エ!$A:$E,5,FALSE),""))))</f>
        <v/>
      </c>
      <c r="F93" s="277"/>
      <c r="G93" s="265"/>
      <c r="H93" s="288"/>
      <c r="I93" s="256" t="s">
        <v>1990</v>
      </c>
      <c r="J93" s="271"/>
      <c r="K93" s="253"/>
      <c r="L93" s="273" t="str">
        <f xml:space="preserve">
IF(K94="ア",VLOOKUP(I94,ア!$A:$C,2,FALSE),
IF(K94="イ",VLOOKUP(I94,イ!$A:$C,2,FALSE),
IF(K94="ウ",HLOOKUP(I94,ウ!$1:$6,4,FALSE),
IF(K94="エ",VLOOKUP(I94,エ!$A:$E,4,FALSE),""))))</f>
        <v/>
      </c>
      <c r="M93" s="275" t="str">
        <f xml:space="preserve">
IF(K94="ア",VLOOKUP(I94,ア!$A:$C,3,FALSE),
IF(K94="イ",VLOOKUP(I94,イ!$A:$C,3,FALSE),
IF(K94="ウ",HLOOKUP(I94,ウ!$1:$6,5,FALSE)&amp;HLOOKUP(I94,ウ!$1:$6,6,FALSE),
IF(K94="エ",VLOOKUP(I94,エ!$A:$E,5,FALSE),""))))</f>
        <v/>
      </c>
      <c r="N93" s="277"/>
      <c r="O93" s="265"/>
      <c r="P93" s="288"/>
      <c r="Q93" s="279"/>
      <c r="R93" s="252" t="s">
        <v>2005</v>
      </c>
      <c r="S93" s="271"/>
      <c r="T93" s="253"/>
      <c r="U93" s="273" t="str">
        <f xml:space="preserve">
IF(T94="ア",VLOOKUP(R94,ア!$A:$C,2,FALSE),
IF(T94="イ",VLOOKUP(R94,イ!$A:$C,2,FALSE),
IF(T94="ウ",HLOOKUP(R94,ウ!$1:$6,4,FALSE),
IF(T94="エ",VLOOKUP(R94,エ!$A:$E,4,FALSE),""))))</f>
        <v/>
      </c>
      <c r="V93" s="275" t="str">
        <f xml:space="preserve">
IF(T94="ア",VLOOKUP(R94,ア!$A:$C,3,FALSE),
IF(T94="イ",VLOOKUP(R94,イ!$A:$C,3,FALSE),
IF(T94="ウ",HLOOKUP(R94,ウ!$1:$6,5,FALSE)&amp;HLOOKUP(R94,ウ!$1:$6,6,FALSE),
IF(T94="エ",VLOOKUP(R94,エ!$A:$E,5,FALSE),""))))</f>
        <v/>
      </c>
      <c r="W93" s="277"/>
      <c r="X93" s="265"/>
      <c r="Y93" s="267"/>
      <c r="Z93" s="269"/>
    </row>
    <row r="94" spans="1:26" s="154" customFormat="1" ht="21.6" customHeight="1" x14ac:dyDescent="0.45">
      <c r="A94" s="188"/>
      <c r="B94" s="272"/>
      <c r="C94" s="255"/>
      <c r="D94" s="274"/>
      <c r="E94" s="276"/>
      <c r="F94" s="278"/>
      <c r="G94" s="266"/>
      <c r="H94" s="291"/>
      <c r="I94" s="190"/>
      <c r="J94" s="272"/>
      <c r="K94" s="255"/>
      <c r="L94" s="274"/>
      <c r="M94" s="276"/>
      <c r="N94" s="278"/>
      <c r="O94" s="266"/>
      <c r="P94" s="291"/>
      <c r="Q94" s="280"/>
      <c r="R94" s="188"/>
      <c r="S94" s="272"/>
      <c r="T94" s="255"/>
      <c r="U94" s="274"/>
      <c r="V94" s="276"/>
      <c r="W94" s="278"/>
      <c r="X94" s="266"/>
      <c r="Y94" s="268"/>
      <c r="Z94" s="270"/>
    </row>
    <row r="95" spans="1:26" s="154" customFormat="1" ht="21.6" customHeight="1" x14ac:dyDescent="0.45">
      <c r="A95" s="252" t="s">
        <v>7825</v>
      </c>
      <c r="B95" s="271"/>
      <c r="C95" s="253"/>
      <c r="D95" s="273" t="str">
        <f xml:space="preserve">
IF(C96="ア",VLOOKUP(A96,ア!$A:$C,2,FALSE),
IF(C96="イ",VLOOKUP(A96,イ!$A:$C,2,FALSE),
IF(C96="ウ",HLOOKUP(A96,ウ!$1:$6,4,FALSE),
IF(C96="エ",VLOOKUP(A96,エ!$A:$E,4,FALSE),""))))</f>
        <v/>
      </c>
      <c r="E95" s="275" t="str">
        <f xml:space="preserve">
IF(C96="ア",VLOOKUP(A96,ア!$A:$C,3,FALSE),
IF(C96="イ",VLOOKUP(A96,イ!$A:$C,3,FALSE),
IF(C96="ウ",HLOOKUP(A96,ウ!$1:$6,5,FALSE)&amp;HLOOKUP(A96,ウ!$1:$6,6,FALSE),
IF(C96="エ",VLOOKUP(A96,エ!$A:$E,5,FALSE),""))))</f>
        <v/>
      </c>
      <c r="F95" s="277"/>
      <c r="G95" s="265"/>
      <c r="H95" s="288"/>
      <c r="I95" s="256" t="s">
        <v>1991</v>
      </c>
      <c r="J95" s="271"/>
      <c r="K95" s="253"/>
      <c r="L95" s="273" t="str">
        <f xml:space="preserve">
IF(K96="ア",VLOOKUP(I96,ア!$A:$C,2,FALSE),
IF(K96="イ",VLOOKUP(I96,イ!$A:$C,2,FALSE),
IF(K96="ウ",HLOOKUP(I96,ウ!$1:$6,4,FALSE),
IF(K96="エ",VLOOKUP(I96,エ!$A:$E,4,FALSE),""))))</f>
        <v/>
      </c>
      <c r="M95" s="275" t="str">
        <f xml:space="preserve">
IF(K96="ア",VLOOKUP(I96,ア!$A:$C,3,FALSE),
IF(K96="イ",VLOOKUP(I96,イ!$A:$C,3,FALSE),
IF(K96="ウ",HLOOKUP(I96,ウ!$1:$6,5,FALSE)&amp;HLOOKUP(I96,ウ!$1:$6,6,FALSE),
IF(K96="エ",VLOOKUP(I96,エ!$A:$E,5,FALSE),""))))</f>
        <v/>
      </c>
      <c r="N95" s="277"/>
      <c r="O95" s="265"/>
      <c r="P95" s="288"/>
      <c r="Q95" s="279"/>
      <c r="R95" s="252" t="s">
        <v>2006</v>
      </c>
      <c r="S95" s="271"/>
      <c r="T95" s="253"/>
      <c r="U95" s="273" t="str">
        <f xml:space="preserve">
IF(T96="ア",VLOOKUP(R96,ア!$A:$C,2,FALSE),
IF(T96="イ",VLOOKUP(R96,イ!$A:$C,2,FALSE),
IF(T96="ウ",HLOOKUP(R96,ウ!$1:$6,4,FALSE),
IF(T96="エ",VLOOKUP(R96,エ!$A:$E,4,FALSE),""))))</f>
        <v/>
      </c>
      <c r="V95" s="275" t="str">
        <f xml:space="preserve">
IF(T96="ア",VLOOKUP(R96,ア!$A:$C,3,FALSE),
IF(T96="イ",VLOOKUP(R96,イ!$A:$C,3,FALSE),
IF(T96="ウ",HLOOKUP(R96,ウ!$1:$6,5,FALSE)&amp;HLOOKUP(R96,ウ!$1:$6,6,FALSE),
IF(T96="エ",VLOOKUP(R96,エ!$A:$E,5,FALSE),""))))</f>
        <v/>
      </c>
      <c r="W95" s="277"/>
      <c r="X95" s="265"/>
      <c r="Y95" s="267"/>
      <c r="Z95" s="269"/>
    </row>
    <row r="96" spans="1:26" s="154" customFormat="1" ht="21.6" customHeight="1" x14ac:dyDescent="0.45">
      <c r="A96" s="188"/>
      <c r="B96" s="272"/>
      <c r="C96" s="255"/>
      <c r="D96" s="274"/>
      <c r="E96" s="276"/>
      <c r="F96" s="278"/>
      <c r="G96" s="266"/>
      <c r="H96" s="291"/>
      <c r="I96" s="190"/>
      <c r="J96" s="272"/>
      <c r="K96" s="255"/>
      <c r="L96" s="274"/>
      <c r="M96" s="276"/>
      <c r="N96" s="278"/>
      <c r="O96" s="266"/>
      <c r="P96" s="291"/>
      <c r="Q96" s="280"/>
      <c r="R96" s="188"/>
      <c r="S96" s="272"/>
      <c r="T96" s="255"/>
      <c r="U96" s="274"/>
      <c r="V96" s="276"/>
      <c r="W96" s="278"/>
      <c r="X96" s="266"/>
      <c r="Y96" s="268"/>
      <c r="Z96" s="270"/>
    </row>
    <row r="97" spans="1:26" s="154" customFormat="1" ht="21.6" customHeight="1" x14ac:dyDescent="0.45">
      <c r="A97" s="252" t="s">
        <v>7826</v>
      </c>
      <c r="B97" s="271"/>
      <c r="C97" s="253"/>
      <c r="D97" s="273" t="str">
        <f xml:space="preserve">
IF(C98="ア",VLOOKUP(A98,ア!$A:$C,2,FALSE),
IF(C98="イ",VLOOKUP(A98,イ!$A:$C,2,FALSE),
IF(C98="ウ",HLOOKUP(A98,ウ!$1:$6,4,FALSE),
IF(C98="エ",VLOOKUP(A98,エ!$A:$E,4,FALSE),""))))</f>
        <v/>
      </c>
      <c r="E97" s="275" t="str">
        <f xml:space="preserve">
IF(C98="ア",VLOOKUP(A98,ア!$A:$C,3,FALSE),
IF(C98="イ",VLOOKUP(A98,イ!$A:$C,3,FALSE),
IF(C98="ウ",HLOOKUP(A98,ウ!$1:$6,5,FALSE)&amp;HLOOKUP(A98,ウ!$1:$6,6,FALSE),
IF(C98="エ",VLOOKUP(A98,エ!$A:$E,5,FALSE),""))))</f>
        <v/>
      </c>
      <c r="F97" s="277"/>
      <c r="G97" s="265"/>
      <c r="H97" s="288"/>
      <c r="I97" s="256" t="s">
        <v>1992</v>
      </c>
      <c r="J97" s="271"/>
      <c r="K97" s="253"/>
      <c r="L97" s="273" t="str">
        <f xml:space="preserve">
IF(K98="ア",VLOOKUP(I98,ア!$A:$C,2,FALSE),
IF(K98="イ",VLOOKUP(I98,イ!$A:$C,2,FALSE),
IF(K98="ウ",HLOOKUP(I98,ウ!$1:$6,4,FALSE),
IF(K98="エ",VLOOKUP(I98,エ!$A:$E,4,FALSE),""))))</f>
        <v/>
      </c>
      <c r="M97" s="275" t="str">
        <f xml:space="preserve">
IF(K98="ア",VLOOKUP(I98,ア!$A:$C,3,FALSE),
IF(K98="イ",VLOOKUP(I98,イ!$A:$C,3,FALSE),
IF(K98="ウ",HLOOKUP(I98,ウ!$1:$6,5,FALSE)&amp;HLOOKUP(I98,ウ!$1:$6,6,FALSE),
IF(K98="エ",VLOOKUP(I98,エ!$A:$E,5,FALSE),""))))</f>
        <v/>
      </c>
      <c r="N97" s="277"/>
      <c r="O97" s="265"/>
      <c r="P97" s="288"/>
      <c r="Q97" s="279"/>
      <c r="R97" s="252" t="s">
        <v>2007</v>
      </c>
      <c r="S97" s="271"/>
      <c r="T97" s="253"/>
      <c r="U97" s="273" t="str">
        <f xml:space="preserve">
IF(T98="ア",VLOOKUP(R98,ア!$A:$C,2,FALSE),
IF(T98="イ",VLOOKUP(R98,イ!$A:$C,2,FALSE),
IF(T98="ウ",HLOOKUP(R98,ウ!$1:$6,4,FALSE),
IF(T98="エ",VLOOKUP(R98,エ!$A:$E,4,FALSE),""))))</f>
        <v/>
      </c>
      <c r="V97" s="275" t="str">
        <f xml:space="preserve">
IF(T98="ア",VLOOKUP(R98,ア!$A:$C,3,FALSE),
IF(T98="イ",VLOOKUP(R98,イ!$A:$C,3,FALSE),
IF(T98="ウ",HLOOKUP(R98,ウ!$1:$6,5,FALSE)&amp;HLOOKUP(R98,ウ!$1:$6,6,FALSE),
IF(T98="エ",VLOOKUP(R98,エ!$A:$E,5,FALSE),""))))</f>
        <v/>
      </c>
      <c r="W97" s="277"/>
      <c r="X97" s="265"/>
      <c r="Y97" s="267"/>
      <c r="Z97" s="269"/>
    </row>
    <row r="98" spans="1:26" s="154" customFormat="1" ht="21.6" customHeight="1" x14ac:dyDescent="0.45">
      <c r="A98" s="188"/>
      <c r="B98" s="272"/>
      <c r="C98" s="255"/>
      <c r="D98" s="274"/>
      <c r="E98" s="276"/>
      <c r="F98" s="278"/>
      <c r="G98" s="266"/>
      <c r="H98" s="291"/>
      <c r="I98" s="190"/>
      <c r="J98" s="272"/>
      <c r="K98" s="255"/>
      <c r="L98" s="274"/>
      <c r="M98" s="276"/>
      <c r="N98" s="278"/>
      <c r="O98" s="266"/>
      <c r="P98" s="291"/>
      <c r="Q98" s="280"/>
      <c r="R98" s="188"/>
      <c r="S98" s="272"/>
      <c r="T98" s="255"/>
      <c r="U98" s="274"/>
      <c r="V98" s="276"/>
      <c r="W98" s="278"/>
      <c r="X98" s="266"/>
      <c r="Y98" s="268"/>
      <c r="Z98" s="270"/>
    </row>
    <row r="99" spans="1:26" s="154" customFormat="1" ht="21.6" customHeight="1" x14ac:dyDescent="0.45">
      <c r="A99" s="252" t="s">
        <v>7827</v>
      </c>
      <c r="B99" s="271"/>
      <c r="C99" s="253"/>
      <c r="D99" s="273" t="str">
        <f xml:space="preserve">
IF(C100="ア",VLOOKUP(A100,ア!$A:$C,2,FALSE),
IF(C100="イ",VLOOKUP(A100,イ!$A:$C,2,FALSE),
IF(C100="ウ",HLOOKUP(A100,ウ!$1:$6,4,FALSE),
IF(C100="エ",VLOOKUP(A100,エ!$A:$E,4,FALSE),""))))</f>
        <v/>
      </c>
      <c r="E99" s="275" t="str">
        <f xml:space="preserve">
IF(C100="ア",VLOOKUP(A100,ア!$A:$C,3,FALSE),
IF(C100="イ",VLOOKUP(A100,イ!$A:$C,3,FALSE),
IF(C100="ウ",HLOOKUP(A100,ウ!$1:$6,5,FALSE)&amp;HLOOKUP(A100,ウ!$1:$6,6,FALSE),
IF(C100="エ",VLOOKUP(A100,エ!$A:$E,5,FALSE),""))))</f>
        <v/>
      </c>
      <c r="F99" s="277"/>
      <c r="G99" s="265"/>
      <c r="H99" s="288"/>
      <c r="I99" s="256" t="s">
        <v>1993</v>
      </c>
      <c r="J99" s="271"/>
      <c r="K99" s="253"/>
      <c r="L99" s="273" t="str">
        <f xml:space="preserve">
IF(K100="ア",VLOOKUP(I100,ア!$A:$C,2,FALSE),
IF(K100="イ",VLOOKUP(I100,イ!$A:$C,2,FALSE),
IF(K100="ウ",HLOOKUP(I100,ウ!$1:$6,4,FALSE),
IF(K100="エ",VLOOKUP(I100,エ!$A:$E,4,FALSE),""))))</f>
        <v/>
      </c>
      <c r="M99" s="275" t="str">
        <f xml:space="preserve">
IF(K100="ア",VLOOKUP(I100,ア!$A:$C,3,FALSE),
IF(K100="イ",VLOOKUP(I100,イ!$A:$C,3,FALSE),
IF(K100="ウ",HLOOKUP(I100,ウ!$1:$6,5,FALSE)&amp;HLOOKUP(I100,ウ!$1:$6,6,FALSE),
IF(K100="エ",VLOOKUP(I100,エ!$A:$E,5,FALSE),""))))</f>
        <v/>
      </c>
      <c r="N99" s="277"/>
      <c r="O99" s="265"/>
      <c r="P99" s="288"/>
      <c r="Q99" s="279"/>
      <c r="R99" s="252" t="s">
        <v>2008</v>
      </c>
      <c r="S99" s="271"/>
      <c r="T99" s="253"/>
      <c r="U99" s="273" t="str">
        <f xml:space="preserve">
IF(T100="ア",VLOOKUP(R100,ア!$A:$C,2,FALSE),
IF(T100="イ",VLOOKUP(R100,イ!$A:$C,2,FALSE),
IF(T100="ウ",HLOOKUP(R100,ウ!$1:$6,4,FALSE),
IF(T100="エ",VLOOKUP(R100,エ!$A:$E,4,FALSE),""))))</f>
        <v/>
      </c>
      <c r="V99" s="275" t="str">
        <f xml:space="preserve">
IF(T100="ア",VLOOKUP(R100,ア!$A:$C,3,FALSE),
IF(T100="イ",VLOOKUP(R100,イ!$A:$C,3,FALSE),
IF(T100="ウ",HLOOKUP(R100,ウ!$1:$6,5,FALSE)&amp;HLOOKUP(R100,ウ!$1:$6,6,FALSE),
IF(T100="エ",VLOOKUP(R100,エ!$A:$E,5,FALSE),""))))</f>
        <v/>
      </c>
      <c r="W99" s="277"/>
      <c r="X99" s="265"/>
      <c r="Y99" s="267"/>
      <c r="Z99" s="269"/>
    </row>
    <row r="100" spans="1:26" s="154" customFormat="1" ht="21.6" customHeight="1" x14ac:dyDescent="0.45">
      <c r="A100" s="188"/>
      <c r="B100" s="272"/>
      <c r="C100" s="255"/>
      <c r="D100" s="274"/>
      <c r="E100" s="276"/>
      <c r="F100" s="278"/>
      <c r="G100" s="266"/>
      <c r="H100" s="291"/>
      <c r="I100" s="190"/>
      <c r="J100" s="272"/>
      <c r="K100" s="255"/>
      <c r="L100" s="274"/>
      <c r="M100" s="276"/>
      <c r="N100" s="278"/>
      <c r="O100" s="266"/>
      <c r="P100" s="291"/>
      <c r="Q100" s="280"/>
      <c r="R100" s="188"/>
      <c r="S100" s="272"/>
      <c r="T100" s="255"/>
      <c r="U100" s="274"/>
      <c r="V100" s="276"/>
      <c r="W100" s="278"/>
      <c r="X100" s="266"/>
      <c r="Y100" s="268"/>
      <c r="Z100" s="270"/>
    </row>
    <row r="101" spans="1:26" s="154" customFormat="1" ht="21.6" customHeight="1" x14ac:dyDescent="0.45">
      <c r="A101" s="252" t="s">
        <v>7828</v>
      </c>
      <c r="B101" s="271"/>
      <c r="C101" s="253"/>
      <c r="D101" s="273" t="str">
        <f xml:space="preserve">
IF(C102="ア",VLOOKUP(A102,ア!$A:$C,2,FALSE),
IF(C102="イ",VLOOKUP(A102,イ!$A:$C,2,FALSE),
IF(C102="ウ",HLOOKUP(A102,ウ!$1:$6,4,FALSE),
IF(C102="エ",VLOOKUP(A102,エ!$A:$E,4,FALSE),""))))</f>
        <v/>
      </c>
      <c r="E101" s="275" t="str">
        <f xml:space="preserve">
IF(C102="ア",VLOOKUP(A102,ア!$A:$C,3,FALSE),
IF(C102="イ",VLOOKUP(A102,イ!$A:$C,3,FALSE),
IF(C102="ウ",HLOOKUP(A102,ウ!$1:$6,5,FALSE)&amp;HLOOKUP(A102,ウ!$1:$6,6,FALSE),
IF(C102="エ",VLOOKUP(A102,エ!$A:$E,5,FALSE),""))))</f>
        <v/>
      </c>
      <c r="F101" s="277"/>
      <c r="G101" s="265"/>
      <c r="H101" s="288"/>
      <c r="I101" s="256" t="s">
        <v>1994</v>
      </c>
      <c r="J101" s="271"/>
      <c r="K101" s="253"/>
      <c r="L101" s="273" t="str">
        <f xml:space="preserve">
IF(K102="ア",VLOOKUP(I102,ア!$A:$C,2,FALSE),
IF(K102="イ",VLOOKUP(I102,イ!$A:$C,2,FALSE),
IF(K102="ウ",HLOOKUP(I102,ウ!$1:$6,4,FALSE),
IF(K102="エ",VLOOKUP(I102,エ!$A:$E,4,FALSE),""))))</f>
        <v/>
      </c>
      <c r="M101" s="275" t="str">
        <f xml:space="preserve">
IF(K102="ア",VLOOKUP(I102,ア!$A:$C,3,FALSE),
IF(K102="イ",VLOOKUP(I102,イ!$A:$C,3,FALSE),
IF(K102="ウ",HLOOKUP(I102,ウ!$1:$6,5,FALSE)&amp;HLOOKUP(I102,ウ!$1:$6,6,FALSE),
IF(K102="エ",VLOOKUP(I102,エ!$A:$E,5,FALSE),""))))</f>
        <v/>
      </c>
      <c r="N101" s="277"/>
      <c r="O101" s="265"/>
      <c r="P101" s="288"/>
      <c r="Q101" s="279"/>
      <c r="R101" s="252" t="s">
        <v>2009</v>
      </c>
      <c r="S101" s="271"/>
      <c r="T101" s="253"/>
      <c r="U101" s="273" t="str">
        <f xml:space="preserve">
IF(T102="ア",VLOOKUP(R102,ア!$A:$C,2,FALSE),
IF(T102="イ",VLOOKUP(R102,イ!$A:$C,2,FALSE),
IF(T102="ウ",HLOOKUP(R102,ウ!$1:$6,4,FALSE),
IF(T102="エ",VLOOKUP(R102,エ!$A:$E,4,FALSE),""))))</f>
        <v/>
      </c>
      <c r="V101" s="275" t="str">
        <f xml:space="preserve">
IF(T102="ア",VLOOKUP(R102,ア!$A:$C,3,FALSE),
IF(T102="イ",VLOOKUP(R102,イ!$A:$C,3,FALSE),
IF(T102="ウ",HLOOKUP(R102,ウ!$1:$6,5,FALSE)&amp;HLOOKUP(R102,ウ!$1:$6,6,FALSE),
IF(T102="エ",VLOOKUP(R102,エ!$A:$E,5,FALSE),""))))</f>
        <v/>
      </c>
      <c r="W101" s="277"/>
      <c r="X101" s="265"/>
      <c r="Y101" s="267"/>
      <c r="Z101" s="269"/>
    </row>
    <row r="102" spans="1:26" s="154" customFormat="1" ht="21.6" customHeight="1" x14ac:dyDescent="0.45">
      <c r="A102" s="188"/>
      <c r="B102" s="272"/>
      <c r="C102" s="255"/>
      <c r="D102" s="274"/>
      <c r="E102" s="276"/>
      <c r="F102" s="278"/>
      <c r="G102" s="266"/>
      <c r="H102" s="291"/>
      <c r="I102" s="190"/>
      <c r="J102" s="272"/>
      <c r="K102" s="255"/>
      <c r="L102" s="274"/>
      <c r="M102" s="276"/>
      <c r="N102" s="278"/>
      <c r="O102" s="266"/>
      <c r="P102" s="291"/>
      <c r="Q102" s="280"/>
      <c r="R102" s="188"/>
      <c r="S102" s="272"/>
      <c r="T102" s="255"/>
      <c r="U102" s="274"/>
      <c r="V102" s="276"/>
      <c r="W102" s="278"/>
      <c r="X102" s="266"/>
      <c r="Y102" s="268"/>
      <c r="Z102" s="270"/>
    </row>
    <row r="103" spans="1:26" s="154" customFormat="1" ht="21.6" customHeight="1" x14ac:dyDescent="0.45">
      <c r="A103" s="252" t="s">
        <v>7829</v>
      </c>
      <c r="B103" s="271"/>
      <c r="C103" s="253"/>
      <c r="D103" s="273" t="str">
        <f xml:space="preserve">
IF(C104="ア",VLOOKUP(A104,ア!$A:$C,2,FALSE),
IF(C104="イ",VLOOKUP(A104,イ!$A:$C,2,FALSE),
IF(C104="ウ",HLOOKUP(A104,ウ!$1:$6,4,FALSE),
IF(C104="エ",VLOOKUP(A104,エ!$A:$E,4,FALSE),""))))</f>
        <v/>
      </c>
      <c r="E103" s="275" t="str">
        <f xml:space="preserve">
IF(C104="ア",VLOOKUP(A104,ア!$A:$C,3,FALSE),
IF(C104="イ",VLOOKUP(A104,イ!$A:$C,3,FALSE),
IF(C104="ウ",HLOOKUP(A104,ウ!$1:$6,5,FALSE)&amp;HLOOKUP(A104,ウ!$1:$6,6,FALSE),
IF(C104="エ",VLOOKUP(A104,エ!$A:$E,5,FALSE),""))))</f>
        <v/>
      </c>
      <c r="F103" s="277"/>
      <c r="G103" s="265"/>
      <c r="H103" s="288"/>
      <c r="I103" s="256" t="s">
        <v>1995</v>
      </c>
      <c r="J103" s="271"/>
      <c r="K103" s="253"/>
      <c r="L103" s="273" t="str">
        <f xml:space="preserve">
IF(K104="ア",VLOOKUP(I104,ア!$A:$C,2,FALSE),
IF(K104="イ",VLOOKUP(I104,イ!$A:$C,2,FALSE),
IF(K104="ウ",HLOOKUP(I104,ウ!$1:$6,4,FALSE),
IF(K104="エ",VLOOKUP(I104,エ!$A:$E,4,FALSE),""))))</f>
        <v/>
      </c>
      <c r="M103" s="275" t="str">
        <f xml:space="preserve">
IF(K104="ア",VLOOKUP(I104,ア!$A:$C,3,FALSE),
IF(K104="イ",VLOOKUP(I104,イ!$A:$C,3,FALSE),
IF(K104="ウ",HLOOKUP(I104,ウ!$1:$6,5,FALSE)&amp;HLOOKUP(I104,ウ!$1:$6,6,FALSE),
IF(K104="エ",VLOOKUP(I104,エ!$A:$E,5,FALSE),""))))</f>
        <v/>
      </c>
      <c r="N103" s="277"/>
      <c r="O103" s="265"/>
      <c r="P103" s="288"/>
      <c r="Q103" s="279"/>
      <c r="R103" s="252" t="s">
        <v>2010</v>
      </c>
      <c r="S103" s="271"/>
      <c r="T103" s="253"/>
      <c r="U103" s="273" t="str">
        <f xml:space="preserve">
IF(T104="ア",VLOOKUP(R104,ア!$A:$C,2,FALSE),
IF(T104="イ",VLOOKUP(R104,イ!$A:$C,2,FALSE),
IF(T104="ウ",HLOOKUP(R104,ウ!$1:$6,4,FALSE),
IF(T104="エ",VLOOKUP(R104,エ!$A:$E,4,FALSE),""))))</f>
        <v/>
      </c>
      <c r="V103" s="275" t="str">
        <f xml:space="preserve">
IF(T104="ア",VLOOKUP(R104,ア!$A:$C,3,FALSE),
IF(T104="イ",VLOOKUP(R104,イ!$A:$C,3,FALSE),
IF(T104="ウ",HLOOKUP(R104,ウ!$1:$6,5,FALSE)&amp;HLOOKUP(R104,ウ!$1:$6,6,FALSE),
IF(T104="エ",VLOOKUP(R104,エ!$A:$E,5,FALSE),""))))</f>
        <v/>
      </c>
      <c r="W103" s="277"/>
      <c r="X103" s="265"/>
      <c r="Y103" s="267"/>
      <c r="Z103" s="269"/>
    </row>
    <row r="104" spans="1:26" s="154" customFormat="1" ht="21.6" customHeight="1" x14ac:dyDescent="0.45">
      <c r="A104" s="188"/>
      <c r="B104" s="272"/>
      <c r="C104" s="255"/>
      <c r="D104" s="274"/>
      <c r="E104" s="276"/>
      <c r="F104" s="278"/>
      <c r="G104" s="266"/>
      <c r="H104" s="291"/>
      <c r="I104" s="190"/>
      <c r="J104" s="272"/>
      <c r="K104" s="255"/>
      <c r="L104" s="274"/>
      <c r="M104" s="276"/>
      <c r="N104" s="278"/>
      <c r="O104" s="266"/>
      <c r="P104" s="291"/>
      <c r="Q104" s="280"/>
      <c r="R104" s="188"/>
      <c r="S104" s="272"/>
      <c r="T104" s="255"/>
      <c r="U104" s="274"/>
      <c r="V104" s="276"/>
      <c r="W104" s="278"/>
      <c r="X104" s="266"/>
      <c r="Y104" s="268"/>
      <c r="Z104" s="270"/>
    </row>
    <row r="105" spans="1:26" s="154" customFormat="1" ht="21.6" customHeight="1" x14ac:dyDescent="0.45">
      <c r="A105" s="252" t="s">
        <v>7830</v>
      </c>
      <c r="B105" s="271"/>
      <c r="C105" s="253"/>
      <c r="D105" s="273" t="str">
        <f xml:space="preserve">
IF(C106="ア",VLOOKUP(A106,ア!$A:$C,2,FALSE),
IF(C106="イ",VLOOKUP(A106,イ!$A:$C,2,FALSE),
IF(C106="ウ",HLOOKUP(A106,ウ!$1:$6,4,FALSE),
IF(C106="エ",VLOOKUP(A106,エ!$A:$E,4,FALSE),""))))</f>
        <v/>
      </c>
      <c r="E105" s="275" t="str">
        <f xml:space="preserve">
IF(C106="ア",VLOOKUP(A106,ア!$A:$C,3,FALSE),
IF(C106="イ",VLOOKUP(A106,イ!$A:$C,3,FALSE),
IF(C106="ウ",HLOOKUP(A106,ウ!$1:$6,5,FALSE)&amp;HLOOKUP(A106,ウ!$1:$6,6,FALSE),
IF(C106="エ",VLOOKUP(A106,エ!$A:$E,5,FALSE),""))))</f>
        <v/>
      </c>
      <c r="F105" s="277"/>
      <c r="G105" s="265"/>
      <c r="H105" s="288"/>
      <c r="I105" s="256" t="s">
        <v>1996</v>
      </c>
      <c r="J105" s="271"/>
      <c r="K105" s="253"/>
      <c r="L105" s="273" t="str">
        <f xml:space="preserve">
IF(K106="ア",VLOOKUP(I106,ア!$A:$C,2,FALSE),
IF(K106="イ",VLOOKUP(I106,イ!$A:$C,2,FALSE),
IF(K106="ウ",HLOOKUP(I106,ウ!$1:$6,4,FALSE),
IF(K106="エ",VLOOKUP(I106,エ!$A:$E,4,FALSE),""))))</f>
        <v/>
      </c>
      <c r="M105" s="275" t="str">
        <f xml:space="preserve">
IF(K106="ア",VLOOKUP(I106,ア!$A:$C,3,FALSE),
IF(K106="イ",VLOOKUP(I106,イ!$A:$C,3,FALSE),
IF(K106="ウ",HLOOKUP(I106,ウ!$1:$6,5,FALSE)&amp;HLOOKUP(I106,ウ!$1:$6,6,FALSE),
IF(K106="エ",VLOOKUP(I106,エ!$A:$E,5,FALSE),""))))</f>
        <v/>
      </c>
      <c r="N105" s="277"/>
      <c r="O105" s="265"/>
      <c r="P105" s="288"/>
      <c r="Q105" s="279"/>
      <c r="R105" s="252" t="s">
        <v>2011</v>
      </c>
      <c r="S105" s="271"/>
      <c r="T105" s="253"/>
      <c r="U105" s="273" t="str">
        <f xml:space="preserve">
IF(T106="ア",VLOOKUP(R106,ア!$A:$C,2,FALSE),
IF(T106="イ",VLOOKUP(R106,イ!$A:$C,2,FALSE),
IF(T106="ウ",HLOOKUP(R106,ウ!$1:$6,4,FALSE),
IF(T106="エ",VLOOKUP(R106,エ!$A:$E,4,FALSE),""))))</f>
        <v/>
      </c>
      <c r="V105" s="275" t="str">
        <f xml:space="preserve">
IF(T106="ア",VLOOKUP(R106,ア!$A:$C,3,FALSE),
IF(T106="イ",VLOOKUP(R106,イ!$A:$C,3,FALSE),
IF(T106="ウ",HLOOKUP(R106,ウ!$1:$6,5,FALSE)&amp;HLOOKUP(R106,ウ!$1:$6,6,FALSE),
IF(T106="エ",VLOOKUP(R106,エ!$A:$E,5,FALSE),""))))</f>
        <v/>
      </c>
      <c r="W105" s="277"/>
      <c r="X105" s="265"/>
      <c r="Y105" s="267"/>
      <c r="Z105" s="269"/>
    </row>
    <row r="106" spans="1:26" s="151" customFormat="1" ht="21.6" customHeight="1" thickBot="1" x14ac:dyDescent="0.2">
      <c r="A106" s="189"/>
      <c r="B106" s="286"/>
      <c r="C106" s="257"/>
      <c r="D106" s="287"/>
      <c r="E106" s="281"/>
      <c r="F106" s="282"/>
      <c r="G106" s="283"/>
      <c r="H106" s="289"/>
      <c r="I106" s="191"/>
      <c r="J106" s="286"/>
      <c r="K106" s="257"/>
      <c r="L106" s="287"/>
      <c r="M106" s="281"/>
      <c r="N106" s="282"/>
      <c r="O106" s="283"/>
      <c r="P106" s="289"/>
      <c r="Q106" s="290"/>
      <c r="R106" s="189"/>
      <c r="S106" s="286"/>
      <c r="T106" s="257"/>
      <c r="U106" s="287"/>
      <c r="V106" s="281"/>
      <c r="W106" s="282"/>
      <c r="X106" s="283"/>
      <c r="Y106" s="284"/>
      <c r="Z106" s="285"/>
    </row>
    <row r="107" spans="1:26" s="154" customFormat="1" ht="21.6" customHeight="1" x14ac:dyDescent="0.45">
      <c r="A107" s="258" t="s">
        <v>7831</v>
      </c>
      <c r="B107" s="292"/>
      <c r="C107" s="259"/>
      <c r="D107" s="293" t="str">
        <f xml:space="preserve">
IF(C108="ア",VLOOKUP(A108,ア!$A:$C,2,FALSE),
IF(C108="イ",VLOOKUP(A108,イ!$A:$C,2,FALSE),
IF(C108="ウ",HLOOKUP(A108,ウ!$1:$6,4,FALSE),
IF(C108="エ",VLOOKUP(A108,エ!$A:$E,4,FALSE),""))))</f>
        <v/>
      </c>
      <c r="E107" s="294" t="str">
        <f xml:space="preserve">
IF(C108="ア",VLOOKUP(A108,ア!$A:$C,3,FALSE),
IF(C108="イ",VLOOKUP(A108,イ!$A:$C,3,FALSE),
IF(C108="ウ",HLOOKUP(A108,ウ!$1:$6,5,FALSE)&amp;HLOOKUP(A108,ウ!$1:$6,6,FALSE),
IF(C108="エ",VLOOKUP(A108,エ!$A:$E,5,FALSE),""))))</f>
        <v/>
      </c>
      <c r="F107" s="295"/>
      <c r="G107" s="296"/>
      <c r="H107" s="299"/>
      <c r="I107" s="260" t="s">
        <v>2104</v>
      </c>
      <c r="J107" s="292"/>
      <c r="K107" s="259"/>
      <c r="L107" s="293" t="str">
        <f xml:space="preserve">
IF(K108="ア",VLOOKUP(I108,ア!$A:$C,2,FALSE),
IF(K108="イ",VLOOKUP(I108,イ!$A:$C,2,FALSE),
IF(K108="ウ",HLOOKUP(I108,ウ!$1:$6,4,FALSE),
IF(K108="エ",VLOOKUP(I108,エ!$A:$E,4,FALSE),""))))</f>
        <v/>
      </c>
      <c r="M107" s="294" t="str">
        <f xml:space="preserve">
IF(K108="ア",VLOOKUP(I108,ア!$A:$C,3,FALSE),
IF(K108="イ",VLOOKUP(I108,イ!$A:$C,3,FALSE),
IF(K108="ウ",HLOOKUP(I108,ウ!$1:$6,5,FALSE)&amp;HLOOKUP(I108,ウ!$1:$6,6,FALSE),
IF(K108="エ",VLOOKUP(I108,エ!$A:$E,5,FALSE),""))))</f>
        <v/>
      </c>
      <c r="N107" s="295"/>
      <c r="O107" s="296"/>
      <c r="P107" s="299"/>
      <c r="Q107" s="300"/>
      <c r="R107" s="258" t="s">
        <v>2119</v>
      </c>
      <c r="S107" s="292"/>
      <c r="T107" s="259"/>
      <c r="U107" s="312" t="str">
        <f xml:space="preserve">
IF(T108="ア",VLOOKUP(R108,ア!$A:$C,2,FALSE),
IF(T108="イ",VLOOKUP(R108,イ!$A:$C,2,FALSE),
IF(T108="ウ",HLOOKUP(R108,ウ!$1:$6,4,FALSE),
IF(T108="エ",VLOOKUP(R108,エ!$A:$E,4,FALSE),""))))</f>
        <v/>
      </c>
      <c r="V107" s="313" t="str">
        <f xml:space="preserve">
IF(T108="ア",VLOOKUP(R108,ア!$A:$C,3,FALSE),
IF(T108="イ",VLOOKUP(R108,イ!$A:$C,3,FALSE),
IF(T108="ウ",HLOOKUP(R108,ウ!$1:$6,5,FALSE)&amp;HLOOKUP(R108,ウ!$1:$6,6,FALSE),
IF(T108="エ",VLOOKUP(R108,エ!$A:$E,5,FALSE),""))))</f>
        <v/>
      </c>
      <c r="W107" s="295"/>
      <c r="X107" s="296"/>
      <c r="Y107" s="297"/>
      <c r="Z107" s="298"/>
    </row>
    <row r="108" spans="1:26" s="154" customFormat="1" ht="21.6" customHeight="1" x14ac:dyDescent="0.45">
      <c r="A108" s="188"/>
      <c r="B108" s="272"/>
      <c r="C108" s="255"/>
      <c r="D108" s="274"/>
      <c r="E108" s="276"/>
      <c r="F108" s="278"/>
      <c r="G108" s="266"/>
      <c r="H108" s="291"/>
      <c r="I108" s="190"/>
      <c r="J108" s="272"/>
      <c r="K108" s="255"/>
      <c r="L108" s="274"/>
      <c r="M108" s="276"/>
      <c r="N108" s="278"/>
      <c r="O108" s="266"/>
      <c r="P108" s="291"/>
      <c r="Q108" s="280"/>
      <c r="R108" s="188"/>
      <c r="S108" s="272"/>
      <c r="T108" s="255"/>
      <c r="U108" s="274"/>
      <c r="V108" s="276"/>
      <c r="W108" s="278"/>
      <c r="X108" s="266"/>
      <c r="Y108" s="268"/>
      <c r="Z108" s="270"/>
    </row>
    <row r="109" spans="1:26" s="154" customFormat="1" ht="21.6" customHeight="1" x14ac:dyDescent="0.45">
      <c r="A109" s="252" t="s">
        <v>7832</v>
      </c>
      <c r="B109" s="271"/>
      <c r="C109" s="253"/>
      <c r="D109" s="273" t="str">
        <f xml:space="preserve">
IF(C110="ア",VLOOKUP(A110,ア!$A:$C,2,FALSE),
IF(C110="イ",VLOOKUP(A110,イ!$A:$C,2,FALSE),
IF(C110="ウ",HLOOKUP(A110,ウ!$1:$6,4,FALSE),
IF(C110="エ",VLOOKUP(A110,エ!$A:$E,4,FALSE),""))))</f>
        <v/>
      </c>
      <c r="E109" s="275" t="str">
        <f xml:space="preserve">
IF(C110="ア",VLOOKUP(A110,ア!$A:$C,3,FALSE),
IF(C110="イ",VLOOKUP(A110,イ!$A:$C,3,FALSE),
IF(C110="ウ",HLOOKUP(A110,ウ!$1:$6,5,FALSE)&amp;HLOOKUP(A110,ウ!$1:$6,6,FALSE),
IF(C110="エ",VLOOKUP(A110,エ!$A:$E,5,FALSE),""))))</f>
        <v/>
      </c>
      <c r="F109" s="277"/>
      <c r="G109" s="265"/>
      <c r="H109" s="288"/>
      <c r="I109" s="256" t="s">
        <v>2105</v>
      </c>
      <c r="J109" s="271"/>
      <c r="K109" s="253"/>
      <c r="L109" s="273" t="str">
        <f xml:space="preserve">
IF(K110="ア",VLOOKUP(I110,ア!$A:$C,2,FALSE),
IF(K110="イ",VLOOKUP(I110,イ!$A:$C,2,FALSE),
IF(K110="ウ",HLOOKUP(I110,ウ!$1:$6,4,FALSE),
IF(K110="エ",VLOOKUP(I110,エ!$A:$E,4,FALSE),""))))</f>
        <v/>
      </c>
      <c r="M109" s="275" t="str">
        <f xml:space="preserve">
IF(K110="ア",VLOOKUP(I110,ア!$A:$C,3,FALSE),
IF(K110="イ",VLOOKUP(I110,イ!$A:$C,3,FALSE),
IF(K110="ウ",HLOOKUP(I110,ウ!$1:$6,5,FALSE)&amp;HLOOKUP(I110,ウ!$1:$6,6,FALSE),
IF(K110="エ",VLOOKUP(I110,エ!$A:$E,5,FALSE),""))))</f>
        <v/>
      </c>
      <c r="N109" s="277"/>
      <c r="O109" s="265"/>
      <c r="P109" s="288"/>
      <c r="Q109" s="279"/>
      <c r="R109" s="252" t="s">
        <v>2120</v>
      </c>
      <c r="S109" s="271"/>
      <c r="T109" s="253"/>
      <c r="U109" s="273" t="str">
        <f xml:space="preserve">
IF(T110="ア",VLOOKUP(R110,ア!$A:$C,2,FALSE),
IF(T110="イ",VLOOKUP(R110,イ!$A:$C,2,FALSE),
IF(T110="ウ",HLOOKUP(R110,ウ!$1:$6,4,FALSE),
IF(T110="エ",VLOOKUP(R110,エ!$A:$E,4,FALSE),""))))</f>
        <v/>
      </c>
      <c r="V109" s="275" t="str">
        <f xml:space="preserve">
IF(T110="ア",VLOOKUP(R110,ア!$A:$C,3,FALSE),
IF(T110="イ",VLOOKUP(R110,イ!$A:$C,3,FALSE),
IF(T110="ウ",HLOOKUP(R110,ウ!$1:$6,5,FALSE)&amp;HLOOKUP(R110,ウ!$1:$6,6,FALSE),
IF(T110="エ",VLOOKUP(R110,エ!$A:$E,5,FALSE),""))))</f>
        <v/>
      </c>
      <c r="W109" s="277"/>
      <c r="X109" s="265"/>
      <c r="Y109" s="267"/>
      <c r="Z109" s="269"/>
    </row>
    <row r="110" spans="1:26" s="154" customFormat="1" ht="21.6" customHeight="1" x14ac:dyDescent="0.45">
      <c r="A110" s="188"/>
      <c r="B110" s="272"/>
      <c r="C110" s="255"/>
      <c r="D110" s="274"/>
      <c r="E110" s="276"/>
      <c r="F110" s="278"/>
      <c r="G110" s="266"/>
      <c r="H110" s="291"/>
      <c r="I110" s="190"/>
      <c r="J110" s="272"/>
      <c r="K110" s="255"/>
      <c r="L110" s="274"/>
      <c r="M110" s="276"/>
      <c r="N110" s="278"/>
      <c r="O110" s="266"/>
      <c r="P110" s="291"/>
      <c r="Q110" s="280"/>
      <c r="R110" s="188"/>
      <c r="S110" s="272"/>
      <c r="T110" s="255"/>
      <c r="U110" s="274"/>
      <c r="V110" s="276"/>
      <c r="W110" s="278"/>
      <c r="X110" s="266"/>
      <c r="Y110" s="268"/>
      <c r="Z110" s="270"/>
    </row>
    <row r="111" spans="1:26" s="154" customFormat="1" ht="21.6" customHeight="1" x14ac:dyDescent="0.45">
      <c r="A111" s="252" t="s">
        <v>7833</v>
      </c>
      <c r="B111" s="271"/>
      <c r="C111" s="253"/>
      <c r="D111" s="273" t="str">
        <f xml:space="preserve">
IF(C112="ア",VLOOKUP(A112,ア!$A:$C,2,FALSE),
IF(C112="イ",VLOOKUP(A112,イ!$A:$C,2,FALSE),
IF(C112="ウ",HLOOKUP(A112,ウ!$1:$6,4,FALSE),
IF(C112="エ",VLOOKUP(A112,エ!$A:$E,4,FALSE),""))))</f>
        <v/>
      </c>
      <c r="E111" s="275" t="str">
        <f xml:space="preserve">
IF(C112="ア",VLOOKUP(A112,ア!$A:$C,3,FALSE),
IF(C112="イ",VLOOKUP(A112,イ!$A:$C,3,FALSE),
IF(C112="ウ",HLOOKUP(A112,ウ!$1:$6,5,FALSE)&amp;HLOOKUP(A112,ウ!$1:$6,6,FALSE),
IF(C112="エ",VLOOKUP(A112,エ!$A:$E,5,FALSE),""))))</f>
        <v/>
      </c>
      <c r="F111" s="277"/>
      <c r="G111" s="265"/>
      <c r="H111" s="288"/>
      <c r="I111" s="256" t="s">
        <v>2106</v>
      </c>
      <c r="J111" s="271"/>
      <c r="K111" s="253"/>
      <c r="L111" s="273" t="str">
        <f xml:space="preserve">
IF(K112="ア",VLOOKUP(I112,ア!$A:$C,2,FALSE),
IF(K112="イ",VLOOKUP(I112,イ!$A:$C,2,FALSE),
IF(K112="ウ",HLOOKUP(I112,ウ!$1:$6,4,FALSE),
IF(K112="エ",VLOOKUP(I112,エ!$A:$E,4,FALSE),""))))</f>
        <v/>
      </c>
      <c r="M111" s="275" t="str">
        <f xml:space="preserve">
IF(K112="ア",VLOOKUP(I112,ア!$A:$C,3,FALSE),
IF(K112="イ",VLOOKUP(I112,イ!$A:$C,3,FALSE),
IF(K112="ウ",HLOOKUP(I112,ウ!$1:$6,5,FALSE)&amp;HLOOKUP(I112,ウ!$1:$6,6,FALSE),
IF(K112="エ",VLOOKUP(I112,エ!$A:$E,5,FALSE),""))))</f>
        <v/>
      </c>
      <c r="N111" s="277"/>
      <c r="O111" s="265"/>
      <c r="P111" s="288"/>
      <c r="Q111" s="279"/>
      <c r="R111" s="252" t="s">
        <v>2121</v>
      </c>
      <c r="S111" s="271"/>
      <c r="T111" s="253"/>
      <c r="U111" s="273" t="str">
        <f xml:space="preserve">
IF(T112="ア",VLOOKUP(R112,ア!$A:$C,2,FALSE),
IF(T112="イ",VLOOKUP(R112,イ!$A:$C,2,FALSE),
IF(T112="ウ",HLOOKUP(R112,ウ!$1:$6,4,FALSE),
IF(T112="エ",VLOOKUP(R112,エ!$A:$E,4,FALSE),""))))</f>
        <v/>
      </c>
      <c r="V111" s="275" t="str">
        <f xml:space="preserve">
IF(T112="ア",VLOOKUP(R112,ア!$A:$C,3,FALSE),
IF(T112="イ",VLOOKUP(R112,イ!$A:$C,3,FALSE),
IF(T112="ウ",HLOOKUP(R112,ウ!$1:$6,5,FALSE)&amp;HLOOKUP(R112,ウ!$1:$6,6,FALSE),
IF(T112="エ",VLOOKUP(R112,エ!$A:$E,5,FALSE),""))))</f>
        <v/>
      </c>
      <c r="W111" s="277"/>
      <c r="X111" s="265"/>
      <c r="Y111" s="267"/>
      <c r="Z111" s="269"/>
    </row>
    <row r="112" spans="1:26" s="154" customFormat="1" ht="21.6" customHeight="1" x14ac:dyDescent="0.45">
      <c r="A112" s="188"/>
      <c r="B112" s="272"/>
      <c r="C112" s="255"/>
      <c r="D112" s="274"/>
      <c r="E112" s="276"/>
      <c r="F112" s="278"/>
      <c r="G112" s="266"/>
      <c r="H112" s="291"/>
      <c r="I112" s="190"/>
      <c r="J112" s="272"/>
      <c r="K112" s="255"/>
      <c r="L112" s="274"/>
      <c r="M112" s="276"/>
      <c r="N112" s="278"/>
      <c r="O112" s="266"/>
      <c r="P112" s="291"/>
      <c r="Q112" s="280"/>
      <c r="R112" s="188"/>
      <c r="S112" s="272"/>
      <c r="T112" s="255"/>
      <c r="U112" s="274"/>
      <c r="V112" s="276"/>
      <c r="W112" s="278"/>
      <c r="X112" s="266"/>
      <c r="Y112" s="268"/>
      <c r="Z112" s="270"/>
    </row>
    <row r="113" spans="1:26" s="154" customFormat="1" ht="21.6" customHeight="1" x14ac:dyDescent="0.45">
      <c r="A113" s="252" t="s">
        <v>2091</v>
      </c>
      <c r="B113" s="271"/>
      <c r="C113" s="253"/>
      <c r="D113" s="273" t="str">
        <f xml:space="preserve">
IF(C114="ア",VLOOKUP(A114,ア!$A:$C,2,FALSE),
IF(C114="イ",VLOOKUP(A114,イ!$A:$C,2,FALSE),
IF(C114="ウ",HLOOKUP(A114,ウ!$1:$6,4,FALSE),
IF(C114="エ",VLOOKUP(A114,エ!$A:$E,4,FALSE),""))))</f>
        <v/>
      </c>
      <c r="E113" s="275" t="str">
        <f xml:space="preserve">
IF(C114="ア",VLOOKUP(A114,ア!$A:$C,3,FALSE),
IF(C114="イ",VLOOKUP(A114,イ!$A:$C,3,FALSE),
IF(C114="ウ",HLOOKUP(A114,ウ!$1:$6,5,FALSE)&amp;HLOOKUP(A114,ウ!$1:$6,6,FALSE),
IF(C114="エ",VLOOKUP(A114,エ!$A:$E,5,FALSE),""))))</f>
        <v/>
      </c>
      <c r="F113" s="277"/>
      <c r="G113" s="265"/>
      <c r="H113" s="288"/>
      <c r="I113" s="256" t="s">
        <v>2107</v>
      </c>
      <c r="J113" s="271"/>
      <c r="K113" s="253"/>
      <c r="L113" s="273" t="str">
        <f xml:space="preserve">
IF(K114="ア",VLOOKUP(I114,ア!$A:$C,2,FALSE),
IF(K114="イ",VLOOKUP(I114,イ!$A:$C,2,FALSE),
IF(K114="ウ",HLOOKUP(I114,ウ!$1:$6,4,FALSE),
IF(K114="エ",VLOOKUP(I114,エ!$A:$E,4,FALSE),""))))</f>
        <v/>
      </c>
      <c r="M113" s="275" t="str">
        <f xml:space="preserve">
IF(K114="ア",VLOOKUP(I114,ア!$A:$C,3,FALSE),
IF(K114="イ",VLOOKUP(I114,イ!$A:$C,3,FALSE),
IF(K114="ウ",HLOOKUP(I114,ウ!$1:$6,5,FALSE)&amp;HLOOKUP(I114,ウ!$1:$6,6,FALSE),
IF(K114="エ",VLOOKUP(I114,エ!$A:$E,5,FALSE),""))))</f>
        <v/>
      </c>
      <c r="N113" s="277"/>
      <c r="O113" s="265"/>
      <c r="P113" s="288"/>
      <c r="Q113" s="279"/>
      <c r="R113" s="252" t="s">
        <v>2122</v>
      </c>
      <c r="S113" s="271"/>
      <c r="T113" s="253"/>
      <c r="U113" s="273" t="str">
        <f xml:space="preserve">
IF(T114="ア",VLOOKUP(R114,ア!$A:$C,2,FALSE),
IF(T114="イ",VLOOKUP(R114,イ!$A:$C,2,FALSE),
IF(T114="ウ",HLOOKUP(R114,ウ!$1:$6,4,FALSE),
IF(T114="エ",VLOOKUP(R114,エ!$A:$E,4,FALSE),""))))</f>
        <v/>
      </c>
      <c r="V113" s="275" t="str">
        <f xml:space="preserve">
IF(T114="ア",VLOOKUP(R114,ア!$A:$C,3,FALSE),
IF(T114="イ",VLOOKUP(R114,イ!$A:$C,3,FALSE),
IF(T114="ウ",HLOOKUP(R114,ウ!$1:$6,5,FALSE)&amp;HLOOKUP(R114,ウ!$1:$6,6,FALSE),
IF(T114="エ",VLOOKUP(R114,エ!$A:$E,5,FALSE),""))))</f>
        <v/>
      </c>
      <c r="W113" s="277"/>
      <c r="X113" s="265"/>
      <c r="Y113" s="267"/>
      <c r="Z113" s="269"/>
    </row>
    <row r="114" spans="1:26" s="154" customFormat="1" ht="21.6" customHeight="1" x14ac:dyDescent="0.45">
      <c r="A114" s="188"/>
      <c r="B114" s="272"/>
      <c r="C114" s="255"/>
      <c r="D114" s="274"/>
      <c r="E114" s="276"/>
      <c r="F114" s="278"/>
      <c r="G114" s="266"/>
      <c r="H114" s="291"/>
      <c r="I114" s="190"/>
      <c r="J114" s="272"/>
      <c r="K114" s="255"/>
      <c r="L114" s="274"/>
      <c r="M114" s="276"/>
      <c r="N114" s="278"/>
      <c r="O114" s="266"/>
      <c r="P114" s="291"/>
      <c r="Q114" s="280"/>
      <c r="R114" s="188"/>
      <c r="S114" s="272"/>
      <c r="T114" s="255"/>
      <c r="U114" s="274"/>
      <c r="V114" s="276"/>
      <c r="W114" s="278"/>
      <c r="X114" s="266"/>
      <c r="Y114" s="268"/>
      <c r="Z114" s="270"/>
    </row>
    <row r="115" spans="1:26" s="154" customFormat="1" ht="21.6" customHeight="1" x14ac:dyDescent="0.45">
      <c r="A115" s="252" t="s">
        <v>2093</v>
      </c>
      <c r="B115" s="271"/>
      <c r="C115" s="253"/>
      <c r="D115" s="273" t="str">
        <f xml:space="preserve">
IF(C116="ア",VLOOKUP(A116,ア!$A:$C,2,FALSE),
IF(C116="イ",VLOOKUP(A116,イ!$A:$C,2,FALSE),
IF(C116="ウ",HLOOKUP(A116,ウ!$1:$6,4,FALSE),
IF(C116="エ",VLOOKUP(A116,エ!$A:$E,4,FALSE),""))))</f>
        <v/>
      </c>
      <c r="E115" s="275" t="str">
        <f xml:space="preserve">
IF(C116="ア",VLOOKUP(A116,ア!$A:$C,3,FALSE),
IF(C116="イ",VLOOKUP(A116,イ!$A:$C,3,FALSE),
IF(C116="ウ",HLOOKUP(A116,ウ!$1:$6,5,FALSE)&amp;HLOOKUP(A116,ウ!$1:$6,6,FALSE),
IF(C116="エ",VLOOKUP(A116,エ!$A:$E,5,FALSE),""))))</f>
        <v/>
      </c>
      <c r="F115" s="277"/>
      <c r="G115" s="265"/>
      <c r="H115" s="288"/>
      <c r="I115" s="256" t="s">
        <v>2108</v>
      </c>
      <c r="J115" s="271"/>
      <c r="K115" s="253"/>
      <c r="L115" s="273" t="str">
        <f xml:space="preserve">
IF(K116="ア",VLOOKUP(I116,ア!$A:$C,2,FALSE),
IF(K116="イ",VLOOKUP(I116,イ!$A:$C,2,FALSE),
IF(K116="ウ",HLOOKUP(I116,ウ!$1:$6,4,FALSE),
IF(K116="エ",VLOOKUP(I116,エ!$A:$E,4,FALSE),""))))</f>
        <v/>
      </c>
      <c r="M115" s="275" t="str">
        <f xml:space="preserve">
IF(K116="ア",VLOOKUP(I116,ア!$A:$C,3,FALSE),
IF(K116="イ",VLOOKUP(I116,イ!$A:$C,3,FALSE),
IF(K116="ウ",HLOOKUP(I116,ウ!$1:$6,5,FALSE)&amp;HLOOKUP(I116,ウ!$1:$6,6,FALSE),
IF(K116="エ",VLOOKUP(I116,エ!$A:$E,5,FALSE),""))))</f>
        <v/>
      </c>
      <c r="N115" s="277"/>
      <c r="O115" s="265"/>
      <c r="P115" s="288"/>
      <c r="Q115" s="279"/>
      <c r="R115" s="252" t="s">
        <v>2123</v>
      </c>
      <c r="S115" s="271"/>
      <c r="T115" s="253"/>
      <c r="U115" s="273" t="str">
        <f xml:space="preserve">
IF(T116="ア",VLOOKUP(R116,ア!$A:$C,2,FALSE),
IF(T116="イ",VLOOKUP(R116,イ!$A:$C,2,FALSE),
IF(T116="ウ",HLOOKUP(R116,ウ!$1:$6,4,FALSE),
IF(T116="エ",VLOOKUP(R116,エ!$A:$E,4,FALSE),""))))</f>
        <v/>
      </c>
      <c r="V115" s="275" t="str">
        <f xml:space="preserve">
IF(T116="ア",VLOOKUP(R116,ア!$A:$C,3,FALSE),
IF(T116="イ",VLOOKUP(R116,イ!$A:$C,3,FALSE),
IF(T116="ウ",HLOOKUP(R116,ウ!$1:$6,5,FALSE)&amp;HLOOKUP(R116,ウ!$1:$6,6,FALSE),
IF(T116="エ",VLOOKUP(R116,エ!$A:$E,5,FALSE),""))))</f>
        <v/>
      </c>
      <c r="W115" s="277"/>
      <c r="X115" s="265"/>
      <c r="Y115" s="267"/>
      <c r="Z115" s="269"/>
    </row>
    <row r="116" spans="1:26" s="154" customFormat="1" ht="21.6" customHeight="1" x14ac:dyDescent="0.45">
      <c r="A116" s="188"/>
      <c r="B116" s="272"/>
      <c r="C116" s="255"/>
      <c r="D116" s="274"/>
      <c r="E116" s="276"/>
      <c r="F116" s="278"/>
      <c r="G116" s="266"/>
      <c r="H116" s="291"/>
      <c r="I116" s="190"/>
      <c r="J116" s="272"/>
      <c r="K116" s="255"/>
      <c r="L116" s="274"/>
      <c r="M116" s="276"/>
      <c r="N116" s="278"/>
      <c r="O116" s="266"/>
      <c r="P116" s="291"/>
      <c r="Q116" s="280"/>
      <c r="R116" s="188"/>
      <c r="S116" s="272"/>
      <c r="T116" s="255"/>
      <c r="U116" s="274"/>
      <c r="V116" s="276"/>
      <c r="W116" s="278"/>
      <c r="X116" s="266"/>
      <c r="Y116" s="268"/>
      <c r="Z116" s="270"/>
    </row>
    <row r="117" spans="1:26" s="154" customFormat="1" ht="21.6" customHeight="1" x14ac:dyDescent="0.45">
      <c r="A117" s="252" t="s">
        <v>7834</v>
      </c>
      <c r="B117" s="271"/>
      <c r="C117" s="253"/>
      <c r="D117" s="273" t="str">
        <f xml:space="preserve">
IF(C118="ア",VLOOKUP(A118,ア!$A:$C,2,FALSE),
IF(C118="イ",VLOOKUP(A118,イ!$A:$C,2,FALSE),
IF(C118="ウ",HLOOKUP(A118,ウ!$1:$6,4,FALSE),
IF(C118="エ",VLOOKUP(A118,エ!$A:$E,4,FALSE),""))))</f>
        <v/>
      </c>
      <c r="E117" s="275" t="str">
        <f xml:space="preserve">
IF(C118="ア",VLOOKUP(A118,ア!$A:$C,3,FALSE),
IF(C118="イ",VLOOKUP(A118,イ!$A:$C,3,FALSE),
IF(C118="ウ",HLOOKUP(A118,ウ!$1:$6,5,FALSE)&amp;HLOOKUP(A118,ウ!$1:$6,6,FALSE),
IF(C118="エ",VLOOKUP(A118,エ!$A:$E,5,FALSE),""))))</f>
        <v/>
      </c>
      <c r="F117" s="277"/>
      <c r="G117" s="265"/>
      <c r="H117" s="288"/>
      <c r="I117" s="256" t="s">
        <v>2109</v>
      </c>
      <c r="J117" s="271"/>
      <c r="K117" s="253"/>
      <c r="L117" s="273" t="str">
        <f xml:space="preserve">
IF(K118="ア",VLOOKUP(I118,ア!$A:$C,2,FALSE),
IF(K118="イ",VLOOKUP(I118,イ!$A:$C,2,FALSE),
IF(K118="ウ",HLOOKUP(I118,ウ!$1:$6,4,FALSE),
IF(K118="エ",VLOOKUP(I118,エ!$A:$E,4,FALSE),""))))</f>
        <v/>
      </c>
      <c r="M117" s="275" t="str">
        <f xml:space="preserve">
IF(K118="ア",VLOOKUP(I118,ア!$A:$C,3,FALSE),
IF(K118="イ",VLOOKUP(I118,イ!$A:$C,3,FALSE),
IF(K118="ウ",HLOOKUP(I118,ウ!$1:$6,5,FALSE)&amp;HLOOKUP(I118,ウ!$1:$6,6,FALSE),
IF(K118="エ",VLOOKUP(I118,エ!$A:$E,5,FALSE),""))))</f>
        <v/>
      </c>
      <c r="N117" s="277"/>
      <c r="O117" s="265"/>
      <c r="P117" s="288"/>
      <c r="Q117" s="279"/>
      <c r="R117" s="252" t="s">
        <v>2124</v>
      </c>
      <c r="S117" s="271"/>
      <c r="T117" s="253"/>
      <c r="U117" s="273" t="str">
        <f xml:space="preserve">
IF(T118="ア",VLOOKUP(R118,ア!$A:$C,2,FALSE),
IF(T118="イ",VLOOKUP(R118,イ!$A:$C,2,FALSE),
IF(T118="ウ",HLOOKUP(R118,ウ!$1:$6,4,FALSE),
IF(T118="エ",VLOOKUP(R118,エ!$A:$E,4,FALSE),""))))</f>
        <v/>
      </c>
      <c r="V117" s="275" t="str">
        <f xml:space="preserve">
IF(T118="ア",VLOOKUP(R118,ア!$A:$C,3,FALSE),
IF(T118="イ",VLOOKUP(R118,イ!$A:$C,3,FALSE),
IF(T118="ウ",HLOOKUP(R118,ウ!$1:$6,5,FALSE)&amp;HLOOKUP(R118,ウ!$1:$6,6,FALSE),
IF(T118="エ",VLOOKUP(R118,エ!$A:$E,5,FALSE),""))))</f>
        <v/>
      </c>
      <c r="W117" s="277"/>
      <c r="X117" s="265"/>
      <c r="Y117" s="267"/>
      <c r="Z117" s="269"/>
    </row>
    <row r="118" spans="1:26" s="154" customFormat="1" ht="21.6" customHeight="1" x14ac:dyDescent="0.45">
      <c r="A118" s="188"/>
      <c r="B118" s="272"/>
      <c r="C118" s="255"/>
      <c r="D118" s="274"/>
      <c r="E118" s="276"/>
      <c r="F118" s="278"/>
      <c r="G118" s="266"/>
      <c r="H118" s="291"/>
      <c r="I118" s="190"/>
      <c r="J118" s="272"/>
      <c r="K118" s="255"/>
      <c r="L118" s="274"/>
      <c r="M118" s="276"/>
      <c r="N118" s="278"/>
      <c r="O118" s="266"/>
      <c r="P118" s="291"/>
      <c r="Q118" s="280"/>
      <c r="R118" s="188"/>
      <c r="S118" s="272"/>
      <c r="T118" s="255"/>
      <c r="U118" s="274"/>
      <c r="V118" s="276"/>
      <c r="W118" s="278"/>
      <c r="X118" s="266"/>
      <c r="Y118" s="268"/>
      <c r="Z118" s="270"/>
    </row>
    <row r="119" spans="1:26" s="154" customFormat="1" ht="21.6" customHeight="1" x14ac:dyDescent="0.45">
      <c r="A119" s="252" t="s">
        <v>7835</v>
      </c>
      <c r="B119" s="271"/>
      <c r="C119" s="253"/>
      <c r="D119" s="273" t="str">
        <f xml:space="preserve">
IF(C120="ア",VLOOKUP(A120,ア!$A:$C,2,FALSE),
IF(C120="イ",VLOOKUP(A120,イ!$A:$C,2,FALSE),
IF(C120="ウ",HLOOKUP(A120,ウ!$1:$6,4,FALSE),
IF(C120="エ",VLOOKUP(A120,エ!$A:$E,4,FALSE),""))))</f>
        <v/>
      </c>
      <c r="E119" s="275" t="str">
        <f xml:space="preserve">
IF(C120="ア",VLOOKUP(A120,ア!$A:$C,3,FALSE),
IF(C120="イ",VLOOKUP(A120,イ!$A:$C,3,FALSE),
IF(C120="ウ",HLOOKUP(A120,ウ!$1:$6,5,FALSE)&amp;HLOOKUP(A120,ウ!$1:$6,6,FALSE),
IF(C120="エ",VLOOKUP(A120,エ!$A:$E,5,FALSE),""))))</f>
        <v/>
      </c>
      <c r="F119" s="277"/>
      <c r="G119" s="265"/>
      <c r="H119" s="288"/>
      <c r="I119" s="256" t="s">
        <v>2110</v>
      </c>
      <c r="J119" s="271"/>
      <c r="K119" s="253"/>
      <c r="L119" s="273" t="str">
        <f xml:space="preserve">
IF(K120="ア",VLOOKUP(I120,ア!$A:$C,2,FALSE),
IF(K120="イ",VLOOKUP(I120,イ!$A:$C,2,FALSE),
IF(K120="ウ",HLOOKUP(I120,ウ!$1:$6,4,FALSE),
IF(K120="エ",VLOOKUP(I120,エ!$A:$E,4,FALSE),""))))</f>
        <v/>
      </c>
      <c r="M119" s="275" t="str">
        <f xml:space="preserve">
IF(K120="ア",VLOOKUP(I120,ア!$A:$C,3,FALSE),
IF(K120="イ",VLOOKUP(I120,イ!$A:$C,3,FALSE),
IF(K120="ウ",HLOOKUP(I120,ウ!$1:$6,5,FALSE)&amp;HLOOKUP(I120,ウ!$1:$6,6,FALSE),
IF(K120="エ",VLOOKUP(I120,エ!$A:$E,5,FALSE),""))))</f>
        <v/>
      </c>
      <c r="N119" s="277"/>
      <c r="O119" s="265"/>
      <c r="P119" s="288"/>
      <c r="Q119" s="279"/>
      <c r="R119" s="252" t="s">
        <v>2125</v>
      </c>
      <c r="S119" s="271"/>
      <c r="T119" s="253"/>
      <c r="U119" s="273" t="str">
        <f xml:space="preserve">
IF(T120="ア",VLOOKUP(R120,ア!$A:$C,2,FALSE),
IF(T120="イ",VLOOKUP(R120,イ!$A:$C,2,FALSE),
IF(T120="ウ",HLOOKUP(R120,ウ!$1:$6,4,FALSE),
IF(T120="エ",VLOOKUP(R120,エ!$A:$E,4,FALSE),""))))</f>
        <v/>
      </c>
      <c r="V119" s="275" t="str">
        <f xml:space="preserve">
IF(T120="ア",VLOOKUP(R120,ア!$A:$C,3,FALSE),
IF(T120="イ",VLOOKUP(R120,イ!$A:$C,3,FALSE),
IF(T120="ウ",HLOOKUP(R120,ウ!$1:$6,5,FALSE)&amp;HLOOKUP(R120,ウ!$1:$6,6,FALSE),
IF(T120="エ",VLOOKUP(R120,エ!$A:$E,5,FALSE),""))))</f>
        <v/>
      </c>
      <c r="W119" s="277"/>
      <c r="X119" s="265"/>
      <c r="Y119" s="267"/>
      <c r="Z119" s="269"/>
    </row>
    <row r="120" spans="1:26" s="154" customFormat="1" ht="21.6" customHeight="1" x14ac:dyDescent="0.45">
      <c r="A120" s="188"/>
      <c r="B120" s="272"/>
      <c r="C120" s="255"/>
      <c r="D120" s="274"/>
      <c r="E120" s="276"/>
      <c r="F120" s="278"/>
      <c r="G120" s="266"/>
      <c r="H120" s="291"/>
      <c r="I120" s="190"/>
      <c r="J120" s="272"/>
      <c r="K120" s="255"/>
      <c r="L120" s="274"/>
      <c r="M120" s="276"/>
      <c r="N120" s="278"/>
      <c r="O120" s="266"/>
      <c r="P120" s="291"/>
      <c r="Q120" s="280"/>
      <c r="R120" s="188"/>
      <c r="S120" s="272"/>
      <c r="T120" s="255"/>
      <c r="U120" s="274"/>
      <c r="V120" s="276"/>
      <c r="W120" s="278"/>
      <c r="X120" s="266"/>
      <c r="Y120" s="268"/>
      <c r="Z120" s="270"/>
    </row>
    <row r="121" spans="1:26" s="154" customFormat="1" ht="21.6" customHeight="1" x14ac:dyDescent="0.45">
      <c r="A121" s="252" t="s">
        <v>7836</v>
      </c>
      <c r="B121" s="271"/>
      <c r="C121" s="253"/>
      <c r="D121" s="273" t="str">
        <f xml:space="preserve">
IF(C122="ア",VLOOKUP(A122,ア!$A:$C,2,FALSE),
IF(C122="イ",VLOOKUP(A122,イ!$A:$C,2,FALSE),
IF(C122="ウ",HLOOKUP(A122,ウ!$1:$6,4,FALSE),
IF(C122="エ",VLOOKUP(A122,エ!$A:$E,4,FALSE),""))))</f>
        <v/>
      </c>
      <c r="E121" s="275" t="str">
        <f xml:space="preserve">
IF(C122="ア",VLOOKUP(A122,ア!$A:$C,3,FALSE),
IF(C122="イ",VLOOKUP(A122,イ!$A:$C,3,FALSE),
IF(C122="ウ",HLOOKUP(A122,ウ!$1:$6,5,FALSE)&amp;HLOOKUP(A122,ウ!$1:$6,6,FALSE),
IF(C122="エ",VLOOKUP(A122,エ!$A:$E,5,FALSE),""))))</f>
        <v/>
      </c>
      <c r="F121" s="277"/>
      <c r="G121" s="265"/>
      <c r="H121" s="288"/>
      <c r="I121" s="256" t="s">
        <v>2111</v>
      </c>
      <c r="J121" s="271"/>
      <c r="K121" s="253"/>
      <c r="L121" s="273" t="str">
        <f xml:space="preserve">
IF(K122="ア",VLOOKUP(I122,ア!$A:$C,2,FALSE),
IF(K122="イ",VLOOKUP(I122,イ!$A:$C,2,FALSE),
IF(K122="ウ",HLOOKUP(I122,ウ!$1:$6,4,FALSE),
IF(K122="エ",VLOOKUP(I122,エ!$A:$E,4,FALSE),""))))</f>
        <v/>
      </c>
      <c r="M121" s="275" t="str">
        <f xml:space="preserve">
IF(K122="ア",VLOOKUP(I122,ア!$A:$C,3,FALSE),
IF(K122="イ",VLOOKUP(I122,イ!$A:$C,3,FALSE),
IF(K122="ウ",HLOOKUP(I122,ウ!$1:$6,5,FALSE)&amp;HLOOKUP(I122,ウ!$1:$6,6,FALSE),
IF(K122="エ",VLOOKUP(I122,エ!$A:$E,5,FALSE),""))))</f>
        <v/>
      </c>
      <c r="N121" s="277"/>
      <c r="O121" s="265"/>
      <c r="P121" s="288"/>
      <c r="Q121" s="279"/>
      <c r="R121" s="252" t="s">
        <v>2126</v>
      </c>
      <c r="S121" s="271"/>
      <c r="T121" s="253"/>
      <c r="U121" s="273" t="str">
        <f xml:space="preserve">
IF(T122="ア",VLOOKUP(R122,ア!$A:$C,2,FALSE),
IF(T122="イ",VLOOKUP(R122,イ!$A:$C,2,FALSE),
IF(T122="ウ",HLOOKUP(R122,ウ!$1:$6,4,FALSE),
IF(T122="エ",VLOOKUP(R122,エ!$A:$E,4,FALSE),""))))</f>
        <v/>
      </c>
      <c r="V121" s="275" t="str">
        <f xml:space="preserve">
IF(T122="ア",VLOOKUP(R122,ア!$A:$C,3,FALSE),
IF(T122="イ",VLOOKUP(R122,イ!$A:$C,3,FALSE),
IF(T122="ウ",HLOOKUP(R122,ウ!$1:$6,5,FALSE)&amp;HLOOKUP(R122,ウ!$1:$6,6,FALSE),
IF(T122="エ",VLOOKUP(R122,エ!$A:$E,5,FALSE),""))))</f>
        <v/>
      </c>
      <c r="W121" s="277"/>
      <c r="X121" s="265"/>
      <c r="Y121" s="267"/>
      <c r="Z121" s="269"/>
    </row>
    <row r="122" spans="1:26" s="154" customFormat="1" ht="21.6" customHeight="1" x14ac:dyDescent="0.45">
      <c r="A122" s="188"/>
      <c r="B122" s="272"/>
      <c r="C122" s="255"/>
      <c r="D122" s="274"/>
      <c r="E122" s="276"/>
      <c r="F122" s="278"/>
      <c r="G122" s="266"/>
      <c r="H122" s="291"/>
      <c r="I122" s="190"/>
      <c r="J122" s="272"/>
      <c r="K122" s="255"/>
      <c r="L122" s="274"/>
      <c r="M122" s="276"/>
      <c r="N122" s="278"/>
      <c r="O122" s="266"/>
      <c r="P122" s="291"/>
      <c r="Q122" s="280"/>
      <c r="R122" s="188"/>
      <c r="S122" s="272"/>
      <c r="T122" s="255"/>
      <c r="U122" s="274"/>
      <c r="V122" s="276"/>
      <c r="W122" s="278"/>
      <c r="X122" s="266"/>
      <c r="Y122" s="268"/>
      <c r="Z122" s="270"/>
    </row>
    <row r="123" spans="1:26" s="154" customFormat="1" ht="21.6" customHeight="1" x14ac:dyDescent="0.45">
      <c r="A123" s="252" t="s">
        <v>7837</v>
      </c>
      <c r="B123" s="271"/>
      <c r="C123" s="253"/>
      <c r="D123" s="273" t="str">
        <f xml:space="preserve">
IF(C124="ア",VLOOKUP(A124,ア!$A:$C,2,FALSE),
IF(C124="イ",VLOOKUP(A124,イ!$A:$C,2,FALSE),
IF(C124="ウ",HLOOKUP(A124,ウ!$1:$6,4,FALSE),
IF(C124="エ",VLOOKUP(A124,エ!$A:$E,4,FALSE),""))))</f>
        <v/>
      </c>
      <c r="E123" s="275" t="str">
        <f xml:space="preserve">
IF(C124="ア",VLOOKUP(A124,ア!$A:$C,3,FALSE),
IF(C124="イ",VLOOKUP(A124,イ!$A:$C,3,FALSE),
IF(C124="ウ",HLOOKUP(A124,ウ!$1:$6,5,FALSE)&amp;HLOOKUP(A124,ウ!$1:$6,6,FALSE),
IF(C124="エ",VLOOKUP(A124,エ!$A:$E,5,FALSE),""))))</f>
        <v/>
      </c>
      <c r="F123" s="277"/>
      <c r="G123" s="265"/>
      <c r="H123" s="288"/>
      <c r="I123" s="256" t="s">
        <v>2112</v>
      </c>
      <c r="J123" s="271"/>
      <c r="K123" s="253"/>
      <c r="L123" s="273" t="str">
        <f xml:space="preserve">
IF(K124="ア",VLOOKUP(I124,ア!$A:$C,2,FALSE),
IF(K124="イ",VLOOKUP(I124,イ!$A:$C,2,FALSE),
IF(K124="ウ",HLOOKUP(I124,ウ!$1:$6,4,FALSE),
IF(K124="エ",VLOOKUP(I124,エ!$A:$E,4,FALSE),""))))</f>
        <v/>
      </c>
      <c r="M123" s="275" t="str">
        <f xml:space="preserve">
IF(K124="ア",VLOOKUP(I124,ア!$A:$C,3,FALSE),
IF(K124="イ",VLOOKUP(I124,イ!$A:$C,3,FALSE),
IF(K124="ウ",HLOOKUP(I124,ウ!$1:$6,5,FALSE)&amp;HLOOKUP(I124,ウ!$1:$6,6,FALSE),
IF(K124="エ",VLOOKUP(I124,エ!$A:$E,5,FALSE),""))))</f>
        <v/>
      </c>
      <c r="N123" s="277"/>
      <c r="O123" s="265"/>
      <c r="P123" s="288"/>
      <c r="Q123" s="279"/>
      <c r="R123" s="252" t="s">
        <v>2127</v>
      </c>
      <c r="S123" s="271"/>
      <c r="T123" s="253"/>
      <c r="U123" s="273" t="str">
        <f xml:space="preserve">
IF(T124="ア",VLOOKUP(R124,ア!$A:$C,2,FALSE),
IF(T124="イ",VLOOKUP(R124,イ!$A:$C,2,FALSE),
IF(T124="ウ",HLOOKUP(R124,ウ!$1:$6,4,FALSE),
IF(T124="エ",VLOOKUP(R124,エ!$A:$E,4,FALSE),""))))</f>
        <v/>
      </c>
      <c r="V123" s="275" t="str">
        <f xml:space="preserve">
IF(T124="ア",VLOOKUP(R124,ア!$A:$C,3,FALSE),
IF(T124="イ",VLOOKUP(R124,イ!$A:$C,3,FALSE),
IF(T124="ウ",HLOOKUP(R124,ウ!$1:$6,5,FALSE)&amp;HLOOKUP(R124,ウ!$1:$6,6,FALSE),
IF(T124="エ",VLOOKUP(R124,エ!$A:$E,5,FALSE),""))))</f>
        <v/>
      </c>
      <c r="W123" s="277"/>
      <c r="X123" s="265"/>
      <c r="Y123" s="267"/>
      <c r="Z123" s="269"/>
    </row>
    <row r="124" spans="1:26" s="154" customFormat="1" ht="21.6" customHeight="1" x14ac:dyDescent="0.45">
      <c r="A124" s="188"/>
      <c r="B124" s="272"/>
      <c r="C124" s="255"/>
      <c r="D124" s="274"/>
      <c r="E124" s="276"/>
      <c r="F124" s="278"/>
      <c r="G124" s="266"/>
      <c r="H124" s="291"/>
      <c r="I124" s="190"/>
      <c r="J124" s="272"/>
      <c r="K124" s="255"/>
      <c r="L124" s="274"/>
      <c r="M124" s="276"/>
      <c r="N124" s="278"/>
      <c r="O124" s="266"/>
      <c r="P124" s="291"/>
      <c r="Q124" s="280"/>
      <c r="R124" s="188"/>
      <c r="S124" s="272"/>
      <c r="T124" s="255"/>
      <c r="U124" s="274"/>
      <c r="V124" s="276"/>
      <c r="W124" s="278"/>
      <c r="X124" s="266"/>
      <c r="Y124" s="268"/>
      <c r="Z124" s="270"/>
    </row>
    <row r="125" spans="1:26" s="154" customFormat="1" ht="21.6" customHeight="1" x14ac:dyDescent="0.45">
      <c r="A125" s="252" t="s">
        <v>7838</v>
      </c>
      <c r="B125" s="271"/>
      <c r="C125" s="253"/>
      <c r="D125" s="273" t="str">
        <f xml:space="preserve">
IF(C126="ア",VLOOKUP(A126,ア!$A:$C,2,FALSE),
IF(C126="イ",VLOOKUP(A126,イ!$A:$C,2,FALSE),
IF(C126="ウ",HLOOKUP(A126,ウ!$1:$6,4,FALSE),
IF(C126="エ",VLOOKUP(A126,エ!$A:$E,4,FALSE),""))))</f>
        <v/>
      </c>
      <c r="E125" s="275" t="str">
        <f xml:space="preserve">
IF(C126="ア",VLOOKUP(A126,ア!$A:$C,3,FALSE),
IF(C126="イ",VLOOKUP(A126,イ!$A:$C,3,FALSE),
IF(C126="ウ",HLOOKUP(A126,ウ!$1:$6,5,FALSE)&amp;HLOOKUP(A126,ウ!$1:$6,6,FALSE),
IF(C126="エ",VLOOKUP(A126,エ!$A:$E,5,FALSE),""))))</f>
        <v/>
      </c>
      <c r="F125" s="277"/>
      <c r="G125" s="265"/>
      <c r="H125" s="288"/>
      <c r="I125" s="256" t="s">
        <v>2113</v>
      </c>
      <c r="J125" s="271"/>
      <c r="K125" s="253"/>
      <c r="L125" s="273" t="str">
        <f xml:space="preserve">
IF(K126="ア",VLOOKUP(I126,ア!$A:$C,2,FALSE),
IF(K126="イ",VLOOKUP(I126,イ!$A:$C,2,FALSE),
IF(K126="ウ",HLOOKUP(I126,ウ!$1:$6,4,FALSE),
IF(K126="エ",VLOOKUP(I126,エ!$A:$E,4,FALSE),""))))</f>
        <v/>
      </c>
      <c r="M125" s="275" t="str">
        <f xml:space="preserve">
IF(K126="ア",VLOOKUP(I126,ア!$A:$C,3,FALSE),
IF(K126="イ",VLOOKUP(I126,イ!$A:$C,3,FALSE),
IF(K126="ウ",HLOOKUP(I126,ウ!$1:$6,5,FALSE)&amp;HLOOKUP(I126,ウ!$1:$6,6,FALSE),
IF(K126="エ",VLOOKUP(I126,エ!$A:$E,5,FALSE),""))))</f>
        <v/>
      </c>
      <c r="N125" s="277"/>
      <c r="O125" s="265"/>
      <c r="P125" s="288"/>
      <c r="Q125" s="279"/>
      <c r="R125" s="252" t="s">
        <v>2128</v>
      </c>
      <c r="S125" s="271"/>
      <c r="T125" s="253"/>
      <c r="U125" s="273" t="str">
        <f xml:space="preserve">
IF(T126="ア",VLOOKUP(R126,ア!$A:$C,2,FALSE),
IF(T126="イ",VLOOKUP(R126,イ!$A:$C,2,FALSE),
IF(T126="ウ",HLOOKUP(R126,ウ!$1:$6,4,FALSE),
IF(T126="エ",VLOOKUP(R126,エ!$A:$E,4,FALSE),""))))</f>
        <v/>
      </c>
      <c r="V125" s="275" t="str">
        <f xml:space="preserve">
IF(T126="ア",VLOOKUP(R126,ア!$A:$C,3,FALSE),
IF(T126="イ",VLOOKUP(R126,イ!$A:$C,3,FALSE),
IF(T126="ウ",HLOOKUP(R126,ウ!$1:$6,5,FALSE)&amp;HLOOKUP(R126,ウ!$1:$6,6,FALSE),
IF(T126="エ",VLOOKUP(R126,エ!$A:$E,5,FALSE),""))))</f>
        <v/>
      </c>
      <c r="W125" s="277"/>
      <c r="X125" s="265"/>
      <c r="Y125" s="267"/>
      <c r="Z125" s="269"/>
    </row>
    <row r="126" spans="1:26" s="154" customFormat="1" ht="21.6" customHeight="1" x14ac:dyDescent="0.45">
      <c r="A126" s="188"/>
      <c r="B126" s="272"/>
      <c r="C126" s="255"/>
      <c r="D126" s="274"/>
      <c r="E126" s="276"/>
      <c r="F126" s="278"/>
      <c r="G126" s="266"/>
      <c r="H126" s="291"/>
      <c r="I126" s="190"/>
      <c r="J126" s="272"/>
      <c r="K126" s="255"/>
      <c r="L126" s="274"/>
      <c r="M126" s="276"/>
      <c r="N126" s="278"/>
      <c r="O126" s="266"/>
      <c r="P126" s="291"/>
      <c r="Q126" s="280"/>
      <c r="R126" s="188"/>
      <c r="S126" s="272"/>
      <c r="T126" s="255"/>
      <c r="U126" s="274"/>
      <c r="V126" s="276"/>
      <c r="W126" s="278"/>
      <c r="X126" s="266"/>
      <c r="Y126" s="268"/>
      <c r="Z126" s="270"/>
    </row>
    <row r="127" spans="1:26" s="154" customFormat="1" ht="21.6" customHeight="1" x14ac:dyDescent="0.45">
      <c r="A127" s="252" t="s">
        <v>7839</v>
      </c>
      <c r="B127" s="271"/>
      <c r="C127" s="253"/>
      <c r="D127" s="273" t="str">
        <f xml:space="preserve">
IF(C128="ア",VLOOKUP(A128,ア!$A:$C,2,FALSE),
IF(C128="イ",VLOOKUP(A128,イ!$A:$C,2,FALSE),
IF(C128="ウ",HLOOKUP(A128,ウ!$1:$6,4,FALSE),
IF(C128="エ",VLOOKUP(A128,エ!$A:$E,4,FALSE),""))))</f>
        <v/>
      </c>
      <c r="E127" s="275" t="str">
        <f xml:space="preserve">
IF(C128="ア",VLOOKUP(A128,ア!$A:$C,3,FALSE),
IF(C128="イ",VLOOKUP(A128,イ!$A:$C,3,FALSE),
IF(C128="ウ",HLOOKUP(A128,ウ!$1:$6,5,FALSE)&amp;HLOOKUP(A128,ウ!$1:$6,6,FALSE),
IF(C128="エ",VLOOKUP(A128,エ!$A:$E,5,FALSE),""))))</f>
        <v/>
      </c>
      <c r="F127" s="277"/>
      <c r="G127" s="265"/>
      <c r="H127" s="288"/>
      <c r="I127" s="256" t="s">
        <v>2114</v>
      </c>
      <c r="J127" s="271"/>
      <c r="K127" s="253"/>
      <c r="L127" s="273" t="str">
        <f xml:space="preserve">
IF(K128="ア",VLOOKUP(I128,ア!$A:$C,2,FALSE),
IF(K128="イ",VLOOKUP(I128,イ!$A:$C,2,FALSE),
IF(K128="ウ",HLOOKUP(I128,ウ!$1:$6,4,FALSE),
IF(K128="エ",VLOOKUP(I128,エ!$A:$E,4,FALSE),""))))</f>
        <v/>
      </c>
      <c r="M127" s="275" t="str">
        <f xml:space="preserve">
IF(K128="ア",VLOOKUP(I128,ア!$A:$C,3,FALSE),
IF(K128="イ",VLOOKUP(I128,イ!$A:$C,3,FALSE),
IF(K128="ウ",HLOOKUP(I128,ウ!$1:$6,5,FALSE)&amp;HLOOKUP(I128,ウ!$1:$6,6,FALSE),
IF(K128="エ",VLOOKUP(I128,エ!$A:$E,5,FALSE),""))))</f>
        <v/>
      </c>
      <c r="N127" s="277"/>
      <c r="O127" s="265"/>
      <c r="P127" s="288"/>
      <c r="Q127" s="279"/>
      <c r="R127" s="252" t="s">
        <v>2129</v>
      </c>
      <c r="S127" s="271"/>
      <c r="T127" s="253"/>
      <c r="U127" s="273" t="str">
        <f xml:space="preserve">
IF(T128="ア",VLOOKUP(R128,ア!$A:$C,2,FALSE),
IF(T128="イ",VLOOKUP(R128,イ!$A:$C,2,FALSE),
IF(T128="ウ",HLOOKUP(R128,ウ!$1:$6,4,FALSE),
IF(T128="エ",VLOOKUP(R128,エ!$A:$E,4,FALSE),""))))</f>
        <v/>
      </c>
      <c r="V127" s="275" t="str">
        <f xml:space="preserve">
IF(T128="ア",VLOOKUP(R128,ア!$A:$C,3,FALSE),
IF(T128="イ",VLOOKUP(R128,イ!$A:$C,3,FALSE),
IF(T128="ウ",HLOOKUP(R128,ウ!$1:$6,5,FALSE)&amp;HLOOKUP(R128,ウ!$1:$6,6,FALSE),
IF(T128="エ",VLOOKUP(R128,エ!$A:$E,5,FALSE),""))))</f>
        <v/>
      </c>
      <c r="W127" s="277"/>
      <c r="X127" s="265"/>
      <c r="Y127" s="267"/>
      <c r="Z127" s="269"/>
    </row>
    <row r="128" spans="1:26" s="154" customFormat="1" ht="21.6" customHeight="1" x14ac:dyDescent="0.45">
      <c r="A128" s="188"/>
      <c r="B128" s="272"/>
      <c r="C128" s="255"/>
      <c r="D128" s="274"/>
      <c r="E128" s="276"/>
      <c r="F128" s="278"/>
      <c r="G128" s="266"/>
      <c r="H128" s="291"/>
      <c r="I128" s="190"/>
      <c r="J128" s="272"/>
      <c r="K128" s="255"/>
      <c r="L128" s="274"/>
      <c r="M128" s="276"/>
      <c r="N128" s="278"/>
      <c r="O128" s="266"/>
      <c r="P128" s="291"/>
      <c r="Q128" s="280"/>
      <c r="R128" s="188"/>
      <c r="S128" s="272"/>
      <c r="T128" s="255"/>
      <c r="U128" s="274"/>
      <c r="V128" s="276"/>
      <c r="W128" s="278"/>
      <c r="X128" s="266"/>
      <c r="Y128" s="268"/>
      <c r="Z128" s="270"/>
    </row>
    <row r="129" spans="1:26" s="154" customFormat="1" ht="21.6" customHeight="1" x14ac:dyDescent="0.45">
      <c r="A129" s="252" t="s">
        <v>7840</v>
      </c>
      <c r="B129" s="271"/>
      <c r="C129" s="253"/>
      <c r="D129" s="273" t="str">
        <f xml:space="preserve">
IF(C130="ア",VLOOKUP(A130,ア!$A:$C,2,FALSE),
IF(C130="イ",VLOOKUP(A130,イ!$A:$C,2,FALSE),
IF(C130="ウ",HLOOKUP(A130,ウ!$1:$6,4,FALSE),
IF(C130="エ",VLOOKUP(A130,エ!$A:$E,4,FALSE),""))))</f>
        <v/>
      </c>
      <c r="E129" s="275" t="str">
        <f xml:space="preserve">
IF(C130="ア",VLOOKUP(A130,ア!$A:$C,3,FALSE),
IF(C130="イ",VLOOKUP(A130,イ!$A:$C,3,FALSE),
IF(C130="ウ",HLOOKUP(A130,ウ!$1:$6,5,FALSE)&amp;HLOOKUP(A130,ウ!$1:$6,6,FALSE),
IF(C130="エ",VLOOKUP(A130,エ!$A:$E,5,FALSE),""))))</f>
        <v/>
      </c>
      <c r="F129" s="277"/>
      <c r="G129" s="265"/>
      <c r="H129" s="288"/>
      <c r="I129" s="256" t="s">
        <v>2115</v>
      </c>
      <c r="J129" s="271"/>
      <c r="K129" s="253"/>
      <c r="L129" s="273" t="str">
        <f xml:space="preserve">
IF(K130="ア",VLOOKUP(I130,ア!$A:$C,2,FALSE),
IF(K130="イ",VLOOKUP(I130,イ!$A:$C,2,FALSE),
IF(K130="ウ",HLOOKUP(I130,ウ!$1:$6,4,FALSE),
IF(K130="エ",VLOOKUP(I130,エ!$A:$E,4,FALSE),""))))</f>
        <v/>
      </c>
      <c r="M129" s="275" t="str">
        <f xml:space="preserve">
IF(K130="ア",VLOOKUP(I130,ア!$A:$C,3,FALSE),
IF(K130="イ",VLOOKUP(I130,イ!$A:$C,3,FALSE),
IF(K130="ウ",HLOOKUP(I130,ウ!$1:$6,5,FALSE)&amp;HLOOKUP(I130,ウ!$1:$6,6,FALSE),
IF(K130="エ",VLOOKUP(I130,エ!$A:$E,5,FALSE),""))))</f>
        <v/>
      </c>
      <c r="N129" s="277"/>
      <c r="O129" s="265"/>
      <c r="P129" s="288"/>
      <c r="Q129" s="279"/>
      <c r="R129" s="252" t="s">
        <v>2130</v>
      </c>
      <c r="S129" s="271"/>
      <c r="T129" s="253"/>
      <c r="U129" s="273" t="str">
        <f xml:space="preserve">
IF(T130="ア",VLOOKUP(R130,ア!$A:$C,2,FALSE),
IF(T130="イ",VLOOKUP(R130,イ!$A:$C,2,FALSE),
IF(T130="ウ",HLOOKUP(R130,ウ!$1:$6,4,FALSE),
IF(T130="エ",VLOOKUP(R130,エ!$A:$E,4,FALSE),""))))</f>
        <v/>
      </c>
      <c r="V129" s="275" t="str">
        <f xml:space="preserve">
IF(T130="ア",VLOOKUP(R130,ア!$A:$C,3,FALSE),
IF(T130="イ",VLOOKUP(R130,イ!$A:$C,3,FALSE),
IF(T130="ウ",HLOOKUP(R130,ウ!$1:$6,5,FALSE)&amp;HLOOKUP(R130,ウ!$1:$6,6,FALSE),
IF(T130="エ",VLOOKUP(R130,エ!$A:$E,5,FALSE),""))))</f>
        <v/>
      </c>
      <c r="W129" s="277"/>
      <c r="X129" s="265"/>
      <c r="Y129" s="267"/>
      <c r="Z129" s="269"/>
    </row>
    <row r="130" spans="1:26" s="154" customFormat="1" ht="21.6" customHeight="1" x14ac:dyDescent="0.45">
      <c r="A130" s="188"/>
      <c r="B130" s="272"/>
      <c r="C130" s="255"/>
      <c r="D130" s="274"/>
      <c r="E130" s="276"/>
      <c r="F130" s="278"/>
      <c r="G130" s="266"/>
      <c r="H130" s="291"/>
      <c r="I130" s="190"/>
      <c r="J130" s="272"/>
      <c r="K130" s="255"/>
      <c r="L130" s="274"/>
      <c r="M130" s="276"/>
      <c r="N130" s="278"/>
      <c r="O130" s="266"/>
      <c r="P130" s="291"/>
      <c r="Q130" s="280"/>
      <c r="R130" s="188"/>
      <c r="S130" s="272"/>
      <c r="T130" s="255"/>
      <c r="U130" s="274"/>
      <c r="V130" s="276"/>
      <c r="W130" s="278"/>
      <c r="X130" s="266"/>
      <c r="Y130" s="268"/>
      <c r="Z130" s="270"/>
    </row>
    <row r="131" spans="1:26" s="154" customFormat="1" ht="21.6" customHeight="1" x14ac:dyDescent="0.45">
      <c r="A131" s="252" t="s">
        <v>7841</v>
      </c>
      <c r="B131" s="271"/>
      <c r="C131" s="253"/>
      <c r="D131" s="273" t="str">
        <f xml:space="preserve">
IF(C132="ア",VLOOKUP(A132,ア!$A:$C,2,FALSE),
IF(C132="イ",VLOOKUP(A132,イ!$A:$C,2,FALSE),
IF(C132="ウ",HLOOKUP(A132,ウ!$1:$6,4,FALSE),
IF(C132="エ",VLOOKUP(A132,エ!$A:$E,4,FALSE),""))))</f>
        <v/>
      </c>
      <c r="E131" s="275" t="str">
        <f xml:space="preserve">
IF(C132="ア",VLOOKUP(A132,ア!$A:$C,3,FALSE),
IF(C132="イ",VLOOKUP(A132,イ!$A:$C,3,FALSE),
IF(C132="ウ",HLOOKUP(A132,ウ!$1:$6,5,FALSE)&amp;HLOOKUP(A132,ウ!$1:$6,6,FALSE),
IF(C132="エ",VLOOKUP(A132,エ!$A:$E,5,FALSE),""))))</f>
        <v/>
      </c>
      <c r="F131" s="277"/>
      <c r="G131" s="265"/>
      <c r="H131" s="288"/>
      <c r="I131" s="256" t="s">
        <v>2116</v>
      </c>
      <c r="J131" s="271"/>
      <c r="K131" s="253"/>
      <c r="L131" s="273" t="str">
        <f xml:space="preserve">
IF(K132="ア",VLOOKUP(I132,ア!$A:$C,2,FALSE),
IF(K132="イ",VLOOKUP(I132,イ!$A:$C,2,FALSE),
IF(K132="ウ",HLOOKUP(I132,ウ!$1:$6,4,FALSE),
IF(K132="エ",VLOOKUP(I132,エ!$A:$E,4,FALSE),""))))</f>
        <v/>
      </c>
      <c r="M131" s="275" t="str">
        <f xml:space="preserve">
IF(K132="ア",VLOOKUP(I132,ア!$A:$C,3,FALSE),
IF(K132="イ",VLOOKUP(I132,イ!$A:$C,3,FALSE),
IF(K132="ウ",HLOOKUP(I132,ウ!$1:$6,5,FALSE)&amp;HLOOKUP(I132,ウ!$1:$6,6,FALSE),
IF(K132="エ",VLOOKUP(I132,エ!$A:$E,5,FALSE),""))))</f>
        <v/>
      </c>
      <c r="N131" s="277"/>
      <c r="O131" s="265"/>
      <c r="P131" s="288"/>
      <c r="Q131" s="279"/>
      <c r="R131" s="252" t="s">
        <v>2131</v>
      </c>
      <c r="S131" s="271"/>
      <c r="T131" s="253"/>
      <c r="U131" s="273" t="str">
        <f xml:space="preserve">
IF(T132="ア",VLOOKUP(R132,ア!$A:$C,2,FALSE),
IF(T132="イ",VLOOKUP(R132,イ!$A:$C,2,FALSE),
IF(T132="ウ",HLOOKUP(R132,ウ!$1:$6,4,FALSE),
IF(T132="エ",VLOOKUP(R132,エ!$A:$E,4,FALSE),""))))</f>
        <v/>
      </c>
      <c r="V131" s="275" t="str">
        <f xml:space="preserve">
IF(T132="ア",VLOOKUP(R132,ア!$A:$C,3,FALSE),
IF(T132="イ",VLOOKUP(R132,イ!$A:$C,3,FALSE),
IF(T132="ウ",HLOOKUP(R132,ウ!$1:$6,5,FALSE)&amp;HLOOKUP(R132,ウ!$1:$6,6,FALSE),
IF(T132="エ",VLOOKUP(R132,エ!$A:$E,5,FALSE),""))))</f>
        <v/>
      </c>
      <c r="W131" s="277"/>
      <c r="X131" s="265"/>
      <c r="Y131" s="267"/>
      <c r="Z131" s="269"/>
    </row>
    <row r="132" spans="1:26" s="154" customFormat="1" ht="21.6" customHeight="1" x14ac:dyDescent="0.45">
      <c r="A132" s="188"/>
      <c r="B132" s="272"/>
      <c r="C132" s="255"/>
      <c r="D132" s="274"/>
      <c r="E132" s="276"/>
      <c r="F132" s="278"/>
      <c r="G132" s="266"/>
      <c r="H132" s="291"/>
      <c r="I132" s="190"/>
      <c r="J132" s="272"/>
      <c r="K132" s="255"/>
      <c r="L132" s="274"/>
      <c r="M132" s="276"/>
      <c r="N132" s="278"/>
      <c r="O132" s="266"/>
      <c r="P132" s="291"/>
      <c r="Q132" s="280"/>
      <c r="R132" s="188"/>
      <c r="S132" s="272"/>
      <c r="T132" s="255"/>
      <c r="U132" s="274"/>
      <c r="V132" s="276"/>
      <c r="W132" s="278"/>
      <c r="X132" s="266"/>
      <c r="Y132" s="268"/>
      <c r="Z132" s="270"/>
    </row>
    <row r="133" spans="1:26" s="154" customFormat="1" ht="21.6" customHeight="1" x14ac:dyDescent="0.45">
      <c r="A133" s="252" t="s">
        <v>7842</v>
      </c>
      <c r="B133" s="271"/>
      <c r="C133" s="253"/>
      <c r="D133" s="273" t="str">
        <f xml:space="preserve">
IF(C134="ア",VLOOKUP(A134,ア!$A:$C,2,FALSE),
IF(C134="イ",VLOOKUP(A134,イ!$A:$C,2,FALSE),
IF(C134="ウ",HLOOKUP(A134,ウ!$1:$6,4,FALSE),
IF(C134="エ",VLOOKUP(A134,エ!$A:$E,4,FALSE),""))))</f>
        <v/>
      </c>
      <c r="E133" s="275" t="str">
        <f xml:space="preserve">
IF(C134="ア",VLOOKUP(A134,ア!$A:$C,3,FALSE),
IF(C134="イ",VLOOKUP(A134,イ!$A:$C,3,FALSE),
IF(C134="ウ",HLOOKUP(A134,ウ!$1:$6,5,FALSE)&amp;HLOOKUP(A134,ウ!$1:$6,6,FALSE),
IF(C134="エ",VLOOKUP(A134,エ!$A:$E,5,FALSE),""))))</f>
        <v/>
      </c>
      <c r="F133" s="277"/>
      <c r="G133" s="265"/>
      <c r="H133" s="288"/>
      <c r="I133" s="256" t="s">
        <v>2117</v>
      </c>
      <c r="J133" s="271"/>
      <c r="K133" s="253"/>
      <c r="L133" s="273" t="str">
        <f xml:space="preserve">
IF(K134="ア",VLOOKUP(I134,ア!$A:$C,2,FALSE),
IF(K134="イ",VLOOKUP(I134,イ!$A:$C,2,FALSE),
IF(K134="ウ",HLOOKUP(I134,ウ!$1:$6,4,FALSE),
IF(K134="エ",VLOOKUP(I134,エ!$A:$E,4,FALSE),""))))</f>
        <v/>
      </c>
      <c r="M133" s="275" t="str">
        <f xml:space="preserve">
IF(K134="ア",VLOOKUP(I134,ア!$A:$C,3,FALSE),
IF(K134="イ",VLOOKUP(I134,イ!$A:$C,3,FALSE),
IF(K134="ウ",HLOOKUP(I134,ウ!$1:$6,5,FALSE)&amp;HLOOKUP(I134,ウ!$1:$6,6,FALSE),
IF(K134="エ",VLOOKUP(I134,エ!$A:$E,5,FALSE),""))))</f>
        <v/>
      </c>
      <c r="N133" s="277"/>
      <c r="O133" s="265"/>
      <c r="P133" s="288"/>
      <c r="Q133" s="279"/>
      <c r="R133" s="252" t="s">
        <v>2132</v>
      </c>
      <c r="S133" s="271"/>
      <c r="T133" s="253"/>
      <c r="U133" s="273" t="str">
        <f xml:space="preserve">
IF(T134="ア",VLOOKUP(R134,ア!$A:$C,2,FALSE),
IF(T134="イ",VLOOKUP(R134,イ!$A:$C,2,FALSE),
IF(T134="ウ",HLOOKUP(R134,ウ!$1:$6,4,FALSE),
IF(T134="エ",VLOOKUP(R134,エ!$A:$E,4,FALSE),""))))</f>
        <v/>
      </c>
      <c r="V133" s="275" t="str">
        <f xml:space="preserve">
IF(T134="ア",VLOOKUP(R134,ア!$A:$C,3,FALSE),
IF(T134="イ",VLOOKUP(R134,イ!$A:$C,3,FALSE),
IF(T134="ウ",HLOOKUP(R134,ウ!$1:$6,5,FALSE)&amp;HLOOKUP(R134,ウ!$1:$6,6,FALSE),
IF(T134="エ",VLOOKUP(R134,エ!$A:$E,5,FALSE),""))))</f>
        <v/>
      </c>
      <c r="W133" s="277"/>
      <c r="X133" s="265"/>
      <c r="Y133" s="267"/>
      <c r="Z133" s="269"/>
    </row>
    <row r="134" spans="1:26" s="154" customFormat="1" ht="21.6" customHeight="1" x14ac:dyDescent="0.45">
      <c r="A134" s="188"/>
      <c r="B134" s="272"/>
      <c r="C134" s="255"/>
      <c r="D134" s="274"/>
      <c r="E134" s="276"/>
      <c r="F134" s="278"/>
      <c r="G134" s="266"/>
      <c r="H134" s="291"/>
      <c r="I134" s="190"/>
      <c r="J134" s="272"/>
      <c r="K134" s="255"/>
      <c r="L134" s="274"/>
      <c r="M134" s="276"/>
      <c r="N134" s="278"/>
      <c r="O134" s="266"/>
      <c r="P134" s="291"/>
      <c r="Q134" s="280"/>
      <c r="R134" s="188"/>
      <c r="S134" s="272"/>
      <c r="T134" s="255"/>
      <c r="U134" s="274"/>
      <c r="V134" s="276"/>
      <c r="W134" s="278"/>
      <c r="X134" s="266"/>
      <c r="Y134" s="268"/>
      <c r="Z134" s="270"/>
    </row>
    <row r="135" spans="1:26" s="154" customFormat="1" ht="21.6" customHeight="1" x14ac:dyDescent="0.45">
      <c r="A135" s="252" t="s">
        <v>7843</v>
      </c>
      <c r="B135" s="271"/>
      <c r="C135" s="253"/>
      <c r="D135" s="273" t="str">
        <f xml:space="preserve">
IF(C136="ア",VLOOKUP(A136,ア!$A:$C,2,FALSE),
IF(C136="イ",VLOOKUP(A136,イ!$A:$C,2,FALSE),
IF(C136="ウ",HLOOKUP(A136,ウ!$1:$6,4,FALSE),
IF(C136="エ",VLOOKUP(A136,エ!$A:$E,4,FALSE),""))))</f>
        <v/>
      </c>
      <c r="E135" s="275" t="str">
        <f xml:space="preserve">
IF(C136="ア",VLOOKUP(A136,ア!$A:$C,3,FALSE),
IF(C136="イ",VLOOKUP(A136,イ!$A:$C,3,FALSE),
IF(C136="ウ",HLOOKUP(A136,ウ!$1:$6,5,FALSE)&amp;HLOOKUP(A136,ウ!$1:$6,6,FALSE),
IF(C136="エ",VLOOKUP(A136,エ!$A:$E,5,FALSE),""))))</f>
        <v/>
      </c>
      <c r="F135" s="277"/>
      <c r="G135" s="265"/>
      <c r="H135" s="288"/>
      <c r="I135" s="256" t="s">
        <v>2118</v>
      </c>
      <c r="J135" s="271"/>
      <c r="K135" s="253"/>
      <c r="L135" s="273" t="str">
        <f xml:space="preserve">
IF(K136="ア",VLOOKUP(I136,ア!$A:$C,2,FALSE),
IF(K136="イ",VLOOKUP(I136,イ!$A:$C,2,FALSE),
IF(K136="ウ",HLOOKUP(I136,ウ!$1:$6,4,FALSE),
IF(K136="エ",VLOOKUP(I136,エ!$A:$E,4,FALSE),""))))</f>
        <v/>
      </c>
      <c r="M135" s="275" t="str">
        <f xml:space="preserve">
IF(K136="ア",VLOOKUP(I136,ア!$A:$C,3,FALSE),
IF(K136="イ",VLOOKUP(I136,イ!$A:$C,3,FALSE),
IF(K136="ウ",HLOOKUP(I136,ウ!$1:$6,5,FALSE)&amp;HLOOKUP(I136,ウ!$1:$6,6,FALSE),
IF(K136="エ",VLOOKUP(I136,エ!$A:$E,5,FALSE),""))))</f>
        <v/>
      </c>
      <c r="N135" s="277"/>
      <c r="O135" s="265"/>
      <c r="P135" s="288"/>
      <c r="Q135" s="279"/>
      <c r="R135" s="252" t="s">
        <v>2133</v>
      </c>
      <c r="S135" s="271"/>
      <c r="T135" s="253"/>
      <c r="U135" s="273" t="str">
        <f xml:space="preserve">
IF(T136="ア",VLOOKUP(R136,ア!$A:$C,2,FALSE),
IF(T136="イ",VLOOKUP(R136,イ!$A:$C,2,FALSE),
IF(T136="ウ",HLOOKUP(R136,ウ!$1:$6,4,FALSE),
IF(T136="エ",VLOOKUP(R136,エ!$A:$E,4,FALSE),""))))</f>
        <v/>
      </c>
      <c r="V135" s="275" t="str">
        <f xml:space="preserve">
IF(T136="ア",VLOOKUP(R136,ア!$A:$C,3,FALSE),
IF(T136="イ",VLOOKUP(R136,イ!$A:$C,3,FALSE),
IF(T136="ウ",HLOOKUP(R136,ウ!$1:$6,5,FALSE)&amp;HLOOKUP(R136,ウ!$1:$6,6,FALSE),
IF(T136="エ",VLOOKUP(R136,エ!$A:$E,5,FALSE),""))))</f>
        <v/>
      </c>
      <c r="W135" s="277"/>
      <c r="X135" s="265"/>
      <c r="Y135" s="267"/>
      <c r="Z135" s="269"/>
    </row>
    <row r="136" spans="1:26" s="151" customFormat="1" ht="21.6" customHeight="1" thickBot="1" x14ac:dyDescent="0.2">
      <c r="A136" s="189"/>
      <c r="B136" s="286"/>
      <c r="C136" s="257"/>
      <c r="D136" s="287"/>
      <c r="E136" s="281"/>
      <c r="F136" s="282"/>
      <c r="G136" s="283"/>
      <c r="H136" s="289"/>
      <c r="I136" s="191"/>
      <c r="J136" s="286"/>
      <c r="K136" s="257"/>
      <c r="L136" s="287"/>
      <c r="M136" s="281"/>
      <c r="N136" s="282"/>
      <c r="O136" s="283"/>
      <c r="P136" s="289"/>
      <c r="Q136" s="290"/>
      <c r="R136" s="189"/>
      <c r="S136" s="286"/>
      <c r="T136" s="257"/>
      <c r="U136" s="287"/>
      <c r="V136" s="281"/>
      <c r="W136" s="282"/>
      <c r="X136" s="283"/>
      <c r="Y136" s="284"/>
      <c r="Z136" s="285"/>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15">
      <formula>$C18="オ"</formula>
    </cfRule>
    <cfRule type="expression" dxfId="13" priority="16">
      <formula>$I17="〇"</formula>
    </cfRule>
  </conditionalFormatting>
  <conditionalFormatting sqref="L17:M136">
    <cfRule type="expression" dxfId="12" priority="13">
      <formula>$K18="オ"</formula>
    </cfRule>
    <cfRule type="expression" dxfId="11" priority="14">
      <formula>$Q17="〇"</formula>
    </cfRule>
  </conditionalFormatting>
  <conditionalFormatting sqref="M1">
    <cfRule type="containsText" dxfId="10" priority="33" operator="containsText" text="採択">
      <formula>NOT(ISERROR(SEARCH("採択",M1)))</formula>
    </cfRule>
  </conditionalFormatting>
  <conditionalFormatting sqref="U17:V136">
    <cfRule type="expression" dxfId="9" priority="11">
      <formula>$T18="オ"</formula>
    </cfRule>
    <cfRule type="expression" dxfId="8" priority="1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F31:F136 F17:F28 N17:N32 N35:N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Z17:Z136 Q17:Q136</xm:sqref>
        </x14:dataValidation>
        <x14:dataValidation type="list" allowBlank="1" showInputMessage="1" showErrorMessage="1" xr:uid="{00000000-0002-0000-0000-000003000000}">
          <x14:formula1>
            <xm:f>Sheet2!$A$2:$A$6</xm:f>
          </x14:formula1>
          <xm:sqref>T18 T134 C22 C20 C26 C28 T132 C32 C34 C36 C38 C40 C42 C44 C46 C48 C50 C52 C54 C56 C58 C60 C62 C64 C66 C68 C70 C72 C74 C76 C78 C80 C82 C84 C86 C88 C90 C92 C94 C96 C98 C100 C102 C104 C106 C108 C110 C112 C114 C116 C118 C120 C122 C124 C126 C128 C130 C132 C134 C136 T136 K20 K22 K24 C18 K28 K30 K32 T130 K36 K38 K40 K42 K44 K46 K48 K50 K52 K54 K56 K58 K60 K62 K64 K66 K68 K70 K72 K74 K76 K78 K80 K82 K84 K86 K88 K90 K92 K94 K96 K98 K100 K102 K104 K106 K108 K110 K112 K114 K116 K118 K120 K122 K124 K126 K128 K130 K132 K134 K136 K18 T20 T22 T24 T26 T28 T30 T32 T128 T36 T38 T40 T42 T44 T46 T48 T50 T52 T54 T56 T58 T60 T62 T64 T66 T68 T70 T72 T74 T76 T78 T80 T82 T84 T86 T88 T90 T92 T94 T96 T98 T100 T102 T104 T106 T108 T110 T112 T114 T116 T118 T120 T122 T124 T126 C30 K34 T34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topLeftCell="A1056" zoomScale="85" zoomScaleNormal="85" workbookViewId="0">
      <selection activeCell="A1073" sqref="A107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1"/>
  </cols>
  <sheetData>
    <row r="1" spans="1:3" ht="17.399999999999999" customHeight="1" x14ac:dyDescent="0.45">
      <c r="A1" s="155"/>
      <c r="B1" s="156" t="s">
        <v>1757</v>
      </c>
      <c r="C1" s="157" t="s">
        <v>1758</v>
      </c>
    </row>
    <row r="2" spans="1:3" ht="17.399999999999999" customHeight="1" x14ac:dyDescent="0.45">
      <c r="A2" s="155" t="s">
        <v>6119</v>
      </c>
      <c r="B2" s="160" t="s">
        <v>5520</v>
      </c>
      <c r="C2" s="155" t="s">
        <v>6120</v>
      </c>
    </row>
    <row r="3" spans="1:3" ht="17.399999999999999" customHeight="1" x14ac:dyDescent="0.45">
      <c r="A3" s="155" t="s">
        <v>1759</v>
      </c>
      <c r="B3" s="160" t="s">
        <v>5520</v>
      </c>
      <c r="C3" s="155" t="s">
        <v>6121</v>
      </c>
    </row>
    <row r="4" spans="1:3" ht="17.399999999999999" customHeight="1" x14ac:dyDescent="0.45">
      <c r="A4" s="155" t="s">
        <v>1760</v>
      </c>
      <c r="B4" s="160" t="s">
        <v>5520</v>
      </c>
      <c r="C4" s="155" t="s">
        <v>6122</v>
      </c>
    </row>
    <row r="5" spans="1:3" ht="17.399999999999999" customHeight="1" x14ac:dyDescent="0.45">
      <c r="A5" s="155" t="s">
        <v>1761</v>
      </c>
      <c r="B5" s="160" t="s">
        <v>5520</v>
      </c>
      <c r="C5" s="155" t="s">
        <v>6123</v>
      </c>
    </row>
    <row r="6" spans="1:3" ht="17.399999999999999" customHeight="1" x14ac:dyDescent="0.45">
      <c r="A6" s="155" t="s">
        <v>1762</v>
      </c>
      <c r="B6" s="160" t="s">
        <v>5520</v>
      </c>
      <c r="C6" s="155" t="s">
        <v>6124</v>
      </c>
    </row>
    <row r="7" spans="1:3" ht="17.399999999999999" customHeight="1" x14ac:dyDescent="0.45">
      <c r="A7" s="155" t="s">
        <v>1763</v>
      </c>
      <c r="B7" s="160" t="s">
        <v>5520</v>
      </c>
      <c r="C7" s="155" t="s">
        <v>6125</v>
      </c>
    </row>
    <row r="8" spans="1:3" ht="17.399999999999999" customHeight="1" x14ac:dyDescent="0.45">
      <c r="A8" s="155" t="s">
        <v>1764</v>
      </c>
      <c r="B8" s="160" t="s">
        <v>5520</v>
      </c>
      <c r="C8" s="155" t="s">
        <v>6126</v>
      </c>
    </row>
    <row r="9" spans="1:3" ht="17.399999999999999" customHeight="1" x14ac:dyDescent="0.45">
      <c r="A9" s="155" t="s">
        <v>1765</v>
      </c>
      <c r="B9" s="160" t="s">
        <v>5520</v>
      </c>
      <c r="C9" s="155" t="s">
        <v>6127</v>
      </c>
    </row>
    <row r="10" spans="1:3" ht="17.399999999999999" customHeight="1" x14ac:dyDescent="0.45">
      <c r="A10" s="155" t="s">
        <v>1766</v>
      </c>
      <c r="B10" s="160" t="s">
        <v>5520</v>
      </c>
      <c r="C10" s="155" t="s">
        <v>6128</v>
      </c>
    </row>
    <row r="11" spans="1:3" ht="17.399999999999999" customHeight="1" x14ac:dyDescent="0.45">
      <c r="A11" s="155" t="s">
        <v>1767</v>
      </c>
      <c r="B11" s="160" t="s">
        <v>5520</v>
      </c>
      <c r="C11" s="155" t="s">
        <v>6129</v>
      </c>
    </row>
    <row r="12" spans="1:3" ht="17.399999999999999" customHeight="1" x14ac:dyDescent="0.45">
      <c r="A12" s="155" t="s">
        <v>2138</v>
      </c>
      <c r="B12" s="160" t="s">
        <v>5651</v>
      </c>
      <c r="C12" s="155" t="s">
        <v>6130</v>
      </c>
    </row>
    <row r="13" spans="1:3" ht="17.399999999999999" customHeight="1" x14ac:dyDescent="0.45">
      <c r="A13" s="155" t="s">
        <v>1768</v>
      </c>
      <c r="B13" s="160" t="s">
        <v>5651</v>
      </c>
      <c r="C13" s="155" t="s">
        <v>6131</v>
      </c>
    </row>
    <row r="14" spans="1:3" ht="17.399999999999999" customHeight="1" x14ac:dyDescent="0.45">
      <c r="A14" s="155" t="s">
        <v>1769</v>
      </c>
      <c r="B14" s="160" t="s">
        <v>5651</v>
      </c>
      <c r="C14" s="155" t="s">
        <v>6132</v>
      </c>
    </row>
    <row r="15" spans="1:3" ht="17.399999999999999" customHeight="1" x14ac:dyDescent="0.45">
      <c r="A15" s="155" t="s">
        <v>1770</v>
      </c>
      <c r="B15" s="160" t="s">
        <v>5651</v>
      </c>
      <c r="C15" s="155" t="s">
        <v>6133</v>
      </c>
    </row>
    <row r="16" spans="1:3" ht="17.399999999999999" customHeight="1" x14ac:dyDescent="0.45">
      <c r="A16" s="155" t="s">
        <v>1771</v>
      </c>
      <c r="B16" s="160" t="s">
        <v>5651</v>
      </c>
      <c r="C16" s="155" t="s">
        <v>6134</v>
      </c>
    </row>
    <row r="17" spans="1:3" ht="17.399999999999999" customHeight="1" x14ac:dyDescent="0.45">
      <c r="A17" s="155" t="s">
        <v>1772</v>
      </c>
      <c r="B17" s="160" t="s">
        <v>5651</v>
      </c>
      <c r="C17" s="155" t="s">
        <v>6135</v>
      </c>
    </row>
    <row r="18" spans="1:3" ht="17.399999999999999" customHeight="1" x14ac:dyDescent="0.45">
      <c r="A18" s="155" t="s">
        <v>1773</v>
      </c>
      <c r="B18" s="160" t="s">
        <v>5651</v>
      </c>
      <c r="C18" s="155" t="s">
        <v>6136</v>
      </c>
    </row>
    <row r="19" spans="1:3" ht="17.399999999999999" customHeight="1" x14ac:dyDescent="0.45">
      <c r="A19" s="155" t="s">
        <v>1774</v>
      </c>
      <c r="B19" s="160" t="s">
        <v>5651</v>
      </c>
      <c r="C19" s="155" t="s">
        <v>6137</v>
      </c>
    </row>
    <row r="20" spans="1:3" ht="17.399999999999999" customHeight="1" x14ac:dyDescent="0.45">
      <c r="A20" s="155" t="s">
        <v>1775</v>
      </c>
      <c r="B20" s="160" t="s">
        <v>5651</v>
      </c>
      <c r="C20" s="155" t="s">
        <v>6138</v>
      </c>
    </row>
    <row r="21" spans="1:3" ht="17.399999999999999" customHeight="1" x14ac:dyDescent="0.45">
      <c r="A21" s="155" t="s">
        <v>1776</v>
      </c>
      <c r="B21" s="160" t="s">
        <v>5651</v>
      </c>
      <c r="C21" s="155" t="s">
        <v>6139</v>
      </c>
    </row>
    <row r="22" spans="1:3" ht="17.399999999999999" customHeight="1" x14ac:dyDescent="0.45">
      <c r="A22" s="155" t="s">
        <v>1777</v>
      </c>
      <c r="B22" s="160" t="s">
        <v>5651</v>
      </c>
      <c r="C22" s="155" t="s">
        <v>6140</v>
      </c>
    </row>
    <row r="23" spans="1:3" ht="17.399999999999999" customHeight="1" x14ac:dyDescent="0.45">
      <c r="A23" s="155" t="s">
        <v>1778</v>
      </c>
      <c r="B23" s="160" t="s">
        <v>5651</v>
      </c>
      <c r="C23" s="155" t="s">
        <v>6141</v>
      </c>
    </row>
    <row r="24" spans="1:3" ht="17.399999999999999" customHeight="1" x14ac:dyDescent="0.45">
      <c r="A24" s="155" t="s">
        <v>2139</v>
      </c>
      <c r="B24" s="160" t="s">
        <v>5532</v>
      </c>
      <c r="C24" s="155" t="s">
        <v>6142</v>
      </c>
    </row>
    <row r="25" spans="1:3" ht="17.399999999999999" customHeight="1" x14ac:dyDescent="0.45">
      <c r="A25" s="155" t="s">
        <v>1779</v>
      </c>
      <c r="B25" s="160" t="s">
        <v>5532</v>
      </c>
      <c r="C25" s="155" t="s">
        <v>6143</v>
      </c>
    </row>
    <row r="26" spans="1:3" ht="17.399999999999999" customHeight="1" x14ac:dyDescent="0.45">
      <c r="A26" s="155" t="s">
        <v>1780</v>
      </c>
      <c r="B26" s="160" t="s">
        <v>5532</v>
      </c>
      <c r="C26" s="155" t="s">
        <v>6144</v>
      </c>
    </row>
    <row r="27" spans="1:3" ht="17.399999999999999" customHeight="1" x14ac:dyDescent="0.45">
      <c r="A27" s="155" t="s">
        <v>1781</v>
      </c>
      <c r="B27" s="160" t="s">
        <v>5532</v>
      </c>
      <c r="C27" s="155" t="s">
        <v>6145</v>
      </c>
    </row>
    <row r="28" spans="1:3" ht="17.399999999999999" customHeight="1" x14ac:dyDescent="0.45">
      <c r="A28" s="155" t="s">
        <v>1782</v>
      </c>
      <c r="B28" s="160" t="s">
        <v>5532</v>
      </c>
      <c r="C28" s="155" t="s">
        <v>6146</v>
      </c>
    </row>
    <row r="29" spans="1:3" ht="17.399999999999999" customHeight="1" x14ac:dyDescent="0.45">
      <c r="A29" s="155" t="s">
        <v>1783</v>
      </c>
      <c r="B29" s="160" t="s">
        <v>5532</v>
      </c>
      <c r="C29" s="155" t="s">
        <v>6147</v>
      </c>
    </row>
    <row r="30" spans="1:3" ht="17.399999999999999" customHeight="1" x14ac:dyDescent="0.45">
      <c r="A30" s="155" t="s">
        <v>1784</v>
      </c>
      <c r="B30" s="160" t="s">
        <v>5532</v>
      </c>
      <c r="C30" s="155" t="s">
        <v>6148</v>
      </c>
    </row>
    <row r="31" spans="1:3" ht="17.399999999999999" customHeight="1" x14ac:dyDescent="0.45">
      <c r="A31" s="155" t="s">
        <v>1785</v>
      </c>
      <c r="B31" s="160" t="s">
        <v>5532</v>
      </c>
      <c r="C31" s="155" t="s">
        <v>6149</v>
      </c>
    </row>
    <row r="32" spans="1:3" ht="17.399999999999999" customHeight="1" x14ac:dyDescent="0.45">
      <c r="A32" s="155" t="s">
        <v>1786</v>
      </c>
      <c r="B32" s="160" t="s">
        <v>5532</v>
      </c>
      <c r="C32" s="155" t="s">
        <v>6150</v>
      </c>
    </row>
    <row r="33" spans="1:3" ht="17.399999999999999" customHeight="1" x14ac:dyDescent="0.45">
      <c r="A33" s="155" t="s">
        <v>1787</v>
      </c>
      <c r="B33" s="160" t="s">
        <v>5532</v>
      </c>
      <c r="C33" s="155" t="s">
        <v>6151</v>
      </c>
    </row>
    <row r="34" spans="1:3" ht="17.399999999999999" customHeight="1" x14ac:dyDescent="0.45">
      <c r="A34" s="155" t="s">
        <v>1788</v>
      </c>
      <c r="B34" s="160" t="s">
        <v>5532</v>
      </c>
      <c r="C34" s="155" t="s">
        <v>6152</v>
      </c>
    </row>
    <row r="35" spans="1:3" ht="17.399999999999999" customHeight="1" x14ac:dyDescent="0.45">
      <c r="A35" s="155" t="s">
        <v>1789</v>
      </c>
      <c r="B35" s="160" t="s">
        <v>5532</v>
      </c>
      <c r="C35" s="155" t="s">
        <v>6153</v>
      </c>
    </row>
    <row r="36" spans="1:3" ht="17.399999999999999" customHeight="1" x14ac:dyDescent="0.45">
      <c r="A36" s="155" t="s">
        <v>2140</v>
      </c>
      <c r="B36" s="160" t="s">
        <v>5545</v>
      </c>
      <c r="C36" s="155" t="s">
        <v>5546</v>
      </c>
    </row>
    <row r="37" spans="1:3" ht="17.399999999999999" customHeight="1" x14ac:dyDescent="0.45">
      <c r="A37" s="155" t="s">
        <v>1790</v>
      </c>
      <c r="B37" s="160" t="s">
        <v>5545</v>
      </c>
      <c r="C37" s="155" t="s">
        <v>5548</v>
      </c>
    </row>
    <row r="38" spans="1:3" ht="17.399999999999999" customHeight="1" x14ac:dyDescent="0.45">
      <c r="A38" s="155" t="s">
        <v>1791</v>
      </c>
      <c r="B38" s="160" t="s">
        <v>5545</v>
      </c>
      <c r="C38" s="155" t="s">
        <v>5550</v>
      </c>
    </row>
    <row r="39" spans="1:3" ht="17.399999999999999" customHeight="1" x14ac:dyDescent="0.45">
      <c r="A39" s="155" t="s">
        <v>1792</v>
      </c>
      <c r="B39" s="160" t="s">
        <v>5545</v>
      </c>
      <c r="C39" s="155" t="s">
        <v>5552</v>
      </c>
    </row>
    <row r="40" spans="1:3" ht="17.399999999999999" customHeight="1" x14ac:dyDescent="0.45">
      <c r="A40" s="155" t="s">
        <v>1793</v>
      </c>
      <c r="B40" s="160" t="s">
        <v>5545</v>
      </c>
      <c r="C40" s="155" t="s">
        <v>6154</v>
      </c>
    </row>
    <row r="41" spans="1:3" ht="17.399999999999999" customHeight="1" x14ac:dyDescent="0.45">
      <c r="A41" s="155" t="s">
        <v>1794</v>
      </c>
      <c r="B41" s="160" t="s">
        <v>5545</v>
      </c>
      <c r="C41" s="155" t="s">
        <v>5555</v>
      </c>
    </row>
    <row r="42" spans="1:3" ht="17.399999999999999" customHeight="1" x14ac:dyDescent="0.45">
      <c r="A42" s="155" t="s">
        <v>1795</v>
      </c>
      <c r="B42" s="160" t="s">
        <v>5545</v>
      </c>
      <c r="C42" s="155" t="s">
        <v>5557</v>
      </c>
    </row>
    <row r="43" spans="1:3" ht="17.399999999999999" customHeight="1" x14ac:dyDescent="0.45">
      <c r="A43" s="155" t="s">
        <v>1796</v>
      </c>
      <c r="B43" s="160" t="s">
        <v>5545</v>
      </c>
      <c r="C43" s="155" t="s">
        <v>5559</v>
      </c>
    </row>
    <row r="44" spans="1:3" ht="17.399999999999999" customHeight="1" x14ac:dyDescent="0.45">
      <c r="A44" s="155" t="s">
        <v>1797</v>
      </c>
      <c r="B44" s="160" t="s">
        <v>5545</v>
      </c>
      <c r="C44" s="155" t="s">
        <v>6155</v>
      </c>
    </row>
    <row r="45" spans="1:3" ht="17.399999999999999" customHeight="1" x14ac:dyDescent="0.45">
      <c r="A45" s="155" t="s">
        <v>1798</v>
      </c>
      <c r="B45" s="160" t="s">
        <v>5545</v>
      </c>
      <c r="C45" s="155" t="s">
        <v>5563</v>
      </c>
    </row>
    <row r="46" spans="1:3" ht="17.399999999999999" customHeight="1" x14ac:dyDescent="0.45">
      <c r="A46" s="155" t="s">
        <v>2141</v>
      </c>
      <c r="B46" s="160" t="s">
        <v>5520</v>
      </c>
      <c r="C46" s="155" t="s">
        <v>6156</v>
      </c>
    </row>
    <row r="47" spans="1:3" ht="17.399999999999999" customHeight="1" x14ac:dyDescent="0.45">
      <c r="A47" s="155" t="s">
        <v>2142</v>
      </c>
      <c r="B47" s="160" t="s">
        <v>5520</v>
      </c>
      <c r="C47" s="155" t="s">
        <v>6157</v>
      </c>
    </row>
    <row r="48" spans="1:3" ht="17.399999999999999" customHeight="1" x14ac:dyDescent="0.45">
      <c r="A48" s="155" t="s">
        <v>2143</v>
      </c>
      <c r="B48" s="160" t="s">
        <v>5520</v>
      </c>
      <c r="C48" s="155" t="s">
        <v>6158</v>
      </c>
    </row>
    <row r="49" spans="1:3" ht="17.399999999999999" customHeight="1" x14ac:dyDescent="0.45">
      <c r="A49" s="155" t="s">
        <v>2144</v>
      </c>
      <c r="B49" s="160" t="s">
        <v>5520</v>
      </c>
      <c r="C49" s="155" t="s">
        <v>6159</v>
      </c>
    </row>
    <row r="50" spans="1:3" ht="17.399999999999999" customHeight="1" x14ac:dyDescent="0.45">
      <c r="A50" s="155" t="s">
        <v>2145</v>
      </c>
      <c r="B50" s="160" t="s">
        <v>5520</v>
      </c>
      <c r="C50" s="155" t="s">
        <v>6160</v>
      </c>
    </row>
    <row r="51" spans="1:3" ht="17.399999999999999" customHeight="1" x14ac:dyDescent="0.45">
      <c r="A51" s="155" t="s">
        <v>2146</v>
      </c>
      <c r="B51" s="160" t="s">
        <v>5520</v>
      </c>
      <c r="C51" s="155" t="s">
        <v>6161</v>
      </c>
    </row>
    <row r="52" spans="1:3" ht="17.399999999999999" customHeight="1" x14ac:dyDescent="0.45">
      <c r="A52" s="155" t="s">
        <v>2147</v>
      </c>
      <c r="B52" s="160" t="s">
        <v>5651</v>
      </c>
      <c r="C52" s="155" t="s">
        <v>6162</v>
      </c>
    </row>
    <row r="53" spans="1:3" ht="17.399999999999999" customHeight="1" x14ac:dyDescent="0.45">
      <c r="A53" s="155" t="s">
        <v>2148</v>
      </c>
      <c r="B53" s="160" t="s">
        <v>5651</v>
      </c>
      <c r="C53" s="155" t="s">
        <v>6163</v>
      </c>
    </row>
    <row r="54" spans="1:3" ht="17.399999999999999" customHeight="1" x14ac:dyDescent="0.45">
      <c r="A54" s="155" t="s">
        <v>2149</v>
      </c>
      <c r="B54" s="160" t="s">
        <v>5651</v>
      </c>
      <c r="C54" s="155" t="s">
        <v>6164</v>
      </c>
    </row>
    <row r="55" spans="1:3" ht="17.399999999999999" customHeight="1" x14ac:dyDescent="0.45">
      <c r="A55" s="155" t="s">
        <v>2150</v>
      </c>
      <c r="B55" s="160" t="s">
        <v>5651</v>
      </c>
      <c r="C55" s="155" t="s">
        <v>6165</v>
      </c>
    </row>
    <row r="56" spans="1:3" ht="17.399999999999999" customHeight="1" x14ac:dyDescent="0.45">
      <c r="A56" s="155" t="s">
        <v>2151</v>
      </c>
      <c r="B56" s="160" t="s">
        <v>5651</v>
      </c>
      <c r="C56" s="155" t="s">
        <v>6166</v>
      </c>
    </row>
    <row r="57" spans="1:3" ht="17.399999999999999" customHeight="1" x14ac:dyDescent="0.45">
      <c r="A57" s="155" t="s">
        <v>2152</v>
      </c>
      <c r="B57" s="160" t="s">
        <v>5651</v>
      </c>
      <c r="C57" s="155" t="s">
        <v>6167</v>
      </c>
    </row>
    <row r="58" spans="1:3" ht="17.399999999999999" customHeight="1" x14ac:dyDescent="0.45">
      <c r="A58" s="155" t="s">
        <v>2153</v>
      </c>
      <c r="B58" s="160" t="s">
        <v>5532</v>
      </c>
      <c r="C58" s="155" t="s">
        <v>6168</v>
      </c>
    </row>
    <row r="59" spans="1:3" ht="17.399999999999999" customHeight="1" x14ac:dyDescent="0.45">
      <c r="A59" s="155" t="s">
        <v>2154</v>
      </c>
      <c r="B59" s="160" t="s">
        <v>5532</v>
      </c>
      <c r="C59" s="155" t="s">
        <v>5579</v>
      </c>
    </row>
    <row r="60" spans="1:3" ht="17.399999999999999" customHeight="1" x14ac:dyDescent="0.45">
      <c r="A60" s="155" t="s">
        <v>2155</v>
      </c>
      <c r="B60" s="160" t="s">
        <v>5532</v>
      </c>
      <c r="C60" s="155" t="s">
        <v>6169</v>
      </c>
    </row>
    <row r="61" spans="1:3" ht="17.399999999999999" customHeight="1" x14ac:dyDescent="0.45">
      <c r="A61" s="155" t="s">
        <v>2156</v>
      </c>
      <c r="B61" s="160" t="s">
        <v>5532</v>
      </c>
      <c r="C61" s="155" t="s">
        <v>5583</v>
      </c>
    </row>
    <row r="62" spans="1:3" ht="17.399999999999999" customHeight="1" x14ac:dyDescent="0.45">
      <c r="A62" s="155" t="s">
        <v>2157</v>
      </c>
      <c r="B62" s="160" t="s">
        <v>5532</v>
      </c>
      <c r="C62" s="155" t="s">
        <v>6170</v>
      </c>
    </row>
    <row r="63" spans="1:3" ht="17.399999999999999" customHeight="1" x14ac:dyDescent="0.45">
      <c r="A63" s="155" t="s">
        <v>2158</v>
      </c>
      <c r="B63" s="160" t="s">
        <v>5532</v>
      </c>
      <c r="C63" s="155" t="s">
        <v>5587</v>
      </c>
    </row>
    <row r="64" spans="1:3" ht="17.399999999999999" customHeight="1" x14ac:dyDescent="0.45">
      <c r="A64" s="155" t="s">
        <v>2159</v>
      </c>
      <c r="B64" s="160" t="s">
        <v>5545</v>
      </c>
      <c r="C64" s="155" t="s">
        <v>6171</v>
      </c>
    </row>
    <row r="65" spans="1:3" ht="17.399999999999999" customHeight="1" x14ac:dyDescent="0.45">
      <c r="A65" s="155" t="s">
        <v>2160</v>
      </c>
      <c r="B65" s="160" t="s">
        <v>5545</v>
      </c>
      <c r="C65" s="155" t="s">
        <v>5591</v>
      </c>
    </row>
    <row r="66" spans="1:3" ht="17.399999999999999" customHeight="1" x14ac:dyDescent="0.45">
      <c r="A66" s="155" t="s">
        <v>2161</v>
      </c>
      <c r="B66" s="160" t="s">
        <v>5545</v>
      </c>
      <c r="C66" s="155" t="s">
        <v>6172</v>
      </c>
    </row>
    <row r="67" spans="1:3" ht="17.399999999999999" customHeight="1" x14ac:dyDescent="0.45">
      <c r="A67" s="155" t="s">
        <v>2162</v>
      </c>
      <c r="B67" s="160" t="s">
        <v>5545</v>
      </c>
      <c r="C67" s="155" t="s">
        <v>5595</v>
      </c>
    </row>
    <row r="68" spans="1:3" ht="17.399999999999999" customHeight="1" x14ac:dyDescent="0.45">
      <c r="A68" s="155" t="s">
        <v>2163</v>
      </c>
      <c r="B68" s="160" t="s">
        <v>5545</v>
      </c>
      <c r="C68" s="155" t="s">
        <v>6173</v>
      </c>
    </row>
    <row r="69" spans="1:3" ht="17.399999999999999" customHeight="1" x14ac:dyDescent="0.45">
      <c r="A69" s="155" t="s">
        <v>2164</v>
      </c>
      <c r="B69" s="160" t="s">
        <v>5545</v>
      </c>
      <c r="C69" s="155" t="s">
        <v>5599</v>
      </c>
    </row>
    <row r="70" spans="1:3" ht="17.399999999999999" customHeight="1" x14ac:dyDescent="0.45">
      <c r="A70" s="155" t="s">
        <v>2165</v>
      </c>
      <c r="B70" s="160" t="s">
        <v>5616</v>
      </c>
      <c r="C70" s="155" t="s">
        <v>6174</v>
      </c>
    </row>
    <row r="71" spans="1:3" ht="17.399999999999999" customHeight="1" x14ac:dyDescent="0.45">
      <c r="A71" s="155" t="s">
        <v>2166</v>
      </c>
      <c r="B71" s="160" t="s">
        <v>5616</v>
      </c>
      <c r="C71" s="155" t="s">
        <v>6175</v>
      </c>
    </row>
    <row r="72" spans="1:3" ht="17.399999999999999" customHeight="1" x14ac:dyDescent="0.45">
      <c r="A72" s="155" t="s">
        <v>2167</v>
      </c>
      <c r="B72" s="160" t="s">
        <v>5616</v>
      </c>
      <c r="C72" s="155" t="s">
        <v>6176</v>
      </c>
    </row>
    <row r="73" spans="1:3" ht="17.399999999999999" customHeight="1" x14ac:dyDescent="0.45">
      <c r="A73" s="155" t="s">
        <v>2168</v>
      </c>
      <c r="B73" s="160" t="s">
        <v>5616</v>
      </c>
      <c r="C73" s="155" t="s">
        <v>6177</v>
      </c>
    </row>
    <row r="74" spans="1:3" ht="17.399999999999999" customHeight="1" x14ac:dyDescent="0.45">
      <c r="A74" s="155" t="s">
        <v>2169</v>
      </c>
      <c r="B74" s="160" t="s">
        <v>5616</v>
      </c>
      <c r="C74" s="155" t="s">
        <v>6178</v>
      </c>
    </row>
    <row r="75" spans="1:3" ht="17.399999999999999" customHeight="1" x14ac:dyDescent="0.45">
      <c r="A75" s="155" t="s">
        <v>2170</v>
      </c>
      <c r="B75" s="160" t="s">
        <v>5616</v>
      </c>
      <c r="C75" s="155" t="s">
        <v>6179</v>
      </c>
    </row>
    <row r="76" spans="1:3" ht="17.399999999999999" customHeight="1" x14ac:dyDescent="0.45">
      <c r="A76" s="155" t="s">
        <v>2171</v>
      </c>
      <c r="B76" s="160" t="s">
        <v>5520</v>
      </c>
      <c r="C76" s="155" t="s">
        <v>6180</v>
      </c>
    </row>
    <row r="77" spans="1:3" ht="17.399999999999999" customHeight="1" x14ac:dyDescent="0.45">
      <c r="A77" s="155" t="s">
        <v>2172</v>
      </c>
      <c r="B77" s="160" t="s">
        <v>5520</v>
      </c>
      <c r="C77" s="155" t="s">
        <v>6181</v>
      </c>
    </row>
    <row r="78" spans="1:3" ht="17.399999999999999" customHeight="1" x14ac:dyDescent="0.45">
      <c r="A78" s="155" t="s">
        <v>2173</v>
      </c>
      <c r="B78" s="160" t="s">
        <v>5520</v>
      </c>
      <c r="C78" s="155" t="s">
        <v>6182</v>
      </c>
    </row>
    <row r="79" spans="1:3" ht="17.399999999999999" customHeight="1" x14ac:dyDescent="0.45">
      <c r="A79" s="155" t="s">
        <v>2174</v>
      </c>
      <c r="B79" s="160" t="s">
        <v>5520</v>
      </c>
      <c r="C79" s="155" t="s">
        <v>6183</v>
      </c>
    </row>
    <row r="80" spans="1:3" ht="17.399999999999999" customHeight="1" x14ac:dyDescent="0.45">
      <c r="A80" s="155" t="s">
        <v>2175</v>
      </c>
      <c r="B80" s="160" t="s">
        <v>5520</v>
      </c>
      <c r="C80" s="155" t="s">
        <v>6184</v>
      </c>
    </row>
    <row r="81" spans="1:3" ht="17.399999999999999" customHeight="1" x14ac:dyDescent="0.45">
      <c r="A81" s="155" t="s">
        <v>2176</v>
      </c>
      <c r="B81" s="160" t="s">
        <v>5520</v>
      </c>
      <c r="C81" s="155" t="s">
        <v>6185</v>
      </c>
    </row>
    <row r="82" spans="1:3" ht="17.399999999999999" customHeight="1" x14ac:dyDescent="0.45">
      <c r="A82" s="155" t="s">
        <v>2177</v>
      </c>
      <c r="B82" s="160" t="s">
        <v>5532</v>
      </c>
      <c r="C82" s="155" t="s">
        <v>5608</v>
      </c>
    </row>
    <row r="83" spans="1:3" ht="17.399999999999999" customHeight="1" x14ac:dyDescent="0.45">
      <c r="A83" s="155" t="s">
        <v>2178</v>
      </c>
      <c r="B83" s="160" t="s">
        <v>5532</v>
      </c>
      <c r="C83" s="155" t="s">
        <v>5610</v>
      </c>
    </row>
    <row r="84" spans="1:3" ht="17.399999999999999" customHeight="1" x14ac:dyDescent="0.45">
      <c r="A84" s="155" t="s">
        <v>2179</v>
      </c>
      <c r="B84" s="160" t="s">
        <v>5532</v>
      </c>
      <c r="C84" s="155" t="s">
        <v>5612</v>
      </c>
    </row>
    <row r="85" spans="1:3" ht="17.399999999999999" customHeight="1" x14ac:dyDescent="0.45">
      <c r="A85" s="155" t="s">
        <v>2180</v>
      </c>
      <c r="B85" s="160" t="s">
        <v>5532</v>
      </c>
      <c r="C85" s="155" t="s">
        <v>5614</v>
      </c>
    </row>
    <row r="86" spans="1:3" ht="17.399999999999999" customHeight="1" x14ac:dyDescent="0.45">
      <c r="A86" s="155" t="s">
        <v>2181</v>
      </c>
      <c r="B86" s="160" t="s">
        <v>5616</v>
      </c>
      <c r="C86" s="155" t="s">
        <v>5617</v>
      </c>
    </row>
    <row r="87" spans="1:3" ht="17.399999999999999" customHeight="1" x14ac:dyDescent="0.45">
      <c r="A87" s="155" t="s">
        <v>2182</v>
      </c>
      <c r="B87" s="160" t="s">
        <v>5616</v>
      </c>
      <c r="C87" s="155" t="s">
        <v>5619</v>
      </c>
    </row>
    <row r="88" spans="1:3" ht="17.399999999999999" customHeight="1" x14ac:dyDescent="0.45">
      <c r="A88" s="155" t="s">
        <v>2183</v>
      </c>
      <c r="B88" s="160" t="s">
        <v>5616</v>
      </c>
      <c r="C88" s="155" t="s">
        <v>5621</v>
      </c>
    </row>
    <row r="89" spans="1:3" ht="17.399999999999999" customHeight="1" x14ac:dyDescent="0.45">
      <c r="A89" s="155" t="s">
        <v>2184</v>
      </c>
      <c r="B89" s="160" t="s">
        <v>5616</v>
      </c>
      <c r="C89" s="155" t="s">
        <v>5623</v>
      </c>
    </row>
    <row r="90" spans="1:3" ht="17.399999999999999" customHeight="1" x14ac:dyDescent="0.45">
      <c r="A90" s="155" t="s">
        <v>2185</v>
      </c>
      <c r="B90" s="160" t="s">
        <v>5520</v>
      </c>
      <c r="C90" s="155" t="s">
        <v>6186</v>
      </c>
    </row>
    <row r="91" spans="1:3" ht="17.399999999999999" customHeight="1" x14ac:dyDescent="0.45">
      <c r="A91" s="155" t="s">
        <v>2186</v>
      </c>
      <c r="B91" s="160" t="s">
        <v>5905</v>
      </c>
      <c r="C91" s="155" t="s">
        <v>6187</v>
      </c>
    </row>
    <row r="92" spans="1:3" ht="17.399999999999999" customHeight="1" x14ac:dyDescent="0.45">
      <c r="A92" s="155" t="s">
        <v>2187</v>
      </c>
      <c r="B92" s="160" t="s">
        <v>5520</v>
      </c>
      <c r="C92" s="155" t="s">
        <v>6188</v>
      </c>
    </row>
    <row r="93" spans="1:3" ht="17.399999999999999" customHeight="1" x14ac:dyDescent="0.45">
      <c r="A93" s="155" t="s">
        <v>2188</v>
      </c>
      <c r="B93" s="160" t="s">
        <v>5520</v>
      </c>
      <c r="C93" s="155" t="s">
        <v>6189</v>
      </c>
    </row>
    <row r="94" spans="1:3" ht="17.399999999999999" customHeight="1" x14ac:dyDescent="0.45">
      <c r="A94" s="155" t="s">
        <v>2189</v>
      </c>
      <c r="B94" s="160" t="s">
        <v>5520</v>
      </c>
      <c r="C94" s="155" t="s">
        <v>6190</v>
      </c>
    </row>
    <row r="95" spans="1:3" ht="17.399999999999999" customHeight="1" x14ac:dyDescent="0.45">
      <c r="A95" s="155" t="s">
        <v>2190</v>
      </c>
      <c r="B95" s="160" t="s">
        <v>5520</v>
      </c>
      <c r="C95" s="155" t="s">
        <v>6191</v>
      </c>
    </row>
    <row r="96" spans="1:3" ht="17.399999999999999" customHeight="1" x14ac:dyDescent="0.45">
      <c r="A96" s="155" t="s">
        <v>2191</v>
      </c>
      <c r="B96" s="160" t="s">
        <v>5520</v>
      </c>
      <c r="C96" s="155" t="s">
        <v>6192</v>
      </c>
    </row>
    <row r="97" spans="1:3" ht="17.399999999999999" customHeight="1" x14ac:dyDescent="0.45">
      <c r="A97" s="155" t="s">
        <v>2192</v>
      </c>
      <c r="B97" s="160" t="s">
        <v>5520</v>
      </c>
      <c r="C97" s="155" t="s">
        <v>6193</v>
      </c>
    </row>
    <row r="98" spans="1:3" ht="17.399999999999999" customHeight="1" x14ac:dyDescent="0.45">
      <c r="A98" s="155" t="s">
        <v>2193</v>
      </c>
      <c r="B98" s="160" t="s">
        <v>5520</v>
      </c>
      <c r="C98" s="155" t="s">
        <v>6194</v>
      </c>
    </row>
    <row r="99" spans="1:3" ht="17.399999999999999" customHeight="1" x14ac:dyDescent="0.45">
      <c r="A99" s="155" t="s">
        <v>2194</v>
      </c>
      <c r="B99" s="160" t="s">
        <v>5520</v>
      </c>
      <c r="C99" s="155" t="s">
        <v>6195</v>
      </c>
    </row>
    <row r="100" spans="1:3" ht="17.399999999999999" customHeight="1" x14ac:dyDescent="0.45">
      <c r="A100" s="155" t="s">
        <v>2195</v>
      </c>
      <c r="B100" s="160" t="s">
        <v>5520</v>
      </c>
      <c r="C100" s="155" t="s">
        <v>6196</v>
      </c>
    </row>
    <row r="101" spans="1:3" ht="17.399999999999999" customHeight="1" x14ac:dyDescent="0.45">
      <c r="A101" s="155" t="s">
        <v>2196</v>
      </c>
      <c r="B101" s="160" t="s">
        <v>5520</v>
      </c>
      <c r="C101" s="155" t="s">
        <v>6197</v>
      </c>
    </row>
    <row r="102" spans="1:3" ht="17.399999999999999" customHeight="1" x14ac:dyDescent="0.45">
      <c r="A102" s="155" t="s">
        <v>2197</v>
      </c>
      <c r="B102" s="160" t="s">
        <v>5520</v>
      </c>
      <c r="C102" s="155" t="s">
        <v>6198</v>
      </c>
    </row>
    <row r="103" spans="1:3" ht="17.399999999999999" customHeight="1" x14ac:dyDescent="0.45">
      <c r="A103" s="155" t="s">
        <v>1799</v>
      </c>
      <c r="B103" s="160" t="s">
        <v>5639</v>
      </c>
      <c r="C103" s="155" t="s">
        <v>6199</v>
      </c>
    </row>
    <row r="104" spans="1:3" ht="17.399999999999999" customHeight="1" x14ac:dyDescent="0.45">
      <c r="A104" s="155" t="s">
        <v>1800</v>
      </c>
      <c r="B104" s="160" t="s">
        <v>5639</v>
      </c>
      <c r="C104" s="155" t="s">
        <v>6200</v>
      </c>
    </row>
    <row r="105" spans="1:3" ht="17.399999999999999" customHeight="1" x14ac:dyDescent="0.45">
      <c r="A105" s="155" t="s">
        <v>1801</v>
      </c>
      <c r="B105" s="160" t="s">
        <v>5639</v>
      </c>
      <c r="C105" s="155" t="s">
        <v>6201</v>
      </c>
    </row>
    <row r="106" spans="1:3" ht="17.399999999999999" customHeight="1" x14ac:dyDescent="0.45">
      <c r="A106" s="155" t="s">
        <v>1802</v>
      </c>
      <c r="B106" s="160" t="s">
        <v>5639</v>
      </c>
      <c r="C106" s="155" t="s">
        <v>6202</v>
      </c>
    </row>
    <row r="107" spans="1:3" ht="17.399999999999999" customHeight="1" x14ac:dyDescent="0.45">
      <c r="A107" s="155" t="s">
        <v>1803</v>
      </c>
      <c r="B107" s="160" t="s">
        <v>5639</v>
      </c>
      <c r="C107" s="155" t="s">
        <v>6203</v>
      </c>
    </row>
    <row r="108" spans="1:3" ht="17.399999999999999" customHeight="1" x14ac:dyDescent="0.45">
      <c r="A108" s="155" t="s">
        <v>1804</v>
      </c>
      <c r="B108" s="160" t="s">
        <v>5639</v>
      </c>
      <c r="C108" s="155" t="s">
        <v>6204</v>
      </c>
    </row>
    <row r="109" spans="1:3" ht="17.399999999999999" customHeight="1" x14ac:dyDescent="0.45">
      <c r="A109" s="155" t="s">
        <v>1805</v>
      </c>
      <c r="B109" s="160" t="s">
        <v>5651</v>
      </c>
      <c r="C109" s="155" t="s">
        <v>6205</v>
      </c>
    </row>
    <row r="110" spans="1:3" ht="17.399999999999999" customHeight="1" x14ac:dyDescent="0.45">
      <c r="A110" s="155" t="s">
        <v>1806</v>
      </c>
      <c r="B110" s="160" t="s">
        <v>5651</v>
      </c>
      <c r="C110" s="155" t="s">
        <v>6206</v>
      </c>
    </row>
    <row r="111" spans="1:3" ht="17.399999999999999" customHeight="1" x14ac:dyDescent="0.45">
      <c r="A111" s="155" t="s">
        <v>1807</v>
      </c>
      <c r="B111" s="160" t="s">
        <v>5651</v>
      </c>
      <c r="C111" s="155" t="s">
        <v>6207</v>
      </c>
    </row>
    <row r="112" spans="1:3" ht="17.399999999999999" customHeight="1" x14ac:dyDescent="0.45">
      <c r="A112" s="155" t="s">
        <v>1808</v>
      </c>
      <c r="B112" s="160" t="s">
        <v>5651</v>
      </c>
      <c r="C112" s="155" t="s">
        <v>6208</v>
      </c>
    </row>
    <row r="113" spans="1:3" ht="17.399999999999999" customHeight="1" x14ac:dyDescent="0.45">
      <c r="A113" s="155" t="s">
        <v>1809</v>
      </c>
      <c r="B113" s="160" t="s">
        <v>5651</v>
      </c>
      <c r="C113" s="155" t="s">
        <v>6209</v>
      </c>
    </row>
    <row r="114" spans="1:3" ht="17.399999999999999" customHeight="1" x14ac:dyDescent="0.45">
      <c r="A114" s="155" t="s">
        <v>2198</v>
      </c>
      <c r="B114" s="160" t="s">
        <v>5651</v>
      </c>
      <c r="C114" s="155" t="s">
        <v>6210</v>
      </c>
    </row>
    <row r="115" spans="1:3" ht="17.399999999999999" customHeight="1" x14ac:dyDescent="0.45">
      <c r="A115" s="155" t="s">
        <v>1810</v>
      </c>
      <c r="B115" s="160" t="s">
        <v>5651</v>
      </c>
      <c r="C115" s="155" t="s">
        <v>6211</v>
      </c>
    </row>
    <row r="116" spans="1:3" ht="17.399999999999999" customHeight="1" x14ac:dyDescent="0.45">
      <c r="A116" s="155" t="s">
        <v>1811</v>
      </c>
      <c r="B116" s="160" t="s">
        <v>5651</v>
      </c>
      <c r="C116" s="155" t="s">
        <v>6212</v>
      </c>
    </row>
    <row r="117" spans="1:3" ht="17.399999999999999" customHeight="1" x14ac:dyDescent="0.45">
      <c r="A117" s="155" t="s">
        <v>1812</v>
      </c>
      <c r="B117" s="160" t="s">
        <v>5651</v>
      </c>
      <c r="C117" s="155" t="s">
        <v>6213</v>
      </c>
    </row>
    <row r="118" spans="1:3" ht="17.399999999999999" customHeight="1" x14ac:dyDescent="0.45">
      <c r="A118" s="155" t="s">
        <v>1813</v>
      </c>
      <c r="B118" s="160" t="s">
        <v>5651</v>
      </c>
      <c r="C118" s="155" t="s">
        <v>6214</v>
      </c>
    </row>
    <row r="119" spans="1:3" ht="17.399999999999999" customHeight="1" x14ac:dyDescent="0.45">
      <c r="A119" s="155" t="s">
        <v>1814</v>
      </c>
      <c r="B119" s="160" t="s">
        <v>5651</v>
      </c>
      <c r="C119" s="155" t="s">
        <v>6215</v>
      </c>
    </row>
    <row r="120" spans="1:3" ht="17.399999999999999" customHeight="1" x14ac:dyDescent="0.45">
      <c r="A120" s="155" t="s">
        <v>1815</v>
      </c>
      <c r="B120" s="160" t="s">
        <v>5651</v>
      </c>
      <c r="C120" s="155" t="s">
        <v>6216</v>
      </c>
    </row>
    <row r="121" spans="1:3" ht="17.399999999999999" customHeight="1" x14ac:dyDescent="0.45">
      <c r="A121" s="155" t="s">
        <v>1816</v>
      </c>
      <c r="B121" s="160" t="s">
        <v>5532</v>
      </c>
      <c r="C121" s="155" t="s">
        <v>5664</v>
      </c>
    </row>
    <row r="122" spans="1:3" ht="17.399999999999999" customHeight="1" x14ac:dyDescent="0.45">
      <c r="A122" s="155" t="s">
        <v>1817</v>
      </c>
      <c r="B122" s="160" t="s">
        <v>5532</v>
      </c>
      <c r="C122" s="155" t="s">
        <v>6217</v>
      </c>
    </row>
    <row r="123" spans="1:3" ht="17.399999999999999" customHeight="1" x14ac:dyDescent="0.45">
      <c r="A123" s="155" t="s">
        <v>1818</v>
      </c>
      <c r="B123" s="160" t="s">
        <v>5532</v>
      </c>
      <c r="C123" s="155" t="s">
        <v>5667</v>
      </c>
    </row>
    <row r="124" spans="1:3" ht="17.399999999999999" customHeight="1" x14ac:dyDescent="0.45">
      <c r="A124" s="155" t="s">
        <v>1819</v>
      </c>
      <c r="B124" s="160" t="s">
        <v>5532</v>
      </c>
      <c r="C124" s="155" t="s">
        <v>6218</v>
      </c>
    </row>
    <row r="125" spans="1:3" ht="17.399999999999999" customHeight="1" x14ac:dyDescent="0.45">
      <c r="A125" s="155" t="s">
        <v>1820</v>
      </c>
      <c r="B125" s="160" t="s">
        <v>5532</v>
      </c>
      <c r="C125" s="155" t="s">
        <v>5670</v>
      </c>
    </row>
    <row r="126" spans="1:3" ht="17.399999999999999" customHeight="1" x14ac:dyDescent="0.45">
      <c r="A126" s="155" t="s">
        <v>2199</v>
      </c>
      <c r="B126" s="160" t="s">
        <v>5532</v>
      </c>
      <c r="C126" s="155" t="s">
        <v>6219</v>
      </c>
    </row>
    <row r="127" spans="1:3" ht="17.399999999999999" customHeight="1" x14ac:dyDescent="0.45">
      <c r="A127" s="155" t="s">
        <v>1821</v>
      </c>
      <c r="B127" s="160" t="s">
        <v>5532</v>
      </c>
      <c r="C127" s="155" t="s">
        <v>5673</v>
      </c>
    </row>
    <row r="128" spans="1:3" ht="17.399999999999999" customHeight="1" x14ac:dyDescent="0.45">
      <c r="A128" s="155" t="s">
        <v>1822</v>
      </c>
      <c r="B128" s="160" t="s">
        <v>5532</v>
      </c>
      <c r="C128" s="155" t="s">
        <v>5675</v>
      </c>
    </row>
    <row r="129" spans="1:3" ht="17.399999999999999" customHeight="1" x14ac:dyDescent="0.45">
      <c r="A129" s="155" t="s">
        <v>1823</v>
      </c>
      <c r="B129" s="160" t="s">
        <v>5532</v>
      </c>
      <c r="C129" s="155" t="s">
        <v>5677</v>
      </c>
    </row>
    <row r="130" spans="1:3" ht="17.399999999999999" customHeight="1" x14ac:dyDescent="0.45">
      <c r="A130" s="155" t="s">
        <v>1824</v>
      </c>
      <c r="B130" s="160" t="s">
        <v>5679</v>
      </c>
      <c r="C130" s="155" t="s">
        <v>5681</v>
      </c>
    </row>
    <row r="131" spans="1:3" ht="17.399999999999999" customHeight="1" x14ac:dyDescent="0.45">
      <c r="A131" s="155" t="s">
        <v>1825</v>
      </c>
      <c r="B131" s="160" t="s">
        <v>5679</v>
      </c>
      <c r="C131" s="155" t="s">
        <v>6220</v>
      </c>
    </row>
    <row r="132" spans="1:3" ht="17.399999999999999" customHeight="1" x14ac:dyDescent="0.45">
      <c r="A132" s="155" t="s">
        <v>2200</v>
      </c>
      <c r="B132" s="160" t="s">
        <v>5679</v>
      </c>
      <c r="C132" s="155" t="s">
        <v>5684</v>
      </c>
    </row>
    <row r="133" spans="1:3" ht="17.399999999999999" customHeight="1" x14ac:dyDescent="0.45">
      <c r="A133" s="155" t="s">
        <v>2201</v>
      </c>
      <c r="B133" s="160" t="s">
        <v>5679</v>
      </c>
      <c r="C133" s="155" t="s">
        <v>6221</v>
      </c>
    </row>
    <row r="134" spans="1:3" ht="17.399999999999999" customHeight="1" x14ac:dyDescent="0.45">
      <c r="A134" s="155" t="s">
        <v>2202</v>
      </c>
      <c r="B134" s="160" t="s">
        <v>5679</v>
      </c>
      <c r="C134" s="155" t="s">
        <v>5687</v>
      </c>
    </row>
    <row r="135" spans="1:3" ht="17.399999999999999" customHeight="1" x14ac:dyDescent="0.45">
      <c r="A135" s="155" t="s">
        <v>2203</v>
      </c>
      <c r="B135" s="160" t="s">
        <v>5679</v>
      </c>
      <c r="C135" s="155" t="s">
        <v>6222</v>
      </c>
    </row>
    <row r="136" spans="1:3" ht="17.399999999999999" customHeight="1" x14ac:dyDescent="0.45">
      <c r="A136" s="155" t="s">
        <v>2204</v>
      </c>
      <c r="B136" s="160" t="s">
        <v>5679</v>
      </c>
      <c r="C136" s="155" t="s">
        <v>5690</v>
      </c>
    </row>
    <row r="137" spans="1:3" ht="17.399999999999999" customHeight="1" x14ac:dyDescent="0.45">
      <c r="A137" s="155" t="s">
        <v>2205</v>
      </c>
      <c r="B137" s="160" t="s">
        <v>5679</v>
      </c>
      <c r="C137" s="155" t="s">
        <v>5692</v>
      </c>
    </row>
    <row r="138" spans="1:3" ht="17.399999999999999" customHeight="1" x14ac:dyDescent="0.45">
      <c r="A138" s="155" t="s">
        <v>2206</v>
      </c>
      <c r="B138" s="160" t="s">
        <v>5679</v>
      </c>
      <c r="C138" s="155" t="s">
        <v>5694</v>
      </c>
    </row>
    <row r="139" spans="1:3" ht="17.399999999999999" customHeight="1" x14ac:dyDescent="0.45">
      <c r="A139" s="155" t="s">
        <v>2207</v>
      </c>
      <c r="B139" s="160" t="s">
        <v>5616</v>
      </c>
      <c r="C139" s="155" t="s">
        <v>6223</v>
      </c>
    </row>
    <row r="140" spans="1:3" ht="17.399999999999999" customHeight="1" x14ac:dyDescent="0.45">
      <c r="A140" s="155" t="s">
        <v>2208</v>
      </c>
      <c r="B140" s="160" t="s">
        <v>5616</v>
      </c>
      <c r="C140" s="155" t="s">
        <v>6224</v>
      </c>
    </row>
    <row r="141" spans="1:3" ht="17.399999999999999" customHeight="1" x14ac:dyDescent="0.45">
      <c r="A141" s="155" t="s">
        <v>2209</v>
      </c>
      <c r="B141" s="160" t="s">
        <v>5616</v>
      </c>
      <c r="C141" s="155" t="s">
        <v>6225</v>
      </c>
    </row>
    <row r="142" spans="1:3" ht="17.399999999999999" customHeight="1" x14ac:dyDescent="0.45">
      <c r="A142" s="155" t="s">
        <v>2210</v>
      </c>
      <c r="B142" s="160" t="s">
        <v>5616</v>
      </c>
      <c r="C142" s="155" t="s">
        <v>6226</v>
      </c>
    </row>
    <row r="143" spans="1:3" ht="17.399999999999999" customHeight="1" x14ac:dyDescent="0.45">
      <c r="A143" s="155" t="s">
        <v>2211</v>
      </c>
      <c r="B143" s="160" t="s">
        <v>5616</v>
      </c>
      <c r="C143" s="155" t="s">
        <v>6227</v>
      </c>
    </row>
    <row r="144" spans="1:3" ht="17.399999999999999" customHeight="1" x14ac:dyDescent="0.45">
      <c r="A144" s="155" t="s">
        <v>2212</v>
      </c>
      <c r="B144" s="160" t="s">
        <v>5616</v>
      </c>
      <c r="C144" s="155" t="s">
        <v>6228</v>
      </c>
    </row>
    <row r="145" spans="1:3" ht="17.399999999999999" customHeight="1" x14ac:dyDescent="0.45">
      <c r="A145" s="155" t="s">
        <v>2213</v>
      </c>
      <c r="B145" s="160" t="s">
        <v>5616</v>
      </c>
      <c r="C145" s="155" t="s">
        <v>6229</v>
      </c>
    </row>
    <row r="146" spans="1:3" ht="17.399999999999999" customHeight="1" x14ac:dyDescent="0.45">
      <c r="A146" s="155" t="s">
        <v>2214</v>
      </c>
      <c r="B146" s="160" t="s">
        <v>5616</v>
      </c>
      <c r="C146" s="155" t="s">
        <v>6230</v>
      </c>
    </row>
    <row r="147" spans="1:3" ht="17.399999999999999" customHeight="1" x14ac:dyDescent="0.45">
      <c r="A147" s="155" t="s">
        <v>2215</v>
      </c>
      <c r="B147" s="160" t="s">
        <v>5616</v>
      </c>
      <c r="C147" s="155" t="s">
        <v>6231</v>
      </c>
    </row>
    <row r="148" spans="1:3" ht="17.399999999999999" customHeight="1" x14ac:dyDescent="0.45">
      <c r="A148" s="155" t="s">
        <v>2216</v>
      </c>
      <c r="B148" s="160" t="s">
        <v>5616</v>
      </c>
      <c r="C148" s="155" t="s">
        <v>6232</v>
      </c>
    </row>
    <row r="149" spans="1:3" ht="17.399999999999999" customHeight="1" x14ac:dyDescent="0.45">
      <c r="A149" s="155" t="s">
        <v>2217</v>
      </c>
      <c r="B149" s="160" t="s">
        <v>5616</v>
      </c>
      <c r="C149" s="155" t="s">
        <v>6233</v>
      </c>
    </row>
    <row r="150" spans="1:3" ht="17.399999999999999" customHeight="1" x14ac:dyDescent="0.45">
      <c r="A150" s="155" t="s">
        <v>2218</v>
      </c>
      <c r="B150" s="160" t="s">
        <v>5520</v>
      </c>
      <c r="C150" s="155" t="s">
        <v>6234</v>
      </c>
    </row>
    <row r="151" spans="1:3" ht="17.399999999999999" customHeight="1" x14ac:dyDescent="0.45">
      <c r="A151" s="155" t="s">
        <v>2219</v>
      </c>
      <c r="B151" s="160" t="s">
        <v>5520</v>
      </c>
      <c r="C151" s="155" t="s">
        <v>6235</v>
      </c>
    </row>
    <row r="152" spans="1:3" ht="17.399999999999999" customHeight="1" x14ac:dyDescent="0.45">
      <c r="A152" s="155" t="s">
        <v>2220</v>
      </c>
      <c r="B152" s="160" t="s">
        <v>5520</v>
      </c>
      <c r="C152" s="155" t="s">
        <v>6236</v>
      </c>
    </row>
    <row r="153" spans="1:3" ht="17.399999999999999" customHeight="1" x14ac:dyDescent="0.45">
      <c r="A153" s="155" t="s">
        <v>2221</v>
      </c>
      <c r="B153" s="160" t="s">
        <v>5520</v>
      </c>
      <c r="C153" s="155" t="s">
        <v>6237</v>
      </c>
    </row>
    <row r="154" spans="1:3" ht="17.399999999999999" customHeight="1" x14ac:dyDescent="0.45">
      <c r="A154" s="155" t="s">
        <v>2222</v>
      </c>
      <c r="B154" s="160" t="s">
        <v>5520</v>
      </c>
      <c r="C154" s="155" t="s">
        <v>6238</v>
      </c>
    </row>
    <row r="155" spans="1:3" ht="17.399999999999999" customHeight="1" x14ac:dyDescent="0.45">
      <c r="A155" s="155" t="s">
        <v>2223</v>
      </c>
      <c r="B155" s="160" t="s">
        <v>5520</v>
      </c>
      <c r="C155" s="155" t="s">
        <v>6239</v>
      </c>
    </row>
    <row r="156" spans="1:3" ht="17.399999999999999" customHeight="1" x14ac:dyDescent="0.45">
      <c r="A156" s="155" t="s">
        <v>2224</v>
      </c>
      <c r="B156" s="160" t="s">
        <v>5520</v>
      </c>
      <c r="C156" s="155" t="s">
        <v>6240</v>
      </c>
    </row>
    <row r="157" spans="1:3" ht="17.399999999999999" customHeight="1" x14ac:dyDescent="0.45">
      <c r="A157" s="155" t="s">
        <v>2225</v>
      </c>
      <c r="B157" s="160" t="s">
        <v>5520</v>
      </c>
      <c r="C157" s="155" t="s">
        <v>6241</v>
      </c>
    </row>
    <row r="158" spans="1:3" ht="17.399999999999999" customHeight="1" x14ac:dyDescent="0.45">
      <c r="A158" s="155" t="s">
        <v>2226</v>
      </c>
      <c r="B158" s="160" t="s">
        <v>5520</v>
      </c>
      <c r="C158" s="155" t="s">
        <v>6242</v>
      </c>
    </row>
    <row r="159" spans="1:3" ht="17.399999999999999" customHeight="1" x14ac:dyDescent="0.45">
      <c r="A159" s="155" t="s">
        <v>2227</v>
      </c>
      <c r="B159" s="160" t="s">
        <v>5520</v>
      </c>
      <c r="C159" s="155" t="s">
        <v>6243</v>
      </c>
    </row>
    <row r="160" spans="1:3" ht="17.399999999999999" customHeight="1" x14ac:dyDescent="0.45">
      <c r="A160" s="155" t="s">
        <v>2228</v>
      </c>
      <c r="B160" s="160" t="s">
        <v>5520</v>
      </c>
      <c r="C160" s="155" t="s">
        <v>6244</v>
      </c>
    </row>
    <row r="161" spans="1:3" ht="17.399999999999999" customHeight="1" x14ac:dyDescent="0.45">
      <c r="A161" s="155" t="s">
        <v>2229</v>
      </c>
      <c r="B161" s="160" t="s">
        <v>5520</v>
      </c>
      <c r="C161" s="155" t="s">
        <v>6245</v>
      </c>
    </row>
    <row r="162" spans="1:3" ht="17.399999999999999" customHeight="1" x14ac:dyDescent="0.45">
      <c r="A162" s="155" t="s">
        <v>2230</v>
      </c>
      <c r="B162" s="160" t="s">
        <v>5532</v>
      </c>
      <c r="C162" s="155" t="s">
        <v>6246</v>
      </c>
    </row>
    <row r="163" spans="1:3" ht="17.399999999999999" customHeight="1" x14ac:dyDescent="0.45">
      <c r="A163" s="155" t="s">
        <v>2231</v>
      </c>
      <c r="B163" s="160" t="s">
        <v>5532</v>
      </c>
      <c r="C163" s="155" t="s">
        <v>6247</v>
      </c>
    </row>
    <row r="164" spans="1:3" ht="17.399999999999999" customHeight="1" x14ac:dyDescent="0.45">
      <c r="A164" s="155" t="s">
        <v>2232</v>
      </c>
      <c r="B164" s="160" t="s">
        <v>5532</v>
      </c>
      <c r="C164" s="155" t="s">
        <v>6248</v>
      </c>
    </row>
    <row r="165" spans="1:3" ht="17.399999999999999" customHeight="1" x14ac:dyDescent="0.45">
      <c r="A165" s="155" t="s">
        <v>2233</v>
      </c>
      <c r="B165" s="160" t="s">
        <v>5532</v>
      </c>
      <c r="C165" s="155" t="s">
        <v>6249</v>
      </c>
    </row>
    <row r="166" spans="1:3" ht="17.399999999999999" customHeight="1" x14ac:dyDescent="0.45">
      <c r="A166" s="155" t="s">
        <v>2234</v>
      </c>
      <c r="B166" s="160" t="s">
        <v>5737</v>
      </c>
      <c r="C166" s="155" t="s">
        <v>5738</v>
      </c>
    </row>
    <row r="167" spans="1:3" ht="17.399999999999999" customHeight="1" x14ac:dyDescent="0.45">
      <c r="A167" s="155" t="s">
        <v>2235</v>
      </c>
      <c r="B167" s="160" t="s">
        <v>5737</v>
      </c>
      <c r="C167" s="155" t="s">
        <v>5740</v>
      </c>
    </row>
    <row r="168" spans="1:3" ht="17.399999999999999" customHeight="1" x14ac:dyDescent="0.45">
      <c r="A168" s="155" t="s">
        <v>2236</v>
      </c>
      <c r="B168" s="160" t="s">
        <v>5737</v>
      </c>
      <c r="C168" s="155" t="s">
        <v>5742</v>
      </c>
    </row>
    <row r="169" spans="1:3" ht="17.399999999999999" customHeight="1" x14ac:dyDescent="0.45">
      <c r="A169" s="155" t="s">
        <v>2237</v>
      </c>
      <c r="B169" s="160" t="s">
        <v>5737</v>
      </c>
      <c r="C169" s="155" t="s">
        <v>5744</v>
      </c>
    </row>
    <row r="170" spans="1:3" ht="17.399999999999999" customHeight="1" x14ac:dyDescent="0.45">
      <c r="A170" s="155" t="s">
        <v>2238</v>
      </c>
      <c r="B170" s="160" t="s">
        <v>5679</v>
      </c>
      <c r="C170" s="155" t="s">
        <v>5746</v>
      </c>
    </row>
    <row r="171" spans="1:3" ht="17.399999999999999" customHeight="1" x14ac:dyDescent="0.45">
      <c r="A171" s="155" t="s">
        <v>2239</v>
      </c>
      <c r="B171" s="160" t="s">
        <v>5679</v>
      </c>
      <c r="C171" s="155" t="s">
        <v>5748</v>
      </c>
    </row>
    <row r="172" spans="1:3" ht="17.399999999999999" customHeight="1" x14ac:dyDescent="0.45">
      <c r="A172" s="155" t="s">
        <v>2240</v>
      </c>
      <c r="B172" s="160" t="s">
        <v>5679</v>
      </c>
      <c r="C172" s="155" t="s">
        <v>5750</v>
      </c>
    </row>
    <row r="173" spans="1:3" ht="17.399999999999999" customHeight="1" x14ac:dyDescent="0.45">
      <c r="A173" s="155" t="s">
        <v>2241</v>
      </c>
      <c r="B173" s="160" t="s">
        <v>5679</v>
      </c>
      <c r="C173" s="155" t="s">
        <v>5752</v>
      </c>
    </row>
    <row r="174" spans="1:3" ht="17.399999999999999" customHeight="1" x14ac:dyDescent="0.45">
      <c r="A174" s="155" t="s">
        <v>2242</v>
      </c>
      <c r="B174" s="160" t="s">
        <v>5520</v>
      </c>
      <c r="C174" s="155" t="s">
        <v>6250</v>
      </c>
    </row>
    <row r="175" spans="1:3" ht="17.399999999999999" customHeight="1" x14ac:dyDescent="0.45">
      <c r="A175" s="155" t="s">
        <v>2243</v>
      </c>
      <c r="B175" s="160" t="s">
        <v>5520</v>
      </c>
      <c r="C175" s="155" t="s">
        <v>6251</v>
      </c>
    </row>
    <row r="176" spans="1:3" ht="17.399999999999999" customHeight="1" x14ac:dyDescent="0.45">
      <c r="A176" s="155" t="s">
        <v>2244</v>
      </c>
      <c r="B176" s="160" t="s">
        <v>5639</v>
      </c>
      <c r="C176" s="155" t="s">
        <v>6252</v>
      </c>
    </row>
    <row r="177" spans="1:3" ht="17.399999999999999" customHeight="1" x14ac:dyDescent="0.45">
      <c r="A177" s="155" t="s">
        <v>2245</v>
      </c>
      <c r="B177" s="160" t="s">
        <v>5639</v>
      </c>
      <c r="C177" s="155" t="s">
        <v>6253</v>
      </c>
    </row>
    <row r="178" spans="1:3" ht="17.399999999999999" customHeight="1" x14ac:dyDescent="0.45">
      <c r="A178" s="155" t="s">
        <v>2246</v>
      </c>
      <c r="B178" s="160" t="s">
        <v>5651</v>
      </c>
      <c r="C178" s="155" t="s">
        <v>6254</v>
      </c>
    </row>
    <row r="179" spans="1:3" ht="17.399999999999999" customHeight="1" x14ac:dyDescent="0.45">
      <c r="A179" s="155" t="s">
        <v>2247</v>
      </c>
      <c r="B179" s="160" t="s">
        <v>5651</v>
      </c>
      <c r="C179" s="155" t="s">
        <v>6255</v>
      </c>
    </row>
    <row r="180" spans="1:3" ht="17.399999999999999" customHeight="1" x14ac:dyDescent="0.45">
      <c r="A180" s="155" t="s">
        <v>2248</v>
      </c>
      <c r="B180" s="160" t="s">
        <v>5532</v>
      </c>
      <c r="C180" s="155" t="s">
        <v>6256</v>
      </c>
    </row>
    <row r="181" spans="1:3" ht="17.399999999999999" customHeight="1" x14ac:dyDescent="0.45">
      <c r="A181" s="155" t="s">
        <v>2249</v>
      </c>
      <c r="B181" s="160" t="s">
        <v>5532</v>
      </c>
      <c r="C181" s="155" t="s">
        <v>6257</v>
      </c>
    </row>
    <row r="182" spans="1:3" ht="17.399999999999999" customHeight="1" x14ac:dyDescent="0.45">
      <c r="A182" s="155" t="s">
        <v>2250</v>
      </c>
      <c r="B182" s="160" t="s">
        <v>5737</v>
      </c>
      <c r="C182" s="155" t="s">
        <v>6258</v>
      </c>
    </row>
    <row r="183" spans="1:3" ht="17.399999999999999" customHeight="1" x14ac:dyDescent="0.45">
      <c r="A183" s="155" t="s">
        <v>2251</v>
      </c>
      <c r="B183" s="160" t="s">
        <v>5737</v>
      </c>
      <c r="C183" s="155" t="s">
        <v>5763</v>
      </c>
    </row>
    <row r="184" spans="1:3" ht="17.399999999999999" customHeight="1" x14ac:dyDescent="0.45">
      <c r="A184" s="155" t="s">
        <v>2252</v>
      </c>
      <c r="B184" s="160" t="s">
        <v>5545</v>
      </c>
      <c r="C184" s="155" t="s">
        <v>6259</v>
      </c>
    </row>
    <row r="185" spans="1:3" ht="17.399999999999999" customHeight="1" x14ac:dyDescent="0.45">
      <c r="A185" s="155" t="s">
        <v>2253</v>
      </c>
      <c r="B185" s="160" t="s">
        <v>5545</v>
      </c>
      <c r="C185" s="155" t="s">
        <v>6260</v>
      </c>
    </row>
    <row r="186" spans="1:3" ht="17.399999999999999" customHeight="1" x14ac:dyDescent="0.45">
      <c r="A186" s="155" t="s">
        <v>2254</v>
      </c>
      <c r="B186" s="160" t="s">
        <v>5679</v>
      </c>
      <c r="C186" s="155" t="s">
        <v>6261</v>
      </c>
    </row>
    <row r="187" spans="1:3" ht="17.399999999999999" customHeight="1" x14ac:dyDescent="0.45">
      <c r="A187" s="155" t="s">
        <v>2255</v>
      </c>
      <c r="B187" s="160" t="s">
        <v>5679</v>
      </c>
      <c r="C187" s="155" t="s">
        <v>5768</v>
      </c>
    </row>
    <row r="188" spans="1:3" ht="17.399999999999999" customHeight="1" x14ac:dyDescent="0.45">
      <c r="A188" s="155" t="s">
        <v>2256</v>
      </c>
      <c r="B188" s="160" t="s">
        <v>5616</v>
      </c>
      <c r="C188" s="155" t="s">
        <v>6262</v>
      </c>
    </row>
    <row r="189" spans="1:3" ht="17.399999999999999" customHeight="1" x14ac:dyDescent="0.45">
      <c r="A189" s="155" t="s">
        <v>2257</v>
      </c>
      <c r="B189" s="160" t="s">
        <v>5616</v>
      </c>
      <c r="C189" s="155" t="s">
        <v>6263</v>
      </c>
    </row>
    <row r="190" spans="1:3" ht="17.399999999999999" customHeight="1" x14ac:dyDescent="0.45">
      <c r="A190" s="155" t="s">
        <v>2258</v>
      </c>
      <c r="B190" s="160" t="s">
        <v>5532</v>
      </c>
      <c r="C190" s="155" t="s">
        <v>6264</v>
      </c>
    </row>
    <row r="191" spans="1:3" ht="17.399999999999999" customHeight="1" x14ac:dyDescent="0.45">
      <c r="A191" s="155" t="s">
        <v>2259</v>
      </c>
      <c r="B191" s="160" t="s">
        <v>5532</v>
      </c>
      <c r="C191" s="155" t="s">
        <v>6265</v>
      </c>
    </row>
    <row r="192" spans="1:3" ht="17.399999999999999" customHeight="1" x14ac:dyDescent="0.45">
      <c r="A192" s="155" t="s">
        <v>2260</v>
      </c>
      <c r="B192" s="160" t="s">
        <v>5532</v>
      </c>
      <c r="C192" s="155" t="s">
        <v>6266</v>
      </c>
    </row>
    <row r="193" spans="1:3" ht="17.399999999999999" customHeight="1" x14ac:dyDescent="0.45">
      <c r="A193" s="155" t="s">
        <v>2261</v>
      </c>
      <c r="B193" s="160" t="s">
        <v>5532</v>
      </c>
      <c r="C193" s="155" t="s">
        <v>6267</v>
      </c>
    </row>
    <row r="194" spans="1:3" ht="17.399999999999999" customHeight="1" x14ac:dyDescent="0.45">
      <c r="A194" s="155" t="s">
        <v>2262</v>
      </c>
      <c r="B194" s="160" t="s">
        <v>5532</v>
      </c>
      <c r="C194" s="155" t="s">
        <v>6268</v>
      </c>
    </row>
    <row r="195" spans="1:3" ht="17.399999999999999" customHeight="1" x14ac:dyDescent="0.45">
      <c r="A195" s="155" t="s">
        <v>2263</v>
      </c>
      <c r="B195" s="160" t="s">
        <v>5532</v>
      </c>
      <c r="C195" s="155" t="s">
        <v>6269</v>
      </c>
    </row>
    <row r="196" spans="1:3" ht="17.399999999999999" customHeight="1" x14ac:dyDescent="0.45">
      <c r="A196" s="155" t="s">
        <v>2264</v>
      </c>
      <c r="B196" s="160" t="s">
        <v>5776</v>
      </c>
      <c r="C196" s="155" t="s">
        <v>5777</v>
      </c>
    </row>
    <row r="197" spans="1:3" ht="17.399999999999999" customHeight="1" x14ac:dyDescent="0.45">
      <c r="A197" s="155" t="s">
        <v>2265</v>
      </c>
      <c r="B197" s="160" t="s">
        <v>5776</v>
      </c>
      <c r="C197" s="155" t="s">
        <v>5779</v>
      </c>
    </row>
    <row r="198" spans="1:3" ht="17.399999999999999" customHeight="1" x14ac:dyDescent="0.45">
      <c r="A198" s="155" t="s">
        <v>2266</v>
      </c>
      <c r="B198" s="160" t="s">
        <v>5776</v>
      </c>
      <c r="C198" s="155" t="s">
        <v>5781</v>
      </c>
    </row>
    <row r="199" spans="1:3" ht="17.399999999999999" customHeight="1" x14ac:dyDescent="0.45">
      <c r="A199" s="155" t="s">
        <v>2267</v>
      </c>
      <c r="B199" s="160" t="s">
        <v>5776</v>
      </c>
      <c r="C199" s="155" t="s">
        <v>5783</v>
      </c>
    </row>
    <row r="200" spans="1:3" ht="17.399999999999999" customHeight="1" x14ac:dyDescent="0.45">
      <c r="A200" s="155" t="s">
        <v>2268</v>
      </c>
      <c r="B200" s="160" t="s">
        <v>5776</v>
      </c>
      <c r="C200" s="155" t="s">
        <v>5785</v>
      </c>
    </row>
    <row r="201" spans="1:3" ht="17.399999999999999" customHeight="1" x14ac:dyDescent="0.45">
      <c r="A201" s="155" t="s">
        <v>2269</v>
      </c>
      <c r="B201" s="160" t="s">
        <v>5776</v>
      </c>
      <c r="C201" s="155" t="s">
        <v>5787</v>
      </c>
    </row>
    <row r="202" spans="1:3" ht="17.399999999999999" customHeight="1" x14ac:dyDescent="0.45">
      <c r="A202" s="155" t="s">
        <v>2270</v>
      </c>
      <c r="B202" s="160" t="s">
        <v>5789</v>
      </c>
      <c r="C202" s="155" t="s">
        <v>6270</v>
      </c>
    </row>
    <row r="203" spans="1:3" ht="17.399999999999999" customHeight="1" x14ac:dyDescent="0.45">
      <c r="A203" s="155" t="s">
        <v>1826</v>
      </c>
      <c r="B203" s="160" t="s">
        <v>5789</v>
      </c>
      <c r="C203" s="155" t="s">
        <v>5791</v>
      </c>
    </row>
    <row r="204" spans="1:3" ht="17.399999999999999" customHeight="1" x14ac:dyDescent="0.45">
      <c r="A204" s="155" t="s">
        <v>1827</v>
      </c>
      <c r="B204" s="160" t="s">
        <v>5789</v>
      </c>
      <c r="C204" s="155" t="s">
        <v>5793</v>
      </c>
    </row>
    <row r="205" spans="1:3" ht="17.399999999999999" customHeight="1" x14ac:dyDescent="0.45">
      <c r="A205" s="155" t="s">
        <v>1828</v>
      </c>
      <c r="B205" s="160" t="s">
        <v>5789</v>
      </c>
      <c r="C205" s="155" t="s">
        <v>5795</v>
      </c>
    </row>
    <row r="206" spans="1:3" ht="17.399999999999999" customHeight="1" x14ac:dyDescent="0.45">
      <c r="A206" s="155" t="s">
        <v>1829</v>
      </c>
      <c r="B206" s="160" t="s">
        <v>5789</v>
      </c>
      <c r="C206" s="155" t="s">
        <v>5797</v>
      </c>
    </row>
    <row r="207" spans="1:3" ht="17.399999999999999" customHeight="1" x14ac:dyDescent="0.45">
      <c r="A207" s="155" t="s">
        <v>1830</v>
      </c>
      <c r="B207" s="160" t="s">
        <v>5789</v>
      </c>
      <c r="C207" s="155" t="s">
        <v>5799</v>
      </c>
    </row>
    <row r="208" spans="1:3" ht="17.399999999999999" customHeight="1" x14ac:dyDescent="0.45">
      <c r="A208" s="155" t="s">
        <v>2271</v>
      </c>
      <c r="B208" s="160" t="s">
        <v>5616</v>
      </c>
      <c r="C208" s="155" t="s">
        <v>6271</v>
      </c>
    </row>
    <row r="209" spans="1:3" ht="17.399999999999999" customHeight="1" x14ac:dyDescent="0.45">
      <c r="A209" s="155" t="s">
        <v>1831</v>
      </c>
      <c r="B209" s="160" t="s">
        <v>5616</v>
      </c>
      <c r="C209" s="155" t="s">
        <v>6272</v>
      </c>
    </row>
    <row r="210" spans="1:3" ht="17.399999999999999" customHeight="1" x14ac:dyDescent="0.45">
      <c r="A210" s="155" t="s">
        <v>1832</v>
      </c>
      <c r="B210" s="160" t="s">
        <v>5616</v>
      </c>
      <c r="C210" s="155" t="s">
        <v>6273</v>
      </c>
    </row>
    <row r="211" spans="1:3" ht="17.399999999999999" customHeight="1" x14ac:dyDescent="0.45">
      <c r="A211" s="155" t="s">
        <v>1833</v>
      </c>
      <c r="B211" s="160" t="s">
        <v>5616</v>
      </c>
      <c r="C211" s="155" t="s">
        <v>6274</v>
      </c>
    </row>
    <row r="212" spans="1:3" ht="17.399999999999999" customHeight="1" x14ac:dyDescent="0.45">
      <c r="A212" s="155" t="s">
        <v>1834</v>
      </c>
      <c r="B212" s="160" t="s">
        <v>5616</v>
      </c>
      <c r="C212" s="155" t="s">
        <v>6275</v>
      </c>
    </row>
    <row r="213" spans="1:3" ht="17.399999999999999" customHeight="1" x14ac:dyDescent="0.45">
      <c r="A213" s="155" t="s">
        <v>1835</v>
      </c>
      <c r="B213" s="160" t="s">
        <v>5616</v>
      </c>
      <c r="C213" s="155" t="s">
        <v>6276</v>
      </c>
    </row>
    <row r="214" spans="1:3" ht="17.399999999999999" customHeight="1" x14ac:dyDescent="0.45">
      <c r="A214" s="155" t="s">
        <v>1836</v>
      </c>
      <c r="B214" s="160" t="s">
        <v>5520</v>
      </c>
      <c r="C214" s="155" t="s">
        <v>6277</v>
      </c>
    </row>
    <row r="215" spans="1:3" ht="17.399999999999999" customHeight="1" x14ac:dyDescent="0.45">
      <c r="A215" s="155" t="s">
        <v>1837</v>
      </c>
      <c r="B215" s="160" t="s">
        <v>5520</v>
      </c>
      <c r="C215" s="155" t="s">
        <v>6278</v>
      </c>
    </row>
    <row r="216" spans="1:3" ht="17.399999999999999" customHeight="1" x14ac:dyDescent="0.45">
      <c r="A216" s="155" t="s">
        <v>2272</v>
      </c>
      <c r="B216" s="160" t="s">
        <v>5520</v>
      </c>
      <c r="C216" s="155" t="s">
        <v>6279</v>
      </c>
    </row>
    <row r="217" spans="1:3" ht="17.399999999999999" customHeight="1" x14ac:dyDescent="0.45">
      <c r="A217" s="155" t="s">
        <v>2273</v>
      </c>
      <c r="B217" s="160" t="s">
        <v>5520</v>
      </c>
      <c r="C217" s="155" t="s">
        <v>6280</v>
      </c>
    </row>
    <row r="218" spans="1:3" ht="17.399999999999999" customHeight="1" x14ac:dyDescent="0.45">
      <c r="A218" s="155" t="s">
        <v>2274</v>
      </c>
      <c r="B218" s="160" t="s">
        <v>5639</v>
      </c>
      <c r="C218" s="155" t="s">
        <v>6281</v>
      </c>
    </row>
    <row r="219" spans="1:3" ht="17.399999999999999" customHeight="1" x14ac:dyDescent="0.45">
      <c r="A219" s="155" t="s">
        <v>2275</v>
      </c>
      <c r="B219" s="160" t="s">
        <v>5639</v>
      </c>
      <c r="C219" s="155" t="s">
        <v>6282</v>
      </c>
    </row>
    <row r="220" spans="1:3" ht="17.399999999999999" customHeight="1" x14ac:dyDescent="0.45">
      <c r="A220" s="155" t="s">
        <v>2276</v>
      </c>
      <c r="B220" s="160" t="s">
        <v>5822</v>
      </c>
      <c r="C220" s="155" t="s">
        <v>6283</v>
      </c>
    </row>
    <row r="221" spans="1:3" ht="17.399999999999999" customHeight="1" x14ac:dyDescent="0.45">
      <c r="A221" s="155" t="s">
        <v>2277</v>
      </c>
      <c r="B221" s="160" t="s">
        <v>5822</v>
      </c>
      <c r="C221" s="155" t="s">
        <v>6284</v>
      </c>
    </row>
    <row r="222" spans="1:3" ht="17.399999999999999" customHeight="1" x14ac:dyDescent="0.45">
      <c r="A222" s="155" t="s">
        <v>2278</v>
      </c>
      <c r="B222" s="160" t="s">
        <v>5827</v>
      </c>
      <c r="C222" s="155" t="s">
        <v>5828</v>
      </c>
    </row>
    <row r="223" spans="1:3" ht="17.399999999999999" customHeight="1" x14ac:dyDescent="0.45">
      <c r="A223" s="155" t="s">
        <v>2279</v>
      </c>
      <c r="B223" s="160" t="s">
        <v>5827</v>
      </c>
      <c r="C223" s="155" t="s">
        <v>5830</v>
      </c>
    </row>
    <row r="224" spans="1:3" ht="17.399999999999999" customHeight="1" x14ac:dyDescent="0.45">
      <c r="A224" s="155" t="s">
        <v>2280</v>
      </c>
      <c r="B224" s="160" t="s">
        <v>5831</v>
      </c>
      <c r="C224" s="155" t="s">
        <v>6285</v>
      </c>
    </row>
    <row r="225" spans="1:3" ht="17.399999999999999" customHeight="1" x14ac:dyDescent="0.45">
      <c r="A225" s="155" t="s">
        <v>2281</v>
      </c>
      <c r="B225" s="160" t="s">
        <v>5831</v>
      </c>
      <c r="C225" s="155" t="s">
        <v>6286</v>
      </c>
    </row>
    <row r="226" spans="1:3" ht="17.399999999999999" customHeight="1" x14ac:dyDescent="0.45">
      <c r="A226" s="155" t="s">
        <v>2282</v>
      </c>
      <c r="B226" s="160" t="s">
        <v>5520</v>
      </c>
      <c r="C226" s="155" t="s">
        <v>6287</v>
      </c>
    </row>
    <row r="227" spans="1:3" ht="17.399999999999999" customHeight="1" x14ac:dyDescent="0.45">
      <c r="A227" s="155" t="s">
        <v>2283</v>
      </c>
      <c r="B227" s="160" t="s">
        <v>5520</v>
      </c>
      <c r="C227" s="155" t="s">
        <v>6288</v>
      </c>
    </row>
    <row r="228" spans="1:3" ht="17.399999999999999" customHeight="1" x14ac:dyDescent="0.45">
      <c r="A228" s="155" t="s">
        <v>2284</v>
      </c>
      <c r="B228" s="160" t="s">
        <v>5520</v>
      </c>
      <c r="C228" s="155" t="s">
        <v>6289</v>
      </c>
    </row>
    <row r="229" spans="1:3" ht="17.399999999999999" customHeight="1" x14ac:dyDescent="0.45">
      <c r="A229" s="155" t="s">
        <v>2285</v>
      </c>
      <c r="B229" s="160" t="s">
        <v>5789</v>
      </c>
      <c r="C229" s="155" t="s">
        <v>6290</v>
      </c>
    </row>
    <row r="230" spans="1:3" ht="17.399999999999999" customHeight="1" x14ac:dyDescent="0.45">
      <c r="A230" s="155" t="s">
        <v>2286</v>
      </c>
      <c r="B230" s="160" t="s">
        <v>5789</v>
      </c>
      <c r="C230" s="155" t="s">
        <v>5833</v>
      </c>
    </row>
    <row r="231" spans="1:3" ht="17.399999999999999" customHeight="1" x14ac:dyDescent="0.45">
      <c r="A231" s="155" t="s">
        <v>2287</v>
      </c>
      <c r="B231" s="160" t="s">
        <v>5651</v>
      </c>
      <c r="C231" s="155" t="s">
        <v>6291</v>
      </c>
    </row>
    <row r="232" spans="1:3" ht="17.399999999999999" customHeight="1" x14ac:dyDescent="0.45">
      <c r="A232" s="155" t="s">
        <v>2288</v>
      </c>
      <c r="B232" s="160" t="s">
        <v>5651</v>
      </c>
      <c r="C232" s="155" t="s">
        <v>6292</v>
      </c>
    </row>
    <row r="233" spans="1:3" ht="17.399999999999999" customHeight="1" x14ac:dyDescent="0.45">
      <c r="A233" s="155" t="s">
        <v>2289</v>
      </c>
      <c r="B233" s="160" t="s">
        <v>5834</v>
      </c>
      <c r="C233" s="155" t="s">
        <v>6293</v>
      </c>
    </row>
    <row r="234" spans="1:3" ht="17.399999999999999" customHeight="1" x14ac:dyDescent="0.45">
      <c r="A234" s="155" t="s">
        <v>2290</v>
      </c>
      <c r="B234" s="160" t="s">
        <v>5834</v>
      </c>
      <c r="C234" s="155" t="s">
        <v>5837</v>
      </c>
    </row>
    <row r="235" spans="1:3" ht="17.399999999999999" customHeight="1" x14ac:dyDescent="0.45">
      <c r="A235" s="155" t="s">
        <v>2291</v>
      </c>
      <c r="B235" s="160" t="s">
        <v>5532</v>
      </c>
      <c r="C235" s="155" t="s">
        <v>6294</v>
      </c>
    </row>
    <row r="236" spans="1:3" ht="17.399999999999999" customHeight="1" x14ac:dyDescent="0.45">
      <c r="A236" s="155" t="s">
        <v>2292</v>
      </c>
      <c r="B236" s="160" t="s">
        <v>5532</v>
      </c>
      <c r="C236" s="155" t="s">
        <v>5839</v>
      </c>
    </row>
    <row r="237" spans="1:3" ht="17.399999999999999" customHeight="1" x14ac:dyDescent="0.45">
      <c r="A237" s="155" t="s">
        <v>2293</v>
      </c>
      <c r="B237" s="160" t="s">
        <v>5545</v>
      </c>
      <c r="C237" s="155" t="s">
        <v>5840</v>
      </c>
    </row>
    <row r="238" spans="1:3" ht="17.399999999999999" customHeight="1" x14ac:dyDescent="0.45">
      <c r="A238" s="155" t="s">
        <v>2294</v>
      </c>
      <c r="B238" s="160" t="s">
        <v>5545</v>
      </c>
      <c r="C238" s="155" t="s">
        <v>5841</v>
      </c>
    </row>
    <row r="239" spans="1:3" ht="17.399999999999999" customHeight="1" x14ac:dyDescent="0.45">
      <c r="A239" s="155" t="s">
        <v>2295</v>
      </c>
      <c r="B239" s="160" t="s">
        <v>5679</v>
      </c>
      <c r="C239" s="155" t="s">
        <v>6295</v>
      </c>
    </row>
    <row r="240" spans="1:3" ht="17.399999999999999" customHeight="1" x14ac:dyDescent="0.45">
      <c r="A240" s="155" t="s">
        <v>2296</v>
      </c>
      <c r="B240" s="160" t="s">
        <v>5679</v>
      </c>
      <c r="C240" s="155" t="s">
        <v>5843</v>
      </c>
    </row>
    <row r="241" spans="1:3" ht="17.399999999999999" customHeight="1" x14ac:dyDescent="0.45">
      <c r="A241" s="155" t="s">
        <v>2297</v>
      </c>
      <c r="B241" s="160" t="s">
        <v>5520</v>
      </c>
      <c r="C241" s="155" t="s">
        <v>6296</v>
      </c>
    </row>
    <row r="242" spans="1:3" ht="17.399999999999999" customHeight="1" x14ac:dyDescent="0.45">
      <c r="A242" s="155" t="s">
        <v>2298</v>
      </c>
      <c r="B242" s="160" t="s">
        <v>5520</v>
      </c>
      <c r="C242" s="155" t="s">
        <v>6297</v>
      </c>
    </row>
    <row r="243" spans="1:3" ht="17.399999999999999" customHeight="1" x14ac:dyDescent="0.45">
      <c r="A243" s="155" t="s">
        <v>2299</v>
      </c>
      <c r="B243" s="160" t="s">
        <v>5520</v>
      </c>
      <c r="C243" s="155" t="s">
        <v>6298</v>
      </c>
    </row>
    <row r="244" spans="1:3" ht="17.399999999999999" customHeight="1" x14ac:dyDescent="0.45">
      <c r="A244" s="155" t="s">
        <v>2300</v>
      </c>
      <c r="B244" s="160" t="s">
        <v>5520</v>
      </c>
      <c r="C244" s="155" t="s">
        <v>6299</v>
      </c>
    </row>
    <row r="245" spans="1:3" ht="17.399999999999999" customHeight="1" x14ac:dyDescent="0.45">
      <c r="A245" s="155" t="s">
        <v>2301</v>
      </c>
      <c r="B245" s="160" t="s">
        <v>5520</v>
      </c>
      <c r="C245" s="155" t="s">
        <v>6300</v>
      </c>
    </row>
    <row r="246" spans="1:3" ht="17.399999999999999" customHeight="1" x14ac:dyDescent="0.45">
      <c r="A246" s="155" t="s">
        <v>2302</v>
      </c>
      <c r="B246" s="160" t="s">
        <v>5520</v>
      </c>
      <c r="C246" s="155" t="s">
        <v>6301</v>
      </c>
    </row>
    <row r="247" spans="1:3" ht="17.399999999999999" customHeight="1" x14ac:dyDescent="0.45">
      <c r="A247" s="155" t="s">
        <v>2303</v>
      </c>
      <c r="B247" s="160" t="s">
        <v>5651</v>
      </c>
      <c r="C247" s="155" t="s">
        <v>6302</v>
      </c>
    </row>
    <row r="248" spans="1:3" ht="17.399999999999999" customHeight="1" x14ac:dyDescent="0.45">
      <c r="A248" s="155" t="s">
        <v>2304</v>
      </c>
      <c r="B248" s="160" t="s">
        <v>5651</v>
      </c>
      <c r="C248" s="155" t="s">
        <v>6303</v>
      </c>
    </row>
    <row r="249" spans="1:3" ht="17.399999999999999" customHeight="1" x14ac:dyDescent="0.45">
      <c r="A249" s="155" t="s">
        <v>2305</v>
      </c>
      <c r="B249" s="160" t="s">
        <v>5651</v>
      </c>
      <c r="C249" s="155" t="s">
        <v>6304</v>
      </c>
    </row>
    <row r="250" spans="1:3" ht="17.399999999999999" customHeight="1" x14ac:dyDescent="0.45">
      <c r="A250" s="155" t="s">
        <v>2306</v>
      </c>
      <c r="B250" s="160" t="s">
        <v>5651</v>
      </c>
      <c r="C250" s="155" t="s">
        <v>6305</v>
      </c>
    </row>
    <row r="251" spans="1:3" ht="17.399999999999999" customHeight="1" x14ac:dyDescent="0.45">
      <c r="A251" s="155" t="s">
        <v>2307</v>
      </c>
      <c r="B251" s="160" t="s">
        <v>5651</v>
      </c>
      <c r="C251" s="155" t="s">
        <v>6306</v>
      </c>
    </row>
    <row r="252" spans="1:3" ht="17.399999999999999" customHeight="1" x14ac:dyDescent="0.45">
      <c r="A252" s="155" t="s">
        <v>2308</v>
      </c>
      <c r="B252" s="160" t="s">
        <v>5651</v>
      </c>
      <c r="C252" s="155" t="s">
        <v>6307</v>
      </c>
    </row>
    <row r="253" spans="1:3" ht="17.399999999999999" customHeight="1" x14ac:dyDescent="0.45">
      <c r="A253" s="155" t="s">
        <v>2309</v>
      </c>
      <c r="B253" s="160" t="s">
        <v>5651</v>
      </c>
      <c r="C253" s="155" t="s">
        <v>6308</v>
      </c>
    </row>
    <row r="254" spans="1:3" ht="17.399999999999999" customHeight="1" x14ac:dyDescent="0.45">
      <c r="A254" s="155" t="s">
        <v>2310</v>
      </c>
      <c r="B254" s="160" t="s">
        <v>5651</v>
      </c>
      <c r="C254" s="155" t="s">
        <v>6309</v>
      </c>
    </row>
    <row r="255" spans="1:3" ht="17.399999999999999" customHeight="1" x14ac:dyDescent="0.45">
      <c r="A255" s="155" t="s">
        <v>2311</v>
      </c>
      <c r="B255" s="160" t="s">
        <v>5651</v>
      </c>
      <c r="C255" s="155" t="s">
        <v>6310</v>
      </c>
    </row>
    <row r="256" spans="1:3" ht="17.399999999999999" customHeight="1" x14ac:dyDescent="0.45">
      <c r="A256" s="155" t="s">
        <v>2312</v>
      </c>
      <c r="B256" s="160" t="s">
        <v>5651</v>
      </c>
      <c r="C256" s="155" t="s">
        <v>6311</v>
      </c>
    </row>
    <row r="257" spans="1:3" ht="17.399999999999999" customHeight="1" x14ac:dyDescent="0.45">
      <c r="A257" s="155" t="s">
        <v>2313</v>
      </c>
      <c r="B257" s="160" t="s">
        <v>5651</v>
      </c>
      <c r="C257" s="155" t="s">
        <v>6312</v>
      </c>
    </row>
    <row r="258" spans="1:3" ht="17.399999999999999" customHeight="1" x14ac:dyDescent="0.45">
      <c r="A258" s="155" t="s">
        <v>2314</v>
      </c>
      <c r="B258" s="160" t="s">
        <v>5651</v>
      </c>
      <c r="C258" s="155" t="s">
        <v>6313</v>
      </c>
    </row>
    <row r="259" spans="1:3" ht="17.399999999999999" customHeight="1" x14ac:dyDescent="0.45">
      <c r="A259" s="155" t="s">
        <v>2315</v>
      </c>
      <c r="B259" s="160" t="s">
        <v>5532</v>
      </c>
      <c r="C259" s="155" t="s">
        <v>6314</v>
      </c>
    </row>
    <row r="260" spans="1:3" ht="17.399999999999999" customHeight="1" x14ac:dyDescent="0.45">
      <c r="A260" s="155" t="s">
        <v>2316</v>
      </c>
      <c r="B260" s="160" t="s">
        <v>5532</v>
      </c>
      <c r="C260" s="155" t="s">
        <v>5851</v>
      </c>
    </row>
    <row r="261" spans="1:3" ht="17.399999999999999" customHeight="1" x14ac:dyDescent="0.45">
      <c r="A261" s="155" t="s">
        <v>2317</v>
      </c>
      <c r="B261" s="160" t="s">
        <v>5532</v>
      </c>
      <c r="C261" s="155" t="s">
        <v>6315</v>
      </c>
    </row>
    <row r="262" spans="1:3" ht="17.399999999999999" customHeight="1" x14ac:dyDescent="0.45">
      <c r="A262" s="155" t="s">
        <v>2318</v>
      </c>
      <c r="B262" s="160" t="s">
        <v>5532</v>
      </c>
      <c r="C262" s="155" t="s">
        <v>5853</v>
      </c>
    </row>
    <row r="263" spans="1:3" ht="17.399999999999999" customHeight="1" x14ac:dyDescent="0.45">
      <c r="A263" s="155" t="s">
        <v>2319</v>
      </c>
      <c r="B263" s="160" t="s">
        <v>5532</v>
      </c>
      <c r="C263" s="155" t="s">
        <v>6316</v>
      </c>
    </row>
    <row r="264" spans="1:3" ht="17.399999999999999" customHeight="1" x14ac:dyDescent="0.45">
      <c r="A264" s="155" t="s">
        <v>2320</v>
      </c>
      <c r="B264" s="160" t="s">
        <v>5532</v>
      </c>
      <c r="C264" s="155" t="s">
        <v>5855</v>
      </c>
    </row>
    <row r="265" spans="1:3" ht="17.399999999999999" customHeight="1" x14ac:dyDescent="0.45">
      <c r="A265" s="155" t="s">
        <v>2321</v>
      </c>
      <c r="B265" s="160" t="s">
        <v>5545</v>
      </c>
      <c r="C265" s="155" t="s">
        <v>6317</v>
      </c>
    </row>
    <row r="266" spans="1:3" ht="17.399999999999999" customHeight="1" x14ac:dyDescent="0.45">
      <c r="A266" s="155" t="s">
        <v>2322</v>
      </c>
      <c r="B266" s="160" t="s">
        <v>5545</v>
      </c>
      <c r="C266" s="155" t="s">
        <v>6318</v>
      </c>
    </row>
    <row r="267" spans="1:3" ht="17.399999999999999" customHeight="1" x14ac:dyDescent="0.45">
      <c r="A267" s="155" t="s">
        <v>2323</v>
      </c>
      <c r="B267" s="160" t="s">
        <v>5545</v>
      </c>
      <c r="C267" s="155" t="s">
        <v>6319</v>
      </c>
    </row>
    <row r="268" spans="1:3" ht="17.399999999999999" customHeight="1" x14ac:dyDescent="0.45">
      <c r="A268" s="155" t="s">
        <v>2324</v>
      </c>
      <c r="B268" s="160" t="s">
        <v>5545</v>
      </c>
      <c r="C268" s="155" t="s">
        <v>6320</v>
      </c>
    </row>
    <row r="269" spans="1:3" ht="17.399999999999999" customHeight="1" x14ac:dyDescent="0.45">
      <c r="A269" s="155" t="s">
        <v>2325</v>
      </c>
      <c r="B269" s="160" t="s">
        <v>5545</v>
      </c>
      <c r="C269" s="155" t="s">
        <v>6321</v>
      </c>
    </row>
    <row r="270" spans="1:3" ht="17.399999999999999" customHeight="1" x14ac:dyDescent="0.45">
      <c r="A270" s="155" t="s">
        <v>2326</v>
      </c>
      <c r="B270" s="160" t="s">
        <v>5545</v>
      </c>
      <c r="C270" s="155" t="s">
        <v>6322</v>
      </c>
    </row>
    <row r="271" spans="1:3" ht="17.399999999999999" customHeight="1" x14ac:dyDescent="0.45">
      <c r="A271" s="155" t="s">
        <v>2327</v>
      </c>
      <c r="B271" s="160" t="s">
        <v>5616</v>
      </c>
      <c r="C271" s="155" t="s">
        <v>6323</v>
      </c>
    </row>
    <row r="272" spans="1:3" ht="17.399999999999999" customHeight="1" x14ac:dyDescent="0.45">
      <c r="A272" s="155" t="s">
        <v>2328</v>
      </c>
      <c r="B272" s="160" t="s">
        <v>5616</v>
      </c>
      <c r="C272" s="155" t="s">
        <v>6324</v>
      </c>
    </row>
    <row r="273" spans="1:3" ht="17.399999999999999" customHeight="1" x14ac:dyDescent="0.45">
      <c r="A273" s="155" t="s">
        <v>2329</v>
      </c>
      <c r="B273" s="160" t="s">
        <v>5616</v>
      </c>
      <c r="C273" s="155" t="s">
        <v>6325</v>
      </c>
    </row>
    <row r="274" spans="1:3" ht="17.399999999999999" customHeight="1" x14ac:dyDescent="0.45">
      <c r="A274" s="155" t="s">
        <v>2330</v>
      </c>
      <c r="B274" s="160" t="s">
        <v>5616</v>
      </c>
      <c r="C274" s="155" t="s">
        <v>6326</v>
      </c>
    </row>
    <row r="275" spans="1:3" ht="17.399999999999999" customHeight="1" x14ac:dyDescent="0.45">
      <c r="A275" s="155" t="s">
        <v>2331</v>
      </c>
      <c r="B275" s="160" t="s">
        <v>5616</v>
      </c>
      <c r="C275" s="155" t="s">
        <v>6327</v>
      </c>
    </row>
    <row r="276" spans="1:3" ht="17.399999999999999" customHeight="1" x14ac:dyDescent="0.45">
      <c r="A276" s="155" t="s">
        <v>2332</v>
      </c>
      <c r="B276" s="160" t="s">
        <v>5616</v>
      </c>
      <c r="C276" s="155" t="s">
        <v>6328</v>
      </c>
    </row>
    <row r="277" spans="1:3" ht="17.399999999999999" customHeight="1" x14ac:dyDescent="0.45">
      <c r="A277" s="155" t="s">
        <v>2333</v>
      </c>
      <c r="B277" s="160" t="s">
        <v>5616</v>
      </c>
      <c r="C277" s="155" t="s">
        <v>5856</v>
      </c>
    </row>
    <row r="278" spans="1:3" ht="17.399999999999999" customHeight="1" x14ac:dyDescent="0.45">
      <c r="A278" s="155" t="s">
        <v>2334</v>
      </c>
      <c r="B278" s="160" t="s">
        <v>5616</v>
      </c>
      <c r="C278" s="155" t="s">
        <v>6329</v>
      </c>
    </row>
    <row r="279" spans="1:3" ht="17.399999999999999" customHeight="1" x14ac:dyDescent="0.45">
      <c r="A279" s="155" t="s">
        <v>2335</v>
      </c>
      <c r="B279" s="160" t="s">
        <v>5616</v>
      </c>
      <c r="C279" s="155" t="s">
        <v>6330</v>
      </c>
    </row>
    <row r="280" spans="1:3" ht="17.399999999999999" customHeight="1" x14ac:dyDescent="0.45">
      <c r="A280" s="155" t="s">
        <v>2336</v>
      </c>
      <c r="B280" s="160" t="s">
        <v>5616</v>
      </c>
      <c r="C280" s="155" t="s">
        <v>6331</v>
      </c>
    </row>
    <row r="281" spans="1:3" ht="17.399999999999999" customHeight="1" x14ac:dyDescent="0.45">
      <c r="A281" s="155" t="s">
        <v>2337</v>
      </c>
      <c r="B281" s="160" t="s">
        <v>5616</v>
      </c>
      <c r="C281" s="155" t="s">
        <v>5857</v>
      </c>
    </row>
    <row r="282" spans="1:3" ht="17.399999999999999" customHeight="1" x14ac:dyDescent="0.45">
      <c r="A282" s="155" t="s">
        <v>2338</v>
      </c>
      <c r="B282" s="160" t="s">
        <v>5616</v>
      </c>
      <c r="C282" s="155" t="s">
        <v>6332</v>
      </c>
    </row>
    <row r="283" spans="1:3" ht="17.399999999999999" customHeight="1" x14ac:dyDescent="0.45">
      <c r="A283" s="155" t="s">
        <v>2339</v>
      </c>
      <c r="B283" s="160" t="s">
        <v>5827</v>
      </c>
      <c r="C283" s="155" t="s">
        <v>6333</v>
      </c>
    </row>
    <row r="284" spans="1:3" ht="17.399999999999999" customHeight="1" x14ac:dyDescent="0.45">
      <c r="A284" s="155" t="s">
        <v>2340</v>
      </c>
      <c r="B284" s="160" t="s">
        <v>5827</v>
      </c>
      <c r="C284" s="155" t="s">
        <v>6334</v>
      </c>
    </row>
    <row r="285" spans="1:3" ht="17.399999999999999" customHeight="1" x14ac:dyDescent="0.45">
      <c r="A285" s="155" t="s">
        <v>2341</v>
      </c>
      <c r="B285" s="160" t="s">
        <v>5827</v>
      </c>
      <c r="C285" s="155" t="s">
        <v>6335</v>
      </c>
    </row>
    <row r="286" spans="1:3" ht="17.399999999999999" customHeight="1" x14ac:dyDescent="0.45">
      <c r="A286" s="155" t="s">
        <v>2342</v>
      </c>
      <c r="B286" s="160" t="s">
        <v>5827</v>
      </c>
      <c r="C286" s="155" t="s">
        <v>6336</v>
      </c>
    </row>
    <row r="287" spans="1:3" ht="17.399999999999999" customHeight="1" x14ac:dyDescent="0.45">
      <c r="A287" s="155" t="s">
        <v>2343</v>
      </c>
      <c r="B287" s="160" t="s">
        <v>5827</v>
      </c>
      <c r="C287" s="155" t="s">
        <v>6337</v>
      </c>
    </row>
    <row r="288" spans="1:3" ht="17.399999999999999" customHeight="1" x14ac:dyDescent="0.45">
      <c r="A288" s="155" t="s">
        <v>2344</v>
      </c>
      <c r="B288" s="160" t="s">
        <v>5827</v>
      </c>
      <c r="C288" s="155" t="s">
        <v>5862</v>
      </c>
    </row>
    <row r="289" spans="1:3" ht="17.399999999999999" customHeight="1" x14ac:dyDescent="0.45">
      <c r="A289" s="155" t="s">
        <v>2345</v>
      </c>
      <c r="B289" s="160" t="s">
        <v>5831</v>
      </c>
      <c r="C289" s="155" t="s">
        <v>6338</v>
      </c>
    </row>
    <row r="290" spans="1:3" ht="17.399999999999999" customHeight="1" x14ac:dyDescent="0.45">
      <c r="A290" s="155" t="s">
        <v>2346</v>
      </c>
      <c r="B290" s="160" t="s">
        <v>5831</v>
      </c>
      <c r="C290" s="155" t="s">
        <v>6339</v>
      </c>
    </row>
    <row r="291" spans="1:3" ht="17.399999999999999" customHeight="1" x14ac:dyDescent="0.45">
      <c r="A291" s="155" t="s">
        <v>2347</v>
      </c>
      <c r="B291" s="160" t="s">
        <v>5831</v>
      </c>
      <c r="C291" s="155" t="s">
        <v>6340</v>
      </c>
    </row>
    <row r="292" spans="1:3" ht="17.399999999999999" customHeight="1" x14ac:dyDescent="0.45">
      <c r="A292" s="155" t="s">
        <v>2348</v>
      </c>
      <c r="B292" s="160" t="s">
        <v>5831</v>
      </c>
      <c r="C292" s="155" t="s">
        <v>6341</v>
      </c>
    </row>
    <row r="293" spans="1:3" ht="17.399999999999999" customHeight="1" x14ac:dyDescent="0.45">
      <c r="A293" s="155" t="s">
        <v>2349</v>
      </c>
      <c r="B293" s="160" t="s">
        <v>5831</v>
      </c>
      <c r="C293" s="155" t="s">
        <v>6342</v>
      </c>
    </row>
    <row r="294" spans="1:3" ht="17.399999999999999" customHeight="1" x14ac:dyDescent="0.45">
      <c r="A294" s="155" t="s">
        <v>2350</v>
      </c>
      <c r="B294" s="160" t="s">
        <v>5831</v>
      </c>
      <c r="C294" s="155" t="s">
        <v>6343</v>
      </c>
    </row>
    <row r="295" spans="1:3" ht="17.399999999999999" customHeight="1" x14ac:dyDescent="0.45">
      <c r="A295" s="155" t="s">
        <v>2351</v>
      </c>
      <c r="B295" s="160" t="s">
        <v>6109</v>
      </c>
      <c r="C295" s="155" t="s">
        <v>6344</v>
      </c>
    </row>
    <row r="296" spans="1:3" ht="17.399999999999999" customHeight="1" x14ac:dyDescent="0.45">
      <c r="A296" s="155" t="s">
        <v>2352</v>
      </c>
      <c r="B296" s="160" t="s">
        <v>6109</v>
      </c>
      <c r="C296" s="155" t="s">
        <v>6345</v>
      </c>
    </row>
    <row r="297" spans="1:3" ht="17.399999999999999" customHeight="1" x14ac:dyDescent="0.45">
      <c r="A297" s="155" t="s">
        <v>2353</v>
      </c>
      <c r="B297" s="160" t="s">
        <v>6109</v>
      </c>
      <c r="C297" s="155" t="s">
        <v>6346</v>
      </c>
    </row>
    <row r="298" spans="1:3" ht="17.399999999999999" customHeight="1" x14ac:dyDescent="0.45">
      <c r="A298" s="155" t="s">
        <v>2354</v>
      </c>
      <c r="B298" s="160" t="s">
        <v>6109</v>
      </c>
      <c r="C298" s="155" t="s">
        <v>6347</v>
      </c>
    </row>
    <row r="299" spans="1:3" ht="17.399999999999999" customHeight="1" x14ac:dyDescent="0.45">
      <c r="A299" s="155" t="s">
        <v>2355</v>
      </c>
      <c r="B299" s="160" t="s">
        <v>6109</v>
      </c>
      <c r="C299" s="155" t="s">
        <v>6348</v>
      </c>
    </row>
    <row r="300" spans="1:3" ht="17.399999999999999" customHeight="1" x14ac:dyDescent="0.45">
      <c r="A300" s="155" t="s">
        <v>2356</v>
      </c>
      <c r="B300" s="160" t="s">
        <v>6109</v>
      </c>
      <c r="C300" s="155" t="s">
        <v>6349</v>
      </c>
    </row>
    <row r="301" spans="1:3" ht="17.399999999999999" customHeight="1" x14ac:dyDescent="0.45">
      <c r="A301" s="155" t="s">
        <v>2357</v>
      </c>
      <c r="B301" s="160" t="s">
        <v>6109</v>
      </c>
      <c r="C301" s="155" t="s">
        <v>6350</v>
      </c>
    </row>
    <row r="302" spans="1:3" ht="17.399999999999999" customHeight="1" x14ac:dyDescent="0.45">
      <c r="A302" s="155" t="s">
        <v>2358</v>
      </c>
      <c r="B302" s="160" t="s">
        <v>6109</v>
      </c>
      <c r="C302" s="155" t="s">
        <v>6351</v>
      </c>
    </row>
    <row r="303" spans="1:3" ht="17.399999999999999" customHeight="1" x14ac:dyDescent="0.45">
      <c r="A303" s="155" t="s">
        <v>1838</v>
      </c>
      <c r="B303" s="160" t="s">
        <v>6109</v>
      </c>
      <c r="C303" s="155" t="s">
        <v>6352</v>
      </c>
    </row>
    <row r="304" spans="1:3" ht="17.399999999999999" customHeight="1" x14ac:dyDescent="0.45">
      <c r="A304" s="155" t="s">
        <v>2359</v>
      </c>
      <c r="B304" s="160" t="s">
        <v>6109</v>
      </c>
      <c r="C304" s="155" t="s">
        <v>6353</v>
      </c>
    </row>
    <row r="305" spans="1:3" ht="17.399999999999999" customHeight="1" x14ac:dyDescent="0.45">
      <c r="A305" s="155" t="s">
        <v>2360</v>
      </c>
      <c r="B305" s="160" t="s">
        <v>6109</v>
      </c>
      <c r="C305" s="155" t="s">
        <v>6354</v>
      </c>
    </row>
    <row r="306" spans="1:3" ht="17.399999999999999" customHeight="1" x14ac:dyDescent="0.45">
      <c r="A306" s="155" t="s">
        <v>2361</v>
      </c>
      <c r="B306" s="160" t="s">
        <v>6109</v>
      </c>
      <c r="C306" s="155" t="s">
        <v>6355</v>
      </c>
    </row>
    <row r="307" spans="1:3" ht="17.399999999999999" customHeight="1" x14ac:dyDescent="0.45">
      <c r="A307" s="155" t="s">
        <v>6356</v>
      </c>
      <c r="B307" s="160" t="s">
        <v>5520</v>
      </c>
      <c r="C307" s="155" t="s">
        <v>6357</v>
      </c>
    </row>
    <row r="308" spans="1:3" ht="17.399999999999999" customHeight="1" x14ac:dyDescent="0.45">
      <c r="A308" s="155" t="s">
        <v>1839</v>
      </c>
      <c r="B308" s="160" t="s">
        <v>5520</v>
      </c>
      <c r="C308" s="155" t="s">
        <v>6358</v>
      </c>
    </row>
    <row r="309" spans="1:3" ht="17.399999999999999" customHeight="1" x14ac:dyDescent="0.45">
      <c r="A309" s="155" t="s">
        <v>1840</v>
      </c>
      <c r="B309" s="160" t="s">
        <v>5520</v>
      </c>
      <c r="C309" s="155" t="s">
        <v>6359</v>
      </c>
    </row>
    <row r="310" spans="1:3" ht="17.399999999999999" customHeight="1" x14ac:dyDescent="0.45">
      <c r="A310" s="155" t="s">
        <v>1841</v>
      </c>
      <c r="B310" s="160" t="s">
        <v>5834</v>
      </c>
      <c r="C310" s="155" t="s">
        <v>5875</v>
      </c>
    </row>
    <row r="311" spans="1:3" ht="17.399999999999999" customHeight="1" x14ac:dyDescent="0.45">
      <c r="A311" s="155" t="s">
        <v>1842</v>
      </c>
      <c r="B311" s="160" t="s">
        <v>5834</v>
      </c>
      <c r="C311" s="155" t="s">
        <v>5877</v>
      </c>
    </row>
    <row r="312" spans="1:3" ht="17.399999999999999" customHeight="1" x14ac:dyDescent="0.45">
      <c r="A312" s="155" t="s">
        <v>1843</v>
      </c>
      <c r="B312" s="160" t="s">
        <v>5834</v>
      </c>
      <c r="C312" s="155" t="s">
        <v>5879</v>
      </c>
    </row>
    <row r="313" spans="1:3" ht="17.399999999999999" customHeight="1" x14ac:dyDescent="0.45">
      <c r="A313" s="155" t="s">
        <v>1844</v>
      </c>
      <c r="B313" s="160" t="s">
        <v>5532</v>
      </c>
      <c r="C313" s="155" t="s">
        <v>5881</v>
      </c>
    </row>
    <row r="314" spans="1:3" ht="17.399999999999999" customHeight="1" x14ac:dyDescent="0.45">
      <c r="A314" s="155" t="s">
        <v>1845</v>
      </c>
      <c r="B314" s="160" t="s">
        <v>5532</v>
      </c>
      <c r="C314" s="155" t="s">
        <v>5883</v>
      </c>
    </row>
    <row r="315" spans="1:3" ht="17.399999999999999" customHeight="1" x14ac:dyDescent="0.45">
      <c r="A315" s="155" t="s">
        <v>1846</v>
      </c>
      <c r="B315" s="160" t="s">
        <v>5532</v>
      </c>
      <c r="C315" s="155" t="s">
        <v>5885</v>
      </c>
    </row>
    <row r="316" spans="1:3" ht="17.399999999999999" customHeight="1" x14ac:dyDescent="0.45">
      <c r="A316" s="155" t="s">
        <v>1847</v>
      </c>
      <c r="B316" s="160" t="s">
        <v>5545</v>
      </c>
      <c r="C316" s="155" t="s">
        <v>5887</v>
      </c>
    </row>
    <row r="317" spans="1:3" ht="17.399999999999999" customHeight="1" x14ac:dyDescent="0.45">
      <c r="A317" s="155" t="s">
        <v>1848</v>
      </c>
      <c r="B317" s="160" t="s">
        <v>5545</v>
      </c>
      <c r="C317" s="155" t="s">
        <v>5889</v>
      </c>
    </row>
    <row r="318" spans="1:3" ht="17.399999999999999" customHeight="1" x14ac:dyDescent="0.45">
      <c r="A318" s="155" t="s">
        <v>1849</v>
      </c>
      <c r="B318" s="160" t="s">
        <v>5545</v>
      </c>
      <c r="C318" s="155" t="s">
        <v>5891</v>
      </c>
    </row>
    <row r="319" spans="1:3" ht="17.399999999999999" customHeight="1" x14ac:dyDescent="0.45">
      <c r="A319" s="155" t="s">
        <v>2362</v>
      </c>
      <c r="B319" s="160" t="s">
        <v>5520</v>
      </c>
      <c r="C319" s="155" t="s">
        <v>6360</v>
      </c>
    </row>
    <row r="320" spans="1:3" ht="17.399999999999999" customHeight="1" x14ac:dyDescent="0.45">
      <c r="A320" s="155" t="s">
        <v>2363</v>
      </c>
      <c r="B320" s="160" t="s">
        <v>5834</v>
      </c>
      <c r="C320" s="155" t="s">
        <v>5895</v>
      </c>
    </row>
    <row r="321" spans="1:3" ht="17.399999999999999" customHeight="1" x14ac:dyDescent="0.45">
      <c r="A321" s="155" t="s">
        <v>2364</v>
      </c>
      <c r="B321" s="160" t="s">
        <v>5532</v>
      </c>
      <c r="C321" s="155" t="s">
        <v>5897</v>
      </c>
    </row>
    <row r="322" spans="1:3" ht="17.399999999999999" customHeight="1" x14ac:dyDescent="0.45">
      <c r="A322" s="155" t="s">
        <v>2365</v>
      </c>
      <c r="B322" s="160" t="s">
        <v>5545</v>
      </c>
      <c r="C322" s="155" t="s">
        <v>5899</v>
      </c>
    </row>
    <row r="323" spans="1:3" ht="17.399999999999999" customHeight="1" x14ac:dyDescent="0.45">
      <c r="A323" s="155" t="s">
        <v>2366</v>
      </c>
      <c r="B323" s="160" t="s">
        <v>5520</v>
      </c>
      <c r="C323" s="155" t="s">
        <v>6361</v>
      </c>
    </row>
    <row r="324" spans="1:3" ht="17.399999999999999" customHeight="1" x14ac:dyDescent="0.45">
      <c r="A324" s="155" t="s">
        <v>2367</v>
      </c>
      <c r="B324" s="160" t="s">
        <v>5532</v>
      </c>
      <c r="C324" s="155" t="s">
        <v>6362</v>
      </c>
    </row>
    <row r="325" spans="1:3" ht="17.399999999999999" customHeight="1" x14ac:dyDescent="0.45">
      <c r="A325" s="155" t="s">
        <v>2368</v>
      </c>
      <c r="B325" s="160" t="s">
        <v>5905</v>
      </c>
      <c r="C325" s="155" t="s">
        <v>6363</v>
      </c>
    </row>
    <row r="326" spans="1:3" ht="17.399999999999999" customHeight="1" x14ac:dyDescent="0.45">
      <c r="A326" s="155" t="s">
        <v>2369</v>
      </c>
      <c r="B326" s="160" t="s">
        <v>5616</v>
      </c>
      <c r="C326" s="155" t="s">
        <v>5907</v>
      </c>
    </row>
    <row r="327" spans="1:3" ht="17.399999999999999" customHeight="1" x14ac:dyDescent="0.45">
      <c r="A327" s="155" t="s">
        <v>2370</v>
      </c>
      <c r="B327" s="160" t="s">
        <v>5520</v>
      </c>
      <c r="C327" s="155" t="s">
        <v>6364</v>
      </c>
    </row>
    <row r="328" spans="1:3" ht="17.399999999999999" customHeight="1" x14ac:dyDescent="0.45">
      <c r="A328" s="155" t="s">
        <v>2371</v>
      </c>
      <c r="B328" s="160" t="s">
        <v>5532</v>
      </c>
      <c r="C328" s="155" t="s">
        <v>6365</v>
      </c>
    </row>
    <row r="329" spans="1:3" ht="17.399999999999999" customHeight="1" x14ac:dyDescent="0.45">
      <c r="A329" s="155" t="s">
        <v>2372</v>
      </c>
      <c r="B329" s="160" t="s">
        <v>5905</v>
      </c>
      <c r="C329" s="155" t="s">
        <v>6366</v>
      </c>
    </row>
    <row r="330" spans="1:3" ht="17.399999999999999" customHeight="1" x14ac:dyDescent="0.45">
      <c r="A330" s="155" t="s">
        <v>2373</v>
      </c>
      <c r="B330" s="160" t="s">
        <v>5914</v>
      </c>
      <c r="C330" s="155" t="s">
        <v>6367</v>
      </c>
    </row>
    <row r="331" spans="1:3" ht="17.399999999999999" customHeight="1" x14ac:dyDescent="0.45">
      <c r="A331" s="155" t="s">
        <v>2374</v>
      </c>
      <c r="B331" s="160" t="s">
        <v>5616</v>
      </c>
      <c r="C331" s="155" t="s">
        <v>5917</v>
      </c>
    </row>
    <row r="332" spans="1:3" ht="17.399999999999999" customHeight="1" x14ac:dyDescent="0.45">
      <c r="A332" s="155" t="s">
        <v>2375</v>
      </c>
      <c r="B332" s="160" t="s">
        <v>5919</v>
      </c>
      <c r="C332" s="155">
        <v>0</v>
      </c>
    </row>
    <row r="333" spans="1:3" ht="17.399999999999999" customHeight="1" x14ac:dyDescent="0.45">
      <c r="A333" s="155" t="s">
        <v>2376</v>
      </c>
      <c r="B333" s="160" t="s">
        <v>5922</v>
      </c>
      <c r="C333" s="155" t="s">
        <v>6368</v>
      </c>
    </row>
    <row r="334" spans="1:3" ht="17.399999999999999" customHeight="1" x14ac:dyDescent="0.45">
      <c r="A334" s="155" t="s">
        <v>2377</v>
      </c>
      <c r="B334" s="160" t="s">
        <v>5925</v>
      </c>
      <c r="C334" s="155" t="s">
        <v>5926</v>
      </c>
    </row>
    <row r="335" spans="1:3" ht="17.399999999999999" customHeight="1" x14ac:dyDescent="0.45">
      <c r="A335" s="155" t="s">
        <v>2378</v>
      </c>
      <c r="B335" s="160" t="s">
        <v>5520</v>
      </c>
      <c r="C335" s="155" t="s">
        <v>6369</v>
      </c>
    </row>
    <row r="336" spans="1:3" ht="17.399999999999999" customHeight="1" x14ac:dyDescent="0.45">
      <c r="A336" s="155" t="s">
        <v>2379</v>
      </c>
      <c r="B336" s="160" t="s">
        <v>5532</v>
      </c>
      <c r="C336" s="155" t="s">
        <v>6370</v>
      </c>
    </row>
    <row r="337" spans="1:3" ht="17.399999999999999" customHeight="1" x14ac:dyDescent="0.45">
      <c r="A337" s="155" t="s">
        <v>2380</v>
      </c>
      <c r="B337" s="160" t="s">
        <v>5905</v>
      </c>
      <c r="C337" s="155" t="s">
        <v>6371</v>
      </c>
    </row>
    <row r="338" spans="1:3" ht="17.399999999999999" customHeight="1" x14ac:dyDescent="0.45">
      <c r="A338" s="155" t="s">
        <v>2381</v>
      </c>
      <c r="B338" s="160" t="s">
        <v>5616</v>
      </c>
      <c r="C338" s="155" t="s">
        <v>5934</v>
      </c>
    </row>
    <row r="339" spans="1:3" ht="17.399999999999999" customHeight="1" x14ac:dyDescent="0.45">
      <c r="A339" s="155" t="s">
        <v>2382</v>
      </c>
      <c r="B339" s="160" t="s">
        <v>5919</v>
      </c>
      <c r="C339" s="155" t="s">
        <v>5936</v>
      </c>
    </row>
    <row r="340" spans="1:3" ht="17.399999999999999" customHeight="1" x14ac:dyDescent="0.45">
      <c r="A340" s="155" t="s">
        <v>2383</v>
      </c>
      <c r="B340" s="160" t="s">
        <v>5922</v>
      </c>
      <c r="C340" s="155" t="s">
        <v>6372</v>
      </c>
    </row>
    <row r="341" spans="1:3" ht="17.399999999999999" customHeight="1" x14ac:dyDescent="0.45">
      <c r="A341" s="155" t="s">
        <v>2384</v>
      </c>
      <c r="B341" s="160" t="s">
        <v>5520</v>
      </c>
      <c r="C341" s="155" t="s">
        <v>6373</v>
      </c>
    </row>
    <row r="342" spans="1:3" ht="17.399999999999999" customHeight="1" x14ac:dyDescent="0.45">
      <c r="A342" s="155" t="s">
        <v>2385</v>
      </c>
      <c r="B342" s="160" t="s">
        <v>5905</v>
      </c>
      <c r="C342" s="155" t="s">
        <v>5941</v>
      </c>
    </row>
    <row r="343" spans="1:3" ht="17.399999999999999" customHeight="1" x14ac:dyDescent="0.45">
      <c r="A343" s="155" t="s">
        <v>2386</v>
      </c>
      <c r="B343" s="160" t="s">
        <v>5520</v>
      </c>
      <c r="C343" s="155" t="s">
        <v>6374</v>
      </c>
    </row>
    <row r="344" spans="1:3" ht="17.399999999999999" customHeight="1" x14ac:dyDescent="0.45">
      <c r="A344" s="155" t="s">
        <v>2387</v>
      </c>
      <c r="B344" s="160" t="s">
        <v>5520</v>
      </c>
      <c r="C344" s="155" t="s">
        <v>1853</v>
      </c>
    </row>
    <row r="345" spans="1:3" ht="17.399999999999999" customHeight="1" x14ac:dyDescent="0.45">
      <c r="A345" s="155" t="s">
        <v>2388</v>
      </c>
      <c r="B345" s="160" t="s">
        <v>5520</v>
      </c>
      <c r="C345" s="155" t="s">
        <v>6375</v>
      </c>
    </row>
    <row r="346" spans="1:3" ht="17.399999999999999" customHeight="1" x14ac:dyDescent="0.45">
      <c r="A346" s="155" t="s">
        <v>2389</v>
      </c>
      <c r="B346" s="160" t="s">
        <v>5639</v>
      </c>
      <c r="C346" s="155" t="s">
        <v>5949</v>
      </c>
    </row>
    <row r="347" spans="1:3" ht="17.399999999999999" customHeight="1" x14ac:dyDescent="0.45">
      <c r="A347" s="155" t="s">
        <v>2390</v>
      </c>
      <c r="B347" s="160" t="s">
        <v>5639</v>
      </c>
      <c r="C347" s="155" t="s">
        <v>5951</v>
      </c>
    </row>
    <row r="348" spans="1:3" ht="17.399999999999999" customHeight="1" x14ac:dyDescent="0.45">
      <c r="A348" s="155" t="s">
        <v>2391</v>
      </c>
      <c r="B348" s="160" t="s">
        <v>5639</v>
      </c>
      <c r="C348" s="155" t="s">
        <v>5953</v>
      </c>
    </row>
    <row r="349" spans="1:3" ht="17.399999999999999" customHeight="1" x14ac:dyDescent="0.45">
      <c r="A349" s="155" t="s">
        <v>2392</v>
      </c>
      <c r="B349" s="160" t="s">
        <v>5651</v>
      </c>
      <c r="C349" s="155" t="s">
        <v>6376</v>
      </c>
    </row>
    <row r="350" spans="1:3" ht="17.399999999999999" customHeight="1" x14ac:dyDescent="0.45">
      <c r="A350" s="155" t="s">
        <v>2393</v>
      </c>
      <c r="B350" s="160" t="s">
        <v>5651</v>
      </c>
      <c r="C350" s="155" t="s">
        <v>6377</v>
      </c>
    </row>
    <row r="351" spans="1:3" ht="17.399999999999999" customHeight="1" x14ac:dyDescent="0.45">
      <c r="A351" s="155" t="s">
        <v>2394</v>
      </c>
      <c r="B351" s="160" t="s">
        <v>5651</v>
      </c>
      <c r="C351" s="155" t="s">
        <v>6378</v>
      </c>
    </row>
    <row r="352" spans="1:3" ht="17.399999999999999" customHeight="1" x14ac:dyDescent="0.45">
      <c r="A352" s="155" t="s">
        <v>2395</v>
      </c>
      <c r="B352" s="160" t="s">
        <v>5532</v>
      </c>
      <c r="C352" s="155" t="s">
        <v>6379</v>
      </c>
    </row>
    <row r="353" spans="1:3" ht="17.399999999999999" customHeight="1" x14ac:dyDescent="0.45">
      <c r="A353" s="155" t="s">
        <v>2396</v>
      </c>
      <c r="B353" s="160" t="s">
        <v>5532</v>
      </c>
      <c r="C353" s="155" t="s">
        <v>6380</v>
      </c>
    </row>
    <row r="354" spans="1:3" ht="17.399999999999999" customHeight="1" x14ac:dyDescent="0.45">
      <c r="A354" s="155" t="s">
        <v>2397</v>
      </c>
      <c r="B354" s="160" t="s">
        <v>5532</v>
      </c>
      <c r="C354" s="155" t="s">
        <v>6381</v>
      </c>
    </row>
    <row r="355" spans="1:3" ht="17.399999999999999" customHeight="1" x14ac:dyDescent="0.45">
      <c r="A355" s="155" t="s">
        <v>2398</v>
      </c>
      <c r="B355" s="160" t="s">
        <v>5679</v>
      </c>
      <c r="C355" s="155" t="s">
        <v>6382</v>
      </c>
    </row>
    <row r="356" spans="1:3" ht="17.399999999999999" customHeight="1" x14ac:dyDescent="0.45">
      <c r="A356" s="155" t="s">
        <v>2399</v>
      </c>
      <c r="B356" s="160" t="s">
        <v>5679</v>
      </c>
      <c r="C356" s="155" t="s">
        <v>6383</v>
      </c>
    </row>
    <row r="357" spans="1:3" ht="17.399999999999999" customHeight="1" x14ac:dyDescent="0.45">
      <c r="A357" s="155" t="s">
        <v>2400</v>
      </c>
      <c r="B357" s="160" t="s">
        <v>5679</v>
      </c>
      <c r="C357" s="155" t="s">
        <v>6384</v>
      </c>
    </row>
    <row r="358" spans="1:3" ht="17.399999999999999" customHeight="1" x14ac:dyDescent="0.45">
      <c r="A358" s="155" t="s">
        <v>2401</v>
      </c>
      <c r="B358" s="160" t="s">
        <v>5972</v>
      </c>
      <c r="C358" s="155" t="s">
        <v>6385</v>
      </c>
    </row>
    <row r="359" spans="1:3" ht="17.399999999999999" customHeight="1" x14ac:dyDescent="0.45">
      <c r="A359" s="155" t="s">
        <v>2402</v>
      </c>
      <c r="B359" s="160" t="s">
        <v>5972</v>
      </c>
      <c r="C359" s="155" t="s">
        <v>6386</v>
      </c>
    </row>
    <row r="360" spans="1:3" ht="17.399999999999999" customHeight="1" x14ac:dyDescent="0.45">
      <c r="A360" s="155" t="s">
        <v>2403</v>
      </c>
      <c r="B360" s="160" t="s">
        <v>5972</v>
      </c>
      <c r="C360" s="155" t="s">
        <v>6387</v>
      </c>
    </row>
    <row r="361" spans="1:3" ht="17.399999999999999" customHeight="1" x14ac:dyDescent="0.45">
      <c r="A361" s="155" t="s">
        <v>2404</v>
      </c>
      <c r="B361" s="160" t="s">
        <v>5972</v>
      </c>
      <c r="C361" s="155" t="s">
        <v>6388</v>
      </c>
    </row>
    <row r="362" spans="1:3" ht="17.399999999999999" customHeight="1" x14ac:dyDescent="0.45">
      <c r="A362" s="155" t="s">
        <v>2405</v>
      </c>
      <c r="B362" s="160" t="s">
        <v>5972</v>
      </c>
      <c r="C362" s="155" t="s">
        <v>6389</v>
      </c>
    </row>
    <row r="363" spans="1:3" ht="17.399999999999999" customHeight="1" x14ac:dyDescent="0.45">
      <c r="A363" s="155" t="s">
        <v>2406</v>
      </c>
      <c r="B363" s="160" t="s">
        <v>5972</v>
      </c>
      <c r="C363" s="155" t="s">
        <v>6390</v>
      </c>
    </row>
    <row r="364" spans="1:3" ht="17.399999999999999" customHeight="1" x14ac:dyDescent="0.45">
      <c r="A364" s="155" t="s">
        <v>2407</v>
      </c>
      <c r="B364" s="160" t="s">
        <v>5616</v>
      </c>
      <c r="C364" s="155" t="s">
        <v>5961</v>
      </c>
    </row>
    <row r="365" spans="1:3" ht="17.399999999999999" customHeight="1" x14ac:dyDescent="0.45">
      <c r="A365" s="155" t="s">
        <v>2408</v>
      </c>
      <c r="B365" s="160" t="s">
        <v>5616</v>
      </c>
      <c r="C365" s="155" t="s">
        <v>5963</v>
      </c>
    </row>
    <row r="366" spans="1:3" ht="17.399999999999999" customHeight="1" x14ac:dyDescent="0.45">
      <c r="A366" s="155" t="s">
        <v>2409</v>
      </c>
      <c r="B366" s="160" t="s">
        <v>5616</v>
      </c>
      <c r="C366" s="155" t="s">
        <v>5965</v>
      </c>
    </row>
    <row r="367" spans="1:3" ht="17.399999999999999" customHeight="1" x14ac:dyDescent="0.45">
      <c r="A367" s="155" t="s">
        <v>2410</v>
      </c>
      <c r="B367" s="160" t="s">
        <v>5520</v>
      </c>
      <c r="C367" s="155" t="s">
        <v>6391</v>
      </c>
    </row>
    <row r="368" spans="1:3" ht="17.399999999999999" customHeight="1" x14ac:dyDescent="0.45">
      <c r="A368" s="155" t="s">
        <v>2411</v>
      </c>
      <c r="B368" s="160" t="s">
        <v>5520</v>
      </c>
      <c r="C368" s="155" t="s">
        <v>6392</v>
      </c>
    </row>
    <row r="369" spans="1:3" ht="17.399999999999999" customHeight="1" x14ac:dyDescent="0.45">
      <c r="A369" s="155" t="s">
        <v>2412</v>
      </c>
      <c r="B369" s="160" t="s">
        <v>5520</v>
      </c>
      <c r="C369" s="155" t="s">
        <v>6393</v>
      </c>
    </row>
    <row r="370" spans="1:3" ht="17.399999999999999" customHeight="1" x14ac:dyDescent="0.45">
      <c r="A370" s="155" t="s">
        <v>2413</v>
      </c>
      <c r="B370" s="160" t="s">
        <v>5639</v>
      </c>
      <c r="C370" s="155" t="s">
        <v>5988</v>
      </c>
    </row>
    <row r="371" spans="1:3" ht="17.399999999999999" customHeight="1" x14ac:dyDescent="0.45">
      <c r="A371" s="155" t="s">
        <v>2414</v>
      </c>
      <c r="B371" s="160" t="s">
        <v>5639</v>
      </c>
      <c r="C371" s="155" t="s">
        <v>5990</v>
      </c>
    </row>
    <row r="372" spans="1:3" ht="17.399999999999999" customHeight="1" x14ac:dyDescent="0.45">
      <c r="A372" s="155" t="s">
        <v>2415</v>
      </c>
      <c r="B372" s="160" t="s">
        <v>5639</v>
      </c>
      <c r="C372" s="155" t="s">
        <v>5992</v>
      </c>
    </row>
    <row r="373" spans="1:3" ht="17.399999999999999" customHeight="1" x14ac:dyDescent="0.45">
      <c r="A373" s="155" t="s">
        <v>2416</v>
      </c>
      <c r="B373" s="160" t="s">
        <v>5651</v>
      </c>
      <c r="C373" s="155" t="s">
        <v>6394</v>
      </c>
    </row>
    <row r="374" spans="1:3" ht="17.399999999999999" customHeight="1" x14ac:dyDescent="0.45">
      <c r="A374" s="155" t="s">
        <v>2417</v>
      </c>
      <c r="B374" s="160" t="s">
        <v>5651</v>
      </c>
      <c r="C374" s="155" t="s">
        <v>6395</v>
      </c>
    </row>
    <row r="375" spans="1:3" ht="17.399999999999999" customHeight="1" x14ac:dyDescent="0.45">
      <c r="A375" s="155" t="s">
        <v>2418</v>
      </c>
      <c r="B375" s="160" t="s">
        <v>5651</v>
      </c>
      <c r="C375" s="155" t="s">
        <v>6396</v>
      </c>
    </row>
    <row r="376" spans="1:3" ht="17.399999999999999" customHeight="1" x14ac:dyDescent="0.45">
      <c r="A376" s="155" t="s">
        <v>2419</v>
      </c>
      <c r="B376" s="160" t="s">
        <v>5532</v>
      </c>
      <c r="C376" s="155" t="s">
        <v>6397</v>
      </c>
    </row>
    <row r="377" spans="1:3" ht="17.399999999999999" customHeight="1" x14ac:dyDescent="0.45">
      <c r="A377" s="155" t="s">
        <v>2420</v>
      </c>
      <c r="B377" s="160" t="s">
        <v>5532</v>
      </c>
      <c r="C377" s="155" t="s">
        <v>6398</v>
      </c>
    </row>
    <row r="378" spans="1:3" ht="17.399999999999999" customHeight="1" x14ac:dyDescent="0.45">
      <c r="A378" s="155" t="s">
        <v>2421</v>
      </c>
      <c r="B378" s="160" t="s">
        <v>5532</v>
      </c>
      <c r="C378" s="155" t="s">
        <v>6399</v>
      </c>
    </row>
    <row r="379" spans="1:3" ht="17.399999999999999" customHeight="1" x14ac:dyDescent="0.45">
      <c r="A379" s="155" t="s">
        <v>2422</v>
      </c>
      <c r="B379" s="160" t="s">
        <v>5679</v>
      </c>
      <c r="C379" s="155" t="s">
        <v>6006</v>
      </c>
    </row>
    <row r="380" spans="1:3" ht="17.399999999999999" customHeight="1" x14ac:dyDescent="0.45">
      <c r="A380" s="155" t="s">
        <v>2423</v>
      </c>
      <c r="B380" s="160" t="s">
        <v>5679</v>
      </c>
      <c r="C380" s="155" t="s">
        <v>6008</v>
      </c>
    </row>
    <row r="381" spans="1:3" ht="17.399999999999999" customHeight="1" x14ac:dyDescent="0.45">
      <c r="A381" s="155" t="s">
        <v>2424</v>
      </c>
      <c r="B381" s="160" t="s">
        <v>5679</v>
      </c>
      <c r="C381" s="155" t="s">
        <v>6010</v>
      </c>
    </row>
    <row r="382" spans="1:3" ht="17.399999999999999" customHeight="1" x14ac:dyDescent="0.45">
      <c r="A382" s="155" t="s">
        <v>2425</v>
      </c>
      <c r="B382" s="160" t="s">
        <v>5532</v>
      </c>
      <c r="C382" s="155" t="s">
        <v>6400</v>
      </c>
    </row>
    <row r="383" spans="1:3" ht="17.399999999999999" customHeight="1" x14ac:dyDescent="0.45">
      <c r="A383" s="155" t="s">
        <v>2426</v>
      </c>
      <c r="B383" s="160" t="s">
        <v>5532</v>
      </c>
      <c r="C383" s="155" t="s">
        <v>6401</v>
      </c>
    </row>
    <row r="384" spans="1:3" ht="17.399999999999999" customHeight="1" x14ac:dyDescent="0.45">
      <c r="A384" s="155" t="s">
        <v>2427</v>
      </c>
      <c r="B384" s="160" t="s">
        <v>5532</v>
      </c>
      <c r="C384" s="155" t="s">
        <v>6402</v>
      </c>
    </row>
    <row r="385" spans="1:3" ht="17.399999999999999" customHeight="1" x14ac:dyDescent="0.45">
      <c r="A385" s="155" t="s">
        <v>2428</v>
      </c>
      <c r="B385" s="160" t="s">
        <v>5776</v>
      </c>
      <c r="C385" s="155" t="s">
        <v>6016</v>
      </c>
    </row>
    <row r="386" spans="1:3" ht="17.399999999999999" customHeight="1" x14ac:dyDescent="0.45">
      <c r="A386" s="155" t="s">
        <v>2429</v>
      </c>
      <c r="B386" s="160" t="s">
        <v>5776</v>
      </c>
      <c r="C386" s="155" t="s">
        <v>6018</v>
      </c>
    </row>
    <row r="387" spans="1:3" ht="17.399999999999999" customHeight="1" x14ac:dyDescent="0.45">
      <c r="A387" s="155" t="s">
        <v>2430</v>
      </c>
      <c r="B387" s="160" t="s">
        <v>5776</v>
      </c>
      <c r="C387" s="155" t="s">
        <v>6020</v>
      </c>
    </row>
    <row r="388" spans="1:3" ht="17.399999999999999" customHeight="1" x14ac:dyDescent="0.45">
      <c r="A388" s="155" t="s">
        <v>2431</v>
      </c>
      <c r="B388" s="160" t="s">
        <v>5532</v>
      </c>
      <c r="C388" s="155" t="s">
        <v>6403</v>
      </c>
    </row>
    <row r="389" spans="1:3" ht="17.399999999999999" customHeight="1" x14ac:dyDescent="0.45">
      <c r="A389" s="155" t="s">
        <v>2432</v>
      </c>
      <c r="B389" s="160" t="s">
        <v>5532</v>
      </c>
      <c r="C389" s="155" t="s">
        <v>6024</v>
      </c>
    </row>
    <row r="390" spans="1:3" ht="17.399999999999999" customHeight="1" x14ac:dyDescent="0.45">
      <c r="A390" s="155" t="s">
        <v>2433</v>
      </c>
      <c r="B390" s="160" t="s">
        <v>5789</v>
      </c>
      <c r="C390" s="155" t="s">
        <v>6404</v>
      </c>
    </row>
    <row r="391" spans="1:3" ht="17.399999999999999" customHeight="1" x14ac:dyDescent="0.45">
      <c r="A391" s="155" t="s">
        <v>2434</v>
      </c>
      <c r="B391" s="160" t="s">
        <v>5789</v>
      </c>
      <c r="C391" s="155" t="s">
        <v>6405</v>
      </c>
    </row>
    <row r="392" spans="1:3" ht="17.399999999999999" customHeight="1" x14ac:dyDescent="0.45">
      <c r="A392" s="155" t="s">
        <v>2435</v>
      </c>
      <c r="B392" s="160" t="s">
        <v>5545</v>
      </c>
      <c r="C392" s="155" t="s">
        <v>6406</v>
      </c>
    </row>
    <row r="393" spans="1:3" ht="17.399999999999999" customHeight="1" x14ac:dyDescent="0.45">
      <c r="A393" s="155" t="s">
        <v>2436</v>
      </c>
      <c r="B393" s="160" t="s">
        <v>5545</v>
      </c>
      <c r="C393" s="155" t="s">
        <v>6407</v>
      </c>
    </row>
    <row r="394" spans="1:3" ht="17.399999999999999" customHeight="1" x14ac:dyDescent="0.45">
      <c r="A394" s="155" t="s">
        <v>2437</v>
      </c>
      <c r="B394" s="160" t="s">
        <v>5616</v>
      </c>
      <c r="C394" s="155" t="s">
        <v>6034</v>
      </c>
    </row>
    <row r="395" spans="1:3" ht="17.399999999999999" customHeight="1" x14ac:dyDescent="0.45">
      <c r="A395" s="155" t="s">
        <v>2438</v>
      </c>
      <c r="B395" s="160" t="s">
        <v>5616</v>
      </c>
      <c r="C395" s="155" t="s">
        <v>6408</v>
      </c>
    </row>
    <row r="396" spans="1:3" ht="17.399999999999999" customHeight="1" x14ac:dyDescent="0.45">
      <c r="A396" s="155" t="s">
        <v>2439</v>
      </c>
      <c r="B396" s="160" t="s">
        <v>5616</v>
      </c>
      <c r="C396" s="155" t="s">
        <v>6037</v>
      </c>
    </row>
    <row r="397" spans="1:3" ht="17.399999999999999" customHeight="1" x14ac:dyDescent="0.45">
      <c r="A397" s="155" t="s">
        <v>2440</v>
      </c>
      <c r="B397" s="160" t="s">
        <v>5520</v>
      </c>
      <c r="C397" s="155" t="s">
        <v>6409</v>
      </c>
    </row>
    <row r="398" spans="1:3" ht="17.399999999999999" customHeight="1" x14ac:dyDescent="0.45">
      <c r="A398" s="155" t="s">
        <v>2441</v>
      </c>
      <c r="B398" s="160" t="s">
        <v>5639</v>
      </c>
      <c r="C398" s="155" t="s">
        <v>6041</v>
      </c>
    </row>
    <row r="399" spans="1:3" ht="17.399999999999999" customHeight="1" x14ac:dyDescent="0.45">
      <c r="A399" s="155" t="s">
        <v>2442</v>
      </c>
      <c r="B399" s="160" t="s">
        <v>5817</v>
      </c>
      <c r="C399" s="155" t="s">
        <v>6042</v>
      </c>
    </row>
    <row r="400" spans="1:3" ht="17.399999999999999" customHeight="1" x14ac:dyDescent="0.45">
      <c r="A400" s="155" t="s">
        <v>2443</v>
      </c>
      <c r="B400" s="160" t="s">
        <v>5831</v>
      </c>
      <c r="C400" s="155" t="s">
        <v>6410</v>
      </c>
    </row>
    <row r="401" spans="1:3" ht="17.399999999999999" customHeight="1" x14ac:dyDescent="0.45">
      <c r="A401" s="155" t="s">
        <v>2444</v>
      </c>
      <c r="B401" s="160" t="s">
        <v>5520</v>
      </c>
      <c r="C401" s="155" t="s">
        <v>6411</v>
      </c>
    </row>
    <row r="402" spans="1:3" ht="17.399999999999999" customHeight="1" x14ac:dyDescent="0.45">
      <c r="A402" s="155" t="s">
        <v>2445</v>
      </c>
      <c r="B402" s="160" t="s">
        <v>6046</v>
      </c>
      <c r="C402" s="155" t="s">
        <v>6412</v>
      </c>
    </row>
    <row r="403" spans="1:3" ht="17.399999999999999" customHeight="1" x14ac:dyDescent="0.45">
      <c r="A403" s="155" t="s">
        <v>2446</v>
      </c>
      <c r="B403" s="160" t="s">
        <v>6046</v>
      </c>
      <c r="C403" s="155" t="s">
        <v>6413</v>
      </c>
    </row>
    <row r="404" spans="1:3" ht="17.399999999999999" customHeight="1" x14ac:dyDescent="0.45">
      <c r="A404" s="155" t="s">
        <v>2447</v>
      </c>
      <c r="B404" s="160" t="s">
        <v>5789</v>
      </c>
      <c r="C404" s="155" t="s">
        <v>6414</v>
      </c>
    </row>
    <row r="405" spans="1:3" ht="17.399999999999999" customHeight="1" x14ac:dyDescent="0.45">
      <c r="A405" s="155" t="s">
        <v>2448</v>
      </c>
      <c r="B405" s="160" t="s">
        <v>5520</v>
      </c>
      <c r="C405" s="155" t="s">
        <v>6415</v>
      </c>
    </row>
    <row r="406" spans="1:3" ht="17.399999999999999" customHeight="1" x14ac:dyDescent="0.45">
      <c r="A406" s="155" t="s">
        <v>2449</v>
      </c>
      <c r="B406" s="160" t="s">
        <v>6046</v>
      </c>
      <c r="C406" s="155" t="s">
        <v>6416</v>
      </c>
    </row>
    <row r="407" spans="1:3" ht="17.399999999999999" customHeight="1" x14ac:dyDescent="0.45">
      <c r="A407" s="155" t="s">
        <v>2450</v>
      </c>
      <c r="B407" s="160" t="s">
        <v>5789</v>
      </c>
      <c r="C407" s="155" t="s">
        <v>6417</v>
      </c>
    </row>
    <row r="408" spans="1:3" ht="17.399999999999999" customHeight="1" x14ac:dyDescent="0.45">
      <c r="A408" s="155" t="s">
        <v>1850</v>
      </c>
      <c r="B408" s="160" t="s">
        <v>5520</v>
      </c>
      <c r="C408" s="155" t="s">
        <v>6418</v>
      </c>
    </row>
    <row r="409" spans="1:3" ht="17.399999999999999" customHeight="1" x14ac:dyDescent="0.45">
      <c r="A409" s="155" t="s">
        <v>1851</v>
      </c>
      <c r="B409" s="160" t="s">
        <v>5520</v>
      </c>
      <c r="C409" s="155" t="s">
        <v>6419</v>
      </c>
    </row>
    <row r="410" spans="1:3" ht="17.399999999999999" customHeight="1" x14ac:dyDescent="0.45">
      <c r="A410" s="155" t="s">
        <v>1852</v>
      </c>
      <c r="B410" s="160" t="s">
        <v>5520</v>
      </c>
      <c r="C410" s="155" t="s">
        <v>6055</v>
      </c>
    </row>
    <row r="411" spans="1:3" ht="17.399999999999999" customHeight="1" x14ac:dyDescent="0.45">
      <c r="A411" s="155" t="s">
        <v>2451</v>
      </c>
      <c r="B411" s="160" t="s">
        <v>5789</v>
      </c>
      <c r="C411" s="155" t="s">
        <v>6420</v>
      </c>
    </row>
    <row r="412" spans="1:3" ht="17.399999999999999" customHeight="1" x14ac:dyDescent="0.45">
      <c r="A412" s="155" t="s">
        <v>2452</v>
      </c>
      <c r="B412" s="160" t="s">
        <v>5789</v>
      </c>
      <c r="C412" s="155" t="s">
        <v>6421</v>
      </c>
    </row>
    <row r="413" spans="1:3" ht="17.399999999999999" customHeight="1" x14ac:dyDescent="0.45">
      <c r="A413" s="155" t="s">
        <v>2453</v>
      </c>
      <c r="B413" s="160" t="s">
        <v>5789</v>
      </c>
      <c r="C413" s="155" t="s">
        <v>6422</v>
      </c>
    </row>
    <row r="414" spans="1:3" ht="17.399999999999999" customHeight="1" x14ac:dyDescent="0.45">
      <c r="A414" s="155" t="s">
        <v>2454</v>
      </c>
      <c r="B414" s="160" t="s">
        <v>5834</v>
      </c>
      <c r="C414" s="155" t="s">
        <v>6423</v>
      </c>
    </row>
    <row r="415" spans="1:3" ht="17.399999999999999" customHeight="1" x14ac:dyDescent="0.45">
      <c r="A415" s="155" t="s">
        <v>2455</v>
      </c>
      <c r="B415" s="160" t="s">
        <v>5834</v>
      </c>
      <c r="C415" s="155" t="s">
        <v>6065</v>
      </c>
    </row>
    <row r="416" spans="1:3" ht="17.399999999999999" customHeight="1" x14ac:dyDescent="0.45">
      <c r="A416" s="155" t="s">
        <v>2456</v>
      </c>
      <c r="B416" s="160" t="s">
        <v>5834</v>
      </c>
      <c r="C416" s="155" t="s">
        <v>6067</v>
      </c>
    </row>
    <row r="417" spans="1:3" ht="17.399999999999999" customHeight="1" x14ac:dyDescent="0.45">
      <c r="A417" s="155" t="s">
        <v>2457</v>
      </c>
      <c r="B417" s="160" t="s">
        <v>5532</v>
      </c>
      <c r="C417" s="155" t="s">
        <v>6424</v>
      </c>
    </row>
    <row r="418" spans="1:3" ht="17.399999999999999" customHeight="1" x14ac:dyDescent="0.45">
      <c r="A418" s="155" t="s">
        <v>2458</v>
      </c>
      <c r="B418" s="160" t="s">
        <v>5532</v>
      </c>
      <c r="C418" s="155" t="s">
        <v>6425</v>
      </c>
    </row>
    <row r="419" spans="1:3" ht="17.399999999999999" customHeight="1" x14ac:dyDescent="0.45">
      <c r="A419" s="155" t="s">
        <v>2459</v>
      </c>
      <c r="B419" s="160" t="s">
        <v>5532</v>
      </c>
      <c r="C419" s="155" t="s">
        <v>6073</v>
      </c>
    </row>
    <row r="420" spans="1:3" ht="17.399999999999999" customHeight="1" x14ac:dyDescent="0.45">
      <c r="A420" s="155" t="s">
        <v>2460</v>
      </c>
      <c r="B420" s="160" t="s">
        <v>5545</v>
      </c>
      <c r="C420" s="155" t="s">
        <v>6426</v>
      </c>
    </row>
    <row r="421" spans="1:3" ht="17.399999999999999" customHeight="1" x14ac:dyDescent="0.45">
      <c r="A421" s="155" t="s">
        <v>2461</v>
      </c>
      <c r="B421" s="160" t="s">
        <v>5545</v>
      </c>
      <c r="C421" s="155" t="s">
        <v>6427</v>
      </c>
    </row>
    <row r="422" spans="1:3" ht="17.399999999999999" customHeight="1" x14ac:dyDescent="0.45">
      <c r="A422" s="155" t="s">
        <v>2462</v>
      </c>
      <c r="B422" s="160" t="s">
        <v>5545</v>
      </c>
      <c r="C422" s="155" t="s">
        <v>6428</v>
      </c>
    </row>
    <row r="423" spans="1:3" ht="17.399999999999999" customHeight="1" x14ac:dyDescent="0.45">
      <c r="A423" s="155" t="s">
        <v>2463</v>
      </c>
      <c r="B423" s="160" t="s">
        <v>5679</v>
      </c>
      <c r="C423" s="155" t="s">
        <v>6429</v>
      </c>
    </row>
    <row r="424" spans="1:3" ht="17.399999999999999" customHeight="1" x14ac:dyDescent="0.45">
      <c r="A424" s="155" t="s">
        <v>2464</v>
      </c>
      <c r="B424" s="160" t="s">
        <v>5679</v>
      </c>
      <c r="C424" s="155" t="s">
        <v>6430</v>
      </c>
    </row>
    <row r="425" spans="1:3" ht="17.399999999999999" customHeight="1" x14ac:dyDescent="0.45">
      <c r="A425" s="155" t="s">
        <v>2465</v>
      </c>
      <c r="B425" s="160" t="s">
        <v>5679</v>
      </c>
      <c r="C425" s="155" t="s">
        <v>6085</v>
      </c>
    </row>
    <row r="426" spans="1:3" ht="17.399999999999999" customHeight="1" x14ac:dyDescent="0.45">
      <c r="A426" s="155" t="s">
        <v>2466</v>
      </c>
      <c r="B426" s="160" t="s">
        <v>5520</v>
      </c>
      <c r="C426" s="155" t="s">
        <v>6431</v>
      </c>
    </row>
    <row r="427" spans="1:3" ht="17.399999999999999" customHeight="1" x14ac:dyDescent="0.45">
      <c r="A427" s="155" t="s">
        <v>2467</v>
      </c>
      <c r="B427" s="160" t="s">
        <v>5520</v>
      </c>
      <c r="C427" s="155" t="s">
        <v>6432</v>
      </c>
    </row>
    <row r="428" spans="1:3" ht="17.399999999999999" customHeight="1" x14ac:dyDescent="0.45">
      <c r="A428" s="155" t="s">
        <v>2468</v>
      </c>
      <c r="B428" s="160" t="s">
        <v>5520</v>
      </c>
      <c r="C428" s="155" t="s">
        <v>6433</v>
      </c>
    </row>
    <row r="429" spans="1:3" ht="17.399999999999999" customHeight="1" x14ac:dyDescent="0.45">
      <c r="A429" s="155" t="s">
        <v>2469</v>
      </c>
      <c r="B429" s="160" t="s">
        <v>5532</v>
      </c>
      <c r="C429" s="155" t="s">
        <v>6434</v>
      </c>
    </row>
    <row r="430" spans="1:3" ht="17.399999999999999" customHeight="1" x14ac:dyDescent="0.45">
      <c r="A430" s="155" t="s">
        <v>2470</v>
      </c>
      <c r="B430" s="160" t="s">
        <v>5532</v>
      </c>
      <c r="C430" s="155" t="s">
        <v>6435</v>
      </c>
    </row>
    <row r="431" spans="1:3" ht="17.399999999999999" customHeight="1" x14ac:dyDescent="0.45">
      <c r="A431" s="155" t="s">
        <v>2471</v>
      </c>
      <c r="B431" s="160" t="s">
        <v>5532</v>
      </c>
      <c r="C431" s="155" t="s">
        <v>1854</v>
      </c>
    </row>
    <row r="432" spans="1:3" ht="17.399999999999999" customHeight="1" x14ac:dyDescent="0.45">
      <c r="A432" s="155" t="s">
        <v>2472</v>
      </c>
      <c r="B432" s="160" t="s">
        <v>5545</v>
      </c>
      <c r="C432" s="155" t="s">
        <v>6436</v>
      </c>
    </row>
    <row r="433" spans="1:3" ht="17.399999999999999" customHeight="1" x14ac:dyDescent="0.45">
      <c r="A433" s="155" t="s">
        <v>2473</v>
      </c>
      <c r="B433" s="160" t="s">
        <v>5545</v>
      </c>
      <c r="C433" s="155" t="s">
        <v>6437</v>
      </c>
    </row>
    <row r="434" spans="1:3" ht="17.399999999999999" customHeight="1" x14ac:dyDescent="0.45">
      <c r="A434" s="155" t="s">
        <v>2474</v>
      </c>
      <c r="B434" s="160" t="s">
        <v>5545</v>
      </c>
      <c r="C434" s="155" t="s">
        <v>6438</v>
      </c>
    </row>
    <row r="435" spans="1:3" ht="17.399999999999999" customHeight="1" x14ac:dyDescent="0.45">
      <c r="A435" s="155" t="s">
        <v>2475</v>
      </c>
      <c r="B435" s="160" t="s">
        <v>5616</v>
      </c>
      <c r="C435" s="155" t="s">
        <v>6439</v>
      </c>
    </row>
    <row r="436" spans="1:3" ht="17.399999999999999" customHeight="1" x14ac:dyDescent="0.45">
      <c r="A436" s="155" t="s">
        <v>2476</v>
      </c>
      <c r="B436" s="160" t="s">
        <v>5616</v>
      </c>
      <c r="C436" s="161" t="s">
        <v>6440</v>
      </c>
    </row>
    <row r="437" spans="1:3" ht="17.399999999999999" customHeight="1" x14ac:dyDescent="0.45">
      <c r="A437" s="155" t="s">
        <v>2477</v>
      </c>
      <c r="B437" s="160" t="s">
        <v>5616</v>
      </c>
      <c r="C437" s="155" t="s">
        <v>6441</v>
      </c>
    </row>
    <row r="438" spans="1:3" ht="17.399999999999999" customHeight="1" x14ac:dyDescent="0.45">
      <c r="A438" s="155" t="s">
        <v>2478</v>
      </c>
      <c r="B438" s="160" t="s">
        <v>5616</v>
      </c>
      <c r="C438" s="155" t="s">
        <v>6442</v>
      </c>
    </row>
    <row r="439" spans="1:3" ht="17.399999999999999" customHeight="1" x14ac:dyDescent="0.45">
      <c r="A439" s="155" t="s">
        <v>2479</v>
      </c>
      <c r="B439" s="160" t="s">
        <v>5616</v>
      </c>
      <c r="C439" s="155" t="s">
        <v>6443</v>
      </c>
    </row>
    <row r="440" spans="1:3" ht="17.399999999999999" customHeight="1" x14ac:dyDescent="0.45">
      <c r="A440" s="155" t="s">
        <v>2480</v>
      </c>
      <c r="B440" s="160" t="s">
        <v>5616</v>
      </c>
      <c r="C440" s="155" t="s">
        <v>6444</v>
      </c>
    </row>
    <row r="441" spans="1:3" ht="17.399999999999999" customHeight="1" x14ac:dyDescent="0.45">
      <c r="A441" s="155" t="s">
        <v>2481</v>
      </c>
      <c r="B441" s="160" t="s">
        <v>5831</v>
      </c>
      <c r="C441" s="155" t="s">
        <v>6445</v>
      </c>
    </row>
    <row r="442" spans="1:3" ht="17.399999999999999" customHeight="1" x14ac:dyDescent="0.45">
      <c r="A442" s="155" t="s">
        <v>2482</v>
      </c>
      <c r="B442" s="160" t="s">
        <v>5831</v>
      </c>
      <c r="C442" s="155" t="s">
        <v>6446</v>
      </c>
    </row>
    <row r="443" spans="1:3" ht="17.399999999999999" customHeight="1" x14ac:dyDescent="0.45">
      <c r="A443" s="155" t="s">
        <v>2483</v>
      </c>
      <c r="B443" s="160" t="s">
        <v>5831</v>
      </c>
      <c r="C443" s="155" t="s">
        <v>6447</v>
      </c>
    </row>
    <row r="444" spans="1:3" ht="17.399999999999999" customHeight="1" x14ac:dyDescent="0.45">
      <c r="A444" s="155" t="s">
        <v>2484</v>
      </c>
      <c r="B444" s="160" t="s">
        <v>6109</v>
      </c>
      <c r="C444" s="155" t="s">
        <v>6448</v>
      </c>
    </row>
    <row r="445" spans="1:3" ht="17.399999999999999" customHeight="1" x14ac:dyDescent="0.45">
      <c r="A445" s="155" t="s">
        <v>2485</v>
      </c>
      <c r="B445" s="160" t="s">
        <v>6109</v>
      </c>
      <c r="C445" s="155" t="s">
        <v>6449</v>
      </c>
    </row>
    <row r="446" spans="1:3" ht="17.399999999999999" customHeight="1" x14ac:dyDescent="0.45">
      <c r="A446" s="155" t="s">
        <v>2486</v>
      </c>
      <c r="B446" s="160" t="s">
        <v>6109</v>
      </c>
      <c r="C446" s="155" t="s">
        <v>6450</v>
      </c>
    </row>
    <row r="447" spans="1:3" ht="17.399999999999999" customHeight="1" x14ac:dyDescent="0.45">
      <c r="A447" s="155" t="s">
        <v>2487</v>
      </c>
      <c r="B447" s="160" t="s">
        <v>6109</v>
      </c>
      <c r="C447" s="155" t="s">
        <v>6451</v>
      </c>
    </row>
    <row r="448" spans="1:3" ht="17.399999999999999" customHeight="1" x14ac:dyDescent="0.45">
      <c r="A448" s="155" t="s">
        <v>2488</v>
      </c>
      <c r="B448" s="160" t="s">
        <v>6109</v>
      </c>
      <c r="C448" s="155" t="s">
        <v>6452</v>
      </c>
    </row>
    <row r="449" spans="1:3" ht="17.399999999999999" customHeight="1" x14ac:dyDescent="0.45">
      <c r="A449" s="155" t="s">
        <v>2489</v>
      </c>
      <c r="B449" s="160" t="s">
        <v>6109</v>
      </c>
      <c r="C449" s="155" t="s">
        <v>6453</v>
      </c>
    </row>
    <row r="450" spans="1:3" ht="17.399999999999999" customHeight="1" x14ac:dyDescent="0.45">
      <c r="A450" s="155" t="s">
        <v>2490</v>
      </c>
      <c r="B450" s="160" t="s">
        <v>6113</v>
      </c>
      <c r="C450" s="155" t="s">
        <v>6454</v>
      </c>
    </row>
    <row r="451" spans="1:3" ht="17.399999999999999" customHeight="1" x14ac:dyDescent="0.45">
      <c r="A451" s="155" t="s">
        <v>2491</v>
      </c>
      <c r="B451" s="160" t="s">
        <v>6113</v>
      </c>
      <c r="C451" s="155" t="s">
        <v>6455</v>
      </c>
    </row>
    <row r="452" spans="1:3" ht="17.399999999999999" customHeight="1" x14ac:dyDescent="0.45">
      <c r="A452" s="155" t="s">
        <v>2492</v>
      </c>
      <c r="B452" s="160" t="s">
        <v>6113</v>
      </c>
      <c r="C452" s="155" t="s">
        <v>6456</v>
      </c>
    </row>
    <row r="453" spans="1:3" ht="17.399999999999999" customHeight="1" x14ac:dyDescent="0.45">
      <c r="A453" s="155" t="s">
        <v>5519</v>
      </c>
      <c r="B453" s="158" t="s">
        <v>7073</v>
      </c>
      <c r="C453" s="156" t="s">
        <v>7074</v>
      </c>
    </row>
    <row r="454" spans="1:3" ht="17.399999999999999" customHeight="1" x14ac:dyDescent="0.45">
      <c r="A454" s="155" t="s">
        <v>5521</v>
      </c>
      <c r="B454" s="158" t="s">
        <v>7073</v>
      </c>
      <c r="C454" s="156" t="s">
        <v>7075</v>
      </c>
    </row>
    <row r="455" spans="1:3" ht="17.399999999999999" customHeight="1" x14ac:dyDescent="0.45">
      <c r="A455" s="155" t="s">
        <v>5522</v>
      </c>
      <c r="B455" s="158" t="s">
        <v>7073</v>
      </c>
      <c r="C455" s="156" t="s">
        <v>7076</v>
      </c>
    </row>
    <row r="456" spans="1:3" ht="17.399999999999999" customHeight="1" x14ac:dyDescent="0.45">
      <c r="A456" s="155" t="s">
        <v>5523</v>
      </c>
      <c r="B456" s="158" t="s">
        <v>7073</v>
      </c>
      <c r="C456" s="156" t="s">
        <v>7077</v>
      </c>
    </row>
    <row r="457" spans="1:3" ht="17.399999999999999" customHeight="1" x14ac:dyDescent="0.45">
      <c r="A457" s="155" t="s">
        <v>5524</v>
      </c>
      <c r="B457" s="158" t="s">
        <v>7073</v>
      </c>
      <c r="C457" s="156" t="s">
        <v>5529</v>
      </c>
    </row>
    <row r="458" spans="1:3" ht="17.399999999999999" customHeight="1" x14ac:dyDescent="0.45">
      <c r="A458" s="155" t="s">
        <v>5525</v>
      </c>
      <c r="B458" s="158" t="s">
        <v>7073</v>
      </c>
      <c r="C458" s="156" t="s">
        <v>7078</v>
      </c>
    </row>
    <row r="459" spans="1:3" ht="17.399999999999999" customHeight="1" x14ac:dyDescent="0.45">
      <c r="A459" s="155" t="s">
        <v>5526</v>
      </c>
      <c r="B459" s="158" t="s">
        <v>7079</v>
      </c>
      <c r="C459" s="156" t="s">
        <v>7080</v>
      </c>
    </row>
    <row r="460" spans="1:3" ht="17.399999999999999" customHeight="1" x14ac:dyDescent="0.45">
      <c r="A460" s="155" t="s">
        <v>5527</v>
      </c>
      <c r="B460" s="158" t="s">
        <v>7079</v>
      </c>
      <c r="C460" s="156" t="s">
        <v>7081</v>
      </c>
    </row>
    <row r="461" spans="1:3" ht="17.399999999999999" customHeight="1" x14ac:dyDescent="0.45">
      <c r="A461" s="155" t="s">
        <v>5528</v>
      </c>
      <c r="B461" s="158" t="s">
        <v>7079</v>
      </c>
      <c r="C461" s="156" t="s">
        <v>7082</v>
      </c>
    </row>
    <row r="462" spans="1:3" ht="17.399999999999999" customHeight="1" x14ac:dyDescent="0.45">
      <c r="A462" s="155" t="s">
        <v>5530</v>
      </c>
      <c r="B462" s="158" t="s">
        <v>7079</v>
      </c>
      <c r="C462" s="156" t="s">
        <v>7083</v>
      </c>
    </row>
    <row r="463" spans="1:3" ht="17.399999999999999" customHeight="1" x14ac:dyDescent="0.45">
      <c r="A463" s="155" t="s">
        <v>5531</v>
      </c>
      <c r="B463" s="158" t="s">
        <v>7079</v>
      </c>
      <c r="C463" s="156" t="s">
        <v>7084</v>
      </c>
    </row>
    <row r="464" spans="1:3" ht="17.399999999999999" customHeight="1" x14ac:dyDescent="0.45">
      <c r="A464" s="155" t="s">
        <v>5533</v>
      </c>
      <c r="B464" s="158" t="s">
        <v>7079</v>
      </c>
      <c r="C464" s="156" t="s">
        <v>7085</v>
      </c>
    </row>
    <row r="465" spans="1:3" ht="17.399999999999999" customHeight="1" x14ac:dyDescent="0.45">
      <c r="A465" s="155" t="s">
        <v>5534</v>
      </c>
      <c r="B465" s="158" t="s">
        <v>7086</v>
      </c>
      <c r="C465" s="156" t="s">
        <v>7087</v>
      </c>
    </row>
    <row r="466" spans="1:3" ht="17.399999999999999" customHeight="1" x14ac:dyDescent="0.45">
      <c r="A466" s="155" t="s">
        <v>5535</v>
      </c>
      <c r="B466" s="158" t="s">
        <v>7086</v>
      </c>
      <c r="C466" s="156" t="s">
        <v>7088</v>
      </c>
    </row>
    <row r="467" spans="1:3" ht="17.399999999999999" customHeight="1" x14ac:dyDescent="0.45">
      <c r="A467" s="155" t="s">
        <v>5536</v>
      </c>
      <c r="B467" s="158" t="s">
        <v>7086</v>
      </c>
      <c r="C467" s="156" t="s">
        <v>7089</v>
      </c>
    </row>
    <row r="468" spans="1:3" ht="17.399999999999999" customHeight="1" x14ac:dyDescent="0.45">
      <c r="A468" s="155" t="s">
        <v>5537</v>
      </c>
      <c r="B468" s="158" t="s">
        <v>7086</v>
      </c>
      <c r="C468" s="156" t="s">
        <v>7090</v>
      </c>
    </row>
    <row r="469" spans="1:3" ht="17.399999999999999" customHeight="1" x14ac:dyDescent="0.45">
      <c r="A469" s="155" t="s">
        <v>5538</v>
      </c>
      <c r="B469" s="158" t="s">
        <v>7086</v>
      </c>
      <c r="C469" s="156" t="s">
        <v>5561</v>
      </c>
    </row>
    <row r="470" spans="1:3" ht="17.399999999999999" customHeight="1" x14ac:dyDescent="0.45">
      <c r="A470" s="155" t="s">
        <v>5539</v>
      </c>
      <c r="B470" s="158" t="s">
        <v>7086</v>
      </c>
      <c r="C470" s="156" t="s">
        <v>7091</v>
      </c>
    </row>
    <row r="471" spans="1:3" ht="17.399999999999999" customHeight="1" x14ac:dyDescent="0.45">
      <c r="A471" s="155" t="s">
        <v>5540</v>
      </c>
      <c r="B471" s="158" t="s">
        <v>7073</v>
      </c>
      <c r="C471" s="156" t="s">
        <v>5565</v>
      </c>
    </row>
    <row r="472" spans="1:3" ht="17.399999999999999" customHeight="1" x14ac:dyDescent="0.45">
      <c r="A472" s="155" t="s">
        <v>5541</v>
      </c>
      <c r="B472" s="158" t="s">
        <v>7073</v>
      </c>
      <c r="C472" s="156" t="s">
        <v>5567</v>
      </c>
    </row>
    <row r="473" spans="1:3" ht="17.399999999999999" customHeight="1" x14ac:dyDescent="0.45">
      <c r="A473" s="155" t="s">
        <v>5542</v>
      </c>
      <c r="B473" s="158" t="s">
        <v>7073</v>
      </c>
      <c r="C473" s="156" t="s">
        <v>5569</v>
      </c>
    </row>
    <row r="474" spans="1:3" ht="17.399999999999999" customHeight="1" x14ac:dyDescent="0.45">
      <c r="A474" s="155" t="s">
        <v>5543</v>
      </c>
      <c r="B474" s="158" t="s">
        <v>7073</v>
      </c>
      <c r="C474" s="156" t="s">
        <v>5571</v>
      </c>
    </row>
    <row r="475" spans="1:3" ht="17.399999999999999" customHeight="1" x14ac:dyDescent="0.45">
      <c r="A475" s="155" t="s">
        <v>5544</v>
      </c>
      <c r="B475" s="158" t="s">
        <v>7073</v>
      </c>
      <c r="C475" s="156" t="s">
        <v>5573</v>
      </c>
    </row>
    <row r="476" spans="1:3" ht="17.399999999999999" customHeight="1" x14ac:dyDescent="0.45">
      <c r="A476" s="155" t="s">
        <v>5547</v>
      </c>
      <c r="B476" s="158" t="s">
        <v>7073</v>
      </c>
      <c r="C476" s="156" t="s">
        <v>5575</v>
      </c>
    </row>
    <row r="477" spans="1:3" ht="17.399999999999999" customHeight="1" x14ac:dyDescent="0.45">
      <c r="A477" s="155" t="s">
        <v>5549</v>
      </c>
      <c r="B477" s="158" t="s">
        <v>7079</v>
      </c>
      <c r="C477" s="156" t="s">
        <v>5577</v>
      </c>
    </row>
    <row r="478" spans="1:3" ht="17.399999999999999" customHeight="1" x14ac:dyDescent="0.45">
      <c r="A478" s="155" t="s">
        <v>5551</v>
      </c>
      <c r="B478" s="158" t="s">
        <v>7079</v>
      </c>
      <c r="C478" s="156" t="s">
        <v>5579</v>
      </c>
    </row>
    <row r="479" spans="1:3" ht="17.399999999999999" customHeight="1" x14ac:dyDescent="0.45">
      <c r="A479" s="155" t="s">
        <v>5553</v>
      </c>
      <c r="B479" s="158" t="s">
        <v>7079</v>
      </c>
      <c r="C479" s="156" t="s">
        <v>5581</v>
      </c>
    </row>
    <row r="480" spans="1:3" ht="17.399999999999999" customHeight="1" x14ac:dyDescent="0.45">
      <c r="A480" s="155" t="s">
        <v>5554</v>
      </c>
      <c r="B480" s="158" t="s">
        <v>7079</v>
      </c>
      <c r="C480" s="156" t="s">
        <v>5583</v>
      </c>
    </row>
    <row r="481" spans="1:3" ht="17.399999999999999" customHeight="1" x14ac:dyDescent="0.45">
      <c r="A481" s="155" t="s">
        <v>5556</v>
      </c>
      <c r="B481" s="158" t="s">
        <v>7079</v>
      </c>
      <c r="C481" s="156" t="s">
        <v>5585</v>
      </c>
    </row>
    <row r="482" spans="1:3" ht="17.399999999999999" customHeight="1" x14ac:dyDescent="0.45">
      <c r="A482" s="155" t="s">
        <v>5558</v>
      </c>
      <c r="B482" s="158" t="s">
        <v>7079</v>
      </c>
      <c r="C482" s="156" t="s">
        <v>7092</v>
      </c>
    </row>
    <row r="483" spans="1:3" ht="17.399999999999999" customHeight="1" x14ac:dyDescent="0.45">
      <c r="A483" s="155" t="s">
        <v>5560</v>
      </c>
      <c r="B483" s="158" t="s">
        <v>7086</v>
      </c>
      <c r="C483" s="156" t="s">
        <v>5589</v>
      </c>
    </row>
    <row r="484" spans="1:3" ht="17.399999999999999" customHeight="1" x14ac:dyDescent="0.45">
      <c r="A484" s="155" t="s">
        <v>5562</v>
      </c>
      <c r="B484" s="158" t="s">
        <v>7086</v>
      </c>
      <c r="C484" s="156" t="s">
        <v>5591</v>
      </c>
    </row>
    <row r="485" spans="1:3" ht="17.399999999999999" customHeight="1" x14ac:dyDescent="0.45">
      <c r="A485" s="155" t="s">
        <v>5564</v>
      </c>
      <c r="B485" s="158" t="s">
        <v>7086</v>
      </c>
      <c r="C485" s="156" t="s">
        <v>5593</v>
      </c>
    </row>
    <row r="486" spans="1:3" ht="17.399999999999999" customHeight="1" x14ac:dyDescent="0.45">
      <c r="A486" s="155" t="s">
        <v>5566</v>
      </c>
      <c r="B486" s="158" t="s">
        <v>7086</v>
      </c>
      <c r="C486" s="156" t="s">
        <v>5595</v>
      </c>
    </row>
    <row r="487" spans="1:3" ht="17.399999999999999" customHeight="1" x14ac:dyDescent="0.45">
      <c r="A487" s="155" t="s">
        <v>5568</v>
      </c>
      <c r="B487" s="158" t="s">
        <v>7086</v>
      </c>
      <c r="C487" s="156" t="s">
        <v>5597</v>
      </c>
    </row>
    <row r="488" spans="1:3" ht="17.399999999999999" customHeight="1" x14ac:dyDescent="0.45">
      <c r="A488" s="155" t="s">
        <v>5570</v>
      </c>
      <c r="B488" s="158" t="s">
        <v>7086</v>
      </c>
      <c r="C488" s="156" t="s">
        <v>7093</v>
      </c>
    </row>
    <row r="489" spans="1:3" ht="17.399999999999999" customHeight="1" x14ac:dyDescent="0.45">
      <c r="A489" s="155" t="s">
        <v>5572</v>
      </c>
      <c r="B489" s="158" t="s">
        <v>7073</v>
      </c>
      <c r="C489" s="156" t="s">
        <v>5600</v>
      </c>
    </row>
    <row r="490" spans="1:3" ht="17.399999999999999" customHeight="1" x14ac:dyDescent="0.45">
      <c r="A490" s="155" t="s">
        <v>5574</v>
      </c>
      <c r="B490" s="158" t="s">
        <v>7073</v>
      </c>
      <c r="C490" s="156" t="s">
        <v>5602</v>
      </c>
    </row>
    <row r="491" spans="1:3" ht="17.399999999999999" customHeight="1" x14ac:dyDescent="0.45">
      <c r="A491" s="155" t="s">
        <v>5576</v>
      </c>
      <c r="B491" s="158" t="s">
        <v>7073</v>
      </c>
      <c r="C491" s="156" t="s">
        <v>7094</v>
      </c>
    </row>
    <row r="492" spans="1:3" ht="17.399999999999999" customHeight="1" x14ac:dyDescent="0.45">
      <c r="A492" s="155" t="s">
        <v>5578</v>
      </c>
      <c r="B492" s="158" t="s">
        <v>7073</v>
      </c>
      <c r="C492" s="156" t="s">
        <v>7095</v>
      </c>
    </row>
    <row r="493" spans="1:3" ht="17.399999999999999" customHeight="1" x14ac:dyDescent="0.45">
      <c r="A493" s="155" t="s">
        <v>5580</v>
      </c>
      <c r="B493" s="158" t="s">
        <v>7079</v>
      </c>
      <c r="C493" s="156" t="s">
        <v>5608</v>
      </c>
    </row>
    <row r="494" spans="1:3" ht="17.399999999999999" customHeight="1" x14ac:dyDescent="0.45">
      <c r="A494" s="155" t="s">
        <v>5582</v>
      </c>
      <c r="B494" s="158" t="s">
        <v>7079</v>
      </c>
      <c r="C494" s="156" t="s">
        <v>5610</v>
      </c>
    </row>
    <row r="495" spans="1:3" ht="17.399999999999999" customHeight="1" x14ac:dyDescent="0.45">
      <c r="A495" s="155" t="s">
        <v>5584</v>
      </c>
      <c r="B495" s="158" t="s">
        <v>7079</v>
      </c>
      <c r="C495" s="156" t="s">
        <v>5612</v>
      </c>
    </row>
    <row r="496" spans="1:3" ht="17.399999999999999" customHeight="1" x14ac:dyDescent="0.45">
      <c r="A496" s="155" t="s">
        <v>5586</v>
      </c>
      <c r="B496" s="158" t="s">
        <v>7079</v>
      </c>
      <c r="C496" s="156" t="s">
        <v>5614</v>
      </c>
    </row>
    <row r="497" spans="1:3" ht="17.399999999999999" customHeight="1" x14ac:dyDescent="0.45">
      <c r="A497" s="155" t="s">
        <v>5588</v>
      </c>
      <c r="B497" s="158" t="s">
        <v>7096</v>
      </c>
      <c r="C497" s="156" t="s">
        <v>5617</v>
      </c>
    </row>
    <row r="498" spans="1:3" ht="17.399999999999999" customHeight="1" x14ac:dyDescent="0.45">
      <c r="A498" s="155" t="s">
        <v>5590</v>
      </c>
      <c r="B498" s="158" t="s">
        <v>7096</v>
      </c>
      <c r="C498" s="156" t="s">
        <v>5619</v>
      </c>
    </row>
    <row r="499" spans="1:3" ht="17.399999999999999" customHeight="1" x14ac:dyDescent="0.45">
      <c r="A499" s="155" t="s">
        <v>5592</v>
      </c>
      <c r="B499" s="158" t="s">
        <v>7096</v>
      </c>
      <c r="C499" s="156" t="s">
        <v>5621</v>
      </c>
    </row>
    <row r="500" spans="1:3" ht="17.399999999999999" customHeight="1" x14ac:dyDescent="0.45">
      <c r="A500" s="155" t="s">
        <v>5594</v>
      </c>
      <c r="B500" s="158" t="s">
        <v>7096</v>
      </c>
      <c r="C500" s="156" t="s">
        <v>7097</v>
      </c>
    </row>
    <row r="501" spans="1:3" ht="17.399999999999999" customHeight="1" x14ac:dyDescent="0.45">
      <c r="A501" s="155" t="s">
        <v>5596</v>
      </c>
      <c r="B501" s="158" t="s">
        <v>7073</v>
      </c>
      <c r="C501" s="156" t="s">
        <v>5625</v>
      </c>
    </row>
    <row r="502" spans="1:3" ht="17.399999999999999" customHeight="1" x14ac:dyDescent="0.45">
      <c r="A502" s="155" t="s">
        <v>5598</v>
      </c>
      <c r="B502" s="158" t="s">
        <v>7098</v>
      </c>
      <c r="C502" s="156" t="s">
        <v>7099</v>
      </c>
    </row>
    <row r="503" spans="1:3" ht="17.399999999999999" customHeight="1" x14ac:dyDescent="0.45">
      <c r="A503" s="155" t="s">
        <v>7681</v>
      </c>
      <c r="B503" s="158" t="s">
        <v>7073</v>
      </c>
      <c r="C503" s="156" t="s">
        <v>7100</v>
      </c>
    </row>
    <row r="504" spans="1:3" ht="17.399999999999999" customHeight="1" x14ac:dyDescent="0.45">
      <c r="A504" s="155" t="s">
        <v>5601</v>
      </c>
      <c r="B504" s="158" t="s">
        <v>7073</v>
      </c>
      <c r="C504" s="156" t="s">
        <v>7101</v>
      </c>
    </row>
    <row r="505" spans="1:3" ht="17.399999999999999" customHeight="1" x14ac:dyDescent="0.45">
      <c r="A505" s="155" t="s">
        <v>5603</v>
      </c>
      <c r="B505" s="158" t="s">
        <v>7073</v>
      </c>
      <c r="C505" s="156" t="s">
        <v>7102</v>
      </c>
    </row>
    <row r="506" spans="1:3" ht="17.399999999999999" customHeight="1" x14ac:dyDescent="0.45">
      <c r="A506" s="155" t="s">
        <v>5604</v>
      </c>
      <c r="B506" s="158" t="s">
        <v>7073</v>
      </c>
      <c r="C506" s="156" t="s">
        <v>7103</v>
      </c>
    </row>
    <row r="507" spans="1:3" ht="17.399999999999999" customHeight="1" x14ac:dyDescent="0.45">
      <c r="A507" s="155" t="s">
        <v>5605</v>
      </c>
      <c r="B507" s="158" t="s">
        <v>7073</v>
      </c>
      <c r="C507" s="156" t="s">
        <v>7104</v>
      </c>
    </row>
    <row r="508" spans="1:3" ht="17.399999999999999" customHeight="1" x14ac:dyDescent="0.45">
      <c r="A508" s="155" t="s">
        <v>5606</v>
      </c>
      <c r="B508" s="158" t="s">
        <v>7073</v>
      </c>
      <c r="C508" s="156" t="s">
        <v>7105</v>
      </c>
    </row>
    <row r="509" spans="1:3" ht="17.399999999999999" customHeight="1" x14ac:dyDescent="0.45">
      <c r="A509" s="155" t="s">
        <v>5607</v>
      </c>
      <c r="B509" s="158" t="s">
        <v>7106</v>
      </c>
      <c r="C509" s="156" t="s">
        <v>7107</v>
      </c>
    </row>
    <row r="510" spans="1:3" ht="17.399999999999999" customHeight="1" x14ac:dyDescent="0.45">
      <c r="A510" s="155" t="s">
        <v>5609</v>
      </c>
      <c r="B510" s="158" t="s">
        <v>7106</v>
      </c>
      <c r="C510" s="156" t="s">
        <v>5642</v>
      </c>
    </row>
    <row r="511" spans="1:3" ht="17.399999999999999" customHeight="1" x14ac:dyDescent="0.45">
      <c r="A511" s="155" t="s">
        <v>5611</v>
      </c>
      <c r="B511" s="158" t="s">
        <v>7106</v>
      </c>
      <c r="C511" s="156" t="s">
        <v>5644</v>
      </c>
    </row>
    <row r="512" spans="1:3" ht="17.399999999999999" customHeight="1" x14ac:dyDescent="0.45">
      <c r="A512" s="155" t="s">
        <v>5613</v>
      </c>
      <c r="B512" s="158" t="s">
        <v>7106</v>
      </c>
      <c r="C512" s="156" t="s">
        <v>5646</v>
      </c>
    </row>
    <row r="513" spans="1:3" ht="17.399999999999999" customHeight="1" x14ac:dyDescent="0.45">
      <c r="A513" s="155" t="s">
        <v>5615</v>
      </c>
      <c r="B513" s="158" t="s">
        <v>7106</v>
      </c>
      <c r="C513" s="156" t="s">
        <v>5648</v>
      </c>
    </row>
    <row r="514" spans="1:3" ht="17.399999999999999" customHeight="1" x14ac:dyDescent="0.45">
      <c r="A514" s="155" t="s">
        <v>5618</v>
      </c>
      <c r="B514" s="158" t="s">
        <v>7106</v>
      </c>
      <c r="C514" s="156" t="s">
        <v>7108</v>
      </c>
    </row>
    <row r="515" spans="1:3" ht="17.399999999999999" customHeight="1" x14ac:dyDescent="0.45">
      <c r="A515" s="155" t="s">
        <v>5620</v>
      </c>
      <c r="B515" s="158" t="s">
        <v>7109</v>
      </c>
      <c r="C515" s="156" t="s">
        <v>7110</v>
      </c>
    </row>
    <row r="516" spans="1:3" ht="17.399999999999999" customHeight="1" x14ac:dyDescent="0.45">
      <c r="A516" s="155" t="s">
        <v>5622</v>
      </c>
      <c r="B516" s="158" t="s">
        <v>7109</v>
      </c>
      <c r="C516" s="156" t="s">
        <v>7111</v>
      </c>
    </row>
    <row r="517" spans="1:3" ht="17.399999999999999" customHeight="1" x14ac:dyDescent="0.45">
      <c r="A517" s="155" t="s">
        <v>5624</v>
      </c>
      <c r="B517" s="158" t="s">
        <v>7109</v>
      </c>
      <c r="C517" s="156" t="s">
        <v>7112</v>
      </c>
    </row>
    <row r="518" spans="1:3" ht="17.399999999999999" customHeight="1" x14ac:dyDescent="0.45">
      <c r="A518" s="155" t="s">
        <v>5626</v>
      </c>
      <c r="B518" s="158" t="s">
        <v>7109</v>
      </c>
      <c r="C518" s="156" t="s">
        <v>7113</v>
      </c>
    </row>
    <row r="519" spans="1:3" ht="17.399999999999999" customHeight="1" x14ac:dyDescent="0.45">
      <c r="A519" s="155" t="s">
        <v>5627</v>
      </c>
      <c r="B519" s="158" t="s">
        <v>7109</v>
      </c>
      <c r="C519" s="156" t="s">
        <v>7114</v>
      </c>
    </row>
    <row r="520" spans="1:3" ht="17.399999999999999" customHeight="1" x14ac:dyDescent="0.45">
      <c r="A520" s="155" t="s">
        <v>5628</v>
      </c>
      <c r="B520" s="158" t="s">
        <v>7109</v>
      </c>
      <c r="C520" s="156" t="s">
        <v>7115</v>
      </c>
    </row>
    <row r="521" spans="1:3" ht="17.399999999999999" customHeight="1" x14ac:dyDescent="0.45">
      <c r="A521" s="155" t="s">
        <v>5629</v>
      </c>
      <c r="B521" s="158" t="s">
        <v>7079</v>
      </c>
      <c r="C521" s="156" t="s">
        <v>5664</v>
      </c>
    </row>
    <row r="522" spans="1:3" ht="17.399999999999999" customHeight="1" x14ac:dyDescent="0.45">
      <c r="A522" s="155" t="s">
        <v>5630</v>
      </c>
      <c r="B522" s="158" t="s">
        <v>7079</v>
      </c>
      <c r="C522" s="156" t="s">
        <v>7116</v>
      </c>
    </row>
    <row r="523" spans="1:3" ht="17.399999999999999" customHeight="1" x14ac:dyDescent="0.45">
      <c r="A523" s="155" t="s">
        <v>5631</v>
      </c>
      <c r="B523" s="158" t="s">
        <v>7079</v>
      </c>
      <c r="C523" s="156" t="s">
        <v>7117</v>
      </c>
    </row>
    <row r="524" spans="1:3" ht="17.399999999999999" customHeight="1" x14ac:dyDescent="0.45">
      <c r="A524" s="155" t="s">
        <v>5632</v>
      </c>
      <c r="B524" s="158" t="s">
        <v>7079</v>
      </c>
      <c r="C524" s="156" t="s">
        <v>7118</v>
      </c>
    </row>
    <row r="525" spans="1:3" ht="17.399999999999999" customHeight="1" x14ac:dyDescent="0.45">
      <c r="A525" s="155" t="s">
        <v>5633</v>
      </c>
      <c r="B525" s="158" t="s">
        <v>7079</v>
      </c>
      <c r="C525" s="156" t="s">
        <v>5675</v>
      </c>
    </row>
    <row r="526" spans="1:3" ht="17.399999999999999" customHeight="1" x14ac:dyDescent="0.45">
      <c r="A526" s="155" t="s">
        <v>5634</v>
      </c>
      <c r="B526" s="158" t="s">
        <v>7079</v>
      </c>
      <c r="C526" s="156" t="s">
        <v>7119</v>
      </c>
    </row>
    <row r="527" spans="1:3" ht="17.399999999999999" customHeight="1" x14ac:dyDescent="0.45">
      <c r="A527" s="155" t="s">
        <v>5635</v>
      </c>
      <c r="B527" s="158" t="s">
        <v>7120</v>
      </c>
      <c r="C527" s="156" t="s">
        <v>7121</v>
      </c>
    </row>
    <row r="528" spans="1:3" ht="17.399999999999999" customHeight="1" x14ac:dyDescent="0.45">
      <c r="A528" s="155" t="s">
        <v>5636</v>
      </c>
      <c r="B528" s="158" t="s">
        <v>7120</v>
      </c>
      <c r="C528" s="156" t="s">
        <v>7122</v>
      </c>
    </row>
    <row r="529" spans="1:3" ht="17.399999999999999" customHeight="1" x14ac:dyDescent="0.45">
      <c r="A529" s="155" t="s">
        <v>5637</v>
      </c>
      <c r="B529" s="158" t="s">
        <v>7120</v>
      </c>
      <c r="C529" s="156" t="s">
        <v>7123</v>
      </c>
    </row>
    <row r="530" spans="1:3" ht="17.399999999999999" customHeight="1" x14ac:dyDescent="0.45">
      <c r="A530" s="155" t="s">
        <v>5638</v>
      </c>
      <c r="B530" s="158" t="s">
        <v>7120</v>
      </c>
      <c r="C530" s="156" t="s">
        <v>7124</v>
      </c>
    </row>
    <row r="531" spans="1:3" ht="17.399999999999999" customHeight="1" x14ac:dyDescent="0.45">
      <c r="A531" s="155" t="s">
        <v>5640</v>
      </c>
      <c r="B531" s="158" t="s">
        <v>7120</v>
      </c>
      <c r="C531" s="156" t="s">
        <v>5692</v>
      </c>
    </row>
    <row r="532" spans="1:3" ht="17.399999999999999" customHeight="1" x14ac:dyDescent="0.45">
      <c r="A532" s="155" t="s">
        <v>5641</v>
      </c>
      <c r="B532" s="158" t="s">
        <v>7120</v>
      </c>
      <c r="C532" s="156" t="s">
        <v>7125</v>
      </c>
    </row>
    <row r="533" spans="1:3" ht="17.399999999999999" customHeight="1" x14ac:dyDescent="0.45">
      <c r="A533" s="155" t="s">
        <v>5643</v>
      </c>
      <c r="B533" s="158" t="s">
        <v>7096</v>
      </c>
      <c r="C533" s="156" t="s">
        <v>7126</v>
      </c>
    </row>
    <row r="534" spans="1:3" ht="17.399999999999999" customHeight="1" x14ac:dyDescent="0.45">
      <c r="A534" s="155" t="s">
        <v>5645</v>
      </c>
      <c r="B534" s="158" t="s">
        <v>7096</v>
      </c>
      <c r="C534" s="156" t="s">
        <v>7116</v>
      </c>
    </row>
    <row r="535" spans="1:3" ht="17.399999999999999" customHeight="1" x14ac:dyDescent="0.45">
      <c r="A535" s="155" t="s">
        <v>5647</v>
      </c>
      <c r="B535" s="158" t="s">
        <v>7096</v>
      </c>
      <c r="C535" s="156" t="s">
        <v>7117</v>
      </c>
    </row>
    <row r="536" spans="1:3" ht="17.399999999999999" customHeight="1" x14ac:dyDescent="0.45">
      <c r="A536" s="155" t="s">
        <v>5649</v>
      </c>
      <c r="B536" s="158" t="s">
        <v>7096</v>
      </c>
      <c r="C536" s="156" t="s">
        <v>7118</v>
      </c>
    </row>
    <row r="537" spans="1:3" ht="17.399999999999999" customHeight="1" x14ac:dyDescent="0.45">
      <c r="A537" s="155" t="s">
        <v>5650</v>
      </c>
      <c r="B537" s="158" t="s">
        <v>7096</v>
      </c>
      <c r="C537" s="156" t="s">
        <v>5675</v>
      </c>
    </row>
    <row r="538" spans="1:3" ht="17.399999999999999" customHeight="1" x14ac:dyDescent="0.45">
      <c r="A538" s="155" t="s">
        <v>5652</v>
      </c>
      <c r="B538" s="158" t="s">
        <v>7096</v>
      </c>
      <c r="C538" s="156" t="s">
        <v>7119</v>
      </c>
    </row>
    <row r="539" spans="1:3" ht="17.399999999999999" customHeight="1" x14ac:dyDescent="0.45">
      <c r="A539" s="155" t="s">
        <v>5653</v>
      </c>
      <c r="B539" s="158" t="s">
        <v>7073</v>
      </c>
      <c r="C539" s="156" t="s">
        <v>5706</v>
      </c>
    </row>
    <row r="540" spans="1:3" ht="17.399999999999999" customHeight="1" x14ac:dyDescent="0.45">
      <c r="A540" s="155" t="s">
        <v>5654</v>
      </c>
      <c r="B540" s="158" t="s">
        <v>7073</v>
      </c>
      <c r="C540" s="156" t="s">
        <v>5708</v>
      </c>
    </row>
    <row r="541" spans="1:3" ht="17.399999999999999" customHeight="1" x14ac:dyDescent="0.45">
      <c r="A541" s="155" t="s">
        <v>5655</v>
      </c>
      <c r="B541" s="156" t="s">
        <v>7073</v>
      </c>
      <c r="C541" s="156" t="s">
        <v>5710</v>
      </c>
    </row>
    <row r="542" spans="1:3" ht="17.399999999999999" customHeight="1" x14ac:dyDescent="0.45">
      <c r="A542" s="155" t="s">
        <v>5656</v>
      </c>
      <c r="B542" s="156" t="s">
        <v>7073</v>
      </c>
      <c r="C542" s="156" t="s">
        <v>5712</v>
      </c>
    </row>
    <row r="543" spans="1:3" ht="17.399999999999999" customHeight="1" x14ac:dyDescent="0.45">
      <c r="A543" s="155" t="s">
        <v>5657</v>
      </c>
      <c r="B543" s="158" t="s">
        <v>7106</v>
      </c>
      <c r="C543" s="156" t="s">
        <v>5714</v>
      </c>
    </row>
    <row r="544" spans="1:3" ht="17.399999999999999" customHeight="1" x14ac:dyDescent="0.45">
      <c r="A544" s="155" t="s">
        <v>5658</v>
      </c>
      <c r="B544" s="158" t="s">
        <v>7106</v>
      </c>
      <c r="C544" s="156" t="s">
        <v>5716</v>
      </c>
    </row>
    <row r="545" spans="1:3" ht="17.399999999999999" customHeight="1" x14ac:dyDescent="0.45">
      <c r="A545" s="155" t="s">
        <v>5659</v>
      </c>
      <c r="B545" s="158" t="s">
        <v>7106</v>
      </c>
      <c r="C545" s="156" t="s">
        <v>5718</v>
      </c>
    </row>
    <row r="546" spans="1:3" ht="17.399999999999999" customHeight="1" x14ac:dyDescent="0.45">
      <c r="A546" s="155" t="s">
        <v>5660</v>
      </c>
      <c r="B546" s="158" t="s">
        <v>7106</v>
      </c>
      <c r="C546" s="156" t="s">
        <v>5720</v>
      </c>
    </row>
    <row r="547" spans="1:3" ht="17.399999999999999" customHeight="1" x14ac:dyDescent="0.45">
      <c r="A547" s="155" t="s">
        <v>5661</v>
      </c>
      <c r="B547" s="158" t="s">
        <v>7109</v>
      </c>
      <c r="C547" s="156" t="s">
        <v>5722</v>
      </c>
    </row>
    <row r="548" spans="1:3" ht="17.399999999999999" customHeight="1" x14ac:dyDescent="0.45">
      <c r="A548" s="155" t="s">
        <v>5662</v>
      </c>
      <c r="B548" s="158" t="s">
        <v>7109</v>
      </c>
      <c r="C548" s="156" t="s">
        <v>5724</v>
      </c>
    </row>
    <row r="549" spans="1:3" ht="17.399999999999999" customHeight="1" x14ac:dyDescent="0.45">
      <c r="A549" s="155" t="s">
        <v>5663</v>
      </c>
      <c r="B549" s="158" t="s">
        <v>7109</v>
      </c>
      <c r="C549" s="156" t="s">
        <v>5726</v>
      </c>
    </row>
    <row r="550" spans="1:3" ht="17.399999999999999" customHeight="1" x14ac:dyDescent="0.45">
      <c r="A550" s="155" t="s">
        <v>5665</v>
      </c>
      <c r="B550" s="158" t="s">
        <v>7109</v>
      </c>
      <c r="C550" s="156" t="s">
        <v>7127</v>
      </c>
    </row>
    <row r="551" spans="1:3" ht="17.399999999999999" customHeight="1" x14ac:dyDescent="0.45">
      <c r="A551" s="155" t="s">
        <v>5666</v>
      </c>
      <c r="B551" s="158" t="s">
        <v>7079</v>
      </c>
      <c r="C551" s="156" t="s">
        <v>5729</v>
      </c>
    </row>
    <row r="552" spans="1:3" ht="17.399999999999999" customHeight="1" x14ac:dyDescent="0.45">
      <c r="A552" s="155" t="s">
        <v>5668</v>
      </c>
      <c r="B552" s="158" t="s">
        <v>7079</v>
      </c>
      <c r="C552" s="156" t="s">
        <v>5731</v>
      </c>
    </row>
    <row r="553" spans="1:3" ht="17.399999999999999" customHeight="1" x14ac:dyDescent="0.45">
      <c r="A553" s="155" t="s">
        <v>5669</v>
      </c>
      <c r="B553" s="158" t="s">
        <v>7079</v>
      </c>
      <c r="C553" s="156" t="s">
        <v>5733</v>
      </c>
    </row>
    <row r="554" spans="1:3" ht="17.399999999999999" customHeight="1" x14ac:dyDescent="0.45">
      <c r="A554" s="155" t="s">
        <v>5671</v>
      </c>
      <c r="B554" s="158" t="s">
        <v>7079</v>
      </c>
      <c r="C554" s="156" t="s">
        <v>5735</v>
      </c>
    </row>
    <row r="555" spans="1:3" ht="17.399999999999999" customHeight="1" x14ac:dyDescent="0.45">
      <c r="A555" s="155" t="s">
        <v>5672</v>
      </c>
      <c r="B555" s="158" t="s">
        <v>7128</v>
      </c>
      <c r="C555" s="156" t="s">
        <v>5738</v>
      </c>
    </row>
    <row r="556" spans="1:3" ht="17.399999999999999" customHeight="1" x14ac:dyDescent="0.45">
      <c r="A556" s="155" t="s">
        <v>5674</v>
      </c>
      <c r="B556" s="158" t="s">
        <v>7128</v>
      </c>
      <c r="C556" s="156" t="s">
        <v>5740</v>
      </c>
    </row>
    <row r="557" spans="1:3" ht="17.399999999999999" customHeight="1" x14ac:dyDescent="0.45">
      <c r="A557" s="155" t="s">
        <v>5676</v>
      </c>
      <c r="B557" s="158" t="s">
        <v>7128</v>
      </c>
      <c r="C557" s="156" t="s">
        <v>5742</v>
      </c>
    </row>
    <row r="558" spans="1:3" ht="17.399999999999999" customHeight="1" x14ac:dyDescent="0.45">
      <c r="A558" s="155" t="s">
        <v>5678</v>
      </c>
      <c r="B558" s="158" t="s">
        <v>7128</v>
      </c>
      <c r="C558" s="156" t="s">
        <v>5744</v>
      </c>
    </row>
    <row r="559" spans="1:3" ht="17.399999999999999" customHeight="1" x14ac:dyDescent="0.45">
      <c r="A559" s="155" t="s">
        <v>5680</v>
      </c>
      <c r="B559" s="158" t="s">
        <v>7120</v>
      </c>
      <c r="C559" s="156" t="s">
        <v>5746</v>
      </c>
    </row>
    <row r="560" spans="1:3" ht="17.399999999999999" customHeight="1" x14ac:dyDescent="0.45">
      <c r="A560" s="155" t="s">
        <v>5682</v>
      </c>
      <c r="B560" s="158" t="s">
        <v>7120</v>
      </c>
      <c r="C560" s="156" t="s">
        <v>5748</v>
      </c>
    </row>
    <row r="561" spans="1:3" ht="17.399999999999999" customHeight="1" x14ac:dyDescent="0.45">
      <c r="A561" s="155" t="s">
        <v>5683</v>
      </c>
      <c r="B561" s="158" t="s">
        <v>7120</v>
      </c>
      <c r="C561" s="156" t="s">
        <v>5750</v>
      </c>
    </row>
    <row r="562" spans="1:3" ht="17.399999999999999" customHeight="1" x14ac:dyDescent="0.45">
      <c r="A562" s="155" t="s">
        <v>5685</v>
      </c>
      <c r="B562" s="158" t="s">
        <v>7120</v>
      </c>
      <c r="C562" s="156" t="s">
        <v>7129</v>
      </c>
    </row>
    <row r="563" spans="1:3" ht="17.399999999999999" customHeight="1" x14ac:dyDescent="0.45">
      <c r="A563" s="155" t="s">
        <v>5686</v>
      </c>
      <c r="B563" s="158" t="s">
        <v>7073</v>
      </c>
      <c r="C563" s="156" t="s">
        <v>7130</v>
      </c>
    </row>
    <row r="564" spans="1:3" ht="17.399999999999999" customHeight="1" x14ac:dyDescent="0.45">
      <c r="A564" s="155" t="s">
        <v>5688</v>
      </c>
      <c r="B564" s="158" t="s">
        <v>7106</v>
      </c>
      <c r="C564" s="156" t="s">
        <v>7131</v>
      </c>
    </row>
    <row r="565" spans="1:3" ht="17.399999999999999" customHeight="1" x14ac:dyDescent="0.45">
      <c r="A565" s="155" t="s">
        <v>5689</v>
      </c>
      <c r="B565" s="158" t="s">
        <v>7109</v>
      </c>
      <c r="C565" s="156" t="s">
        <v>7132</v>
      </c>
    </row>
    <row r="566" spans="1:3" ht="17.399999999999999" customHeight="1" x14ac:dyDescent="0.45">
      <c r="A566" s="155" t="s">
        <v>5691</v>
      </c>
      <c r="B566" s="158" t="s">
        <v>7079</v>
      </c>
      <c r="C566" s="156" t="s">
        <v>7133</v>
      </c>
    </row>
    <row r="567" spans="1:3" ht="17.399999999999999" customHeight="1" x14ac:dyDescent="0.45">
      <c r="A567" s="155" t="s">
        <v>5693</v>
      </c>
      <c r="B567" s="158" t="s">
        <v>7128</v>
      </c>
      <c r="C567" s="156" t="s">
        <v>7134</v>
      </c>
    </row>
    <row r="568" spans="1:3" ht="17.399999999999999" customHeight="1" x14ac:dyDescent="0.45">
      <c r="A568" s="155" t="s">
        <v>5695</v>
      </c>
      <c r="B568" s="158" t="s">
        <v>7086</v>
      </c>
      <c r="C568" s="156" t="s">
        <v>7135</v>
      </c>
    </row>
    <row r="569" spans="1:3" ht="17.399999999999999" customHeight="1" x14ac:dyDescent="0.45">
      <c r="A569" s="155" t="s">
        <v>5696</v>
      </c>
      <c r="B569" s="158" t="s">
        <v>7120</v>
      </c>
      <c r="C569" s="156" t="s">
        <v>7136</v>
      </c>
    </row>
    <row r="570" spans="1:3" ht="17.399999999999999" customHeight="1" x14ac:dyDescent="0.45">
      <c r="A570" s="155" t="s">
        <v>5697</v>
      </c>
      <c r="B570" s="158" t="s">
        <v>7079</v>
      </c>
      <c r="C570" s="156" t="s">
        <v>7137</v>
      </c>
    </row>
    <row r="571" spans="1:3" ht="17.399999999999999" customHeight="1" x14ac:dyDescent="0.45">
      <c r="A571" s="155" t="s">
        <v>5698</v>
      </c>
      <c r="B571" s="158" t="s">
        <v>7079</v>
      </c>
      <c r="C571" s="156" t="s">
        <v>7138</v>
      </c>
    </row>
    <row r="572" spans="1:3" ht="17.399999999999999" customHeight="1" x14ac:dyDescent="0.45">
      <c r="A572" s="155" t="s">
        <v>5699</v>
      </c>
      <c r="B572" s="158" t="s">
        <v>7079</v>
      </c>
      <c r="C572" s="156" t="s">
        <v>7139</v>
      </c>
    </row>
    <row r="573" spans="1:3" ht="17.399999999999999" customHeight="1" x14ac:dyDescent="0.45">
      <c r="A573" s="155" t="s">
        <v>5700</v>
      </c>
      <c r="B573" s="158" t="s">
        <v>7079</v>
      </c>
      <c r="C573" s="156" t="s">
        <v>7140</v>
      </c>
    </row>
    <row r="574" spans="1:3" ht="17.399999999999999" customHeight="1" x14ac:dyDescent="0.45">
      <c r="A574" s="155" t="s">
        <v>5701</v>
      </c>
      <c r="B574" s="158" t="s">
        <v>7079</v>
      </c>
      <c r="C574" s="156" t="s">
        <v>7141</v>
      </c>
    </row>
    <row r="575" spans="1:3" ht="17.399999999999999" customHeight="1" x14ac:dyDescent="0.45">
      <c r="A575" s="155" t="s">
        <v>5702</v>
      </c>
      <c r="B575" s="158" t="s">
        <v>7079</v>
      </c>
      <c r="C575" s="156" t="s">
        <v>7142</v>
      </c>
    </row>
    <row r="576" spans="1:3" ht="17.399999999999999" customHeight="1" x14ac:dyDescent="0.45">
      <c r="A576" s="155" t="s">
        <v>5703</v>
      </c>
      <c r="B576" s="158" t="s">
        <v>7143</v>
      </c>
      <c r="C576" s="156" t="s">
        <v>5777</v>
      </c>
    </row>
    <row r="577" spans="1:3" ht="17.399999999999999" customHeight="1" x14ac:dyDescent="0.45">
      <c r="A577" s="155" t="s">
        <v>5704</v>
      </c>
      <c r="B577" s="158" t="s">
        <v>7143</v>
      </c>
      <c r="C577" s="156" t="s">
        <v>5779</v>
      </c>
    </row>
    <row r="578" spans="1:3" ht="17.399999999999999" customHeight="1" x14ac:dyDescent="0.45">
      <c r="A578" s="155" t="s">
        <v>5705</v>
      </c>
      <c r="B578" s="158" t="s">
        <v>7143</v>
      </c>
      <c r="C578" s="156" t="s">
        <v>5781</v>
      </c>
    </row>
    <row r="579" spans="1:3" ht="17.399999999999999" customHeight="1" x14ac:dyDescent="0.45">
      <c r="A579" s="155" t="s">
        <v>5707</v>
      </c>
      <c r="B579" s="158" t="s">
        <v>7143</v>
      </c>
      <c r="C579" s="156" t="s">
        <v>5783</v>
      </c>
    </row>
    <row r="580" spans="1:3" ht="17.399999999999999" customHeight="1" x14ac:dyDescent="0.45">
      <c r="A580" s="155" t="s">
        <v>5709</v>
      </c>
      <c r="B580" s="158" t="s">
        <v>7143</v>
      </c>
      <c r="C580" s="156" t="s">
        <v>5785</v>
      </c>
    </row>
    <row r="581" spans="1:3" ht="17.399999999999999" customHeight="1" x14ac:dyDescent="0.45">
      <c r="A581" s="155" t="s">
        <v>5711</v>
      </c>
      <c r="B581" s="158" t="s">
        <v>7143</v>
      </c>
      <c r="C581" s="156" t="s">
        <v>7144</v>
      </c>
    </row>
    <row r="582" spans="1:3" ht="17.399999999999999" customHeight="1" x14ac:dyDescent="0.45">
      <c r="A582" s="155" t="s">
        <v>5713</v>
      </c>
      <c r="B582" s="158" t="s">
        <v>7145</v>
      </c>
      <c r="C582" s="156" t="s">
        <v>7146</v>
      </c>
    </row>
    <row r="583" spans="1:3" ht="17.399999999999999" customHeight="1" x14ac:dyDescent="0.45">
      <c r="A583" s="155" t="s">
        <v>5715</v>
      </c>
      <c r="B583" s="158" t="s">
        <v>7145</v>
      </c>
      <c r="C583" s="156" t="s">
        <v>7147</v>
      </c>
    </row>
    <row r="584" spans="1:3" ht="17.399999999999999" customHeight="1" x14ac:dyDescent="0.45">
      <c r="A584" s="155" t="s">
        <v>5717</v>
      </c>
      <c r="B584" s="158" t="s">
        <v>7145</v>
      </c>
      <c r="C584" s="156" t="s">
        <v>7148</v>
      </c>
    </row>
    <row r="585" spans="1:3" ht="17.399999999999999" customHeight="1" x14ac:dyDescent="0.45">
      <c r="A585" s="155" t="s">
        <v>5719</v>
      </c>
      <c r="B585" s="158" t="s">
        <v>7096</v>
      </c>
      <c r="C585" s="156" t="s">
        <v>7149</v>
      </c>
    </row>
    <row r="586" spans="1:3" ht="17.399999999999999" customHeight="1" x14ac:dyDescent="0.45">
      <c r="A586" s="155" t="s">
        <v>5721</v>
      </c>
      <c r="B586" s="158" t="s">
        <v>7096</v>
      </c>
      <c r="C586" s="156" t="s">
        <v>7150</v>
      </c>
    </row>
    <row r="587" spans="1:3" ht="17.399999999999999" customHeight="1" x14ac:dyDescent="0.45">
      <c r="A587" s="155" t="s">
        <v>5723</v>
      </c>
      <c r="B587" s="158" t="s">
        <v>7096</v>
      </c>
      <c r="C587" s="156" t="s">
        <v>7151</v>
      </c>
    </row>
    <row r="588" spans="1:3" ht="17.399999999999999" customHeight="1" x14ac:dyDescent="0.45">
      <c r="A588" s="155" t="s">
        <v>5725</v>
      </c>
      <c r="B588" s="158" t="s">
        <v>7073</v>
      </c>
      <c r="C588" s="156" t="s">
        <v>7152</v>
      </c>
    </row>
    <row r="589" spans="1:3" ht="17.399999999999999" customHeight="1" x14ac:dyDescent="0.45">
      <c r="A589" s="155" t="s">
        <v>5727</v>
      </c>
      <c r="B589" s="158" t="s">
        <v>7145</v>
      </c>
      <c r="C589" s="156" t="s">
        <v>7153</v>
      </c>
    </row>
    <row r="590" spans="1:3" ht="17.399999999999999" customHeight="1" x14ac:dyDescent="0.45">
      <c r="A590" s="155" t="s">
        <v>5728</v>
      </c>
      <c r="B590" s="158" t="s">
        <v>7073</v>
      </c>
      <c r="C590" s="156" t="s">
        <v>5809</v>
      </c>
    </row>
    <row r="591" spans="1:3" ht="17.399999999999999" customHeight="1" x14ac:dyDescent="0.45">
      <c r="A591" s="155" t="s">
        <v>5730</v>
      </c>
      <c r="B591" s="158" t="s">
        <v>7073</v>
      </c>
      <c r="C591" s="156" t="s">
        <v>5811</v>
      </c>
    </row>
    <row r="592" spans="1:3" ht="17.399999999999999" customHeight="1" x14ac:dyDescent="0.45">
      <c r="A592" s="155" t="s">
        <v>5732</v>
      </c>
      <c r="B592" s="158" t="s">
        <v>7106</v>
      </c>
      <c r="C592" s="156" t="s">
        <v>5813</v>
      </c>
    </row>
    <row r="593" spans="1:3" ht="17.399999999999999" customHeight="1" x14ac:dyDescent="0.45">
      <c r="A593" s="155" t="s">
        <v>5734</v>
      </c>
      <c r="B593" s="158" t="s">
        <v>7106</v>
      </c>
      <c r="C593" s="156" t="s">
        <v>5815</v>
      </c>
    </row>
    <row r="594" spans="1:3" ht="17.399999999999999" customHeight="1" x14ac:dyDescent="0.45">
      <c r="A594" s="155" t="s">
        <v>5736</v>
      </c>
      <c r="B594" s="158" t="s">
        <v>7154</v>
      </c>
      <c r="C594" s="156" t="s">
        <v>5818</v>
      </c>
    </row>
    <row r="595" spans="1:3" ht="17.399999999999999" customHeight="1" x14ac:dyDescent="0.45">
      <c r="A595" s="155" t="s">
        <v>5739</v>
      </c>
      <c r="B595" s="158" t="s">
        <v>7154</v>
      </c>
      <c r="C595" s="156" t="s">
        <v>5820</v>
      </c>
    </row>
    <row r="596" spans="1:3" ht="17.399999999999999" customHeight="1" x14ac:dyDescent="0.45">
      <c r="A596" s="155" t="s">
        <v>5741</v>
      </c>
      <c r="B596" s="158" t="s">
        <v>7155</v>
      </c>
      <c r="C596" s="156" t="s">
        <v>5823</v>
      </c>
    </row>
    <row r="597" spans="1:3" ht="17.399999999999999" customHeight="1" x14ac:dyDescent="0.45">
      <c r="A597" s="155" t="s">
        <v>5743</v>
      </c>
      <c r="B597" s="158" t="s">
        <v>7155</v>
      </c>
      <c r="C597" s="156" t="s">
        <v>5825</v>
      </c>
    </row>
    <row r="598" spans="1:3" ht="17.399999999999999" customHeight="1" x14ac:dyDescent="0.45">
      <c r="A598" s="155" t="s">
        <v>5745</v>
      </c>
      <c r="B598" s="158" t="s">
        <v>7156</v>
      </c>
      <c r="C598" s="156" t="s">
        <v>5828</v>
      </c>
    </row>
    <row r="599" spans="1:3" ht="17.399999999999999" customHeight="1" x14ac:dyDescent="0.45">
      <c r="A599" s="155" t="s">
        <v>5747</v>
      </c>
      <c r="B599" s="158" t="s">
        <v>7156</v>
      </c>
      <c r="C599" s="156" t="s">
        <v>5830</v>
      </c>
    </row>
    <row r="600" spans="1:3" ht="17.399999999999999" customHeight="1" x14ac:dyDescent="0.45">
      <c r="A600" s="155" t="s">
        <v>5749</v>
      </c>
      <c r="B600" s="158" t="s">
        <v>7157</v>
      </c>
      <c r="C600" s="156" t="s">
        <v>5832</v>
      </c>
    </row>
    <row r="601" spans="1:3" ht="17.399999999999999" customHeight="1" x14ac:dyDescent="0.45">
      <c r="A601" s="155" t="s">
        <v>5751</v>
      </c>
      <c r="B601" s="158" t="s">
        <v>7157</v>
      </c>
      <c r="C601" s="156" t="s">
        <v>7158</v>
      </c>
    </row>
    <row r="602" spans="1:3" ht="17.399999999999999" customHeight="1" x14ac:dyDescent="0.45">
      <c r="A602" s="155" t="s">
        <v>5753</v>
      </c>
      <c r="B602" s="158" t="s">
        <v>7073</v>
      </c>
      <c r="C602" s="156" t="s">
        <v>7159</v>
      </c>
    </row>
    <row r="603" spans="1:3" ht="17.399999999999999" customHeight="1" x14ac:dyDescent="0.45">
      <c r="A603" s="155" t="s">
        <v>5754</v>
      </c>
      <c r="B603" s="158" t="s">
        <v>7073</v>
      </c>
      <c r="C603" s="156" t="s">
        <v>7160</v>
      </c>
    </row>
    <row r="604" spans="1:3" ht="17.399999999999999" customHeight="1" x14ac:dyDescent="0.45">
      <c r="A604" s="155" t="s">
        <v>5755</v>
      </c>
      <c r="B604" s="158" t="s">
        <v>7073</v>
      </c>
      <c r="C604" s="156" t="s">
        <v>7161</v>
      </c>
    </row>
    <row r="605" spans="1:3" ht="17.399999999999999" customHeight="1" x14ac:dyDescent="0.45">
      <c r="A605" s="155" t="s">
        <v>5756</v>
      </c>
      <c r="B605" s="158" t="s">
        <v>7145</v>
      </c>
      <c r="C605" s="156" t="s">
        <v>7162</v>
      </c>
    </row>
    <row r="606" spans="1:3" ht="17.399999999999999" customHeight="1" x14ac:dyDescent="0.45">
      <c r="A606" s="155" t="s">
        <v>5757</v>
      </c>
      <c r="B606" s="158" t="s">
        <v>7145</v>
      </c>
      <c r="C606" s="156" t="s">
        <v>7163</v>
      </c>
    </row>
    <row r="607" spans="1:3" ht="17.399999999999999" customHeight="1" x14ac:dyDescent="0.45">
      <c r="A607" s="155" t="s">
        <v>5758</v>
      </c>
      <c r="B607" s="158" t="s">
        <v>7164</v>
      </c>
      <c r="C607" s="156" t="s">
        <v>5835</v>
      </c>
    </row>
    <row r="608" spans="1:3" ht="17.399999999999999" customHeight="1" x14ac:dyDescent="0.45">
      <c r="A608" s="155" t="s">
        <v>5759</v>
      </c>
      <c r="B608" s="158" t="s">
        <v>7164</v>
      </c>
      <c r="C608" s="156" t="s">
        <v>5836</v>
      </c>
    </row>
    <row r="609" spans="1:3" ht="17.399999999999999" customHeight="1" x14ac:dyDescent="0.45">
      <c r="A609" s="155" t="s">
        <v>5760</v>
      </c>
      <c r="B609" s="158" t="s">
        <v>7164</v>
      </c>
      <c r="C609" s="156" t="s">
        <v>5837</v>
      </c>
    </row>
    <row r="610" spans="1:3" ht="17.399999999999999" customHeight="1" x14ac:dyDescent="0.45">
      <c r="A610" s="155" t="s">
        <v>5761</v>
      </c>
      <c r="B610" s="158" t="s">
        <v>7079</v>
      </c>
      <c r="C610" s="156" t="s">
        <v>5838</v>
      </c>
    </row>
    <row r="611" spans="1:3" ht="17.399999999999999" customHeight="1" x14ac:dyDescent="0.45">
      <c r="A611" s="155" t="s">
        <v>5762</v>
      </c>
      <c r="B611" s="158" t="s">
        <v>7079</v>
      </c>
      <c r="C611" s="156" t="s">
        <v>5839</v>
      </c>
    </row>
    <row r="612" spans="1:3" ht="17.399999999999999" customHeight="1" x14ac:dyDescent="0.45">
      <c r="A612" s="155" t="s">
        <v>5764</v>
      </c>
      <c r="B612" s="158" t="s">
        <v>7086</v>
      </c>
      <c r="C612" s="156" t="s">
        <v>5840</v>
      </c>
    </row>
    <row r="613" spans="1:3" ht="17.399999999999999" customHeight="1" x14ac:dyDescent="0.45">
      <c r="A613" s="155" t="s">
        <v>5765</v>
      </c>
      <c r="B613" s="158" t="s">
        <v>7086</v>
      </c>
      <c r="C613" s="156" t="s">
        <v>5841</v>
      </c>
    </row>
    <row r="614" spans="1:3" ht="17.399999999999999" customHeight="1" x14ac:dyDescent="0.45">
      <c r="A614" s="155" t="s">
        <v>5766</v>
      </c>
      <c r="B614" s="158" t="s">
        <v>7120</v>
      </c>
      <c r="C614" s="156" t="s">
        <v>5842</v>
      </c>
    </row>
    <row r="615" spans="1:3" ht="17.399999999999999" customHeight="1" x14ac:dyDescent="0.45">
      <c r="A615" s="155" t="s">
        <v>5767</v>
      </c>
      <c r="B615" s="158" t="s">
        <v>7120</v>
      </c>
      <c r="C615" s="156" t="s">
        <v>7165</v>
      </c>
    </row>
    <row r="616" spans="1:3" ht="17.399999999999999" customHeight="1" x14ac:dyDescent="0.45">
      <c r="A616" s="155" t="s">
        <v>5769</v>
      </c>
      <c r="B616" s="158" t="s">
        <v>7073</v>
      </c>
      <c r="C616" s="156" t="s">
        <v>5844</v>
      </c>
    </row>
    <row r="617" spans="1:3" ht="17.399999999999999" customHeight="1" x14ac:dyDescent="0.45">
      <c r="A617" s="155" t="s">
        <v>5770</v>
      </c>
      <c r="B617" s="158" t="s">
        <v>7073</v>
      </c>
      <c r="C617" s="156" t="s">
        <v>5845</v>
      </c>
    </row>
    <row r="618" spans="1:3" ht="17.399999999999999" customHeight="1" x14ac:dyDescent="0.45">
      <c r="A618" s="155" t="s">
        <v>5771</v>
      </c>
      <c r="B618" s="158" t="s">
        <v>7073</v>
      </c>
      <c r="C618" s="156" t="s">
        <v>5846</v>
      </c>
    </row>
    <row r="619" spans="1:3" ht="17.399999999999999" customHeight="1" x14ac:dyDescent="0.45">
      <c r="A619" s="155" t="s">
        <v>5772</v>
      </c>
      <c r="B619" s="158" t="s">
        <v>7073</v>
      </c>
      <c r="C619" s="156" t="s">
        <v>5847</v>
      </c>
    </row>
    <row r="620" spans="1:3" ht="17.399999999999999" customHeight="1" x14ac:dyDescent="0.45">
      <c r="A620" s="155" t="s">
        <v>5773</v>
      </c>
      <c r="B620" s="158" t="s">
        <v>7073</v>
      </c>
      <c r="C620" s="156" t="s">
        <v>5848</v>
      </c>
    </row>
    <row r="621" spans="1:3" ht="17.399999999999999" customHeight="1" x14ac:dyDescent="0.45">
      <c r="A621" s="155" t="s">
        <v>5774</v>
      </c>
      <c r="B621" s="158" t="s">
        <v>7073</v>
      </c>
      <c r="C621" s="156" t="s">
        <v>5849</v>
      </c>
    </row>
    <row r="622" spans="1:3" ht="17.399999999999999" customHeight="1" x14ac:dyDescent="0.45">
      <c r="A622" s="155" t="s">
        <v>5775</v>
      </c>
      <c r="B622" s="158" t="s">
        <v>7079</v>
      </c>
      <c r="C622" s="156" t="s">
        <v>5850</v>
      </c>
    </row>
    <row r="623" spans="1:3" ht="17.399999999999999" customHeight="1" x14ac:dyDescent="0.45">
      <c r="A623" s="155" t="s">
        <v>5778</v>
      </c>
      <c r="B623" s="158" t="s">
        <v>7079</v>
      </c>
      <c r="C623" s="156" t="s">
        <v>5851</v>
      </c>
    </row>
    <row r="624" spans="1:3" ht="17.399999999999999" customHeight="1" x14ac:dyDescent="0.45">
      <c r="A624" s="155" t="s">
        <v>5780</v>
      </c>
      <c r="B624" s="158" t="s">
        <v>7079</v>
      </c>
      <c r="C624" s="156" t="s">
        <v>5852</v>
      </c>
    </row>
    <row r="625" spans="1:3" ht="17.399999999999999" customHeight="1" x14ac:dyDescent="0.45">
      <c r="A625" s="155" t="s">
        <v>5782</v>
      </c>
      <c r="B625" s="159" t="s">
        <v>7079</v>
      </c>
      <c r="C625" s="156" t="s">
        <v>5853</v>
      </c>
    </row>
    <row r="626" spans="1:3" ht="17.399999999999999" customHeight="1" x14ac:dyDescent="0.45">
      <c r="A626" s="155" t="s">
        <v>5784</v>
      </c>
      <c r="B626" s="159" t="s">
        <v>7079</v>
      </c>
      <c r="C626" s="156" t="s">
        <v>5854</v>
      </c>
    </row>
    <row r="627" spans="1:3" ht="17.399999999999999" customHeight="1" x14ac:dyDescent="0.45">
      <c r="A627" s="155" t="s">
        <v>5786</v>
      </c>
      <c r="B627" s="158" t="s">
        <v>7079</v>
      </c>
      <c r="C627" s="156" t="s">
        <v>7166</v>
      </c>
    </row>
    <row r="628" spans="1:3" ht="17.399999999999999" customHeight="1" x14ac:dyDescent="0.45">
      <c r="A628" s="155" t="s">
        <v>5788</v>
      </c>
      <c r="B628" s="158" t="s">
        <v>7086</v>
      </c>
      <c r="C628" s="156" t="s">
        <v>7167</v>
      </c>
    </row>
    <row r="629" spans="1:3" ht="17.399999999999999" customHeight="1" x14ac:dyDescent="0.45">
      <c r="A629" s="155" t="s">
        <v>5790</v>
      </c>
      <c r="B629" s="158" t="s">
        <v>7086</v>
      </c>
      <c r="C629" s="156" t="s">
        <v>7168</v>
      </c>
    </row>
    <row r="630" spans="1:3" ht="17.399999999999999" customHeight="1" x14ac:dyDescent="0.45">
      <c r="A630" s="155" t="s">
        <v>5792</v>
      </c>
      <c r="B630" s="158" t="s">
        <v>7086</v>
      </c>
      <c r="C630" s="156" t="s">
        <v>7169</v>
      </c>
    </row>
    <row r="631" spans="1:3" ht="17.399999999999999" customHeight="1" x14ac:dyDescent="0.45">
      <c r="A631" s="155" t="s">
        <v>5794</v>
      </c>
      <c r="B631" s="158" t="s">
        <v>7086</v>
      </c>
      <c r="C631" s="156" t="s">
        <v>7170</v>
      </c>
    </row>
    <row r="632" spans="1:3" ht="17.399999999999999" customHeight="1" x14ac:dyDescent="0.45">
      <c r="A632" s="155" t="s">
        <v>5796</v>
      </c>
      <c r="B632" s="158" t="s">
        <v>7086</v>
      </c>
      <c r="C632" s="156" t="s">
        <v>7171</v>
      </c>
    </row>
    <row r="633" spans="1:3" ht="17.399999999999999" customHeight="1" x14ac:dyDescent="0.45">
      <c r="A633" s="155" t="s">
        <v>5798</v>
      </c>
      <c r="B633" s="158" t="s">
        <v>7086</v>
      </c>
      <c r="C633" s="156" t="s">
        <v>7172</v>
      </c>
    </row>
    <row r="634" spans="1:3" ht="17.399999999999999" customHeight="1" x14ac:dyDescent="0.45">
      <c r="A634" s="155" t="s">
        <v>5800</v>
      </c>
      <c r="B634" s="158" t="s">
        <v>7096</v>
      </c>
      <c r="C634" s="156" t="s">
        <v>7173</v>
      </c>
    </row>
    <row r="635" spans="1:3" ht="17.399999999999999" customHeight="1" x14ac:dyDescent="0.45">
      <c r="A635" s="155" t="s">
        <v>5801</v>
      </c>
      <c r="B635" s="158" t="s">
        <v>7096</v>
      </c>
      <c r="C635" s="156" t="s">
        <v>7174</v>
      </c>
    </row>
    <row r="636" spans="1:3" ht="17.399999999999999" customHeight="1" x14ac:dyDescent="0.45">
      <c r="A636" s="155" t="s">
        <v>5802</v>
      </c>
      <c r="B636" s="158" t="s">
        <v>7096</v>
      </c>
      <c r="C636" s="156" t="s">
        <v>7175</v>
      </c>
    </row>
    <row r="637" spans="1:3" ht="17.399999999999999" customHeight="1" x14ac:dyDescent="0.45">
      <c r="A637" s="155" t="s">
        <v>5803</v>
      </c>
      <c r="B637" s="158" t="s">
        <v>7096</v>
      </c>
      <c r="C637" s="156" t="s">
        <v>7176</v>
      </c>
    </row>
    <row r="638" spans="1:3" ht="17.399999999999999" customHeight="1" x14ac:dyDescent="0.45">
      <c r="A638" s="155" t="s">
        <v>5804</v>
      </c>
      <c r="B638" s="158" t="s">
        <v>7096</v>
      </c>
      <c r="C638" s="156" t="s">
        <v>7177</v>
      </c>
    </row>
    <row r="639" spans="1:3" ht="17.399999999999999" customHeight="1" x14ac:dyDescent="0.45">
      <c r="A639" s="155" t="s">
        <v>5805</v>
      </c>
      <c r="B639" s="158" t="s">
        <v>7096</v>
      </c>
      <c r="C639" s="156" t="s">
        <v>7178</v>
      </c>
    </row>
    <row r="640" spans="1:3" ht="17.399999999999999" customHeight="1" x14ac:dyDescent="0.45">
      <c r="A640" s="155" t="s">
        <v>5806</v>
      </c>
      <c r="B640" s="158" t="s">
        <v>7156</v>
      </c>
      <c r="C640" s="156" t="s">
        <v>5858</v>
      </c>
    </row>
    <row r="641" spans="1:3" ht="17.399999999999999" customHeight="1" x14ac:dyDescent="0.45">
      <c r="A641" s="155" t="s">
        <v>5807</v>
      </c>
      <c r="B641" s="158" t="s">
        <v>7156</v>
      </c>
      <c r="C641" s="156" t="s">
        <v>7179</v>
      </c>
    </row>
    <row r="642" spans="1:3" ht="17.399999999999999" customHeight="1" x14ac:dyDescent="0.45">
      <c r="A642" s="155" t="s">
        <v>5808</v>
      </c>
      <c r="B642" s="158" t="s">
        <v>7156</v>
      </c>
      <c r="C642" s="156" t="s">
        <v>5859</v>
      </c>
    </row>
    <row r="643" spans="1:3" ht="17.399999999999999" customHeight="1" x14ac:dyDescent="0.45">
      <c r="A643" s="155" t="s">
        <v>5810</v>
      </c>
      <c r="B643" s="158" t="s">
        <v>7156</v>
      </c>
      <c r="C643" s="156" t="s">
        <v>5860</v>
      </c>
    </row>
    <row r="644" spans="1:3" ht="17.399999999999999" customHeight="1" x14ac:dyDescent="0.45">
      <c r="A644" s="155" t="s">
        <v>5812</v>
      </c>
      <c r="B644" s="158" t="s">
        <v>7156</v>
      </c>
      <c r="C644" s="156" t="s">
        <v>5861</v>
      </c>
    </row>
    <row r="645" spans="1:3" ht="17.399999999999999" customHeight="1" x14ac:dyDescent="0.45">
      <c r="A645" s="155" t="s">
        <v>5814</v>
      </c>
      <c r="B645" s="158" t="s">
        <v>7156</v>
      </c>
      <c r="C645" s="156" t="s">
        <v>5862</v>
      </c>
    </row>
    <row r="646" spans="1:3" ht="17.399999999999999" customHeight="1" x14ac:dyDescent="0.45">
      <c r="A646" s="155" t="s">
        <v>5816</v>
      </c>
      <c r="B646" s="158" t="s">
        <v>7157</v>
      </c>
      <c r="C646" s="156" t="s">
        <v>5863</v>
      </c>
    </row>
    <row r="647" spans="1:3" ht="17.399999999999999" customHeight="1" x14ac:dyDescent="0.45">
      <c r="A647" s="155" t="s">
        <v>5819</v>
      </c>
      <c r="B647" s="158" t="s">
        <v>7157</v>
      </c>
      <c r="C647" s="156" t="s">
        <v>5864</v>
      </c>
    </row>
    <row r="648" spans="1:3" ht="17.399999999999999" customHeight="1" x14ac:dyDescent="0.45">
      <c r="A648" s="155" t="s">
        <v>5821</v>
      </c>
      <c r="B648" s="158" t="s">
        <v>7157</v>
      </c>
      <c r="C648" s="156" t="s">
        <v>5865</v>
      </c>
    </row>
    <row r="649" spans="1:3" ht="17.399999999999999" customHeight="1" x14ac:dyDescent="0.45">
      <c r="A649" s="155" t="s">
        <v>5824</v>
      </c>
      <c r="B649" s="158" t="s">
        <v>7157</v>
      </c>
      <c r="C649" s="156" t="s">
        <v>5866</v>
      </c>
    </row>
    <row r="650" spans="1:3" ht="17.399999999999999" customHeight="1" x14ac:dyDescent="0.45">
      <c r="A650" s="155" t="s">
        <v>5826</v>
      </c>
      <c r="B650" s="158" t="s">
        <v>7157</v>
      </c>
      <c r="C650" s="156" t="s">
        <v>5867</v>
      </c>
    </row>
    <row r="651" spans="1:3" ht="17.399999999999999" customHeight="1" x14ac:dyDescent="0.45">
      <c r="A651" s="155" t="s">
        <v>5829</v>
      </c>
      <c r="B651" s="158" t="s">
        <v>7157</v>
      </c>
      <c r="C651" s="156" t="s">
        <v>7180</v>
      </c>
    </row>
    <row r="652" spans="1:3" ht="17.399999999999999" customHeight="1" x14ac:dyDescent="0.45">
      <c r="A652" s="155" t="s">
        <v>5868</v>
      </c>
      <c r="B652" s="158" t="s">
        <v>7073</v>
      </c>
      <c r="C652" s="156" t="s">
        <v>5869</v>
      </c>
    </row>
    <row r="653" spans="1:3" ht="17.399999999999999" customHeight="1" x14ac:dyDescent="0.45">
      <c r="A653" s="155" t="s">
        <v>5870</v>
      </c>
      <c r="B653" s="158" t="s">
        <v>7073</v>
      </c>
      <c r="C653" s="156" t="s">
        <v>5871</v>
      </c>
    </row>
    <row r="654" spans="1:3" ht="17.399999999999999" customHeight="1" x14ac:dyDescent="0.45">
      <c r="A654" s="155" t="s">
        <v>5872</v>
      </c>
      <c r="B654" s="158" t="s">
        <v>7073</v>
      </c>
      <c r="C654" s="156" t="s">
        <v>5873</v>
      </c>
    </row>
    <row r="655" spans="1:3" ht="17.399999999999999" customHeight="1" x14ac:dyDescent="0.45">
      <c r="A655" s="155" t="s">
        <v>5874</v>
      </c>
      <c r="B655" s="158" t="s">
        <v>7164</v>
      </c>
      <c r="C655" s="156" t="s">
        <v>5875</v>
      </c>
    </row>
    <row r="656" spans="1:3" ht="17.399999999999999" customHeight="1" x14ac:dyDescent="0.45">
      <c r="A656" s="155" t="s">
        <v>5876</v>
      </c>
      <c r="B656" s="158" t="s">
        <v>7164</v>
      </c>
      <c r="C656" s="156" t="s">
        <v>5877</v>
      </c>
    </row>
    <row r="657" spans="1:3" ht="17.399999999999999" customHeight="1" x14ac:dyDescent="0.45">
      <c r="A657" s="155" t="s">
        <v>5878</v>
      </c>
      <c r="B657" s="158" t="s">
        <v>7164</v>
      </c>
      <c r="C657" s="156" t="s">
        <v>5879</v>
      </c>
    </row>
    <row r="658" spans="1:3" ht="17.399999999999999" customHeight="1" x14ac:dyDescent="0.45">
      <c r="A658" s="155" t="s">
        <v>5880</v>
      </c>
      <c r="B658" s="158" t="s">
        <v>7079</v>
      </c>
      <c r="C658" s="156" t="s">
        <v>5881</v>
      </c>
    </row>
    <row r="659" spans="1:3" ht="17.399999999999999" customHeight="1" x14ac:dyDescent="0.45">
      <c r="A659" s="155" t="s">
        <v>5882</v>
      </c>
      <c r="B659" s="158" t="s">
        <v>7079</v>
      </c>
      <c r="C659" s="156" t="s">
        <v>5883</v>
      </c>
    </row>
    <row r="660" spans="1:3" ht="17.399999999999999" customHeight="1" x14ac:dyDescent="0.45">
      <c r="A660" s="155" t="s">
        <v>5884</v>
      </c>
      <c r="B660" s="158" t="s">
        <v>7079</v>
      </c>
      <c r="C660" s="156" t="s">
        <v>5885</v>
      </c>
    </row>
    <row r="661" spans="1:3" ht="17.399999999999999" customHeight="1" x14ac:dyDescent="0.45">
      <c r="A661" s="155" t="s">
        <v>5886</v>
      </c>
      <c r="B661" s="158" t="s">
        <v>7086</v>
      </c>
      <c r="C661" s="156" t="s">
        <v>5887</v>
      </c>
    </row>
    <row r="662" spans="1:3" ht="17.399999999999999" customHeight="1" x14ac:dyDescent="0.45">
      <c r="A662" s="155" t="s">
        <v>5888</v>
      </c>
      <c r="B662" s="158" t="s">
        <v>7086</v>
      </c>
      <c r="C662" s="156" t="s">
        <v>5889</v>
      </c>
    </row>
    <row r="663" spans="1:3" ht="17.399999999999999" customHeight="1" x14ac:dyDescent="0.45">
      <c r="A663" s="155" t="s">
        <v>5890</v>
      </c>
      <c r="B663" s="158" t="s">
        <v>7086</v>
      </c>
      <c r="C663" s="156" t="s">
        <v>7181</v>
      </c>
    </row>
    <row r="664" spans="1:3" ht="17.399999999999999" customHeight="1" x14ac:dyDescent="0.45">
      <c r="A664" s="155" t="s">
        <v>5892</v>
      </c>
      <c r="B664" s="158" t="s">
        <v>7073</v>
      </c>
      <c r="C664" s="156" t="s">
        <v>5893</v>
      </c>
    </row>
    <row r="665" spans="1:3" ht="17.399999999999999" customHeight="1" x14ac:dyDescent="0.45">
      <c r="A665" s="155" t="s">
        <v>5894</v>
      </c>
      <c r="B665" s="156" t="s">
        <v>7164</v>
      </c>
      <c r="C665" s="156" t="s">
        <v>5895</v>
      </c>
    </row>
    <row r="666" spans="1:3" ht="17.399999999999999" customHeight="1" x14ac:dyDescent="0.45">
      <c r="A666" s="155" t="s">
        <v>5896</v>
      </c>
      <c r="B666" s="156" t="s">
        <v>7079</v>
      </c>
      <c r="C666" s="156" t="s">
        <v>5897</v>
      </c>
    </row>
    <row r="667" spans="1:3" ht="17.399999999999999" customHeight="1" x14ac:dyDescent="0.45">
      <c r="A667" s="155" t="s">
        <v>5898</v>
      </c>
      <c r="B667" s="158" t="s">
        <v>7086</v>
      </c>
      <c r="C667" s="156" t="s">
        <v>7182</v>
      </c>
    </row>
    <row r="668" spans="1:3" ht="17.399999999999999" customHeight="1" x14ac:dyDescent="0.45">
      <c r="A668" s="155" t="s">
        <v>5900</v>
      </c>
      <c r="B668" s="158" t="s">
        <v>7073</v>
      </c>
      <c r="C668" s="156" t="s">
        <v>5901</v>
      </c>
    </row>
    <row r="669" spans="1:3" ht="17.399999999999999" customHeight="1" x14ac:dyDescent="0.45">
      <c r="A669" s="155" t="s">
        <v>5902</v>
      </c>
      <c r="B669" s="158" t="s">
        <v>7079</v>
      </c>
      <c r="C669" s="156" t="s">
        <v>5903</v>
      </c>
    </row>
    <row r="670" spans="1:3" ht="17.399999999999999" customHeight="1" x14ac:dyDescent="0.45">
      <c r="A670" s="155" t="s">
        <v>5904</v>
      </c>
      <c r="B670" s="158" t="s">
        <v>7098</v>
      </c>
      <c r="C670" s="156" t="s">
        <v>7183</v>
      </c>
    </row>
    <row r="671" spans="1:3" ht="17.399999999999999" customHeight="1" x14ac:dyDescent="0.45">
      <c r="A671" s="155" t="s">
        <v>5906</v>
      </c>
      <c r="B671" s="158" t="s">
        <v>7096</v>
      </c>
      <c r="C671" s="156" t="s">
        <v>7184</v>
      </c>
    </row>
    <row r="672" spans="1:3" ht="17.399999999999999" customHeight="1" x14ac:dyDescent="0.45">
      <c r="A672" s="155" t="s">
        <v>5908</v>
      </c>
      <c r="B672" s="158" t="s">
        <v>7073</v>
      </c>
      <c r="C672" s="156" t="s">
        <v>5909</v>
      </c>
    </row>
    <row r="673" spans="1:3" ht="17.399999999999999" customHeight="1" x14ac:dyDescent="0.45">
      <c r="A673" s="155" t="s">
        <v>5910</v>
      </c>
      <c r="B673" s="158" t="s">
        <v>7079</v>
      </c>
      <c r="C673" s="156" t="s">
        <v>5911</v>
      </c>
    </row>
    <row r="674" spans="1:3" ht="17.399999999999999" customHeight="1" x14ac:dyDescent="0.45">
      <c r="A674" s="155" t="s">
        <v>5912</v>
      </c>
      <c r="B674" s="158" t="s">
        <v>7098</v>
      </c>
      <c r="C674" s="156" t="s">
        <v>7185</v>
      </c>
    </row>
    <row r="675" spans="1:3" ht="17.399999999999999" customHeight="1" x14ac:dyDescent="0.45">
      <c r="A675" s="155" t="s">
        <v>5913</v>
      </c>
      <c r="B675" s="158" t="s">
        <v>7186</v>
      </c>
      <c r="C675" s="156" t="s">
        <v>5915</v>
      </c>
    </row>
    <row r="676" spans="1:3" ht="17.399999999999999" customHeight="1" x14ac:dyDescent="0.45">
      <c r="A676" s="155" t="s">
        <v>5916</v>
      </c>
      <c r="B676" s="158" t="s">
        <v>7096</v>
      </c>
      <c r="C676" s="156" t="s">
        <v>5917</v>
      </c>
    </row>
    <row r="677" spans="1:3" ht="17.399999999999999" customHeight="1" x14ac:dyDescent="0.45">
      <c r="A677" s="155" t="s">
        <v>5918</v>
      </c>
      <c r="B677" s="158" t="s">
        <v>7187</v>
      </c>
      <c r="C677" s="156" t="s">
        <v>5920</v>
      </c>
    </row>
    <row r="678" spans="1:3" ht="17.399999999999999" customHeight="1" x14ac:dyDescent="0.45">
      <c r="A678" s="155" t="s">
        <v>5921</v>
      </c>
      <c r="B678" s="158" t="s">
        <v>7188</v>
      </c>
      <c r="C678" s="156" t="s">
        <v>5923</v>
      </c>
    </row>
    <row r="679" spans="1:3" ht="17.399999999999999" customHeight="1" x14ac:dyDescent="0.45">
      <c r="A679" s="155" t="s">
        <v>5924</v>
      </c>
      <c r="B679" s="158" t="s">
        <v>7189</v>
      </c>
      <c r="C679" s="156" t="s">
        <v>5926</v>
      </c>
    </row>
    <row r="680" spans="1:3" ht="17.399999999999999" customHeight="1" x14ac:dyDescent="0.45">
      <c r="A680" s="155" t="s">
        <v>5927</v>
      </c>
      <c r="B680" s="158" t="s">
        <v>7190</v>
      </c>
      <c r="C680" s="156" t="s">
        <v>7191</v>
      </c>
    </row>
    <row r="681" spans="1:3" ht="17.399999999999999" customHeight="1" x14ac:dyDescent="0.45">
      <c r="A681" s="155" t="s">
        <v>5928</v>
      </c>
      <c r="B681" s="158" t="s">
        <v>7073</v>
      </c>
      <c r="C681" s="156" t="s">
        <v>5929</v>
      </c>
    </row>
    <row r="682" spans="1:3" ht="17.399999999999999" customHeight="1" x14ac:dyDescent="0.45">
      <c r="A682" s="155" t="s">
        <v>5930</v>
      </c>
      <c r="B682" s="158" t="s">
        <v>7079</v>
      </c>
      <c r="C682" s="156" t="s">
        <v>5931</v>
      </c>
    </row>
    <row r="683" spans="1:3" ht="17.399999999999999" customHeight="1" x14ac:dyDescent="0.45">
      <c r="A683" s="155" t="s">
        <v>5932</v>
      </c>
      <c r="B683" s="158" t="s">
        <v>7098</v>
      </c>
      <c r="C683" s="156" t="s">
        <v>7192</v>
      </c>
    </row>
    <row r="684" spans="1:3" ht="17.399999999999999" customHeight="1" x14ac:dyDescent="0.45">
      <c r="A684" s="155" t="s">
        <v>5933</v>
      </c>
      <c r="B684" s="158" t="s">
        <v>7096</v>
      </c>
      <c r="C684" s="156" t="s">
        <v>5934</v>
      </c>
    </row>
    <row r="685" spans="1:3" ht="17.399999999999999" customHeight="1" x14ac:dyDescent="0.45">
      <c r="A685" s="155" t="s">
        <v>5935</v>
      </c>
      <c r="B685" s="158" t="s">
        <v>7187</v>
      </c>
      <c r="C685" s="156" t="s">
        <v>5936</v>
      </c>
    </row>
    <row r="686" spans="1:3" ht="17.399999999999999" customHeight="1" x14ac:dyDescent="0.45">
      <c r="A686" s="155" t="s">
        <v>5937</v>
      </c>
      <c r="B686" s="158" t="s">
        <v>7188</v>
      </c>
      <c r="C686" s="156" t="s">
        <v>7193</v>
      </c>
    </row>
    <row r="687" spans="1:3" ht="17.399999999999999" customHeight="1" x14ac:dyDescent="0.45">
      <c r="A687" s="155" t="s">
        <v>5938</v>
      </c>
      <c r="B687" s="158" t="s">
        <v>7073</v>
      </c>
      <c r="C687" s="156" t="s">
        <v>5939</v>
      </c>
    </row>
    <row r="688" spans="1:3" ht="17.399999999999999" customHeight="1" x14ac:dyDescent="0.45">
      <c r="A688" s="155" t="s">
        <v>5940</v>
      </c>
      <c r="B688" s="158" t="s">
        <v>7098</v>
      </c>
      <c r="C688" s="156" t="s">
        <v>7194</v>
      </c>
    </row>
    <row r="689" spans="1:3" ht="17.399999999999999" customHeight="1" x14ac:dyDescent="0.45">
      <c r="A689" s="155" t="s">
        <v>5942</v>
      </c>
      <c r="B689" s="158" t="s">
        <v>7073</v>
      </c>
      <c r="C689" s="156" t="s">
        <v>5943</v>
      </c>
    </row>
    <row r="690" spans="1:3" ht="17.399999999999999" customHeight="1" x14ac:dyDescent="0.45">
      <c r="A690" s="155" t="s">
        <v>5944</v>
      </c>
      <c r="B690" s="158" t="s">
        <v>7073</v>
      </c>
      <c r="C690" s="156" t="s">
        <v>5945</v>
      </c>
    </row>
    <row r="691" spans="1:3" ht="17.399999999999999" customHeight="1" x14ac:dyDescent="0.45">
      <c r="A691" s="155" t="s">
        <v>5946</v>
      </c>
      <c r="B691" s="158" t="s">
        <v>7073</v>
      </c>
      <c r="C691" s="156" t="s">
        <v>5947</v>
      </c>
    </row>
    <row r="692" spans="1:3" ht="17.399999999999999" customHeight="1" x14ac:dyDescent="0.45">
      <c r="A692" s="155" t="s">
        <v>5948</v>
      </c>
      <c r="B692" s="158" t="s">
        <v>7106</v>
      </c>
      <c r="C692" s="156" t="s">
        <v>5949</v>
      </c>
    </row>
    <row r="693" spans="1:3" ht="17.399999999999999" customHeight="1" x14ac:dyDescent="0.45">
      <c r="A693" s="155" t="s">
        <v>5950</v>
      </c>
      <c r="B693" s="158" t="s">
        <v>7106</v>
      </c>
      <c r="C693" s="156" t="s">
        <v>5951</v>
      </c>
    </row>
    <row r="694" spans="1:3" ht="17.399999999999999" customHeight="1" x14ac:dyDescent="0.45">
      <c r="A694" s="155" t="s">
        <v>5952</v>
      </c>
      <c r="B694" s="158" t="s">
        <v>7106</v>
      </c>
      <c r="C694" s="156" t="s">
        <v>5953</v>
      </c>
    </row>
    <row r="695" spans="1:3" ht="17.399999999999999" customHeight="1" x14ac:dyDescent="0.45">
      <c r="A695" s="155" t="s">
        <v>5954</v>
      </c>
      <c r="B695" s="158" t="s">
        <v>7109</v>
      </c>
      <c r="C695" s="156" t="s">
        <v>5955</v>
      </c>
    </row>
    <row r="696" spans="1:3" ht="17.399999999999999" customHeight="1" x14ac:dyDescent="0.45">
      <c r="A696" s="155" t="s">
        <v>5956</v>
      </c>
      <c r="B696" s="158" t="s">
        <v>7109</v>
      </c>
      <c r="C696" s="156" t="s">
        <v>5957</v>
      </c>
    </row>
    <row r="697" spans="1:3" ht="17.399999999999999" customHeight="1" x14ac:dyDescent="0.45">
      <c r="A697" s="155" t="s">
        <v>5958</v>
      </c>
      <c r="B697" s="158" t="s">
        <v>7109</v>
      </c>
      <c r="C697" s="156" t="s">
        <v>5959</v>
      </c>
    </row>
    <row r="698" spans="1:3" ht="17.399999999999999" customHeight="1" x14ac:dyDescent="0.45">
      <c r="A698" s="155" t="s">
        <v>5960</v>
      </c>
      <c r="B698" s="158" t="s">
        <v>7079</v>
      </c>
      <c r="C698" s="156" t="s">
        <v>5961</v>
      </c>
    </row>
    <row r="699" spans="1:3" ht="17.399999999999999" customHeight="1" x14ac:dyDescent="0.45">
      <c r="A699" s="155" t="s">
        <v>5962</v>
      </c>
      <c r="B699" s="158" t="s">
        <v>7079</v>
      </c>
      <c r="C699" s="156" t="s">
        <v>5963</v>
      </c>
    </row>
    <row r="700" spans="1:3" ht="17.399999999999999" customHeight="1" x14ac:dyDescent="0.45">
      <c r="A700" s="155" t="s">
        <v>5964</v>
      </c>
      <c r="B700" s="158" t="s">
        <v>7079</v>
      </c>
      <c r="C700" s="156" t="s">
        <v>5965</v>
      </c>
    </row>
    <row r="701" spans="1:3" ht="17.399999999999999" customHeight="1" x14ac:dyDescent="0.45">
      <c r="A701" s="155" t="s">
        <v>5966</v>
      </c>
      <c r="B701" s="158" t="s">
        <v>7120</v>
      </c>
      <c r="C701" s="156" t="s">
        <v>5967</v>
      </c>
    </row>
    <row r="702" spans="1:3" ht="17.399999999999999" customHeight="1" x14ac:dyDescent="0.45">
      <c r="A702" s="155" t="s">
        <v>5968</v>
      </c>
      <c r="B702" s="158" t="s">
        <v>7120</v>
      </c>
      <c r="C702" s="156" t="s">
        <v>5969</v>
      </c>
    </row>
    <row r="703" spans="1:3" ht="17.399999999999999" customHeight="1" x14ac:dyDescent="0.45">
      <c r="A703" s="155" t="s">
        <v>5970</v>
      </c>
      <c r="B703" s="158" t="s">
        <v>7120</v>
      </c>
      <c r="C703" s="156" t="s">
        <v>7195</v>
      </c>
    </row>
    <row r="704" spans="1:3" ht="17.399999999999999" customHeight="1" x14ac:dyDescent="0.45">
      <c r="A704" s="155" t="s">
        <v>5971</v>
      </c>
      <c r="B704" s="158" t="s">
        <v>7196</v>
      </c>
      <c r="C704" s="156" t="s">
        <v>5973</v>
      </c>
    </row>
    <row r="705" spans="1:3" ht="17.399999999999999" customHeight="1" x14ac:dyDescent="0.45">
      <c r="A705" s="155" t="s">
        <v>5974</v>
      </c>
      <c r="B705" s="158" t="s">
        <v>7196</v>
      </c>
      <c r="C705" s="156" t="s">
        <v>5975</v>
      </c>
    </row>
    <row r="706" spans="1:3" ht="17.399999999999999" customHeight="1" x14ac:dyDescent="0.45">
      <c r="A706" s="155" t="s">
        <v>5976</v>
      </c>
      <c r="B706" s="158" t="s">
        <v>7196</v>
      </c>
      <c r="C706" s="156" t="s">
        <v>5977</v>
      </c>
    </row>
    <row r="707" spans="1:3" ht="17.399999999999999" customHeight="1" x14ac:dyDescent="0.45">
      <c r="A707" s="155" t="s">
        <v>5978</v>
      </c>
      <c r="B707" s="158" t="s">
        <v>7096</v>
      </c>
      <c r="C707" s="156" t="s">
        <v>5961</v>
      </c>
    </row>
    <row r="708" spans="1:3" ht="17.399999999999999" customHeight="1" x14ac:dyDescent="0.45">
      <c r="A708" s="155" t="s">
        <v>5979</v>
      </c>
      <c r="B708" s="158" t="s">
        <v>7096</v>
      </c>
      <c r="C708" s="156" t="s">
        <v>5963</v>
      </c>
    </row>
    <row r="709" spans="1:3" ht="17.399999999999999" customHeight="1" x14ac:dyDescent="0.45">
      <c r="A709" s="155" t="s">
        <v>5980</v>
      </c>
      <c r="B709" s="158" t="s">
        <v>7096</v>
      </c>
      <c r="C709" s="156" t="s">
        <v>7197</v>
      </c>
    </row>
    <row r="710" spans="1:3" ht="17.399999999999999" customHeight="1" x14ac:dyDescent="0.45">
      <c r="A710" s="155" t="s">
        <v>5981</v>
      </c>
      <c r="B710" s="158" t="s">
        <v>7073</v>
      </c>
      <c r="C710" s="156" t="s">
        <v>5982</v>
      </c>
    </row>
    <row r="711" spans="1:3" ht="17.399999999999999" customHeight="1" x14ac:dyDescent="0.45">
      <c r="A711" s="155" t="s">
        <v>5983</v>
      </c>
      <c r="B711" s="158" t="s">
        <v>7073</v>
      </c>
      <c r="C711" s="156" t="s">
        <v>5984</v>
      </c>
    </row>
    <row r="712" spans="1:3" ht="17.399999999999999" customHeight="1" x14ac:dyDescent="0.45">
      <c r="A712" s="155" t="s">
        <v>5985</v>
      </c>
      <c r="B712" s="160" t="s">
        <v>7073</v>
      </c>
      <c r="C712" s="156" t="s">
        <v>5986</v>
      </c>
    </row>
    <row r="713" spans="1:3" ht="17.399999999999999" customHeight="1" x14ac:dyDescent="0.45">
      <c r="A713" s="155" t="s">
        <v>5987</v>
      </c>
      <c r="B713" s="160" t="s">
        <v>7106</v>
      </c>
      <c r="C713" s="156" t="s">
        <v>5988</v>
      </c>
    </row>
    <row r="714" spans="1:3" ht="17.399999999999999" customHeight="1" x14ac:dyDescent="0.45">
      <c r="A714" s="155" t="s">
        <v>5989</v>
      </c>
      <c r="B714" s="160" t="s">
        <v>7106</v>
      </c>
      <c r="C714" s="156" t="s">
        <v>5990</v>
      </c>
    </row>
    <row r="715" spans="1:3" ht="17.399999999999999" customHeight="1" x14ac:dyDescent="0.45">
      <c r="A715" s="155" t="s">
        <v>5991</v>
      </c>
      <c r="B715" s="160" t="s">
        <v>7106</v>
      </c>
      <c r="C715" s="156" t="s">
        <v>5992</v>
      </c>
    </row>
    <row r="716" spans="1:3" ht="17.399999999999999" customHeight="1" x14ac:dyDescent="0.45">
      <c r="A716" s="155" t="s">
        <v>5993</v>
      </c>
      <c r="B716" s="160" t="s">
        <v>7109</v>
      </c>
      <c r="C716" s="156" t="s">
        <v>5994</v>
      </c>
    </row>
    <row r="717" spans="1:3" ht="17.399999999999999" customHeight="1" x14ac:dyDescent="0.45">
      <c r="A717" s="155" t="s">
        <v>5995</v>
      </c>
      <c r="B717" s="160" t="s">
        <v>7109</v>
      </c>
      <c r="C717" s="156" t="s">
        <v>5996</v>
      </c>
    </row>
    <row r="718" spans="1:3" ht="17.399999999999999" customHeight="1" x14ac:dyDescent="0.45">
      <c r="A718" s="155" t="s">
        <v>5997</v>
      </c>
      <c r="B718" s="160" t="s">
        <v>7109</v>
      </c>
      <c r="C718" s="156" t="s">
        <v>5998</v>
      </c>
    </row>
    <row r="719" spans="1:3" ht="17.399999999999999" customHeight="1" x14ac:dyDescent="0.45">
      <c r="A719" s="155" t="s">
        <v>5999</v>
      </c>
      <c r="B719" s="160" t="s">
        <v>7079</v>
      </c>
      <c r="C719" s="156" t="s">
        <v>6000</v>
      </c>
    </row>
    <row r="720" spans="1:3" ht="17.399999999999999" customHeight="1" x14ac:dyDescent="0.45">
      <c r="A720" s="155" t="s">
        <v>6001</v>
      </c>
      <c r="B720" s="160" t="s">
        <v>7079</v>
      </c>
      <c r="C720" s="156" t="s">
        <v>6002</v>
      </c>
    </row>
    <row r="721" spans="1:3" ht="17.399999999999999" customHeight="1" x14ac:dyDescent="0.45">
      <c r="A721" s="155" t="s">
        <v>6003</v>
      </c>
      <c r="B721" s="160" t="s">
        <v>7079</v>
      </c>
      <c r="C721" s="156" t="s">
        <v>6004</v>
      </c>
    </row>
    <row r="722" spans="1:3" ht="17.399999999999999" customHeight="1" x14ac:dyDescent="0.45">
      <c r="A722" s="155" t="s">
        <v>6005</v>
      </c>
      <c r="B722" s="160" t="s">
        <v>7120</v>
      </c>
      <c r="C722" s="156" t="s">
        <v>6006</v>
      </c>
    </row>
    <row r="723" spans="1:3" ht="17.399999999999999" customHeight="1" x14ac:dyDescent="0.45">
      <c r="A723" s="155" t="s">
        <v>6007</v>
      </c>
      <c r="B723" s="160" t="s">
        <v>7120</v>
      </c>
      <c r="C723" s="156" t="s">
        <v>6008</v>
      </c>
    </row>
    <row r="724" spans="1:3" ht="17.399999999999999" customHeight="1" x14ac:dyDescent="0.45">
      <c r="A724" s="155" t="s">
        <v>6009</v>
      </c>
      <c r="B724" s="160" t="s">
        <v>7120</v>
      </c>
      <c r="C724" s="156" t="s">
        <v>7198</v>
      </c>
    </row>
    <row r="725" spans="1:3" ht="17.399999999999999" customHeight="1" x14ac:dyDescent="0.45">
      <c r="A725" s="155" t="s">
        <v>6011</v>
      </c>
      <c r="B725" s="160" t="s">
        <v>7079</v>
      </c>
      <c r="C725" s="156" t="s">
        <v>6012</v>
      </c>
    </row>
    <row r="726" spans="1:3" ht="17.399999999999999" customHeight="1" x14ac:dyDescent="0.45">
      <c r="A726" s="155" t="s">
        <v>6013</v>
      </c>
      <c r="B726" s="160" t="s">
        <v>7079</v>
      </c>
      <c r="C726" s="156" t="s">
        <v>7199</v>
      </c>
    </row>
    <row r="727" spans="1:3" ht="17.399999999999999" customHeight="1" x14ac:dyDescent="0.45">
      <c r="A727" s="155" t="s">
        <v>6014</v>
      </c>
      <c r="B727" s="160" t="s">
        <v>7143</v>
      </c>
      <c r="C727" s="156" t="s">
        <v>6016</v>
      </c>
    </row>
    <row r="728" spans="1:3" ht="17.399999999999999" customHeight="1" x14ac:dyDescent="0.45">
      <c r="A728" s="155" t="s">
        <v>6015</v>
      </c>
      <c r="B728" s="160" t="s">
        <v>7143</v>
      </c>
      <c r="C728" s="156" t="s">
        <v>7200</v>
      </c>
    </row>
    <row r="729" spans="1:3" ht="17.399999999999999" customHeight="1" x14ac:dyDescent="0.45">
      <c r="A729" s="155" t="s">
        <v>6017</v>
      </c>
      <c r="B729" s="160" t="s">
        <v>7079</v>
      </c>
      <c r="C729" s="156" t="s">
        <v>6022</v>
      </c>
    </row>
    <row r="730" spans="1:3" ht="17.399999999999999" customHeight="1" x14ac:dyDescent="0.45">
      <c r="A730" s="155" t="s">
        <v>6019</v>
      </c>
      <c r="B730" s="160" t="s">
        <v>7143</v>
      </c>
      <c r="C730" s="156" t="s">
        <v>7201</v>
      </c>
    </row>
    <row r="731" spans="1:3" ht="17.399999999999999" customHeight="1" x14ac:dyDescent="0.45">
      <c r="A731" s="155" t="s">
        <v>6021</v>
      </c>
      <c r="B731" s="160" t="s">
        <v>7145</v>
      </c>
      <c r="C731" s="156" t="s">
        <v>6026</v>
      </c>
    </row>
    <row r="732" spans="1:3" ht="17.399999999999999" customHeight="1" x14ac:dyDescent="0.45">
      <c r="A732" s="155" t="s">
        <v>6023</v>
      </c>
      <c r="B732" s="160" t="s">
        <v>7145</v>
      </c>
      <c r="C732" s="156" t="s">
        <v>6028</v>
      </c>
    </row>
    <row r="733" spans="1:3" ht="17.399999999999999" customHeight="1" x14ac:dyDescent="0.45">
      <c r="A733" s="155" t="s">
        <v>6025</v>
      </c>
      <c r="B733" s="160" t="s">
        <v>7086</v>
      </c>
      <c r="C733" s="156" t="s">
        <v>7202</v>
      </c>
    </row>
    <row r="734" spans="1:3" ht="17.399999999999999" customHeight="1" x14ac:dyDescent="0.45">
      <c r="A734" s="155" t="s">
        <v>6027</v>
      </c>
      <c r="B734" s="160" t="s">
        <v>7086</v>
      </c>
      <c r="C734" s="156" t="s">
        <v>6032</v>
      </c>
    </row>
    <row r="735" spans="1:3" ht="17.399999999999999" customHeight="1" x14ac:dyDescent="0.45">
      <c r="A735" s="155" t="s">
        <v>6029</v>
      </c>
      <c r="B735" s="160" t="s">
        <v>7096</v>
      </c>
      <c r="C735" s="156" t="s">
        <v>6034</v>
      </c>
    </row>
    <row r="736" spans="1:3" ht="17.399999999999999" customHeight="1" x14ac:dyDescent="0.45">
      <c r="A736" s="155" t="s">
        <v>6030</v>
      </c>
      <c r="B736" s="160" t="s">
        <v>7096</v>
      </c>
      <c r="C736" s="156" t="s">
        <v>7203</v>
      </c>
    </row>
    <row r="737" spans="1:3" ht="17.399999999999999" customHeight="1" x14ac:dyDescent="0.45">
      <c r="A737" s="155" t="s">
        <v>6031</v>
      </c>
      <c r="B737" s="160" t="s">
        <v>7073</v>
      </c>
      <c r="C737" s="156" t="s">
        <v>6039</v>
      </c>
    </row>
    <row r="738" spans="1:3" ht="17.399999999999999" customHeight="1" x14ac:dyDescent="0.45">
      <c r="A738" s="155" t="s">
        <v>6033</v>
      </c>
      <c r="B738" s="160" t="s">
        <v>7106</v>
      </c>
      <c r="C738" s="156" t="s">
        <v>6041</v>
      </c>
    </row>
    <row r="739" spans="1:3" ht="17.399999999999999" customHeight="1" x14ac:dyDescent="0.45">
      <c r="A739" s="155" t="s">
        <v>6035</v>
      </c>
      <c r="B739" s="160" t="s">
        <v>7154</v>
      </c>
      <c r="C739" s="156" t="s">
        <v>6042</v>
      </c>
    </row>
    <row r="740" spans="1:3" ht="17.399999999999999" customHeight="1" x14ac:dyDescent="0.45">
      <c r="A740" s="155" t="s">
        <v>6036</v>
      </c>
      <c r="B740" s="160" t="s">
        <v>7157</v>
      </c>
      <c r="C740" s="156" t="s">
        <v>7204</v>
      </c>
    </row>
    <row r="741" spans="1:3" ht="17.399999999999999" customHeight="1" x14ac:dyDescent="0.45">
      <c r="A741" s="155" t="s">
        <v>6038</v>
      </c>
      <c r="B741" s="160" t="s">
        <v>7073</v>
      </c>
      <c r="C741" s="156" t="s">
        <v>7205</v>
      </c>
    </row>
    <row r="742" spans="1:3" ht="17.399999999999999" customHeight="1" x14ac:dyDescent="0.45">
      <c r="A742" s="155" t="s">
        <v>6040</v>
      </c>
      <c r="B742" s="160" t="s">
        <v>7206</v>
      </c>
      <c r="C742" s="156" t="s">
        <v>7207</v>
      </c>
    </row>
    <row r="743" spans="1:3" ht="17.399999999999999" customHeight="1" x14ac:dyDescent="0.45">
      <c r="A743" s="155" t="s">
        <v>6043</v>
      </c>
      <c r="B743" s="160" t="s">
        <v>7073</v>
      </c>
      <c r="C743" s="156" t="s">
        <v>7208</v>
      </c>
    </row>
    <row r="744" spans="1:3" ht="17.399999999999999" customHeight="1" x14ac:dyDescent="0.45">
      <c r="A744" s="155" t="s">
        <v>6044</v>
      </c>
      <c r="B744" s="160" t="s">
        <v>7206</v>
      </c>
      <c r="C744" s="156" t="s">
        <v>7209</v>
      </c>
    </row>
    <row r="745" spans="1:3" ht="17.399999999999999" customHeight="1" x14ac:dyDescent="0.45">
      <c r="A745" s="155" t="s">
        <v>6045</v>
      </c>
      <c r="B745" s="160" t="s">
        <v>7145</v>
      </c>
      <c r="C745" s="156" t="s">
        <v>7210</v>
      </c>
    </row>
    <row r="746" spans="1:3" ht="17.399999999999999" customHeight="1" x14ac:dyDescent="0.45">
      <c r="A746" s="155" t="s">
        <v>6047</v>
      </c>
      <c r="B746" s="160" t="s">
        <v>7073</v>
      </c>
      <c r="C746" s="156" t="s">
        <v>7211</v>
      </c>
    </row>
    <row r="747" spans="1:3" ht="17.399999999999999" customHeight="1" x14ac:dyDescent="0.45">
      <c r="A747" s="155" t="s">
        <v>6048</v>
      </c>
      <c r="B747" s="160" t="s">
        <v>7073</v>
      </c>
      <c r="C747" s="156" t="s">
        <v>7212</v>
      </c>
    </row>
    <row r="748" spans="1:3" ht="17.399999999999999" customHeight="1" x14ac:dyDescent="0.45">
      <c r="A748" s="155" t="s">
        <v>6049</v>
      </c>
      <c r="B748" s="160" t="s">
        <v>7073</v>
      </c>
      <c r="C748" s="156" t="s">
        <v>7213</v>
      </c>
    </row>
    <row r="749" spans="1:3" ht="17.399999999999999" customHeight="1" x14ac:dyDescent="0.45">
      <c r="A749" s="155" t="s">
        <v>6050</v>
      </c>
      <c r="B749" s="160" t="s">
        <v>7145</v>
      </c>
      <c r="C749" s="156" t="s">
        <v>6057</v>
      </c>
    </row>
    <row r="750" spans="1:3" ht="17.399999999999999" customHeight="1" x14ac:dyDescent="0.45">
      <c r="A750" s="155" t="s">
        <v>6051</v>
      </c>
      <c r="B750" s="160" t="s">
        <v>7145</v>
      </c>
      <c r="C750" s="156" t="s">
        <v>6059</v>
      </c>
    </row>
    <row r="751" spans="1:3" ht="17.399999999999999" customHeight="1" x14ac:dyDescent="0.45">
      <c r="A751" s="155" t="s">
        <v>6052</v>
      </c>
      <c r="B751" s="160" t="s">
        <v>7145</v>
      </c>
      <c r="C751" s="156" t="s">
        <v>6061</v>
      </c>
    </row>
    <row r="752" spans="1:3" ht="17.399999999999999" customHeight="1" x14ac:dyDescent="0.45">
      <c r="A752" s="155" t="s">
        <v>6053</v>
      </c>
      <c r="B752" s="160" t="s">
        <v>7164</v>
      </c>
      <c r="C752" s="156" t="s">
        <v>6063</v>
      </c>
    </row>
    <row r="753" spans="1:3" ht="17.399999999999999" customHeight="1" x14ac:dyDescent="0.45">
      <c r="A753" s="155" t="s">
        <v>6054</v>
      </c>
      <c r="B753" s="160" t="s">
        <v>7164</v>
      </c>
      <c r="C753" s="156" t="s">
        <v>6065</v>
      </c>
    </row>
    <row r="754" spans="1:3" ht="17.399999999999999" customHeight="1" x14ac:dyDescent="0.45">
      <c r="A754" s="155" t="s">
        <v>6056</v>
      </c>
      <c r="B754" s="160" t="s">
        <v>7164</v>
      </c>
      <c r="C754" s="156" t="s">
        <v>6067</v>
      </c>
    </row>
    <row r="755" spans="1:3" ht="17.399999999999999" customHeight="1" x14ac:dyDescent="0.45">
      <c r="A755" s="155" t="s">
        <v>6058</v>
      </c>
      <c r="B755" s="160" t="s">
        <v>7079</v>
      </c>
      <c r="C755" s="156" t="s">
        <v>6069</v>
      </c>
    </row>
    <row r="756" spans="1:3" ht="17.399999999999999" customHeight="1" x14ac:dyDescent="0.45">
      <c r="A756" s="155" t="s">
        <v>6060</v>
      </c>
      <c r="B756" s="160" t="s">
        <v>7079</v>
      </c>
      <c r="C756" s="156" t="s">
        <v>6071</v>
      </c>
    </row>
    <row r="757" spans="1:3" ht="17.399999999999999" customHeight="1" x14ac:dyDescent="0.45">
      <c r="A757" s="155" t="s">
        <v>6062</v>
      </c>
      <c r="B757" s="160" t="s">
        <v>7079</v>
      </c>
      <c r="C757" s="156" t="s">
        <v>6073</v>
      </c>
    </row>
    <row r="758" spans="1:3" ht="17.399999999999999" customHeight="1" x14ac:dyDescent="0.45">
      <c r="A758" s="155" t="s">
        <v>6064</v>
      </c>
      <c r="B758" s="160" t="s">
        <v>7086</v>
      </c>
      <c r="C758" s="156" t="s">
        <v>6075</v>
      </c>
    </row>
    <row r="759" spans="1:3" ht="17.399999999999999" customHeight="1" x14ac:dyDescent="0.45">
      <c r="A759" s="155" t="s">
        <v>6066</v>
      </c>
      <c r="B759" s="160" t="s">
        <v>7086</v>
      </c>
      <c r="C759" s="156" t="s">
        <v>6077</v>
      </c>
    </row>
    <row r="760" spans="1:3" ht="17.399999999999999" customHeight="1" x14ac:dyDescent="0.45">
      <c r="A760" s="155" t="s">
        <v>6068</v>
      </c>
      <c r="B760" s="160" t="s">
        <v>7086</v>
      </c>
      <c r="C760" s="156" t="s">
        <v>6079</v>
      </c>
    </row>
    <row r="761" spans="1:3" ht="17.399999999999999" customHeight="1" x14ac:dyDescent="0.45">
      <c r="A761" s="155" t="s">
        <v>6070</v>
      </c>
      <c r="B761" s="160" t="s">
        <v>7120</v>
      </c>
      <c r="C761" s="156" t="s">
        <v>6081</v>
      </c>
    </row>
    <row r="762" spans="1:3" ht="17.399999999999999" customHeight="1" x14ac:dyDescent="0.45">
      <c r="A762" s="155" t="s">
        <v>6072</v>
      </c>
      <c r="B762" s="160" t="s">
        <v>7120</v>
      </c>
      <c r="C762" s="156" t="s">
        <v>6083</v>
      </c>
    </row>
    <row r="763" spans="1:3" ht="17.399999999999999" customHeight="1" x14ac:dyDescent="0.45">
      <c r="A763" s="155" t="s">
        <v>6074</v>
      </c>
      <c r="B763" s="160" t="s">
        <v>7120</v>
      </c>
      <c r="C763" s="156" t="s">
        <v>7214</v>
      </c>
    </row>
    <row r="764" spans="1:3" ht="17.399999999999999" customHeight="1" x14ac:dyDescent="0.45">
      <c r="A764" s="155" t="s">
        <v>6076</v>
      </c>
      <c r="B764" s="160" t="s">
        <v>7073</v>
      </c>
      <c r="C764" s="156" t="s">
        <v>6087</v>
      </c>
    </row>
    <row r="765" spans="1:3" ht="17.399999999999999" customHeight="1" x14ac:dyDescent="0.45">
      <c r="A765" s="155" t="s">
        <v>6078</v>
      </c>
      <c r="B765" s="160" t="s">
        <v>7073</v>
      </c>
      <c r="C765" s="156" t="s">
        <v>6089</v>
      </c>
    </row>
    <row r="766" spans="1:3" ht="17.399999999999999" customHeight="1" x14ac:dyDescent="0.45">
      <c r="A766" s="155" t="s">
        <v>6080</v>
      </c>
      <c r="B766" s="160" t="s">
        <v>7073</v>
      </c>
      <c r="C766" s="156" t="s">
        <v>6091</v>
      </c>
    </row>
    <row r="767" spans="1:3" ht="17.399999999999999" customHeight="1" x14ac:dyDescent="0.45">
      <c r="A767" s="155" t="s">
        <v>6082</v>
      </c>
      <c r="B767" s="160" t="s">
        <v>7079</v>
      </c>
      <c r="C767" s="156" t="s">
        <v>6093</v>
      </c>
    </row>
    <row r="768" spans="1:3" ht="17.399999999999999" customHeight="1" x14ac:dyDescent="0.45">
      <c r="A768" s="155" t="s">
        <v>6084</v>
      </c>
      <c r="B768" s="160" t="s">
        <v>7079</v>
      </c>
      <c r="C768" s="156" t="s">
        <v>6095</v>
      </c>
    </row>
    <row r="769" spans="1:3" ht="17.399999999999999" customHeight="1" x14ac:dyDescent="0.45">
      <c r="A769" s="155" t="s">
        <v>6086</v>
      </c>
      <c r="B769" s="160" t="s">
        <v>7079</v>
      </c>
      <c r="C769" s="156" t="s">
        <v>1854</v>
      </c>
    </row>
    <row r="770" spans="1:3" ht="17.399999999999999" customHeight="1" x14ac:dyDescent="0.45">
      <c r="A770" s="155" t="s">
        <v>6088</v>
      </c>
      <c r="B770" s="160" t="s">
        <v>7086</v>
      </c>
      <c r="C770" s="156" t="s">
        <v>7215</v>
      </c>
    </row>
    <row r="771" spans="1:3" ht="17.399999999999999" customHeight="1" x14ac:dyDescent="0.45">
      <c r="A771" s="155" t="s">
        <v>6090</v>
      </c>
      <c r="B771" s="160" t="s">
        <v>7086</v>
      </c>
      <c r="C771" s="156" t="s">
        <v>7216</v>
      </c>
    </row>
    <row r="772" spans="1:3" ht="17.399999999999999" customHeight="1" x14ac:dyDescent="0.45">
      <c r="A772" s="155" t="s">
        <v>6092</v>
      </c>
      <c r="B772" s="160" t="s">
        <v>7086</v>
      </c>
      <c r="C772" s="156" t="s">
        <v>7217</v>
      </c>
    </row>
    <row r="773" spans="1:3" ht="17.399999999999999" customHeight="1" x14ac:dyDescent="0.45">
      <c r="A773" s="155" t="s">
        <v>6094</v>
      </c>
      <c r="B773" s="160" t="s">
        <v>7096</v>
      </c>
      <c r="C773" s="156" t="s">
        <v>7218</v>
      </c>
    </row>
    <row r="774" spans="1:3" ht="17.399999999999999" customHeight="1" x14ac:dyDescent="0.45">
      <c r="A774" s="155" t="s">
        <v>6096</v>
      </c>
      <c r="B774" s="160" t="s">
        <v>7096</v>
      </c>
      <c r="C774" s="156" t="s">
        <v>7219</v>
      </c>
    </row>
    <row r="775" spans="1:3" ht="17.399999999999999" customHeight="1" x14ac:dyDescent="0.45">
      <c r="A775" s="155" t="s">
        <v>6097</v>
      </c>
      <c r="B775" s="160" t="s">
        <v>7096</v>
      </c>
      <c r="C775" s="156" t="s">
        <v>7220</v>
      </c>
    </row>
    <row r="776" spans="1:3" ht="17.399999999999999" customHeight="1" x14ac:dyDescent="0.45">
      <c r="A776" s="155" t="s">
        <v>6098</v>
      </c>
      <c r="B776" s="160" t="s">
        <v>7157</v>
      </c>
      <c r="C776" s="156" t="s">
        <v>6107</v>
      </c>
    </row>
    <row r="777" spans="1:3" ht="17.399999999999999" customHeight="1" x14ac:dyDescent="0.45">
      <c r="A777" s="155" t="s">
        <v>6099</v>
      </c>
      <c r="B777" s="160" t="s">
        <v>7157</v>
      </c>
      <c r="C777" s="156" t="s">
        <v>6108</v>
      </c>
    </row>
    <row r="778" spans="1:3" ht="17.399999999999999" customHeight="1" x14ac:dyDescent="0.45">
      <c r="A778" s="155" t="s">
        <v>6100</v>
      </c>
      <c r="B778" s="160" t="s">
        <v>7157</v>
      </c>
      <c r="C778" s="156" t="s">
        <v>7221</v>
      </c>
    </row>
    <row r="779" spans="1:3" ht="17.399999999999999" customHeight="1" x14ac:dyDescent="0.45">
      <c r="A779" s="155" t="s">
        <v>6101</v>
      </c>
      <c r="B779" s="160" t="s">
        <v>7222</v>
      </c>
      <c r="C779" s="156" t="s">
        <v>6110</v>
      </c>
    </row>
    <row r="780" spans="1:3" ht="17.399999999999999" customHeight="1" x14ac:dyDescent="0.45">
      <c r="A780" s="155" t="s">
        <v>6102</v>
      </c>
      <c r="B780" s="160" t="s">
        <v>7222</v>
      </c>
      <c r="C780" s="156" t="s">
        <v>6111</v>
      </c>
    </row>
    <row r="781" spans="1:3" ht="17.399999999999999" customHeight="1" x14ac:dyDescent="0.45">
      <c r="A781" s="155" t="s">
        <v>6103</v>
      </c>
      <c r="B781" s="160" t="s">
        <v>7222</v>
      </c>
      <c r="C781" s="156" t="s">
        <v>6112</v>
      </c>
    </row>
    <row r="782" spans="1:3" ht="17.399999999999999" customHeight="1" x14ac:dyDescent="0.45">
      <c r="A782" s="155" t="s">
        <v>6104</v>
      </c>
      <c r="B782" s="160" t="s">
        <v>7223</v>
      </c>
      <c r="C782" s="156" t="s">
        <v>6114</v>
      </c>
    </row>
    <row r="783" spans="1:3" ht="17.399999999999999" customHeight="1" x14ac:dyDescent="0.45">
      <c r="A783" s="155" t="s">
        <v>6105</v>
      </c>
      <c r="B783" s="160" t="s">
        <v>7223</v>
      </c>
      <c r="C783" s="156" t="s">
        <v>6115</v>
      </c>
    </row>
    <row r="784" spans="1:3" ht="17.399999999999999" customHeight="1" x14ac:dyDescent="0.45">
      <c r="A784" s="155" t="s">
        <v>6106</v>
      </c>
      <c r="B784" s="160" t="s">
        <v>7223</v>
      </c>
      <c r="C784" s="156" t="s">
        <v>7224</v>
      </c>
    </row>
    <row r="785" spans="1:3" ht="17.399999999999999" customHeight="1" x14ac:dyDescent="0.45">
      <c r="A785" s="155" t="s">
        <v>6116</v>
      </c>
      <c r="B785" s="160" t="s">
        <v>7073</v>
      </c>
      <c r="C785" s="156" t="s">
        <v>6457</v>
      </c>
    </row>
    <row r="786" spans="1:3" ht="17.399999999999999" customHeight="1" x14ac:dyDescent="0.45">
      <c r="A786" s="155" t="s">
        <v>1855</v>
      </c>
      <c r="B786" s="160" t="s">
        <v>7073</v>
      </c>
      <c r="C786" s="156" t="s">
        <v>6458</v>
      </c>
    </row>
    <row r="787" spans="1:3" ht="17.399999999999999" customHeight="1" x14ac:dyDescent="0.45">
      <c r="A787" s="155" t="s">
        <v>1856</v>
      </c>
      <c r="B787" s="160" t="s">
        <v>7073</v>
      </c>
      <c r="C787" s="156" t="s">
        <v>6459</v>
      </c>
    </row>
    <row r="788" spans="1:3" ht="17.399999999999999" customHeight="1" x14ac:dyDescent="0.45">
      <c r="A788" s="155" t="s">
        <v>1857</v>
      </c>
      <c r="B788" s="160" t="s">
        <v>7164</v>
      </c>
      <c r="C788" s="156" t="s">
        <v>7225</v>
      </c>
    </row>
    <row r="789" spans="1:3" ht="17.399999999999999" customHeight="1" x14ac:dyDescent="0.45">
      <c r="A789" s="155" t="s">
        <v>1858</v>
      </c>
      <c r="B789" s="160" t="s">
        <v>7164</v>
      </c>
      <c r="C789" s="156" t="s">
        <v>7226</v>
      </c>
    </row>
    <row r="790" spans="1:3" ht="17.399999999999999" customHeight="1" x14ac:dyDescent="0.45">
      <c r="A790" s="155" t="s">
        <v>1859</v>
      </c>
      <c r="B790" s="160" t="s">
        <v>7154</v>
      </c>
      <c r="C790" s="156" t="s">
        <v>7227</v>
      </c>
    </row>
    <row r="791" spans="1:3" ht="17.399999999999999" customHeight="1" x14ac:dyDescent="0.45">
      <c r="A791" s="155" t="s">
        <v>1860</v>
      </c>
      <c r="B791" s="160" t="s">
        <v>7154</v>
      </c>
      <c r="C791" s="156" t="s">
        <v>7228</v>
      </c>
    </row>
    <row r="792" spans="1:3" ht="17.399999999999999" customHeight="1" x14ac:dyDescent="0.45">
      <c r="A792" s="155" t="s">
        <v>1861</v>
      </c>
      <c r="B792" s="160" t="s">
        <v>7196</v>
      </c>
      <c r="C792" s="156" t="s">
        <v>7229</v>
      </c>
    </row>
    <row r="793" spans="1:3" ht="17.399999999999999" customHeight="1" x14ac:dyDescent="0.45">
      <c r="A793" s="155" t="s">
        <v>1862</v>
      </c>
      <c r="B793" s="160" t="s">
        <v>7196</v>
      </c>
      <c r="C793" s="156" t="s">
        <v>7230</v>
      </c>
    </row>
    <row r="794" spans="1:3" ht="17.399999999999999" customHeight="1" x14ac:dyDescent="0.45">
      <c r="A794" s="155" t="s">
        <v>1863</v>
      </c>
      <c r="B794" s="160" t="s">
        <v>7196</v>
      </c>
      <c r="C794" s="156" t="s">
        <v>7231</v>
      </c>
    </row>
    <row r="795" spans="1:3" ht="17.399999999999999" customHeight="1" x14ac:dyDescent="0.45">
      <c r="A795" s="155" t="s">
        <v>1864</v>
      </c>
      <c r="B795" s="160" t="s">
        <v>7196</v>
      </c>
      <c r="C795" s="156" t="s">
        <v>7232</v>
      </c>
    </row>
    <row r="796" spans="1:3" ht="17.399999999999999" customHeight="1" x14ac:dyDescent="0.45">
      <c r="A796" s="155" t="s">
        <v>1865</v>
      </c>
      <c r="B796" s="160" t="s">
        <v>7233</v>
      </c>
      <c r="C796" s="156" t="s">
        <v>7234</v>
      </c>
    </row>
    <row r="797" spans="1:3" ht="17.399999999999999" customHeight="1" x14ac:dyDescent="0.45">
      <c r="A797" s="155" t="s">
        <v>1866</v>
      </c>
      <c r="B797" s="160" t="s">
        <v>7235</v>
      </c>
      <c r="C797" s="156" t="s">
        <v>7236</v>
      </c>
    </row>
    <row r="798" spans="1:3" ht="17.399999999999999" customHeight="1" x14ac:dyDescent="0.45">
      <c r="A798" s="155" t="s">
        <v>1867</v>
      </c>
      <c r="B798" s="160" t="s">
        <v>7235</v>
      </c>
      <c r="C798" s="156" t="s">
        <v>7237</v>
      </c>
    </row>
    <row r="799" spans="1:3" ht="17.399999999999999" customHeight="1" x14ac:dyDescent="0.45">
      <c r="A799" s="155" t="s">
        <v>1868</v>
      </c>
      <c r="B799" s="160" t="s">
        <v>7238</v>
      </c>
      <c r="C799" s="156" t="s">
        <v>7239</v>
      </c>
    </row>
    <row r="800" spans="1:3" ht="17.399999999999999" customHeight="1" x14ac:dyDescent="0.45">
      <c r="A800" s="155" t="s">
        <v>1869</v>
      </c>
      <c r="B800" s="160" t="s">
        <v>7238</v>
      </c>
      <c r="C800" s="156" t="s">
        <v>7240</v>
      </c>
    </row>
    <row r="801" spans="1:3" ht="17.399999999999999" customHeight="1" x14ac:dyDescent="0.45">
      <c r="A801" s="155" t="s">
        <v>1870</v>
      </c>
      <c r="B801" s="160" t="s">
        <v>7238</v>
      </c>
      <c r="C801" s="156" t="s">
        <v>7241</v>
      </c>
    </row>
    <row r="802" spans="1:3" ht="17.399999999999999" customHeight="1" x14ac:dyDescent="0.45">
      <c r="A802" s="155" t="s">
        <v>2493</v>
      </c>
      <c r="B802" s="160" t="s">
        <v>7238</v>
      </c>
      <c r="C802" s="156" t="s">
        <v>7242</v>
      </c>
    </row>
    <row r="803" spans="1:3" ht="17.399999999999999" customHeight="1" x14ac:dyDescent="0.45">
      <c r="A803" s="155" t="s">
        <v>2494</v>
      </c>
      <c r="B803" s="160" t="s">
        <v>7238</v>
      </c>
      <c r="C803" s="156" t="s">
        <v>6460</v>
      </c>
    </row>
    <row r="804" spans="1:3" ht="17.399999999999999" customHeight="1" x14ac:dyDescent="0.45">
      <c r="A804" s="155" t="s">
        <v>2495</v>
      </c>
      <c r="B804" s="160" t="s">
        <v>7238</v>
      </c>
      <c r="C804" s="156" t="s">
        <v>6461</v>
      </c>
    </row>
    <row r="805" spans="1:3" ht="17.399999999999999" customHeight="1" x14ac:dyDescent="0.45">
      <c r="A805" s="155" t="s">
        <v>2496</v>
      </c>
      <c r="B805" s="160" t="s">
        <v>7243</v>
      </c>
      <c r="C805" s="156" t="s">
        <v>7244</v>
      </c>
    </row>
    <row r="806" spans="1:3" ht="17.399999999999999" customHeight="1" x14ac:dyDescent="0.45">
      <c r="A806" s="155" t="s">
        <v>2497</v>
      </c>
      <c r="B806" s="160" t="s">
        <v>7243</v>
      </c>
      <c r="C806" s="156" t="s">
        <v>7245</v>
      </c>
    </row>
    <row r="807" spans="1:3" ht="17.399999999999999" customHeight="1" x14ac:dyDescent="0.45">
      <c r="A807" s="155" t="s">
        <v>2498</v>
      </c>
      <c r="B807" s="160" t="s">
        <v>7073</v>
      </c>
      <c r="C807" s="156" t="s">
        <v>6462</v>
      </c>
    </row>
    <row r="808" spans="1:3" ht="17.399999999999999" customHeight="1" x14ac:dyDescent="0.45">
      <c r="A808" s="155" t="s">
        <v>2499</v>
      </c>
      <c r="B808" s="160" t="s">
        <v>7073</v>
      </c>
      <c r="C808" s="156" t="s">
        <v>6463</v>
      </c>
    </row>
    <row r="809" spans="1:3" ht="17.399999999999999" customHeight="1" x14ac:dyDescent="0.45">
      <c r="A809" s="155" t="s">
        <v>2500</v>
      </c>
      <c r="B809" s="160" t="s">
        <v>7164</v>
      </c>
      <c r="C809" s="156" t="s">
        <v>7246</v>
      </c>
    </row>
    <row r="810" spans="1:3" ht="17.399999999999999" customHeight="1" x14ac:dyDescent="0.45">
      <c r="A810" s="155" t="s">
        <v>2501</v>
      </c>
      <c r="B810" s="160" t="s">
        <v>7164</v>
      </c>
      <c r="C810" s="156" t="s">
        <v>7247</v>
      </c>
    </row>
    <row r="811" spans="1:3" ht="17.399999999999999" customHeight="1" x14ac:dyDescent="0.45">
      <c r="A811" s="155" t="s">
        <v>2502</v>
      </c>
      <c r="B811" s="160" t="s">
        <v>7154</v>
      </c>
      <c r="C811" s="156" t="s">
        <v>7248</v>
      </c>
    </row>
    <row r="812" spans="1:3" ht="17.399999999999999" customHeight="1" x14ac:dyDescent="0.45">
      <c r="A812" s="155" t="s">
        <v>2503</v>
      </c>
      <c r="B812" s="160" t="s">
        <v>7154</v>
      </c>
      <c r="C812" s="156" t="s">
        <v>7249</v>
      </c>
    </row>
    <row r="813" spans="1:3" ht="17.399999999999999" customHeight="1" x14ac:dyDescent="0.45">
      <c r="A813" s="155" t="s">
        <v>2504</v>
      </c>
      <c r="B813" s="160" t="s">
        <v>7196</v>
      </c>
      <c r="C813" s="156" t="s">
        <v>7250</v>
      </c>
    </row>
    <row r="814" spans="1:3" ht="17.399999999999999" customHeight="1" x14ac:dyDescent="0.45">
      <c r="A814" s="155" t="s">
        <v>2505</v>
      </c>
      <c r="B814" s="160" t="s">
        <v>7196</v>
      </c>
      <c r="C814" s="156" t="s">
        <v>7251</v>
      </c>
    </row>
    <row r="815" spans="1:3" ht="17.399999999999999" customHeight="1" x14ac:dyDescent="0.45">
      <c r="A815" s="155" t="s">
        <v>2506</v>
      </c>
      <c r="B815" s="160" t="s">
        <v>7196</v>
      </c>
      <c r="C815" s="156" t="s">
        <v>7252</v>
      </c>
    </row>
    <row r="816" spans="1:3" ht="17.399999999999999" customHeight="1" x14ac:dyDescent="0.45">
      <c r="A816" s="155" t="s">
        <v>2507</v>
      </c>
      <c r="B816" s="160" t="s">
        <v>7253</v>
      </c>
      <c r="C816" s="156" t="s">
        <v>6464</v>
      </c>
    </row>
    <row r="817" spans="1:3" ht="17.399999999999999" customHeight="1" x14ac:dyDescent="0.45">
      <c r="A817" s="155" t="s">
        <v>2508</v>
      </c>
      <c r="B817" s="160" t="s">
        <v>7233</v>
      </c>
      <c r="C817" s="156" t="s">
        <v>7254</v>
      </c>
    </row>
    <row r="818" spans="1:3" ht="17.399999999999999" customHeight="1" x14ac:dyDescent="0.45">
      <c r="A818" s="155" t="s">
        <v>2509</v>
      </c>
      <c r="B818" s="160" t="s">
        <v>7235</v>
      </c>
      <c r="C818" s="156" t="s">
        <v>7255</v>
      </c>
    </row>
    <row r="819" spans="1:3" ht="17.399999999999999" customHeight="1" x14ac:dyDescent="0.45">
      <c r="A819" s="155" t="s">
        <v>2510</v>
      </c>
      <c r="B819" s="160" t="s">
        <v>7235</v>
      </c>
      <c r="C819" s="156" t="s">
        <v>7256</v>
      </c>
    </row>
    <row r="820" spans="1:3" ht="17.399999999999999" customHeight="1" x14ac:dyDescent="0.45">
      <c r="A820" s="155" t="s">
        <v>2512</v>
      </c>
      <c r="B820" s="160" t="s">
        <v>7238</v>
      </c>
      <c r="C820" s="156" t="s">
        <v>7257</v>
      </c>
    </row>
    <row r="821" spans="1:3" ht="17.399999999999999" customHeight="1" x14ac:dyDescent="0.45">
      <c r="A821" s="155" t="s">
        <v>2514</v>
      </c>
      <c r="B821" s="160" t="s">
        <v>7238</v>
      </c>
      <c r="C821" s="156" t="s">
        <v>7258</v>
      </c>
    </row>
    <row r="822" spans="1:3" ht="17.399999999999999" customHeight="1" x14ac:dyDescent="0.45">
      <c r="A822" s="155" t="s">
        <v>2515</v>
      </c>
      <c r="B822" s="160" t="s">
        <v>7238</v>
      </c>
      <c r="C822" s="156" t="s">
        <v>6465</v>
      </c>
    </row>
    <row r="823" spans="1:3" ht="17.399999999999999" customHeight="1" x14ac:dyDescent="0.45">
      <c r="A823" s="155" t="s">
        <v>2516</v>
      </c>
      <c r="B823" s="160" t="s">
        <v>7238</v>
      </c>
      <c r="C823" s="156" t="s">
        <v>6466</v>
      </c>
    </row>
    <row r="824" spans="1:3" ht="17.399999999999999" customHeight="1" x14ac:dyDescent="0.45">
      <c r="A824" s="155" t="s">
        <v>2518</v>
      </c>
      <c r="B824" s="160" t="s">
        <v>7238</v>
      </c>
      <c r="C824" s="156" t="s">
        <v>6467</v>
      </c>
    </row>
    <row r="825" spans="1:3" ht="17.399999999999999" customHeight="1" x14ac:dyDescent="0.45">
      <c r="A825" s="155" t="s">
        <v>2519</v>
      </c>
      <c r="B825" s="160" t="s">
        <v>7243</v>
      </c>
      <c r="C825" s="156" t="s">
        <v>7259</v>
      </c>
    </row>
    <row r="826" spans="1:3" ht="17.399999999999999" customHeight="1" x14ac:dyDescent="0.45">
      <c r="A826" s="155" t="s">
        <v>2521</v>
      </c>
      <c r="B826" s="160" t="s">
        <v>7073</v>
      </c>
      <c r="C826" s="156" t="s">
        <v>2511</v>
      </c>
    </row>
    <row r="827" spans="1:3" ht="17.399999999999999" customHeight="1" x14ac:dyDescent="0.45">
      <c r="A827" s="155" t="s">
        <v>2522</v>
      </c>
      <c r="B827" s="160" t="s">
        <v>7073</v>
      </c>
      <c r="C827" s="156" t="s">
        <v>2513</v>
      </c>
    </row>
    <row r="828" spans="1:3" ht="17.399999999999999" customHeight="1" x14ac:dyDescent="0.45">
      <c r="A828" s="155" t="s">
        <v>2523</v>
      </c>
      <c r="B828" s="160" t="s">
        <v>7164</v>
      </c>
      <c r="C828" s="156" t="s">
        <v>6468</v>
      </c>
    </row>
    <row r="829" spans="1:3" ht="17.399999999999999" customHeight="1" x14ac:dyDescent="0.45">
      <c r="A829" s="155" t="s">
        <v>2524</v>
      </c>
      <c r="B829" s="160" t="s">
        <v>7164</v>
      </c>
      <c r="C829" s="156" t="s">
        <v>6469</v>
      </c>
    </row>
    <row r="830" spans="1:3" ht="17.399999999999999" customHeight="1" x14ac:dyDescent="0.45">
      <c r="A830" s="155" t="s">
        <v>2526</v>
      </c>
      <c r="B830" s="160" t="s">
        <v>7154</v>
      </c>
      <c r="C830" s="156" t="s">
        <v>2517</v>
      </c>
    </row>
    <row r="831" spans="1:3" ht="17.399999999999999" customHeight="1" x14ac:dyDescent="0.45">
      <c r="A831" s="155" t="s">
        <v>2528</v>
      </c>
      <c r="B831" s="160" t="s">
        <v>7154</v>
      </c>
      <c r="C831" s="156" t="s">
        <v>7260</v>
      </c>
    </row>
    <row r="832" spans="1:3" ht="17.399999999999999" customHeight="1" x14ac:dyDescent="0.45">
      <c r="A832" s="155" t="s">
        <v>2529</v>
      </c>
      <c r="B832" s="160" t="s">
        <v>7196</v>
      </c>
      <c r="C832" s="156" t="s">
        <v>2520</v>
      </c>
    </row>
    <row r="833" spans="1:3" ht="17.399999999999999" customHeight="1" x14ac:dyDescent="0.45">
      <c r="A833" s="155" t="s">
        <v>2531</v>
      </c>
      <c r="B833" s="160" t="s">
        <v>7196</v>
      </c>
      <c r="C833" s="156" t="s">
        <v>2517</v>
      </c>
    </row>
    <row r="834" spans="1:3" ht="17.399999999999999" customHeight="1" x14ac:dyDescent="0.45">
      <c r="A834" s="155" t="s">
        <v>2532</v>
      </c>
      <c r="B834" s="160" t="s">
        <v>7233</v>
      </c>
      <c r="C834" s="156" t="s">
        <v>2520</v>
      </c>
    </row>
    <row r="835" spans="1:3" ht="17.399999999999999" customHeight="1" x14ac:dyDescent="0.45">
      <c r="A835" s="155" t="s">
        <v>2533</v>
      </c>
      <c r="B835" s="160" t="s">
        <v>7235</v>
      </c>
      <c r="C835" s="156" t="s">
        <v>2517</v>
      </c>
    </row>
    <row r="836" spans="1:3" ht="17.399999999999999" customHeight="1" x14ac:dyDescent="0.45">
      <c r="A836" s="155" t="s">
        <v>2534</v>
      </c>
      <c r="B836" s="160" t="s">
        <v>7238</v>
      </c>
      <c r="C836" s="156" t="s">
        <v>2525</v>
      </c>
    </row>
    <row r="837" spans="1:3" ht="17.399999999999999" customHeight="1" x14ac:dyDescent="0.45">
      <c r="A837" s="155" t="s">
        <v>2535</v>
      </c>
      <c r="B837" s="160" t="s">
        <v>7238</v>
      </c>
      <c r="C837" s="156" t="s">
        <v>2527</v>
      </c>
    </row>
    <row r="838" spans="1:3" ht="17.399999999999999" customHeight="1" x14ac:dyDescent="0.45">
      <c r="A838" s="155" t="s">
        <v>2536</v>
      </c>
      <c r="B838" s="160" t="s">
        <v>7243</v>
      </c>
      <c r="C838" s="156" t="s">
        <v>7261</v>
      </c>
    </row>
    <row r="839" spans="1:3" ht="17.399999999999999" customHeight="1" x14ac:dyDescent="0.45">
      <c r="A839" s="155" t="s">
        <v>2538</v>
      </c>
      <c r="B839" s="160" t="s">
        <v>7073</v>
      </c>
      <c r="C839" s="156" t="s">
        <v>2530</v>
      </c>
    </row>
    <row r="840" spans="1:3" ht="17.399999999999999" customHeight="1" x14ac:dyDescent="0.45">
      <c r="A840" s="155" t="s">
        <v>2539</v>
      </c>
      <c r="B840" s="160" t="s">
        <v>7164</v>
      </c>
      <c r="C840" s="156" t="s">
        <v>6470</v>
      </c>
    </row>
    <row r="841" spans="1:3" ht="17.399999999999999" customHeight="1" x14ac:dyDescent="0.45">
      <c r="A841" s="155" t="s">
        <v>2541</v>
      </c>
      <c r="B841" s="160" t="s">
        <v>7164</v>
      </c>
      <c r="C841" s="156" t="s">
        <v>6471</v>
      </c>
    </row>
    <row r="842" spans="1:3" ht="17.399999999999999" customHeight="1" x14ac:dyDescent="0.45">
      <c r="A842" s="155" t="s">
        <v>2543</v>
      </c>
      <c r="B842" s="160" t="s">
        <v>7154</v>
      </c>
      <c r="C842" s="156" t="s">
        <v>2530</v>
      </c>
    </row>
    <row r="843" spans="1:3" ht="17.399999999999999" customHeight="1" x14ac:dyDescent="0.45">
      <c r="A843" s="155" t="s">
        <v>2544</v>
      </c>
      <c r="B843" s="160" t="s">
        <v>7154</v>
      </c>
      <c r="C843" s="156" t="s">
        <v>7262</v>
      </c>
    </row>
    <row r="844" spans="1:3" ht="17.399999999999999" customHeight="1" x14ac:dyDescent="0.45">
      <c r="A844" s="155" t="s">
        <v>2545</v>
      </c>
      <c r="B844" s="160" t="s">
        <v>7196</v>
      </c>
      <c r="C844" s="156" t="s">
        <v>2530</v>
      </c>
    </row>
    <row r="845" spans="1:3" ht="17.399999999999999" customHeight="1" x14ac:dyDescent="0.45">
      <c r="A845" s="155" t="s">
        <v>2547</v>
      </c>
      <c r="B845" s="160" t="s">
        <v>7233</v>
      </c>
      <c r="C845" s="156" t="s">
        <v>2537</v>
      </c>
    </row>
    <row r="846" spans="1:3" ht="17.399999999999999" customHeight="1" x14ac:dyDescent="0.45">
      <c r="A846" s="155" t="s">
        <v>2549</v>
      </c>
      <c r="B846" s="160" t="s">
        <v>7235</v>
      </c>
      <c r="C846" s="156" t="s">
        <v>2530</v>
      </c>
    </row>
    <row r="847" spans="1:3" ht="17.399999999999999" customHeight="1" x14ac:dyDescent="0.45">
      <c r="A847" s="155" t="s">
        <v>2551</v>
      </c>
      <c r="B847" s="160" t="s">
        <v>7238</v>
      </c>
      <c r="C847" s="156" t="s">
        <v>2540</v>
      </c>
    </row>
    <row r="848" spans="1:3" ht="17.399999999999999" customHeight="1" x14ac:dyDescent="0.45">
      <c r="A848" s="155" t="s">
        <v>2552</v>
      </c>
      <c r="B848" s="160" t="s">
        <v>7238</v>
      </c>
      <c r="C848" s="156" t="s">
        <v>2542</v>
      </c>
    </row>
    <row r="849" spans="1:3" ht="17.399999999999999" customHeight="1" x14ac:dyDescent="0.45">
      <c r="A849" s="155" t="s">
        <v>2553</v>
      </c>
      <c r="B849" s="160" t="s">
        <v>7243</v>
      </c>
      <c r="C849" s="156" t="s">
        <v>7263</v>
      </c>
    </row>
    <row r="850" spans="1:3" ht="17.399999999999999" customHeight="1" x14ac:dyDescent="0.45">
      <c r="A850" s="155" t="s">
        <v>2555</v>
      </c>
      <c r="B850" s="160" t="s">
        <v>7073</v>
      </c>
      <c r="C850" s="156" t="s">
        <v>6472</v>
      </c>
    </row>
    <row r="851" spans="1:3" ht="17.399999999999999" customHeight="1" x14ac:dyDescent="0.45">
      <c r="A851" s="155" t="s">
        <v>2557</v>
      </c>
      <c r="B851" s="160" t="s">
        <v>7154</v>
      </c>
      <c r="C851" s="156" t="s">
        <v>7264</v>
      </c>
    </row>
    <row r="852" spans="1:3" ht="17.399999999999999" customHeight="1" x14ac:dyDescent="0.45">
      <c r="A852" s="155" t="s">
        <v>2558</v>
      </c>
      <c r="B852" s="160" t="s">
        <v>7073</v>
      </c>
      <c r="C852" s="156" t="s">
        <v>2546</v>
      </c>
    </row>
    <row r="853" spans="1:3" ht="17.399999999999999" customHeight="1" x14ac:dyDescent="0.45">
      <c r="A853" s="155" t="s">
        <v>2559</v>
      </c>
      <c r="B853" s="160" t="s">
        <v>7073</v>
      </c>
      <c r="C853" s="156" t="s">
        <v>2548</v>
      </c>
    </row>
    <row r="854" spans="1:3" ht="17.399999999999999" customHeight="1" x14ac:dyDescent="0.45">
      <c r="A854" t="s">
        <v>2560</v>
      </c>
      <c r="B854" t="s">
        <v>7073</v>
      </c>
      <c r="C854" t="s">
        <v>2550</v>
      </c>
    </row>
    <row r="855" spans="1:3" ht="17.399999999999999" customHeight="1" x14ac:dyDescent="0.45">
      <c r="A855" t="s">
        <v>2562</v>
      </c>
      <c r="B855" t="s">
        <v>7164</v>
      </c>
      <c r="C855" t="s">
        <v>6473</v>
      </c>
    </row>
    <row r="856" spans="1:3" ht="17.399999999999999" customHeight="1" x14ac:dyDescent="0.45">
      <c r="A856" t="s">
        <v>2564</v>
      </c>
      <c r="B856" t="s">
        <v>7164</v>
      </c>
      <c r="C856" t="s">
        <v>6474</v>
      </c>
    </row>
    <row r="857" spans="1:3" ht="17.399999999999999" customHeight="1" x14ac:dyDescent="0.45">
      <c r="A857" t="s">
        <v>2566</v>
      </c>
      <c r="B857" t="s">
        <v>7154</v>
      </c>
      <c r="C857" t="s">
        <v>7265</v>
      </c>
    </row>
    <row r="858" spans="1:3" ht="17.399999999999999" customHeight="1" x14ac:dyDescent="0.45">
      <c r="A858" t="s">
        <v>2568</v>
      </c>
      <c r="B858" t="s">
        <v>7154</v>
      </c>
      <c r="C858" t="s">
        <v>7266</v>
      </c>
    </row>
    <row r="859" spans="1:3" ht="17.399999999999999" customHeight="1" x14ac:dyDescent="0.45">
      <c r="A859" t="s">
        <v>2569</v>
      </c>
      <c r="B859" t="s">
        <v>7154</v>
      </c>
      <c r="C859" t="s">
        <v>7267</v>
      </c>
    </row>
    <row r="860" spans="1:3" ht="17.399999999999999" customHeight="1" x14ac:dyDescent="0.45">
      <c r="A860" t="s">
        <v>2570</v>
      </c>
      <c r="B860" t="s">
        <v>7196</v>
      </c>
      <c r="C860" t="s">
        <v>2554</v>
      </c>
    </row>
    <row r="861" spans="1:3" ht="17.399999999999999" customHeight="1" x14ac:dyDescent="0.45">
      <c r="A861" t="s">
        <v>2572</v>
      </c>
      <c r="B861" t="s">
        <v>7196</v>
      </c>
      <c r="C861" t="s">
        <v>2556</v>
      </c>
    </row>
    <row r="862" spans="1:3" ht="17.399999999999999" customHeight="1" x14ac:dyDescent="0.45">
      <c r="A862" t="s">
        <v>2573</v>
      </c>
      <c r="B862" t="s">
        <v>7196</v>
      </c>
      <c r="C862" t="s">
        <v>2561</v>
      </c>
    </row>
    <row r="863" spans="1:3" ht="17.399999999999999" customHeight="1" x14ac:dyDescent="0.45">
      <c r="A863" t="s">
        <v>2575</v>
      </c>
      <c r="B863" t="s">
        <v>7253</v>
      </c>
      <c r="C863" t="s">
        <v>2563</v>
      </c>
    </row>
    <row r="864" spans="1:3" ht="17.399999999999999" customHeight="1" x14ac:dyDescent="0.45">
      <c r="A864" t="s">
        <v>2577</v>
      </c>
      <c r="B864" t="s">
        <v>7233</v>
      </c>
      <c r="C864" t="s">
        <v>2565</v>
      </c>
    </row>
    <row r="865" spans="1:3" ht="17.399999999999999" customHeight="1" x14ac:dyDescent="0.45">
      <c r="A865" t="s">
        <v>2579</v>
      </c>
      <c r="B865" t="s">
        <v>7233</v>
      </c>
      <c r="C865" t="s">
        <v>2567</v>
      </c>
    </row>
    <row r="866" spans="1:3" ht="17.399999999999999" customHeight="1" x14ac:dyDescent="0.45">
      <c r="A866" t="s">
        <v>2580</v>
      </c>
      <c r="B866" t="s">
        <v>7235</v>
      </c>
      <c r="C866" t="s">
        <v>2554</v>
      </c>
    </row>
    <row r="867" spans="1:3" ht="17.399999999999999" customHeight="1" x14ac:dyDescent="0.45">
      <c r="A867" t="s">
        <v>2581</v>
      </c>
      <c r="B867" t="s">
        <v>7235</v>
      </c>
      <c r="C867" t="s">
        <v>2556</v>
      </c>
    </row>
    <row r="868" spans="1:3" ht="17.399999999999999" customHeight="1" x14ac:dyDescent="0.45">
      <c r="A868" t="s">
        <v>2582</v>
      </c>
      <c r="B868" t="s">
        <v>7238</v>
      </c>
      <c r="C868" t="s">
        <v>2571</v>
      </c>
    </row>
    <row r="869" spans="1:3" ht="17.399999999999999" customHeight="1" x14ac:dyDescent="0.45">
      <c r="A869" t="s">
        <v>2583</v>
      </c>
      <c r="B869" t="s">
        <v>7238</v>
      </c>
      <c r="C869" t="s">
        <v>7268</v>
      </c>
    </row>
    <row r="870" spans="1:3" ht="17.399999999999999" customHeight="1" x14ac:dyDescent="0.45">
      <c r="A870" t="s">
        <v>2584</v>
      </c>
      <c r="B870" t="s">
        <v>7238</v>
      </c>
      <c r="C870" t="s">
        <v>2574</v>
      </c>
    </row>
    <row r="871" spans="1:3" ht="17.399999999999999" customHeight="1" x14ac:dyDescent="0.45">
      <c r="A871" t="s">
        <v>2585</v>
      </c>
      <c r="B871" t="s">
        <v>7238</v>
      </c>
      <c r="C871" t="s">
        <v>2576</v>
      </c>
    </row>
    <row r="872" spans="1:3" ht="17.399999999999999" customHeight="1" x14ac:dyDescent="0.45">
      <c r="A872" t="s">
        <v>2586</v>
      </c>
      <c r="B872" t="s">
        <v>7243</v>
      </c>
      <c r="C872" t="s">
        <v>2578</v>
      </c>
    </row>
    <row r="873" spans="1:3" ht="17.399999999999999" customHeight="1" x14ac:dyDescent="0.45">
      <c r="A873" t="s">
        <v>2588</v>
      </c>
      <c r="B873" t="s">
        <v>7243</v>
      </c>
      <c r="C873" t="s">
        <v>7269</v>
      </c>
    </row>
    <row r="874" spans="1:3" ht="17.399999999999999" customHeight="1" x14ac:dyDescent="0.45">
      <c r="A874" t="s">
        <v>2589</v>
      </c>
      <c r="B874" t="s">
        <v>7073</v>
      </c>
      <c r="C874" t="s">
        <v>6475</v>
      </c>
    </row>
    <row r="875" spans="1:3" ht="17.399999999999999" customHeight="1" x14ac:dyDescent="0.45">
      <c r="A875" t="s">
        <v>2590</v>
      </c>
      <c r="B875" t="s">
        <v>7270</v>
      </c>
      <c r="C875" t="s">
        <v>7271</v>
      </c>
    </row>
    <row r="876" spans="1:3" ht="17.399999999999999" customHeight="1" x14ac:dyDescent="0.45">
      <c r="A876" t="s">
        <v>2591</v>
      </c>
      <c r="B876" t="s">
        <v>7098</v>
      </c>
      <c r="C876" t="s">
        <v>6476</v>
      </c>
    </row>
    <row r="877" spans="1:3" ht="17.399999999999999" customHeight="1" x14ac:dyDescent="0.45">
      <c r="A877" t="s">
        <v>2592</v>
      </c>
      <c r="B877" t="s">
        <v>7098</v>
      </c>
      <c r="C877" t="s">
        <v>2587</v>
      </c>
    </row>
    <row r="878" spans="1:3" ht="17.399999999999999" customHeight="1" x14ac:dyDescent="0.45">
      <c r="A878" t="s">
        <v>2593</v>
      </c>
      <c r="B878" t="s">
        <v>7186</v>
      </c>
      <c r="C878" t="s">
        <v>7272</v>
      </c>
    </row>
    <row r="879" spans="1:3" ht="17.399999999999999" customHeight="1" x14ac:dyDescent="0.45">
      <c r="A879" t="s">
        <v>2594</v>
      </c>
      <c r="B879" t="s">
        <v>7186</v>
      </c>
      <c r="C879" t="s">
        <v>7273</v>
      </c>
    </row>
    <row r="880" spans="1:3" ht="17.399999999999999" customHeight="1" x14ac:dyDescent="0.45">
      <c r="A880" t="s">
        <v>2595</v>
      </c>
      <c r="B880" t="s">
        <v>7238</v>
      </c>
      <c r="C880" t="s">
        <v>7274</v>
      </c>
    </row>
    <row r="881" spans="1:3" ht="17.399999999999999" customHeight="1" x14ac:dyDescent="0.45">
      <c r="A881" t="s">
        <v>2596</v>
      </c>
      <c r="B881" t="s">
        <v>7238</v>
      </c>
      <c r="C881" t="s">
        <v>7275</v>
      </c>
    </row>
    <row r="882" spans="1:3" ht="17.399999999999999" customHeight="1" x14ac:dyDescent="0.45">
      <c r="A882" t="s">
        <v>2597</v>
      </c>
      <c r="B882" t="s">
        <v>7073</v>
      </c>
      <c r="C882" t="s">
        <v>6477</v>
      </c>
    </row>
    <row r="883" spans="1:3" ht="17.399999999999999" customHeight="1" x14ac:dyDescent="0.45">
      <c r="A883" t="s">
        <v>2598</v>
      </c>
      <c r="B883" t="s">
        <v>7098</v>
      </c>
      <c r="C883" t="s">
        <v>6478</v>
      </c>
    </row>
    <row r="884" spans="1:3" ht="17.399999999999999" customHeight="1" x14ac:dyDescent="0.45">
      <c r="A884" t="s">
        <v>2599</v>
      </c>
      <c r="B884" t="s">
        <v>7186</v>
      </c>
      <c r="C884" t="s">
        <v>7276</v>
      </c>
    </row>
    <row r="885" spans="1:3" ht="17.399999999999999" customHeight="1" x14ac:dyDescent="0.45">
      <c r="A885" t="s">
        <v>2600</v>
      </c>
      <c r="B885" t="s">
        <v>7073</v>
      </c>
      <c r="C885" t="s">
        <v>6479</v>
      </c>
    </row>
    <row r="886" spans="1:3" ht="17.399999999999999" customHeight="1" x14ac:dyDescent="0.45">
      <c r="A886" t="s">
        <v>1871</v>
      </c>
      <c r="B886" t="s">
        <v>7073</v>
      </c>
      <c r="C886" t="s">
        <v>7277</v>
      </c>
    </row>
    <row r="887" spans="1:3" ht="17.399999999999999" customHeight="1" x14ac:dyDescent="0.45">
      <c r="A887" t="s">
        <v>1872</v>
      </c>
      <c r="B887" t="s">
        <v>7270</v>
      </c>
      <c r="C887" t="s">
        <v>7278</v>
      </c>
    </row>
    <row r="888" spans="1:3" ht="17.399999999999999" customHeight="1" x14ac:dyDescent="0.45">
      <c r="A888" t="s">
        <v>1873</v>
      </c>
      <c r="B888" t="s">
        <v>7270</v>
      </c>
      <c r="C888" t="s">
        <v>7279</v>
      </c>
    </row>
    <row r="889" spans="1:3" ht="17.399999999999999" customHeight="1" x14ac:dyDescent="0.45">
      <c r="A889" t="s">
        <v>1874</v>
      </c>
      <c r="B889" t="s">
        <v>7280</v>
      </c>
      <c r="C889" t="s">
        <v>7281</v>
      </c>
    </row>
    <row r="890" spans="1:3" ht="17.399999999999999" customHeight="1" x14ac:dyDescent="0.45">
      <c r="A890" t="s">
        <v>1875</v>
      </c>
      <c r="B890" t="s">
        <v>7098</v>
      </c>
      <c r="C890" t="s">
        <v>6480</v>
      </c>
    </row>
    <row r="891" spans="1:3" ht="17.399999999999999" customHeight="1" x14ac:dyDescent="0.45">
      <c r="A891" t="s">
        <v>1876</v>
      </c>
      <c r="B891" t="s">
        <v>7186</v>
      </c>
      <c r="C891" t="s">
        <v>7282</v>
      </c>
    </row>
    <row r="892" spans="1:3" ht="17.399999999999999" customHeight="1" x14ac:dyDescent="0.45">
      <c r="A892" t="s">
        <v>1877</v>
      </c>
      <c r="B892" t="s">
        <v>7186</v>
      </c>
      <c r="C892" t="s">
        <v>7283</v>
      </c>
    </row>
    <row r="893" spans="1:3" ht="17.399999999999999" customHeight="1" x14ac:dyDescent="0.45">
      <c r="A893" t="s">
        <v>1878</v>
      </c>
      <c r="B893" t="s">
        <v>7186</v>
      </c>
      <c r="C893" t="s">
        <v>7284</v>
      </c>
    </row>
    <row r="894" spans="1:3" ht="17.399999999999999" customHeight="1" x14ac:dyDescent="0.45">
      <c r="A894" t="s">
        <v>1879</v>
      </c>
      <c r="B894" t="s">
        <v>7238</v>
      </c>
      <c r="C894" t="s">
        <v>7285</v>
      </c>
    </row>
    <row r="895" spans="1:3" ht="17.399999999999999" customHeight="1" x14ac:dyDescent="0.45">
      <c r="A895" t="s">
        <v>1880</v>
      </c>
      <c r="B895" t="s">
        <v>7238</v>
      </c>
      <c r="C895" t="s">
        <v>7286</v>
      </c>
    </row>
    <row r="896" spans="1:3" ht="17.399999999999999" customHeight="1" x14ac:dyDescent="0.45">
      <c r="A896" t="s">
        <v>1881</v>
      </c>
      <c r="B896" t="s">
        <v>7238</v>
      </c>
      <c r="C896" t="s">
        <v>6481</v>
      </c>
    </row>
    <row r="897" spans="1:3" ht="17.399999999999999" customHeight="1" x14ac:dyDescent="0.45">
      <c r="A897" t="s">
        <v>1882</v>
      </c>
      <c r="B897" t="s">
        <v>7287</v>
      </c>
      <c r="C897" t="s">
        <v>7288</v>
      </c>
    </row>
    <row r="898" spans="1:3" ht="17.399999999999999" customHeight="1" x14ac:dyDescent="0.45">
      <c r="A898" t="s">
        <v>1883</v>
      </c>
      <c r="B898" t="s">
        <v>7073</v>
      </c>
      <c r="C898" t="s">
        <v>6482</v>
      </c>
    </row>
    <row r="899" spans="1:3" ht="17.399999999999999" customHeight="1" x14ac:dyDescent="0.45">
      <c r="A899" t="s">
        <v>1884</v>
      </c>
      <c r="B899" t="s">
        <v>7270</v>
      </c>
      <c r="C899" t="s">
        <v>6482</v>
      </c>
    </row>
    <row r="900" spans="1:3" ht="17.399999999999999" customHeight="1" x14ac:dyDescent="0.45">
      <c r="A900" t="s">
        <v>1885</v>
      </c>
      <c r="B900" t="s">
        <v>7270</v>
      </c>
      <c r="C900" t="s">
        <v>6483</v>
      </c>
    </row>
    <row r="901" spans="1:3" ht="17.399999999999999" customHeight="1" x14ac:dyDescent="0.45">
      <c r="A901" t="s">
        <v>1886</v>
      </c>
      <c r="B901" t="s">
        <v>7280</v>
      </c>
      <c r="C901" t="s">
        <v>6484</v>
      </c>
    </row>
    <row r="902" spans="1:3" ht="17.399999999999999" customHeight="1" x14ac:dyDescent="0.45">
      <c r="A902" t="s">
        <v>2601</v>
      </c>
      <c r="B902" t="s">
        <v>7186</v>
      </c>
      <c r="C902" t="s">
        <v>6485</v>
      </c>
    </row>
    <row r="903" spans="1:3" ht="17.399999999999999" customHeight="1" x14ac:dyDescent="0.45">
      <c r="A903" t="s">
        <v>2602</v>
      </c>
      <c r="B903" t="s">
        <v>7186</v>
      </c>
      <c r="C903" t="s">
        <v>6486</v>
      </c>
    </row>
    <row r="904" spans="1:3" ht="17.399999999999999" customHeight="1" x14ac:dyDescent="0.45">
      <c r="A904" t="s">
        <v>2603</v>
      </c>
      <c r="B904" t="s">
        <v>7238</v>
      </c>
      <c r="C904" t="s">
        <v>7289</v>
      </c>
    </row>
    <row r="905" spans="1:3" ht="17.399999999999999" customHeight="1" x14ac:dyDescent="0.45">
      <c r="A905" t="s">
        <v>2604</v>
      </c>
      <c r="B905" t="s">
        <v>7073</v>
      </c>
      <c r="C905" t="s">
        <v>6487</v>
      </c>
    </row>
    <row r="906" spans="1:3" ht="17.399999999999999" customHeight="1" x14ac:dyDescent="0.45">
      <c r="A906" t="s">
        <v>2605</v>
      </c>
      <c r="B906" t="s">
        <v>7270</v>
      </c>
      <c r="C906" t="s">
        <v>6487</v>
      </c>
    </row>
    <row r="907" spans="1:3" ht="17.399999999999999" customHeight="1" x14ac:dyDescent="0.45">
      <c r="A907" t="s">
        <v>2606</v>
      </c>
      <c r="B907" t="s">
        <v>7098</v>
      </c>
      <c r="C907" t="s">
        <v>6488</v>
      </c>
    </row>
    <row r="908" spans="1:3" ht="17.399999999999999" customHeight="1" x14ac:dyDescent="0.45">
      <c r="A908" t="s">
        <v>2607</v>
      </c>
      <c r="B908" t="s">
        <v>7186</v>
      </c>
      <c r="C908" t="s">
        <v>6489</v>
      </c>
    </row>
    <row r="909" spans="1:3" ht="17.399999999999999" customHeight="1" x14ac:dyDescent="0.45">
      <c r="A909" t="s">
        <v>2608</v>
      </c>
      <c r="B909" t="s">
        <v>7186</v>
      </c>
      <c r="C909" t="s">
        <v>6490</v>
      </c>
    </row>
    <row r="910" spans="1:3" ht="17.399999999999999" customHeight="1" x14ac:dyDescent="0.45">
      <c r="A910" t="s">
        <v>2609</v>
      </c>
      <c r="B910" t="s">
        <v>7186</v>
      </c>
      <c r="C910" t="s">
        <v>6491</v>
      </c>
    </row>
    <row r="911" spans="1:3" ht="17.399999999999999" customHeight="1" x14ac:dyDescent="0.45">
      <c r="A911" t="s">
        <v>2610</v>
      </c>
      <c r="B911" t="s">
        <v>7238</v>
      </c>
      <c r="C911" t="s">
        <v>7290</v>
      </c>
    </row>
    <row r="912" spans="1:3" ht="17.399999999999999" customHeight="1" x14ac:dyDescent="0.45">
      <c r="A912" t="s">
        <v>2611</v>
      </c>
      <c r="B912" t="s">
        <v>7098</v>
      </c>
      <c r="C912" t="s">
        <v>6492</v>
      </c>
    </row>
    <row r="913" spans="1:3" ht="17.399999999999999" customHeight="1" x14ac:dyDescent="0.45">
      <c r="A913" t="s">
        <v>2612</v>
      </c>
      <c r="B913" t="s">
        <v>7098</v>
      </c>
      <c r="C913" t="s">
        <v>6493</v>
      </c>
    </row>
    <row r="914" spans="1:3" ht="17.399999999999999" customHeight="1" x14ac:dyDescent="0.45">
      <c r="A914" t="s">
        <v>2613</v>
      </c>
      <c r="B914" t="s">
        <v>7186</v>
      </c>
      <c r="C914" t="s">
        <v>7291</v>
      </c>
    </row>
    <row r="915" spans="1:3" ht="17.399999999999999" customHeight="1" x14ac:dyDescent="0.45">
      <c r="A915" t="s">
        <v>2614</v>
      </c>
      <c r="B915" t="s">
        <v>7186</v>
      </c>
      <c r="C915" t="s">
        <v>7292</v>
      </c>
    </row>
    <row r="916" spans="1:3" ht="17.399999999999999" customHeight="1" x14ac:dyDescent="0.45">
      <c r="A916" t="s">
        <v>2615</v>
      </c>
      <c r="B916" t="s">
        <v>7186</v>
      </c>
      <c r="C916" t="s">
        <v>6494</v>
      </c>
    </row>
    <row r="917" spans="1:3" ht="17.399999999999999" customHeight="1" x14ac:dyDescent="0.45">
      <c r="A917" t="s">
        <v>2616</v>
      </c>
      <c r="B917" t="s">
        <v>7186</v>
      </c>
      <c r="C917" t="s">
        <v>7293</v>
      </c>
    </row>
    <row r="918" spans="1:3" ht="17.399999999999999" customHeight="1" x14ac:dyDescent="0.45">
      <c r="A918" t="s">
        <v>2617</v>
      </c>
      <c r="B918" t="s">
        <v>7073</v>
      </c>
      <c r="C918" t="s">
        <v>6495</v>
      </c>
    </row>
    <row r="919" spans="1:3" ht="17.399999999999999" customHeight="1" x14ac:dyDescent="0.45">
      <c r="A919" t="s">
        <v>2618</v>
      </c>
      <c r="B919" t="s">
        <v>7206</v>
      </c>
      <c r="C919" t="s">
        <v>7294</v>
      </c>
    </row>
    <row r="920" spans="1:3" ht="17.399999999999999" customHeight="1" x14ac:dyDescent="0.45">
      <c r="A920" t="s">
        <v>2619</v>
      </c>
      <c r="B920" t="s">
        <v>7270</v>
      </c>
      <c r="C920" t="s">
        <v>7295</v>
      </c>
    </row>
    <row r="921" spans="1:3" ht="17.399999999999999" customHeight="1" x14ac:dyDescent="0.45">
      <c r="A921" t="s">
        <v>2620</v>
      </c>
      <c r="B921" t="s">
        <v>7270</v>
      </c>
      <c r="C921" t="s">
        <v>7296</v>
      </c>
    </row>
    <row r="922" spans="1:3" ht="17.399999999999999" customHeight="1" x14ac:dyDescent="0.45">
      <c r="A922" t="s">
        <v>2621</v>
      </c>
      <c r="B922" t="s">
        <v>7280</v>
      </c>
      <c r="C922" t="s">
        <v>7297</v>
      </c>
    </row>
    <row r="923" spans="1:3" ht="17.399999999999999" customHeight="1" x14ac:dyDescent="0.45">
      <c r="A923" t="s">
        <v>2622</v>
      </c>
      <c r="B923" t="s">
        <v>7280</v>
      </c>
      <c r="C923" t="s">
        <v>7298</v>
      </c>
    </row>
    <row r="924" spans="1:3" ht="17.399999999999999" customHeight="1" x14ac:dyDescent="0.45">
      <c r="A924" t="s">
        <v>2623</v>
      </c>
      <c r="B924" t="s">
        <v>7098</v>
      </c>
      <c r="C924" t="s">
        <v>7299</v>
      </c>
    </row>
    <row r="925" spans="1:3" ht="17.399999999999999" customHeight="1" x14ac:dyDescent="0.45">
      <c r="A925" t="s">
        <v>2624</v>
      </c>
      <c r="B925" t="s">
        <v>7196</v>
      </c>
      <c r="C925" t="s">
        <v>7300</v>
      </c>
    </row>
    <row r="926" spans="1:3" ht="17.399999999999999" customHeight="1" x14ac:dyDescent="0.45">
      <c r="A926" t="s">
        <v>2625</v>
      </c>
      <c r="B926" t="s">
        <v>7196</v>
      </c>
      <c r="C926" t="s">
        <v>7301</v>
      </c>
    </row>
    <row r="927" spans="1:3" ht="17.399999999999999" customHeight="1" x14ac:dyDescent="0.45">
      <c r="A927" t="s">
        <v>2626</v>
      </c>
      <c r="B927" t="s">
        <v>7238</v>
      </c>
      <c r="C927" t="s">
        <v>7302</v>
      </c>
    </row>
    <row r="928" spans="1:3" ht="17.399999999999999" customHeight="1" x14ac:dyDescent="0.45">
      <c r="A928" t="s">
        <v>2627</v>
      </c>
      <c r="B928" t="s">
        <v>7238</v>
      </c>
      <c r="C928" t="s">
        <v>7303</v>
      </c>
    </row>
    <row r="929" spans="1:3" ht="17.399999999999999" customHeight="1" x14ac:dyDescent="0.45">
      <c r="A929" t="s">
        <v>2628</v>
      </c>
      <c r="B929" t="s">
        <v>7238</v>
      </c>
      <c r="C929" t="s">
        <v>6496</v>
      </c>
    </row>
    <row r="930" spans="1:3" ht="17.399999999999999" customHeight="1" x14ac:dyDescent="0.45">
      <c r="A930" t="s">
        <v>2629</v>
      </c>
      <c r="B930" t="s">
        <v>7304</v>
      </c>
      <c r="C930" t="s">
        <v>7305</v>
      </c>
    </row>
    <row r="931" spans="1:3" ht="17.399999999999999" customHeight="1" x14ac:dyDescent="0.45">
      <c r="A931" t="s">
        <v>2630</v>
      </c>
      <c r="B931" t="s">
        <v>7073</v>
      </c>
      <c r="C931" t="s">
        <v>6497</v>
      </c>
    </row>
    <row r="932" spans="1:3" ht="17.399999999999999" customHeight="1" x14ac:dyDescent="0.45">
      <c r="A932" t="s">
        <v>2631</v>
      </c>
      <c r="B932" t="s">
        <v>7270</v>
      </c>
      <c r="C932" t="s">
        <v>6498</v>
      </c>
    </row>
    <row r="933" spans="1:3" ht="17.399999999999999" customHeight="1" x14ac:dyDescent="0.45">
      <c r="A933" t="s">
        <v>2632</v>
      </c>
      <c r="B933" t="s">
        <v>7280</v>
      </c>
      <c r="C933" t="s">
        <v>6499</v>
      </c>
    </row>
    <row r="934" spans="1:3" ht="17.399999999999999" customHeight="1" x14ac:dyDescent="0.45">
      <c r="A934" t="s">
        <v>2633</v>
      </c>
      <c r="B934" t="s">
        <v>7196</v>
      </c>
      <c r="C934" t="s">
        <v>6497</v>
      </c>
    </row>
    <row r="935" spans="1:3" ht="17.399999999999999" customHeight="1" x14ac:dyDescent="0.45">
      <c r="A935" t="s">
        <v>2634</v>
      </c>
      <c r="B935" t="s">
        <v>7238</v>
      </c>
      <c r="C935" t="s">
        <v>7306</v>
      </c>
    </row>
    <row r="936" spans="1:3" ht="17.399999999999999" customHeight="1" x14ac:dyDescent="0.45">
      <c r="A936" t="s">
        <v>2635</v>
      </c>
      <c r="B936" t="s">
        <v>7073</v>
      </c>
      <c r="C936" t="s">
        <v>6500</v>
      </c>
    </row>
    <row r="937" spans="1:3" ht="17.399999999999999" customHeight="1" x14ac:dyDescent="0.45">
      <c r="A937" t="s">
        <v>2636</v>
      </c>
      <c r="B937" t="s">
        <v>7206</v>
      </c>
      <c r="C937" t="s">
        <v>6500</v>
      </c>
    </row>
    <row r="938" spans="1:3" ht="17.399999999999999" customHeight="1" x14ac:dyDescent="0.45">
      <c r="A938" t="s">
        <v>2637</v>
      </c>
      <c r="B938" t="s">
        <v>7270</v>
      </c>
      <c r="C938" t="s">
        <v>6501</v>
      </c>
    </row>
    <row r="939" spans="1:3" ht="17.399999999999999" customHeight="1" x14ac:dyDescent="0.45">
      <c r="A939" t="s">
        <v>2638</v>
      </c>
      <c r="B939" t="s">
        <v>7270</v>
      </c>
      <c r="C939" t="s">
        <v>6502</v>
      </c>
    </row>
    <row r="940" spans="1:3" ht="17.399999999999999" customHeight="1" x14ac:dyDescent="0.45">
      <c r="A940" t="s">
        <v>2639</v>
      </c>
      <c r="B940" t="s">
        <v>7280</v>
      </c>
      <c r="C940" t="s">
        <v>6503</v>
      </c>
    </row>
    <row r="941" spans="1:3" ht="17.399999999999999" customHeight="1" x14ac:dyDescent="0.45">
      <c r="A941" t="s">
        <v>2640</v>
      </c>
      <c r="B941" t="s">
        <v>7196</v>
      </c>
      <c r="C941" t="s">
        <v>6500</v>
      </c>
    </row>
    <row r="942" spans="1:3" ht="17.399999999999999" customHeight="1" x14ac:dyDescent="0.45">
      <c r="A942" t="s">
        <v>2641</v>
      </c>
      <c r="B942" t="s">
        <v>7238</v>
      </c>
      <c r="C942" t="s">
        <v>7307</v>
      </c>
    </row>
    <row r="943" spans="1:3" ht="17.399999999999999" customHeight="1" x14ac:dyDescent="0.45">
      <c r="A943" t="s">
        <v>2642</v>
      </c>
      <c r="B943" t="s">
        <v>7073</v>
      </c>
      <c r="C943" t="s">
        <v>7308</v>
      </c>
    </row>
    <row r="944" spans="1:3" ht="17.399999999999999" customHeight="1" x14ac:dyDescent="0.45">
      <c r="A944" t="s">
        <v>2643</v>
      </c>
      <c r="B944" t="s">
        <v>7073</v>
      </c>
      <c r="C944" t="s">
        <v>7309</v>
      </c>
    </row>
    <row r="945" spans="1:3" ht="17.399999999999999" customHeight="1" x14ac:dyDescent="0.45">
      <c r="A945" t="s">
        <v>2644</v>
      </c>
      <c r="B945" t="s">
        <v>7073</v>
      </c>
      <c r="C945" t="s">
        <v>7310</v>
      </c>
    </row>
    <row r="946" spans="1:3" ht="17.399999999999999" customHeight="1" x14ac:dyDescent="0.45">
      <c r="A946" t="s">
        <v>2645</v>
      </c>
      <c r="B946" t="s">
        <v>7073</v>
      </c>
      <c r="C946" t="s">
        <v>7311</v>
      </c>
    </row>
    <row r="947" spans="1:3" ht="17.399999999999999" customHeight="1" x14ac:dyDescent="0.45">
      <c r="A947" t="s">
        <v>2646</v>
      </c>
      <c r="B947" t="s">
        <v>7073</v>
      </c>
      <c r="C947" t="s">
        <v>7312</v>
      </c>
    </row>
    <row r="948" spans="1:3" ht="17.399999999999999" customHeight="1" x14ac:dyDescent="0.45">
      <c r="A948" t="s">
        <v>2647</v>
      </c>
      <c r="B948" t="s">
        <v>7073</v>
      </c>
      <c r="C948" t="s">
        <v>7313</v>
      </c>
    </row>
    <row r="949" spans="1:3" ht="17.399999999999999" customHeight="1" x14ac:dyDescent="0.45">
      <c r="A949" t="s">
        <v>2648</v>
      </c>
      <c r="B949" t="s">
        <v>7073</v>
      </c>
      <c r="C949" t="s">
        <v>7314</v>
      </c>
    </row>
    <row r="950" spans="1:3" ht="17.399999999999999" customHeight="1" x14ac:dyDescent="0.45">
      <c r="A950" t="s">
        <v>2649</v>
      </c>
      <c r="B950" t="s">
        <v>7073</v>
      </c>
      <c r="C950" t="s">
        <v>6504</v>
      </c>
    </row>
    <row r="951" spans="1:3" ht="17.399999999999999" customHeight="1" x14ac:dyDescent="0.45">
      <c r="A951" t="s">
        <v>2650</v>
      </c>
      <c r="B951" t="s">
        <v>7073</v>
      </c>
      <c r="C951" t="s">
        <v>6505</v>
      </c>
    </row>
    <row r="952" spans="1:3" ht="17.399999999999999" customHeight="1" x14ac:dyDescent="0.45">
      <c r="A952" t="s">
        <v>2651</v>
      </c>
      <c r="B952" t="s">
        <v>7270</v>
      </c>
      <c r="C952" t="s">
        <v>7315</v>
      </c>
    </row>
    <row r="953" spans="1:3" ht="17.399999999999999" customHeight="1" x14ac:dyDescent="0.45">
      <c r="A953" t="s">
        <v>2652</v>
      </c>
      <c r="B953" t="s">
        <v>7270</v>
      </c>
      <c r="C953" t="s">
        <v>7316</v>
      </c>
    </row>
    <row r="954" spans="1:3" ht="17.399999999999999" customHeight="1" x14ac:dyDescent="0.45">
      <c r="A954" t="s">
        <v>2653</v>
      </c>
      <c r="B954" t="s">
        <v>7270</v>
      </c>
      <c r="C954" t="s">
        <v>7317</v>
      </c>
    </row>
    <row r="955" spans="1:3" ht="17.399999999999999" customHeight="1" x14ac:dyDescent="0.45">
      <c r="A955" t="s">
        <v>2654</v>
      </c>
      <c r="B955" t="s">
        <v>7120</v>
      </c>
      <c r="C955" t="s">
        <v>7318</v>
      </c>
    </row>
    <row r="956" spans="1:3" ht="17.399999999999999" customHeight="1" x14ac:dyDescent="0.45">
      <c r="A956" t="s">
        <v>2655</v>
      </c>
      <c r="B956" t="s">
        <v>7120</v>
      </c>
      <c r="C956" t="s">
        <v>7319</v>
      </c>
    </row>
    <row r="957" spans="1:3" ht="17.399999999999999" customHeight="1" x14ac:dyDescent="0.45">
      <c r="A957" t="s">
        <v>2656</v>
      </c>
      <c r="B957" t="s">
        <v>7120</v>
      </c>
      <c r="C957" t="s">
        <v>7320</v>
      </c>
    </row>
    <row r="958" spans="1:3" ht="17.399999999999999" customHeight="1" x14ac:dyDescent="0.45">
      <c r="A958" t="s">
        <v>2657</v>
      </c>
      <c r="B958" t="s">
        <v>7120</v>
      </c>
      <c r="C958" t="s">
        <v>7321</v>
      </c>
    </row>
    <row r="959" spans="1:3" ht="17.399999999999999" customHeight="1" x14ac:dyDescent="0.45">
      <c r="A959" t="s">
        <v>2658</v>
      </c>
      <c r="B959" t="s">
        <v>7120</v>
      </c>
      <c r="C959" t="s">
        <v>6507</v>
      </c>
    </row>
    <row r="960" spans="1:3" ht="17.399999999999999" customHeight="1" x14ac:dyDescent="0.45">
      <c r="A960" t="s">
        <v>2659</v>
      </c>
      <c r="B960" t="s">
        <v>7120</v>
      </c>
      <c r="C960" t="s">
        <v>6506</v>
      </c>
    </row>
    <row r="961" spans="1:3" ht="17.399999999999999" customHeight="1" x14ac:dyDescent="0.45">
      <c r="A961" t="s">
        <v>2660</v>
      </c>
      <c r="B961" t="s">
        <v>7120</v>
      </c>
      <c r="C961" t="s">
        <v>7322</v>
      </c>
    </row>
    <row r="962" spans="1:3" ht="17.399999999999999" customHeight="1" x14ac:dyDescent="0.45">
      <c r="A962" t="s">
        <v>2661</v>
      </c>
      <c r="B962" t="s">
        <v>7196</v>
      </c>
      <c r="C962" t="s">
        <v>7323</v>
      </c>
    </row>
    <row r="963" spans="1:3" ht="17.399999999999999" customHeight="1" x14ac:dyDescent="0.45">
      <c r="A963" t="s">
        <v>2662</v>
      </c>
      <c r="B963" t="s">
        <v>7196</v>
      </c>
      <c r="C963" t="s">
        <v>7324</v>
      </c>
    </row>
    <row r="964" spans="1:3" ht="17.399999999999999" customHeight="1" x14ac:dyDescent="0.45">
      <c r="A964" t="s">
        <v>2663</v>
      </c>
      <c r="B964" t="s">
        <v>7196</v>
      </c>
      <c r="C964" t="s">
        <v>7325</v>
      </c>
    </row>
    <row r="965" spans="1:3" ht="17.399999999999999" customHeight="1" x14ac:dyDescent="0.45">
      <c r="A965" t="s">
        <v>2664</v>
      </c>
      <c r="B965" t="s">
        <v>7196</v>
      </c>
      <c r="C965" t="s">
        <v>7326</v>
      </c>
    </row>
    <row r="966" spans="1:3" ht="17.399999999999999" customHeight="1" x14ac:dyDescent="0.45">
      <c r="A966" t="s">
        <v>2665</v>
      </c>
      <c r="B966" t="s">
        <v>7196</v>
      </c>
      <c r="C966" t="s">
        <v>7327</v>
      </c>
    </row>
    <row r="967" spans="1:3" ht="17.399999999999999" customHeight="1" x14ac:dyDescent="0.45">
      <c r="A967" t="s">
        <v>2666</v>
      </c>
      <c r="B967" t="s">
        <v>7196</v>
      </c>
      <c r="C967" t="s">
        <v>7328</v>
      </c>
    </row>
    <row r="968" spans="1:3" ht="17.399999999999999" customHeight="1" x14ac:dyDescent="0.45">
      <c r="A968" t="s">
        <v>2667</v>
      </c>
      <c r="B968" t="s">
        <v>7196</v>
      </c>
      <c r="C968" t="s">
        <v>6507</v>
      </c>
    </row>
    <row r="969" spans="1:3" ht="17.399999999999999" customHeight="1" x14ac:dyDescent="0.45">
      <c r="A969" t="s">
        <v>2668</v>
      </c>
      <c r="B969" t="s">
        <v>7196</v>
      </c>
      <c r="C969" t="s">
        <v>6508</v>
      </c>
    </row>
    <row r="970" spans="1:3" ht="17.399999999999999" customHeight="1" x14ac:dyDescent="0.45">
      <c r="A970" t="s">
        <v>2669</v>
      </c>
      <c r="B970" t="s">
        <v>7196</v>
      </c>
      <c r="C970" t="s">
        <v>6509</v>
      </c>
    </row>
    <row r="971" spans="1:3" ht="17.399999999999999" customHeight="1" x14ac:dyDescent="0.45">
      <c r="A971" t="s">
        <v>2670</v>
      </c>
      <c r="B971" t="s">
        <v>7196</v>
      </c>
      <c r="C971" t="s">
        <v>6510</v>
      </c>
    </row>
    <row r="972" spans="1:3" ht="17.399999999999999" customHeight="1" x14ac:dyDescent="0.45">
      <c r="A972" t="s">
        <v>2672</v>
      </c>
      <c r="B972" t="s">
        <v>7196</v>
      </c>
      <c r="C972" t="s">
        <v>6511</v>
      </c>
    </row>
    <row r="973" spans="1:3" ht="17.399999999999999" customHeight="1" x14ac:dyDescent="0.45">
      <c r="A973" t="s">
        <v>2674</v>
      </c>
      <c r="B973" t="s">
        <v>7196</v>
      </c>
      <c r="C973" t="s">
        <v>6512</v>
      </c>
    </row>
    <row r="974" spans="1:3" ht="17.399999999999999" customHeight="1" x14ac:dyDescent="0.45">
      <c r="A974" t="s">
        <v>2676</v>
      </c>
      <c r="B974" t="s">
        <v>7238</v>
      </c>
      <c r="C974" t="s">
        <v>7329</v>
      </c>
    </row>
    <row r="975" spans="1:3" ht="17.399999999999999" customHeight="1" x14ac:dyDescent="0.45">
      <c r="A975" t="s">
        <v>2678</v>
      </c>
      <c r="B975" t="s">
        <v>7238</v>
      </c>
      <c r="C975" t="s">
        <v>6506</v>
      </c>
    </row>
    <row r="976" spans="1:3" ht="17.399999999999999" customHeight="1" x14ac:dyDescent="0.45">
      <c r="A976" t="s">
        <v>2679</v>
      </c>
      <c r="B976" t="s">
        <v>7238</v>
      </c>
      <c r="C976" t="s">
        <v>7330</v>
      </c>
    </row>
    <row r="977" spans="1:3" ht="17.399999999999999" customHeight="1" x14ac:dyDescent="0.45">
      <c r="A977" t="s">
        <v>2681</v>
      </c>
      <c r="B977" t="s">
        <v>7073</v>
      </c>
      <c r="C977" t="s">
        <v>6513</v>
      </c>
    </row>
    <row r="978" spans="1:3" ht="17.399999999999999" customHeight="1" x14ac:dyDescent="0.45">
      <c r="A978" t="s">
        <v>2682</v>
      </c>
      <c r="B978" t="s">
        <v>7073</v>
      </c>
      <c r="C978" t="s">
        <v>6514</v>
      </c>
    </row>
    <row r="979" spans="1:3" ht="17.399999999999999" customHeight="1" x14ac:dyDescent="0.45">
      <c r="A979" t="s">
        <v>2684</v>
      </c>
      <c r="B979" t="s">
        <v>7073</v>
      </c>
      <c r="C979" t="s">
        <v>6515</v>
      </c>
    </row>
    <row r="980" spans="1:3" ht="17.399999999999999" customHeight="1" x14ac:dyDescent="0.45">
      <c r="A980" t="s">
        <v>2686</v>
      </c>
      <c r="B980" t="s">
        <v>7073</v>
      </c>
      <c r="C980" t="s">
        <v>6516</v>
      </c>
    </row>
    <row r="981" spans="1:3" ht="17.399999999999999" customHeight="1" x14ac:dyDescent="0.45">
      <c r="A981" t="s">
        <v>2688</v>
      </c>
      <c r="B981" t="s">
        <v>7073</v>
      </c>
      <c r="C981" t="s">
        <v>6517</v>
      </c>
    </row>
    <row r="982" spans="1:3" ht="17.399999999999999" customHeight="1" x14ac:dyDescent="0.45">
      <c r="A982" t="s">
        <v>2690</v>
      </c>
      <c r="B982" t="s">
        <v>7270</v>
      </c>
      <c r="C982" t="s">
        <v>6518</v>
      </c>
    </row>
    <row r="983" spans="1:3" ht="17.399999999999999" customHeight="1" x14ac:dyDescent="0.45">
      <c r="A983" t="s">
        <v>2691</v>
      </c>
      <c r="B983" t="s">
        <v>7270</v>
      </c>
      <c r="C983" t="s">
        <v>6519</v>
      </c>
    </row>
    <row r="984" spans="1:3" ht="17.399999999999999" customHeight="1" x14ac:dyDescent="0.45">
      <c r="A984" t="s">
        <v>2692</v>
      </c>
      <c r="B984" t="s">
        <v>7270</v>
      </c>
      <c r="C984" t="s">
        <v>6520</v>
      </c>
    </row>
    <row r="985" spans="1:3" ht="17.399999999999999" customHeight="1" x14ac:dyDescent="0.45">
      <c r="A985" t="s">
        <v>2693</v>
      </c>
      <c r="B985" t="s">
        <v>7120</v>
      </c>
      <c r="C985" t="s">
        <v>6521</v>
      </c>
    </row>
    <row r="986" spans="1:3" ht="17.399999999999999" customHeight="1" x14ac:dyDescent="0.45">
      <c r="A986" t="s">
        <v>1887</v>
      </c>
      <c r="B986" t="s">
        <v>7120</v>
      </c>
      <c r="C986" t="s">
        <v>6519</v>
      </c>
    </row>
    <row r="987" spans="1:3" ht="17.399999999999999" customHeight="1" x14ac:dyDescent="0.45">
      <c r="A987" t="s">
        <v>1888</v>
      </c>
      <c r="B987" t="s">
        <v>7120</v>
      </c>
      <c r="C987" t="s">
        <v>6522</v>
      </c>
    </row>
    <row r="988" spans="1:3" ht="17.399999999999999" customHeight="1" x14ac:dyDescent="0.45">
      <c r="A988" t="s">
        <v>1889</v>
      </c>
      <c r="B988" t="s">
        <v>7196</v>
      </c>
      <c r="C988" t="s">
        <v>6523</v>
      </c>
    </row>
    <row r="989" spans="1:3" ht="17.399999999999999" customHeight="1" x14ac:dyDescent="0.45">
      <c r="A989" t="s">
        <v>1890</v>
      </c>
      <c r="B989" t="s">
        <v>7196</v>
      </c>
      <c r="C989" t="s">
        <v>6521</v>
      </c>
    </row>
    <row r="990" spans="1:3" ht="17.399999999999999" customHeight="1" x14ac:dyDescent="0.45">
      <c r="A990" t="s">
        <v>1891</v>
      </c>
      <c r="B990" t="s">
        <v>7196</v>
      </c>
      <c r="C990" t="s">
        <v>6524</v>
      </c>
    </row>
    <row r="991" spans="1:3" ht="17.399999999999999" customHeight="1" x14ac:dyDescent="0.45">
      <c r="A991" t="s">
        <v>2694</v>
      </c>
      <c r="B991" t="s">
        <v>7196</v>
      </c>
      <c r="C991" t="s">
        <v>6525</v>
      </c>
    </row>
    <row r="992" spans="1:3" ht="17.399999999999999" customHeight="1" x14ac:dyDescent="0.45">
      <c r="A992" t="s">
        <v>2695</v>
      </c>
      <c r="B992" t="s">
        <v>7196</v>
      </c>
      <c r="C992" t="s">
        <v>6526</v>
      </c>
    </row>
    <row r="993" spans="1:3" ht="17.399999999999999" customHeight="1" x14ac:dyDescent="0.45">
      <c r="A993" t="s">
        <v>2696</v>
      </c>
      <c r="B993" t="s">
        <v>7196</v>
      </c>
      <c r="C993" t="s">
        <v>6527</v>
      </c>
    </row>
    <row r="994" spans="1:3" ht="17.399999999999999" customHeight="1" x14ac:dyDescent="0.45">
      <c r="A994" t="s">
        <v>2697</v>
      </c>
      <c r="B994" t="s">
        <v>7238</v>
      </c>
      <c r="C994" t="s">
        <v>6519</v>
      </c>
    </row>
    <row r="995" spans="1:3" ht="17.399999999999999" customHeight="1" x14ac:dyDescent="0.45">
      <c r="A995" t="s">
        <v>2698</v>
      </c>
      <c r="B995" t="s">
        <v>7238</v>
      </c>
      <c r="C995" t="s">
        <v>7331</v>
      </c>
    </row>
    <row r="996" spans="1:3" ht="17.399999999999999" customHeight="1" x14ac:dyDescent="0.45">
      <c r="A996" t="s">
        <v>2699</v>
      </c>
      <c r="B996" t="s">
        <v>7073</v>
      </c>
      <c r="C996" t="s">
        <v>6528</v>
      </c>
    </row>
    <row r="997" spans="1:3" ht="17.399999999999999" customHeight="1" x14ac:dyDescent="0.45">
      <c r="A997" t="s">
        <v>2700</v>
      </c>
      <c r="B997" t="s">
        <v>7073</v>
      </c>
      <c r="C997" t="s">
        <v>2671</v>
      </c>
    </row>
    <row r="998" spans="1:3" ht="17.399999999999999" customHeight="1" x14ac:dyDescent="0.45">
      <c r="A998" t="s">
        <v>2701</v>
      </c>
      <c r="B998" t="s">
        <v>7270</v>
      </c>
      <c r="C998" t="s">
        <v>6529</v>
      </c>
    </row>
    <row r="999" spans="1:3" ht="17.399999999999999" customHeight="1" x14ac:dyDescent="0.45">
      <c r="A999" t="s">
        <v>2702</v>
      </c>
      <c r="B999" t="s">
        <v>7270</v>
      </c>
      <c r="C999" t="s">
        <v>2673</v>
      </c>
    </row>
    <row r="1000" spans="1:3" ht="17.399999999999999" customHeight="1" x14ac:dyDescent="0.45">
      <c r="A1000" t="s">
        <v>2703</v>
      </c>
      <c r="B1000" t="s">
        <v>7270</v>
      </c>
      <c r="C1000" t="s">
        <v>2675</v>
      </c>
    </row>
    <row r="1001" spans="1:3" ht="17.399999999999999" customHeight="1" x14ac:dyDescent="0.45">
      <c r="A1001" t="s">
        <v>2704</v>
      </c>
      <c r="B1001" t="s">
        <v>7120</v>
      </c>
      <c r="C1001" t="s">
        <v>2677</v>
      </c>
    </row>
    <row r="1002" spans="1:3" ht="17.399999999999999" customHeight="1" x14ac:dyDescent="0.45">
      <c r="A1002" t="s">
        <v>2706</v>
      </c>
      <c r="B1002" t="s">
        <v>7120</v>
      </c>
      <c r="C1002" t="s">
        <v>2675</v>
      </c>
    </row>
    <row r="1003" spans="1:3" ht="17.399999999999999" customHeight="1" x14ac:dyDescent="0.45">
      <c r="A1003" t="s">
        <v>2708</v>
      </c>
      <c r="B1003" t="s">
        <v>7120</v>
      </c>
      <c r="C1003" t="s">
        <v>2680</v>
      </c>
    </row>
    <row r="1004" spans="1:3" ht="17.399999999999999" customHeight="1" x14ac:dyDescent="0.45">
      <c r="A1004" t="s">
        <v>2710</v>
      </c>
      <c r="B1004" t="s">
        <v>7196</v>
      </c>
      <c r="C1004" t="s">
        <v>2677</v>
      </c>
    </row>
    <row r="1005" spans="1:3" ht="17.399999999999999" customHeight="1" x14ac:dyDescent="0.45">
      <c r="A1005" t="s">
        <v>2712</v>
      </c>
      <c r="B1005" t="s">
        <v>7196</v>
      </c>
      <c r="C1005" t="s">
        <v>2683</v>
      </c>
    </row>
    <row r="1006" spans="1:3" ht="17.399999999999999" customHeight="1" x14ac:dyDescent="0.45">
      <c r="A1006" t="s">
        <v>2714</v>
      </c>
      <c r="B1006" t="s">
        <v>7196</v>
      </c>
      <c r="C1006" t="s">
        <v>2685</v>
      </c>
    </row>
    <row r="1007" spans="1:3" ht="17.399999999999999" customHeight="1" x14ac:dyDescent="0.45">
      <c r="A1007" t="s">
        <v>2716</v>
      </c>
      <c r="B1007" t="s">
        <v>7196</v>
      </c>
      <c r="C1007" t="s">
        <v>2687</v>
      </c>
    </row>
    <row r="1008" spans="1:3" ht="17.399999999999999" customHeight="1" x14ac:dyDescent="0.45">
      <c r="A1008" t="s">
        <v>2718</v>
      </c>
      <c r="B1008" t="s">
        <v>7196</v>
      </c>
      <c r="C1008" t="s">
        <v>2689</v>
      </c>
    </row>
    <row r="1009" spans="1:3" ht="17.399999999999999" customHeight="1" x14ac:dyDescent="0.45">
      <c r="A1009" t="s">
        <v>2719</v>
      </c>
      <c r="B1009" t="s">
        <v>7238</v>
      </c>
      <c r="C1009" t="s">
        <v>7332</v>
      </c>
    </row>
    <row r="1010" spans="1:3" ht="17.399999999999999" customHeight="1" x14ac:dyDescent="0.45">
      <c r="A1010" t="s">
        <v>2721</v>
      </c>
      <c r="B1010" t="s">
        <v>7073</v>
      </c>
      <c r="C1010" t="s">
        <v>7333</v>
      </c>
    </row>
    <row r="1011" spans="1:3" ht="17.399999999999999" customHeight="1" x14ac:dyDescent="0.45">
      <c r="A1011" t="s">
        <v>2722</v>
      </c>
      <c r="B1011" t="s">
        <v>7073</v>
      </c>
      <c r="C1011" t="s">
        <v>7334</v>
      </c>
    </row>
    <row r="1012" spans="1:3" ht="17.399999999999999" customHeight="1" x14ac:dyDescent="0.45">
      <c r="A1012" t="s">
        <v>2724</v>
      </c>
      <c r="B1012" t="s">
        <v>7073</v>
      </c>
      <c r="C1012" t="s">
        <v>7335</v>
      </c>
    </row>
    <row r="1013" spans="1:3" ht="17.399999999999999" customHeight="1" x14ac:dyDescent="0.45">
      <c r="A1013" t="s">
        <v>2726</v>
      </c>
      <c r="B1013" t="s">
        <v>7073</v>
      </c>
      <c r="C1013" t="s">
        <v>7336</v>
      </c>
    </row>
    <row r="1014" spans="1:3" ht="17.399999999999999" customHeight="1" x14ac:dyDescent="0.45">
      <c r="A1014" t="s">
        <v>2728</v>
      </c>
      <c r="B1014" t="s">
        <v>7073</v>
      </c>
      <c r="C1014" t="s">
        <v>7337</v>
      </c>
    </row>
    <row r="1015" spans="1:3" ht="17.399999999999999" customHeight="1" x14ac:dyDescent="0.45">
      <c r="A1015" t="s">
        <v>2730</v>
      </c>
      <c r="B1015" t="s">
        <v>7073</v>
      </c>
      <c r="C1015" t="s">
        <v>7338</v>
      </c>
    </row>
    <row r="1016" spans="1:3" ht="17.399999999999999" customHeight="1" x14ac:dyDescent="0.45">
      <c r="A1016" t="s">
        <v>2732</v>
      </c>
      <c r="B1016" t="s">
        <v>7073</v>
      </c>
      <c r="C1016" t="s">
        <v>7339</v>
      </c>
    </row>
    <row r="1017" spans="1:3" ht="17.399999999999999" customHeight="1" x14ac:dyDescent="0.45">
      <c r="A1017" t="s">
        <v>2733</v>
      </c>
      <c r="B1017" t="s">
        <v>7073</v>
      </c>
      <c r="C1017" t="s">
        <v>6530</v>
      </c>
    </row>
    <row r="1018" spans="1:3" ht="17.399999999999999" customHeight="1" x14ac:dyDescent="0.45">
      <c r="A1018" t="s">
        <v>2735</v>
      </c>
      <c r="B1018" t="s">
        <v>7073</v>
      </c>
      <c r="C1018" t="s">
        <v>6531</v>
      </c>
    </row>
    <row r="1019" spans="1:3" ht="17.399999999999999" customHeight="1" x14ac:dyDescent="0.45">
      <c r="A1019" t="s">
        <v>2737</v>
      </c>
      <c r="B1019" t="s">
        <v>7270</v>
      </c>
      <c r="C1019" t="s">
        <v>7340</v>
      </c>
    </row>
    <row r="1020" spans="1:3" ht="17.399999999999999" customHeight="1" x14ac:dyDescent="0.45">
      <c r="A1020" t="s">
        <v>2739</v>
      </c>
      <c r="B1020" t="s">
        <v>7270</v>
      </c>
      <c r="C1020" t="s">
        <v>7341</v>
      </c>
    </row>
    <row r="1021" spans="1:3" ht="17.399999999999999" customHeight="1" x14ac:dyDescent="0.45">
      <c r="A1021" t="s">
        <v>2741</v>
      </c>
      <c r="B1021" t="s">
        <v>7270</v>
      </c>
      <c r="C1021" t="s">
        <v>7342</v>
      </c>
    </row>
    <row r="1022" spans="1:3" ht="17.399999999999999" customHeight="1" x14ac:dyDescent="0.45">
      <c r="A1022" t="s">
        <v>2743</v>
      </c>
      <c r="B1022" t="s">
        <v>7120</v>
      </c>
      <c r="C1022" t="s">
        <v>7343</v>
      </c>
    </row>
    <row r="1023" spans="1:3" ht="17.399999999999999" customHeight="1" x14ac:dyDescent="0.45">
      <c r="A1023" t="s">
        <v>2744</v>
      </c>
      <c r="B1023" t="s">
        <v>7120</v>
      </c>
      <c r="C1023" t="s">
        <v>7344</v>
      </c>
    </row>
    <row r="1024" spans="1:3" ht="17.399999999999999" customHeight="1" x14ac:dyDescent="0.45">
      <c r="A1024" t="s">
        <v>2746</v>
      </c>
      <c r="B1024" t="s">
        <v>7120</v>
      </c>
      <c r="C1024" t="s">
        <v>7345</v>
      </c>
    </row>
    <row r="1025" spans="1:3" ht="17.399999999999999" customHeight="1" x14ac:dyDescent="0.45">
      <c r="A1025" t="s">
        <v>2748</v>
      </c>
      <c r="B1025" t="s">
        <v>7120</v>
      </c>
      <c r="C1025" t="s">
        <v>7346</v>
      </c>
    </row>
    <row r="1026" spans="1:3" ht="17.399999999999999" customHeight="1" x14ac:dyDescent="0.45">
      <c r="A1026" t="s">
        <v>2750</v>
      </c>
      <c r="B1026" t="s">
        <v>7120</v>
      </c>
      <c r="C1026" t="s">
        <v>6533</v>
      </c>
    </row>
    <row r="1027" spans="1:3" ht="17.399999999999999" customHeight="1" x14ac:dyDescent="0.45">
      <c r="A1027" t="s">
        <v>2752</v>
      </c>
      <c r="B1027" t="s">
        <v>7120</v>
      </c>
      <c r="C1027" t="s">
        <v>6532</v>
      </c>
    </row>
    <row r="1028" spans="1:3" ht="17.399999999999999" customHeight="1" x14ac:dyDescent="0.45">
      <c r="A1028" t="s">
        <v>2754</v>
      </c>
      <c r="B1028" t="s">
        <v>7120</v>
      </c>
      <c r="C1028" t="s">
        <v>7347</v>
      </c>
    </row>
    <row r="1029" spans="1:3" ht="17.399999999999999" customHeight="1" x14ac:dyDescent="0.45">
      <c r="A1029" t="s">
        <v>2756</v>
      </c>
      <c r="B1029" t="s">
        <v>7196</v>
      </c>
      <c r="C1029" t="s">
        <v>7348</v>
      </c>
    </row>
    <row r="1030" spans="1:3" ht="17.399999999999999" customHeight="1" x14ac:dyDescent="0.45">
      <c r="A1030" t="s">
        <v>2757</v>
      </c>
      <c r="B1030" t="s">
        <v>7196</v>
      </c>
      <c r="C1030" t="s">
        <v>7349</v>
      </c>
    </row>
    <row r="1031" spans="1:3" ht="17.399999999999999" customHeight="1" x14ac:dyDescent="0.45">
      <c r="A1031" t="s">
        <v>2758</v>
      </c>
      <c r="B1031" t="s">
        <v>7196</v>
      </c>
      <c r="C1031" t="s">
        <v>7350</v>
      </c>
    </row>
    <row r="1032" spans="1:3" ht="17.399999999999999" customHeight="1" x14ac:dyDescent="0.45">
      <c r="A1032" t="s">
        <v>2759</v>
      </c>
      <c r="B1032" t="s">
        <v>7196</v>
      </c>
      <c r="C1032" t="s">
        <v>7351</v>
      </c>
    </row>
    <row r="1033" spans="1:3" ht="17.399999999999999" customHeight="1" x14ac:dyDescent="0.45">
      <c r="A1033" t="s">
        <v>2760</v>
      </c>
      <c r="B1033" t="s">
        <v>7196</v>
      </c>
      <c r="C1033" t="s">
        <v>7352</v>
      </c>
    </row>
    <row r="1034" spans="1:3" ht="17.399999999999999" customHeight="1" x14ac:dyDescent="0.45">
      <c r="A1034" t="s">
        <v>2761</v>
      </c>
      <c r="B1034" t="s">
        <v>7196</v>
      </c>
      <c r="C1034" t="s">
        <v>7353</v>
      </c>
    </row>
    <row r="1035" spans="1:3" ht="17.399999999999999" customHeight="1" x14ac:dyDescent="0.45">
      <c r="A1035" t="s">
        <v>2762</v>
      </c>
      <c r="B1035" t="s">
        <v>7196</v>
      </c>
      <c r="C1035" t="s">
        <v>6533</v>
      </c>
    </row>
    <row r="1036" spans="1:3" ht="17.399999999999999" customHeight="1" x14ac:dyDescent="0.45">
      <c r="A1036" t="s">
        <v>2763</v>
      </c>
      <c r="B1036" t="s">
        <v>7196</v>
      </c>
      <c r="C1036" t="s">
        <v>6534</v>
      </c>
    </row>
    <row r="1037" spans="1:3" ht="17.399999999999999" customHeight="1" x14ac:dyDescent="0.45">
      <c r="A1037" t="s">
        <v>2764</v>
      </c>
      <c r="B1037" t="s">
        <v>7196</v>
      </c>
      <c r="C1037" t="s">
        <v>6535</v>
      </c>
    </row>
    <row r="1038" spans="1:3" ht="17.399999999999999" customHeight="1" x14ac:dyDescent="0.45">
      <c r="A1038" t="s">
        <v>2765</v>
      </c>
      <c r="B1038" t="s">
        <v>7196</v>
      </c>
      <c r="C1038" t="s">
        <v>6536</v>
      </c>
    </row>
    <row r="1039" spans="1:3" ht="17.399999999999999" customHeight="1" x14ac:dyDescent="0.45">
      <c r="A1039" t="s">
        <v>2766</v>
      </c>
      <c r="B1039" t="s">
        <v>7196</v>
      </c>
      <c r="C1039" t="s">
        <v>6537</v>
      </c>
    </row>
    <row r="1040" spans="1:3" ht="17.399999999999999" customHeight="1" x14ac:dyDescent="0.45">
      <c r="A1040" t="s">
        <v>2767</v>
      </c>
      <c r="B1040" t="s">
        <v>7196</v>
      </c>
      <c r="C1040" t="s">
        <v>6538</v>
      </c>
    </row>
    <row r="1041" spans="1:3" ht="17.399999999999999" customHeight="1" x14ac:dyDescent="0.45">
      <c r="A1041" t="s">
        <v>2768</v>
      </c>
      <c r="B1041" t="s">
        <v>7238</v>
      </c>
      <c r="C1041" t="s">
        <v>7354</v>
      </c>
    </row>
    <row r="1042" spans="1:3" ht="17.399999999999999" customHeight="1" x14ac:dyDescent="0.45">
      <c r="A1042" t="s">
        <v>2769</v>
      </c>
      <c r="B1042" t="s">
        <v>7238</v>
      </c>
      <c r="C1042" t="s">
        <v>6539</v>
      </c>
    </row>
    <row r="1043" spans="1:3" ht="17.399999999999999" customHeight="1" x14ac:dyDescent="0.45">
      <c r="A1043" t="s">
        <v>2770</v>
      </c>
      <c r="B1043" t="s">
        <v>7238</v>
      </c>
      <c r="C1043" t="s">
        <v>7355</v>
      </c>
    </row>
    <row r="1044" spans="1:3" ht="17.399999999999999" customHeight="1" x14ac:dyDescent="0.45">
      <c r="A1044" t="s">
        <v>2771</v>
      </c>
      <c r="B1044" t="s">
        <v>7073</v>
      </c>
      <c r="C1044" t="s">
        <v>2705</v>
      </c>
    </row>
    <row r="1045" spans="1:3" ht="17.399999999999999" customHeight="1" x14ac:dyDescent="0.45">
      <c r="A1045" t="s">
        <v>2772</v>
      </c>
      <c r="B1045" t="s">
        <v>7073</v>
      </c>
      <c r="C1045" t="s">
        <v>2707</v>
      </c>
    </row>
    <row r="1046" spans="1:3" ht="17.399999999999999" customHeight="1" x14ac:dyDescent="0.45">
      <c r="A1046" t="s">
        <v>2774</v>
      </c>
      <c r="B1046" t="s">
        <v>7073</v>
      </c>
      <c r="C1046" t="s">
        <v>2709</v>
      </c>
    </row>
    <row r="1047" spans="1:3" ht="17.399999999999999" customHeight="1" x14ac:dyDescent="0.45">
      <c r="A1047" t="s">
        <v>2775</v>
      </c>
      <c r="B1047" t="s">
        <v>7270</v>
      </c>
      <c r="C1047" t="s">
        <v>2711</v>
      </c>
    </row>
    <row r="1048" spans="1:3" ht="17.399999999999999" customHeight="1" x14ac:dyDescent="0.45">
      <c r="A1048" t="s">
        <v>2776</v>
      </c>
      <c r="B1048" t="s">
        <v>7270</v>
      </c>
      <c r="C1048" t="s">
        <v>2713</v>
      </c>
    </row>
    <row r="1049" spans="1:3" ht="17.399999999999999" customHeight="1" x14ac:dyDescent="0.45">
      <c r="A1049" t="s">
        <v>2777</v>
      </c>
      <c r="B1049" t="s">
        <v>7270</v>
      </c>
      <c r="C1049" t="s">
        <v>2715</v>
      </c>
    </row>
    <row r="1050" spans="1:3" ht="17.399999999999999" customHeight="1" x14ac:dyDescent="0.45">
      <c r="A1050" t="s">
        <v>2778</v>
      </c>
      <c r="B1050" t="s">
        <v>7120</v>
      </c>
      <c r="C1050" t="s">
        <v>2717</v>
      </c>
    </row>
    <row r="1051" spans="1:3" ht="17.399999999999999" customHeight="1" x14ac:dyDescent="0.45">
      <c r="A1051" t="s">
        <v>2779</v>
      </c>
      <c r="B1051" t="s">
        <v>7120</v>
      </c>
      <c r="C1051" t="s">
        <v>2713</v>
      </c>
    </row>
    <row r="1052" spans="1:3" ht="17.399999999999999" customHeight="1" x14ac:dyDescent="0.45">
      <c r="A1052" t="s">
        <v>2781</v>
      </c>
      <c r="B1052" t="s">
        <v>7120</v>
      </c>
      <c r="C1052" t="s">
        <v>2720</v>
      </c>
    </row>
    <row r="1053" spans="1:3" ht="17.399999999999999" customHeight="1" x14ac:dyDescent="0.45">
      <c r="A1053" t="s">
        <v>2783</v>
      </c>
      <c r="B1053" t="s">
        <v>7196</v>
      </c>
      <c r="C1053" t="s">
        <v>2717</v>
      </c>
    </row>
    <row r="1054" spans="1:3" ht="17.399999999999999" customHeight="1" x14ac:dyDescent="0.45">
      <c r="A1054" t="s">
        <v>2784</v>
      </c>
      <c r="B1054" t="s">
        <v>7196</v>
      </c>
      <c r="C1054" t="s">
        <v>2723</v>
      </c>
    </row>
    <row r="1055" spans="1:3" ht="17.399999999999999" customHeight="1" x14ac:dyDescent="0.45">
      <c r="A1055" t="s">
        <v>2785</v>
      </c>
      <c r="B1055" t="s">
        <v>7196</v>
      </c>
      <c r="C1055" t="s">
        <v>2725</v>
      </c>
    </row>
    <row r="1056" spans="1:3" ht="17.399999999999999" customHeight="1" x14ac:dyDescent="0.45">
      <c r="A1056" t="s">
        <v>2786</v>
      </c>
      <c r="B1056" t="s">
        <v>7196</v>
      </c>
      <c r="C1056" t="s">
        <v>2727</v>
      </c>
    </row>
    <row r="1057" spans="1:3" ht="17.399999999999999" customHeight="1" x14ac:dyDescent="0.45">
      <c r="A1057" t="s">
        <v>2787</v>
      </c>
      <c r="B1057" t="s">
        <v>7196</v>
      </c>
      <c r="C1057" t="s">
        <v>2729</v>
      </c>
    </row>
    <row r="1058" spans="1:3" ht="17.399999999999999" customHeight="1" x14ac:dyDescent="0.45">
      <c r="A1058" t="s">
        <v>2788</v>
      </c>
      <c r="B1058" t="s">
        <v>7196</v>
      </c>
      <c r="C1058" t="s">
        <v>2731</v>
      </c>
    </row>
    <row r="1059" spans="1:3" ht="17.399999999999999" customHeight="1" x14ac:dyDescent="0.45">
      <c r="A1059" t="s">
        <v>2789</v>
      </c>
      <c r="B1059" t="s">
        <v>7238</v>
      </c>
      <c r="C1059" t="s">
        <v>7356</v>
      </c>
    </row>
    <row r="1060" spans="1:3" ht="17.399999999999999" customHeight="1" x14ac:dyDescent="0.45">
      <c r="A1060" t="s">
        <v>2790</v>
      </c>
      <c r="B1060" t="s">
        <v>7073</v>
      </c>
      <c r="C1060" t="s">
        <v>2734</v>
      </c>
    </row>
    <row r="1061" spans="1:3" ht="17.399999999999999" customHeight="1" x14ac:dyDescent="0.45">
      <c r="A1061" t="s">
        <v>2791</v>
      </c>
      <c r="B1061" t="s">
        <v>7073</v>
      </c>
      <c r="C1061" t="s">
        <v>2736</v>
      </c>
    </row>
    <row r="1062" spans="1:3" ht="17.399999999999999" customHeight="1" x14ac:dyDescent="0.45">
      <c r="A1062" t="s">
        <v>2792</v>
      </c>
      <c r="B1062" t="s">
        <v>7270</v>
      </c>
      <c r="C1062" t="s">
        <v>2738</v>
      </c>
    </row>
    <row r="1063" spans="1:3" ht="17.399999999999999" customHeight="1" x14ac:dyDescent="0.45">
      <c r="A1063" t="s">
        <v>2793</v>
      </c>
      <c r="B1063" t="s">
        <v>7270</v>
      </c>
      <c r="C1063" t="s">
        <v>2740</v>
      </c>
    </row>
    <row r="1064" spans="1:3" ht="17.399999999999999" customHeight="1" x14ac:dyDescent="0.45">
      <c r="A1064" t="s">
        <v>2794</v>
      </c>
      <c r="B1064" t="s">
        <v>7120</v>
      </c>
      <c r="C1064" t="s">
        <v>2742</v>
      </c>
    </row>
    <row r="1065" spans="1:3" ht="17.399999999999999" customHeight="1" x14ac:dyDescent="0.45">
      <c r="A1065" t="s">
        <v>2795</v>
      </c>
      <c r="B1065" t="s">
        <v>7120</v>
      </c>
      <c r="C1065" t="s">
        <v>2740</v>
      </c>
    </row>
    <row r="1066" spans="1:3" ht="17.399999999999999" customHeight="1" x14ac:dyDescent="0.45">
      <c r="A1066" t="s">
        <v>2796</v>
      </c>
      <c r="B1066" t="s">
        <v>7120</v>
      </c>
      <c r="C1066" t="s">
        <v>2745</v>
      </c>
    </row>
    <row r="1067" spans="1:3" ht="17.399999999999999" customHeight="1" x14ac:dyDescent="0.45">
      <c r="A1067" t="s">
        <v>2797</v>
      </c>
      <c r="B1067" t="s">
        <v>7196</v>
      </c>
      <c r="C1067" t="s">
        <v>2747</v>
      </c>
    </row>
    <row r="1068" spans="1:3" ht="17.399999999999999" customHeight="1" x14ac:dyDescent="0.45">
      <c r="A1068" t="s">
        <v>2799</v>
      </c>
      <c r="B1068" t="s">
        <v>7196</v>
      </c>
      <c r="C1068" t="s">
        <v>2749</v>
      </c>
    </row>
    <row r="1069" spans="1:3" ht="17.399999999999999" customHeight="1" x14ac:dyDescent="0.45">
      <c r="A1069" t="s">
        <v>2801</v>
      </c>
      <c r="B1069" t="s">
        <v>7196</v>
      </c>
      <c r="C1069" t="s">
        <v>2751</v>
      </c>
    </row>
    <row r="1070" spans="1:3" ht="17.399999999999999" customHeight="1" x14ac:dyDescent="0.45">
      <c r="A1070" t="s">
        <v>2803</v>
      </c>
      <c r="B1070" t="s">
        <v>7196</v>
      </c>
      <c r="C1070" t="s">
        <v>2753</v>
      </c>
    </row>
    <row r="1071" spans="1:3" ht="17.399999999999999" customHeight="1" x14ac:dyDescent="0.45">
      <c r="A1071" t="s">
        <v>2804</v>
      </c>
      <c r="B1071" t="s">
        <v>7196</v>
      </c>
      <c r="C1071" t="s">
        <v>2755</v>
      </c>
    </row>
    <row r="1072" spans="1:3" ht="17.399999999999999" customHeight="1" x14ac:dyDescent="0.45">
      <c r="A1072" t="s">
        <v>2805</v>
      </c>
      <c r="B1072" t="s">
        <v>7238</v>
      </c>
      <c r="C1072" t="s">
        <v>7357</v>
      </c>
    </row>
    <row r="1073" spans="1:3" ht="17.399999999999999" customHeight="1" x14ac:dyDescent="0.45">
      <c r="A1073" t="s">
        <v>2807</v>
      </c>
      <c r="B1073" t="s">
        <v>7073</v>
      </c>
      <c r="C1073" t="s">
        <v>7358</v>
      </c>
    </row>
    <row r="1074" spans="1:3" ht="17.399999999999999" customHeight="1" x14ac:dyDescent="0.45">
      <c r="A1074" t="s">
        <v>2808</v>
      </c>
      <c r="B1074" t="s">
        <v>7270</v>
      </c>
      <c r="C1074" t="s">
        <v>7359</v>
      </c>
    </row>
    <row r="1075" spans="1:3" ht="17.399999999999999" customHeight="1" x14ac:dyDescent="0.45">
      <c r="A1075" t="s">
        <v>2809</v>
      </c>
      <c r="B1075" t="s">
        <v>7120</v>
      </c>
      <c r="C1075" t="s">
        <v>7360</v>
      </c>
    </row>
    <row r="1076" spans="1:3" ht="17.399999999999999" customHeight="1" x14ac:dyDescent="0.45">
      <c r="A1076" t="s">
        <v>2810</v>
      </c>
      <c r="B1076" t="s">
        <v>7120</v>
      </c>
      <c r="C1076" t="s">
        <v>6540</v>
      </c>
    </row>
    <row r="1077" spans="1:3" ht="17.399999999999999" customHeight="1" x14ac:dyDescent="0.45">
      <c r="A1077" t="s">
        <v>2811</v>
      </c>
      <c r="B1077" t="s">
        <v>7196</v>
      </c>
      <c r="C1077" t="s">
        <v>7361</v>
      </c>
    </row>
    <row r="1078" spans="1:3" ht="17.399999999999999" customHeight="1" x14ac:dyDescent="0.45">
      <c r="A1078" t="s">
        <v>2812</v>
      </c>
      <c r="B1078" t="s">
        <v>7238</v>
      </c>
      <c r="C1078" t="s">
        <v>7362</v>
      </c>
    </row>
    <row r="1079" spans="1:3" ht="17.399999999999999" customHeight="1" x14ac:dyDescent="0.45">
      <c r="A1079" t="s">
        <v>2813</v>
      </c>
      <c r="B1079" t="s">
        <v>7238</v>
      </c>
      <c r="C1079" t="s">
        <v>7363</v>
      </c>
    </row>
    <row r="1080" spans="1:3" ht="17.399999999999999" customHeight="1" x14ac:dyDescent="0.45">
      <c r="A1080" t="s">
        <v>2814</v>
      </c>
      <c r="B1080" t="s">
        <v>7073</v>
      </c>
      <c r="C1080" t="s">
        <v>7364</v>
      </c>
    </row>
    <row r="1081" spans="1:3" ht="17.399999999999999" customHeight="1" x14ac:dyDescent="0.45">
      <c r="A1081" t="s">
        <v>2815</v>
      </c>
      <c r="B1081" t="s">
        <v>7073</v>
      </c>
      <c r="C1081" t="s">
        <v>7365</v>
      </c>
    </row>
    <row r="1082" spans="1:3" ht="17.399999999999999" customHeight="1" x14ac:dyDescent="0.45">
      <c r="A1082" t="s">
        <v>2816</v>
      </c>
      <c r="B1082" t="s">
        <v>7270</v>
      </c>
      <c r="C1082" t="s">
        <v>7366</v>
      </c>
    </row>
    <row r="1083" spans="1:3" ht="17.399999999999999" customHeight="1" x14ac:dyDescent="0.45">
      <c r="A1083" t="s">
        <v>2817</v>
      </c>
      <c r="B1083" t="s">
        <v>7270</v>
      </c>
      <c r="C1083" t="s">
        <v>7367</v>
      </c>
    </row>
    <row r="1084" spans="1:3" ht="17.399999999999999" customHeight="1" x14ac:dyDescent="0.45">
      <c r="A1084" t="s">
        <v>2818</v>
      </c>
      <c r="B1084" t="s">
        <v>7120</v>
      </c>
      <c r="C1084" t="s">
        <v>7368</v>
      </c>
    </row>
    <row r="1085" spans="1:3" ht="17.399999999999999" customHeight="1" x14ac:dyDescent="0.45">
      <c r="A1085" t="s">
        <v>2819</v>
      </c>
      <c r="B1085" t="s">
        <v>7120</v>
      </c>
      <c r="C1085" t="s">
        <v>7369</v>
      </c>
    </row>
    <row r="1086" spans="1:3" ht="17.399999999999999" customHeight="1" x14ac:dyDescent="0.45">
      <c r="A1086" t="s">
        <v>1892</v>
      </c>
      <c r="B1086" t="s">
        <v>7120</v>
      </c>
      <c r="C1086" t="s">
        <v>6541</v>
      </c>
    </row>
    <row r="1087" spans="1:3" ht="17.399999999999999" customHeight="1" x14ac:dyDescent="0.45">
      <c r="A1087" t="s">
        <v>1893</v>
      </c>
      <c r="B1087" t="s">
        <v>7120</v>
      </c>
      <c r="C1087" t="s">
        <v>6542</v>
      </c>
    </row>
    <row r="1088" spans="1:3" ht="17.399999999999999" customHeight="1" x14ac:dyDescent="0.45">
      <c r="A1088" t="s">
        <v>1894</v>
      </c>
      <c r="B1088" t="s">
        <v>7196</v>
      </c>
      <c r="C1088" t="s">
        <v>7370</v>
      </c>
    </row>
    <row r="1089" spans="1:3" ht="17.399999999999999" customHeight="1" x14ac:dyDescent="0.45">
      <c r="A1089" t="s">
        <v>1895</v>
      </c>
      <c r="B1089" t="s">
        <v>7196</v>
      </c>
      <c r="C1089" t="s">
        <v>7371</v>
      </c>
    </row>
    <row r="1090" spans="1:3" ht="17.399999999999999" customHeight="1" x14ac:dyDescent="0.45">
      <c r="A1090" t="s">
        <v>1896</v>
      </c>
      <c r="B1090" t="s">
        <v>7238</v>
      </c>
      <c r="C1090" t="s">
        <v>7372</v>
      </c>
    </row>
    <row r="1091" spans="1:3" ht="17.399999999999999" customHeight="1" x14ac:dyDescent="0.45">
      <c r="A1091" t="s">
        <v>1897</v>
      </c>
      <c r="B1091" t="s">
        <v>7238</v>
      </c>
      <c r="C1091" t="s">
        <v>7373</v>
      </c>
    </row>
    <row r="1092" spans="1:3" ht="17.399999999999999" customHeight="1" x14ac:dyDescent="0.45">
      <c r="A1092" t="s">
        <v>1898</v>
      </c>
      <c r="B1092" t="s">
        <v>7238</v>
      </c>
      <c r="C1092" t="s">
        <v>7374</v>
      </c>
    </row>
    <row r="1093" spans="1:3" ht="17.399999999999999" customHeight="1" x14ac:dyDescent="0.45">
      <c r="A1093" t="s">
        <v>1899</v>
      </c>
      <c r="B1093" t="s">
        <v>7073</v>
      </c>
      <c r="C1093" t="s">
        <v>2773</v>
      </c>
    </row>
    <row r="1094" spans="1:3" ht="17.399999999999999" customHeight="1" x14ac:dyDescent="0.45">
      <c r="A1094" t="s">
        <v>1900</v>
      </c>
      <c r="B1094" t="s">
        <v>7270</v>
      </c>
      <c r="C1094" t="s">
        <v>2773</v>
      </c>
    </row>
    <row r="1095" spans="1:3" ht="17.399999999999999" customHeight="1" x14ac:dyDescent="0.45">
      <c r="A1095" t="s">
        <v>1901</v>
      </c>
      <c r="B1095" t="s">
        <v>7120</v>
      </c>
      <c r="C1095" t="s">
        <v>6543</v>
      </c>
    </row>
    <row r="1096" spans="1:3" ht="17.399999999999999" customHeight="1" x14ac:dyDescent="0.45">
      <c r="A1096" t="s">
        <v>1902</v>
      </c>
      <c r="B1096" t="s">
        <v>7120</v>
      </c>
      <c r="C1096" t="s">
        <v>6544</v>
      </c>
    </row>
    <row r="1097" spans="1:3" ht="17.399999999999999" customHeight="1" x14ac:dyDescent="0.45">
      <c r="A1097" t="s">
        <v>2821</v>
      </c>
      <c r="B1097" t="s">
        <v>7120</v>
      </c>
      <c r="C1097" t="s">
        <v>6545</v>
      </c>
    </row>
    <row r="1098" spans="1:3" ht="17.399999999999999" customHeight="1" x14ac:dyDescent="0.45">
      <c r="A1098" t="s">
        <v>2822</v>
      </c>
      <c r="B1098" t="s">
        <v>7196</v>
      </c>
      <c r="C1098" t="s">
        <v>2773</v>
      </c>
    </row>
    <row r="1099" spans="1:3" ht="17.399999999999999" customHeight="1" x14ac:dyDescent="0.45">
      <c r="A1099" t="s">
        <v>2823</v>
      </c>
      <c r="B1099" t="s">
        <v>7196</v>
      </c>
      <c r="C1099" t="s">
        <v>2780</v>
      </c>
    </row>
    <row r="1100" spans="1:3" ht="17.399999999999999" customHeight="1" x14ac:dyDescent="0.45">
      <c r="A1100" t="s">
        <v>2824</v>
      </c>
      <c r="B1100" t="s">
        <v>7196</v>
      </c>
      <c r="C1100" t="s">
        <v>2782</v>
      </c>
    </row>
    <row r="1101" spans="1:3" ht="17.399999999999999" customHeight="1" x14ac:dyDescent="0.45">
      <c r="A1101" t="s">
        <v>2825</v>
      </c>
      <c r="B1101" t="s">
        <v>7238</v>
      </c>
      <c r="C1101" t="s">
        <v>7375</v>
      </c>
    </row>
    <row r="1102" spans="1:3" ht="17.399999999999999" customHeight="1" x14ac:dyDescent="0.45">
      <c r="A1102" t="s">
        <v>2826</v>
      </c>
      <c r="B1102" t="s">
        <v>7073</v>
      </c>
      <c r="C1102" t="s">
        <v>7376</v>
      </c>
    </row>
    <row r="1103" spans="1:3" ht="17.399999999999999" customHeight="1" x14ac:dyDescent="0.45">
      <c r="A1103" t="s">
        <v>2827</v>
      </c>
      <c r="B1103" t="s">
        <v>7073</v>
      </c>
      <c r="C1103" t="s">
        <v>7377</v>
      </c>
    </row>
    <row r="1104" spans="1:3" ht="17.399999999999999" customHeight="1" x14ac:dyDescent="0.45">
      <c r="A1104" t="s">
        <v>2828</v>
      </c>
      <c r="B1104" t="s">
        <v>7270</v>
      </c>
      <c r="C1104" t="s">
        <v>7378</v>
      </c>
    </row>
    <row r="1105" spans="1:3" ht="17.399999999999999" customHeight="1" x14ac:dyDescent="0.45">
      <c r="A1105" t="s">
        <v>2829</v>
      </c>
      <c r="B1105" t="s">
        <v>7270</v>
      </c>
      <c r="C1105" t="s">
        <v>7379</v>
      </c>
    </row>
    <row r="1106" spans="1:3" ht="17.399999999999999" customHeight="1" x14ac:dyDescent="0.45">
      <c r="A1106" t="s">
        <v>2830</v>
      </c>
      <c r="B1106" t="s">
        <v>7270</v>
      </c>
      <c r="C1106" t="s">
        <v>7380</v>
      </c>
    </row>
    <row r="1107" spans="1:3" ht="17.399999999999999" customHeight="1" x14ac:dyDescent="0.45">
      <c r="A1107" t="s">
        <v>2831</v>
      </c>
      <c r="B1107" t="s">
        <v>7120</v>
      </c>
      <c r="C1107" t="s">
        <v>7381</v>
      </c>
    </row>
    <row r="1108" spans="1:3" ht="17.399999999999999" customHeight="1" x14ac:dyDescent="0.45">
      <c r="A1108" t="s">
        <v>2832</v>
      </c>
      <c r="B1108" t="s">
        <v>7120</v>
      </c>
      <c r="C1108" t="s">
        <v>7382</v>
      </c>
    </row>
    <row r="1109" spans="1:3" ht="17.399999999999999" customHeight="1" x14ac:dyDescent="0.45">
      <c r="A1109" t="s">
        <v>2833</v>
      </c>
      <c r="B1109" t="s">
        <v>7120</v>
      </c>
      <c r="C1109" t="s">
        <v>6546</v>
      </c>
    </row>
    <row r="1110" spans="1:3" ht="17.399999999999999" customHeight="1" x14ac:dyDescent="0.45">
      <c r="A1110" t="s">
        <v>2834</v>
      </c>
      <c r="B1110" t="s">
        <v>7120</v>
      </c>
      <c r="C1110" t="s">
        <v>7383</v>
      </c>
    </row>
    <row r="1111" spans="1:3" ht="17.399999999999999" customHeight="1" x14ac:dyDescent="0.45">
      <c r="A1111" t="s">
        <v>2835</v>
      </c>
      <c r="B1111" t="s">
        <v>7196</v>
      </c>
      <c r="C1111" t="s">
        <v>7384</v>
      </c>
    </row>
    <row r="1112" spans="1:3" ht="17.399999999999999" customHeight="1" x14ac:dyDescent="0.45">
      <c r="A1112" t="s">
        <v>2836</v>
      </c>
      <c r="B1112" t="s">
        <v>7196</v>
      </c>
      <c r="C1112" t="s">
        <v>7385</v>
      </c>
    </row>
    <row r="1113" spans="1:3" ht="17.399999999999999" customHeight="1" x14ac:dyDescent="0.45">
      <c r="A1113" t="s">
        <v>2837</v>
      </c>
      <c r="B1113" t="s">
        <v>7196</v>
      </c>
      <c r="C1113" t="s">
        <v>7386</v>
      </c>
    </row>
    <row r="1114" spans="1:3" ht="17.399999999999999" customHeight="1" x14ac:dyDescent="0.45">
      <c r="A1114" t="s">
        <v>2838</v>
      </c>
      <c r="B1114" t="s">
        <v>7238</v>
      </c>
      <c r="C1114" t="s">
        <v>7387</v>
      </c>
    </row>
    <row r="1115" spans="1:3" ht="17.399999999999999" customHeight="1" x14ac:dyDescent="0.45">
      <c r="A1115" t="s">
        <v>2839</v>
      </c>
      <c r="B1115" t="s">
        <v>7238</v>
      </c>
      <c r="C1115" t="s">
        <v>7388</v>
      </c>
    </row>
    <row r="1116" spans="1:3" ht="17.399999999999999" customHeight="1" x14ac:dyDescent="0.45">
      <c r="A1116" t="s">
        <v>2840</v>
      </c>
      <c r="B1116" t="s">
        <v>7238</v>
      </c>
      <c r="C1116" t="s">
        <v>7389</v>
      </c>
    </row>
    <row r="1117" spans="1:3" ht="17.399999999999999" customHeight="1" x14ac:dyDescent="0.45">
      <c r="A1117" t="s">
        <v>2841</v>
      </c>
      <c r="B1117" t="s">
        <v>7073</v>
      </c>
      <c r="C1117" t="s">
        <v>6547</v>
      </c>
    </row>
    <row r="1118" spans="1:3" ht="17.399999999999999" customHeight="1" x14ac:dyDescent="0.45">
      <c r="A1118" t="s">
        <v>2842</v>
      </c>
      <c r="B1118" t="s">
        <v>7073</v>
      </c>
      <c r="C1118" t="s">
        <v>2798</v>
      </c>
    </row>
    <row r="1119" spans="1:3" ht="17.399999999999999" customHeight="1" x14ac:dyDescent="0.45">
      <c r="A1119" t="s">
        <v>2843</v>
      </c>
      <c r="B1119" t="s">
        <v>7270</v>
      </c>
      <c r="C1119" t="s">
        <v>2800</v>
      </c>
    </row>
    <row r="1120" spans="1:3" ht="17.399999999999999" customHeight="1" x14ac:dyDescent="0.45">
      <c r="A1120" t="s">
        <v>2844</v>
      </c>
      <c r="B1120" t="s">
        <v>7270</v>
      </c>
      <c r="C1120" t="s">
        <v>2802</v>
      </c>
    </row>
    <row r="1121" spans="1:3" ht="17.399999999999999" customHeight="1" x14ac:dyDescent="0.45">
      <c r="A1121" t="s">
        <v>2846</v>
      </c>
      <c r="B1121" t="s">
        <v>7120</v>
      </c>
      <c r="C1121" t="s">
        <v>6548</v>
      </c>
    </row>
    <row r="1122" spans="1:3" ht="17.399999999999999" customHeight="1" x14ac:dyDescent="0.45">
      <c r="A1122" t="s">
        <v>2848</v>
      </c>
      <c r="B1122" t="s">
        <v>7196</v>
      </c>
      <c r="C1122" t="s">
        <v>2802</v>
      </c>
    </row>
    <row r="1123" spans="1:3" ht="17.399999999999999" customHeight="1" x14ac:dyDescent="0.45">
      <c r="A1123" t="s">
        <v>2849</v>
      </c>
      <c r="B1123" t="s">
        <v>7196</v>
      </c>
      <c r="C1123" t="s">
        <v>2806</v>
      </c>
    </row>
    <row r="1124" spans="1:3" ht="17.399999999999999" customHeight="1" x14ac:dyDescent="0.45">
      <c r="A1124" t="s">
        <v>2850</v>
      </c>
      <c r="B1124" t="s">
        <v>7238</v>
      </c>
      <c r="C1124" t="s">
        <v>7390</v>
      </c>
    </row>
    <row r="1125" spans="1:3" ht="17.399999999999999" customHeight="1" x14ac:dyDescent="0.45">
      <c r="A1125" t="s">
        <v>2851</v>
      </c>
      <c r="B1125" t="s">
        <v>7073</v>
      </c>
      <c r="C1125" t="s">
        <v>7391</v>
      </c>
    </row>
    <row r="1126" spans="1:3" ht="17.399999999999999" customHeight="1" x14ac:dyDescent="0.45">
      <c r="A1126" t="s">
        <v>2852</v>
      </c>
      <c r="B1126" t="s">
        <v>7073</v>
      </c>
      <c r="C1126" t="s">
        <v>7392</v>
      </c>
    </row>
    <row r="1127" spans="1:3" ht="17.399999999999999" customHeight="1" x14ac:dyDescent="0.45">
      <c r="A1127" t="s">
        <v>2853</v>
      </c>
      <c r="B1127" t="s">
        <v>7270</v>
      </c>
      <c r="C1127" t="s">
        <v>7393</v>
      </c>
    </row>
    <row r="1128" spans="1:3" ht="17.399999999999999" customHeight="1" x14ac:dyDescent="0.45">
      <c r="A1128" t="s">
        <v>2854</v>
      </c>
      <c r="B1128" t="s">
        <v>7270</v>
      </c>
      <c r="C1128" t="s">
        <v>7394</v>
      </c>
    </row>
    <row r="1129" spans="1:3" ht="17.399999999999999" customHeight="1" x14ac:dyDescent="0.45">
      <c r="A1129" t="s">
        <v>2855</v>
      </c>
      <c r="B1129" t="s">
        <v>7120</v>
      </c>
      <c r="C1129" t="s">
        <v>7395</v>
      </c>
    </row>
    <row r="1130" spans="1:3" ht="17.399999999999999" customHeight="1" x14ac:dyDescent="0.45">
      <c r="A1130" t="s">
        <v>2856</v>
      </c>
      <c r="B1130" t="s">
        <v>7120</v>
      </c>
      <c r="C1130" t="s">
        <v>7396</v>
      </c>
    </row>
    <row r="1131" spans="1:3" ht="17.399999999999999" customHeight="1" x14ac:dyDescent="0.45">
      <c r="A1131" t="s">
        <v>2857</v>
      </c>
      <c r="B1131" t="s">
        <v>7120</v>
      </c>
      <c r="C1131" t="s">
        <v>6549</v>
      </c>
    </row>
    <row r="1132" spans="1:3" ht="17.399999999999999" customHeight="1" x14ac:dyDescent="0.45">
      <c r="A1132" t="s">
        <v>2858</v>
      </c>
      <c r="B1132" t="s">
        <v>7120</v>
      </c>
      <c r="C1132" t="s">
        <v>7397</v>
      </c>
    </row>
    <row r="1133" spans="1:3" ht="17.399999999999999" customHeight="1" x14ac:dyDescent="0.45">
      <c r="A1133" t="s">
        <v>2859</v>
      </c>
      <c r="B1133" t="s">
        <v>7196</v>
      </c>
      <c r="C1133" t="s">
        <v>7398</v>
      </c>
    </row>
    <row r="1134" spans="1:3" ht="17.399999999999999" customHeight="1" x14ac:dyDescent="0.45">
      <c r="A1134" t="s">
        <v>2860</v>
      </c>
      <c r="B1134" t="s">
        <v>7196</v>
      </c>
      <c r="C1134" t="s">
        <v>7399</v>
      </c>
    </row>
    <row r="1135" spans="1:3" ht="17.399999999999999" customHeight="1" x14ac:dyDescent="0.45">
      <c r="A1135" t="s">
        <v>2861</v>
      </c>
      <c r="B1135" t="s">
        <v>7196</v>
      </c>
      <c r="C1135" t="s">
        <v>7400</v>
      </c>
    </row>
    <row r="1136" spans="1:3" ht="17.399999999999999" customHeight="1" x14ac:dyDescent="0.45">
      <c r="A1136" t="s">
        <v>2862</v>
      </c>
      <c r="B1136" t="s">
        <v>7238</v>
      </c>
      <c r="C1136" t="s">
        <v>7401</v>
      </c>
    </row>
    <row r="1137" spans="1:3" ht="17.399999999999999" customHeight="1" x14ac:dyDescent="0.45">
      <c r="A1137" t="s">
        <v>2863</v>
      </c>
      <c r="B1137" t="s">
        <v>7238</v>
      </c>
      <c r="C1137" t="s">
        <v>7402</v>
      </c>
    </row>
    <row r="1138" spans="1:3" ht="17.399999999999999" customHeight="1" x14ac:dyDescent="0.45">
      <c r="A1138" t="s">
        <v>2864</v>
      </c>
      <c r="B1138" t="s">
        <v>7238</v>
      </c>
      <c r="C1138" t="s">
        <v>7403</v>
      </c>
    </row>
    <row r="1139" spans="1:3" ht="17.399999999999999" customHeight="1" x14ac:dyDescent="0.45">
      <c r="A1139" t="s">
        <v>2865</v>
      </c>
      <c r="B1139" t="s">
        <v>7073</v>
      </c>
      <c r="C1139" t="s">
        <v>2820</v>
      </c>
    </row>
    <row r="1140" spans="1:3" ht="17.399999999999999" customHeight="1" x14ac:dyDescent="0.45">
      <c r="A1140" t="s">
        <v>2866</v>
      </c>
      <c r="B1140" t="s">
        <v>7270</v>
      </c>
      <c r="C1140" t="s">
        <v>2820</v>
      </c>
    </row>
    <row r="1141" spans="1:3" ht="17.399999999999999" customHeight="1" x14ac:dyDescent="0.45">
      <c r="A1141" t="s">
        <v>2867</v>
      </c>
      <c r="B1141" t="s">
        <v>7120</v>
      </c>
      <c r="C1141" t="s">
        <v>6550</v>
      </c>
    </row>
    <row r="1142" spans="1:3" ht="17.399999999999999" customHeight="1" x14ac:dyDescent="0.45">
      <c r="A1142" t="s">
        <v>2868</v>
      </c>
      <c r="B1142" t="s">
        <v>7196</v>
      </c>
      <c r="C1142" t="s">
        <v>2820</v>
      </c>
    </row>
    <row r="1143" spans="1:3" ht="17.399999999999999" customHeight="1" x14ac:dyDescent="0.45">
      <c r="A1143" t="s">
        <v>2869</v>
      </c>
      <c r="B1143" t="s">
        <v>7238</v>
      </c>
      <c r="C1143" t="s">
        <v>7404</v>
      </c>
    </row>
    <row r="1144" spans="1:3" ht="17.399999999999999" customHeight="1" x14ac:dyDescent="0.45">
      <c r="A1144" t="s">
        <v>2870</v>
      </c>
      <c r="B1144" t="s">
        <v>7073</v>
      </c>
      <c r="C1144" t="s">
        <v>7405</v>
      </c>
    </row>
    <row r="1145" spans="1:3" ht="17.399999999999999" customHeight="1" x14ac:dyDescent="0.45">
      <c r="A1145" t="s">
        <v>2871</v>
      </c>
      <c r="B1145" t="s">
        <v>7270</v>
      </c>
      <c r="C1145" t="s">
        <v>7406</v>
      </c>
    </row>
    <row r="1146" spans="1:3" ht="17.399999999999999" customHeight="1" x14ac:dyDescent="0.45">
      <c r="A1146" t="s">
        <v>2872</v>
      </c>
      <c r="B1146" t="s">
        <v>7120</v>
      </c>
      <c r="C1146" t="s">
        <v>7407</v>
      </c>
    </row>
    <row r="1147" spans="1:3" ht="17.399999999999999" customHeight="1" x14ac:dyDescent="0.45">
      <c r="A1147" t="s">
        <v>2873</v>
      </c>
      <c r="B1147" t="s">
        <v>7120</v>
      </c>
      <c r="C1147" t="s">
        <v>6551</v>
      </c>
    </row>
    <row r="1148" spans="1:3" ht="17.399999999999999" customHeight="1" x14ac:dyDescent="0.45">
      <c r="A1148" t="s">
        <v>2874</v>
      </c>
      <c r="B1148" t="s">
        <v>7196</v>
      </c>
      <c r="C1148" t="s">
        <v>7408</v>
      </c>
    </row>
    <row r="1149" spans="1:3" ht="17.399999999999999" customHeight="1" x14ac:dyDescent="0.45">
      <c r="A1149" t="s">
        <v>2875</v>
      </c>
      <c r="B1149" t="s">
        <v>7238</v>
      </c>
      <c r="C1149" t="s">
        <v>7409</v>
      </c>
    </row>
    <row r="1150" spans="1:3" ht="17.399999999999999" customHeight="1" x14ac:dyDescent="0.45">
      <c r="A1150" t="s">
        <v>2876</v>
      </c>
      <c r="B1150" t="s">
        <v>7238</v>
      </c>
      <c r="C1150" t="s">
        <v>7410</v>
      </c>
    </row>
    <row r="1151" spans="1:3" ht="17.399999999999999" customHeight="1" x14ac:dyDescent="0.45">
      <c r="A1151" t="s">
        <v>2877</v>
      </c>
      <c r="B1151" t="s">
        <v>7120</v>
      </c>
      <c r="C1151" t="s">
        <v>7411</v>
      </c>
    </row>
    <row r="1152" spans="1:3" ht="17.399999999999999" customHeight="1" x14ac:dyDescent="0.45">
      <c r="A1152" t="s">
        <v>2878</v>
      </c>
      <c r="B1152" t="s">
        <v>7154</v>
      </c>
      <c r="C1152" t="s">
        <v>7412</v>
      </c>
    </row>
    <row r="1153" spans="1:3" ht="17.399999999999999" customHeight="1" x14ac:dyDescent="0.45">
      <c r="A1153" t="s">
        <v>2879</v>
      </c>
      <c r="B1153" t="s">
        <v>7154</v>
      </c>
      <c r="C1153" t="s">
        <v>7413</v>
      </c>
    </row>
    <row r="1154" spans="1:3" ht="17.399999999999999" customHeight="1" x14ac:dyDescent="0.45">
      <c r="A1154" t="s">
        <v>2880</v>
      </c>
      <c r="B1154" t="s">
        <v>7238</v>
      </c>
      <c r="C1154" t="s">
        <v>7414</v>
      </c>
    </row>
    <row r="1155" spans="1:3" ht="17.399999999999999" customHeight="1" x14ac:dyDescent="0.45">
      <c r="A1155" t="s">
        <v>2881</v>
      </c>
      <c r="B1155" t="s">
        <v>7238</v>
      </c>
      <c r="C1155" t="s">
        <v>7415</v>
      </c>
    </row>
    <row r="1156" spans="1:3" ht="17.399999999999999" customHeight="1" x14ac:dyDescent="0.45">
      <c r="A1156" t="s">
        <v>2882</v>
      </c>
      <c r="B1156" t="s">
        <v>7238</v>
      </c>
      <c r="C1156" t="s">
        <v>6552</v>
      </c>
    </row>
    <row r="1157" spans="1:3" ht="17.399999999999999" customHeight="1" x14ac:dyDescent="0.45">
      <c r="A1157" t="s">
        <v>2883</v>
      </c>
      <c r="B1157" t="s">
        <v>7238</v>
      </c>
      <c r="C1157" t="s">
        <v>7416</v>
      </c>
    </row>
    <row r="1158" spans="1:3" ht="17.399999999999999" customHeight="1" x14ac:dyDescent="0.45">
      <c r="A1158" t="s">
        <v>2885</v>
      </c>
      <c r="B1158" t="s">
        <v>7143</v>
      </c>
      <c r="C1158" t="s">
        <v>6554</v>
      </c>
    </row>
    <row r="1159" spans="1:3" ht="17.399999999999999" customHeight="1" x14ac:dyDescent="0.45">
      <c r="A1159" t="s">
        <v>2887</v>
      </c>
      <c r="B1159" t="s">
        <v>7143</v>
      </c>
      <c r="C1159" t="s">
        <v>6553</v>
      </c>
    </row>
    <row r="1160" spans="1:3" ht="17.399999999999999" customHeight="1" x14ac:dyDescent="0.45">
      <c r="A1160" t="s">
        <v>2888</v>
      </c>
      <c r="B1160" t="s">
        <v>7154</v>
      </c>
      <c r="C1160" t="s">
        <v>7417</v>
      </c>
    </row>
    <row r="1161" spans="1:3" ht="17.399999999999999" customHeight="1" x14ac:dyDescent="0.45">
      <c r="A1161" t="s">
        <v>2889</v>
      </c>
      <c r="B1161" t="s">
        <v>7418</v>
      </c>
      <c r="C1161" t="s">
        <v>7419</v>
      </c>
    </row>
    <row r="1162" spans="1:3" ht="17.399999999999999" customHeight="1" x14ac:dyDescent="0.45">
      <c r="A1162" t="s">
        <v>2890</v>
      </c>
      <c r="B1162" t="s">
        <v>7143</v>
      </c>
      <c r="C1162" t="s">
        <v>6556</v>
      </c>
    </row>
    <row r="1163" spans="1:3" ht="17.399999999999999" customHeight="1" x14ac:dyDescent="0.45">
      <c r="A1163" t="s">
        <v>2891</v>
      </c>
      <c r="B1163" t="s">
        <v>7143</v>
      </c>
      <c r="C1163" t="s">
        <v>6557</v>
      </c>
    </row>
    <row r="1164" spans="1:3" ht="17.399999999999999" customHeight="1" x14ac:dyDescent="0.45">
      <c r="A1164" t="s">
        <v>2892</v>
      </c>
      <c r="B1164" t="s">
        <v>7154</v>
      </c>
      <c r="C1164" t="s">
        <v>6555</v>
      </c>
    </row>
    <row r="1165" spans="1:3" ht="17.399999999999999" customHeight="1" x14ac:dyDescent="0.45">
      <c r="A1165" t="s">
        <v>2893</v>
      </c>
      <c r="B1165" t="s">
        <v>7418</v>
      </c>
      <c r="C1165" t="s">
        <v>7420</v>
      </c>
    </row>
    <row r="1166" spans="1:3" ht="17.399999999999999" customHeight="1" x14ac:dyDescent="0.45">
      <c r="A1166" t="s">
        <v>2895</v>
      </c>
      <c r="B1166" t="s">
        <v>7143</v>
      </c>
      <c r="C1166" t="s">
        <v>6558</v>
      </c>
    </row>
    <row r="1167" spans="1:3" ht="17.399999999999999" customHeight="1" x14ac:dyDescent="0.45">
      <c r="A1167" t="s">
        <v>2896</v>
      </c>
      <c r="B1167" t="s">
        <v>7418</v>
      </c>
      <c r="C1167" t="s">
        <v>7421</v>
      </c>
    </row>
    <row r="1168" spans="1:3" ht="17.399999999999999" customHeight="1" x14ac:dyDescent="0.45">
      <c r="A1168" t="s">
        <v>2898</v>
      </c>
      <c r="B1168" t="s">
        <v>7086</v>
      </c>
      <c r="C1168" t="s">
        <v>6559</v>
      </c>
    </row>
    <row r="1169" spans="1:3" ht="17.399999999999999" customHeight="1" x14ac:dyDescent="0.45">
      <c r="A1169" t="s">
        <v>2900</v>
      </c>
      <c r="B1169" t="s">
        <v>7086</v>
      </c>
      <c r="C1169" t="s">
        <v>6559</v>
      </c>
    </row>
    <row r="1170" spans="1:3" ht="17.399999999999999" customHeight="1" x14ac:dyDescent="0.45">
      <c r="A1170" t="s">
        <v>2901</v>
      </c>
      <c r="B1170" t="s">
        <v>7096</v>
      </c>
      <c r="C1170" t="s">
        <v>7422</v>
      </c>
    </row>
    <row r="1171" spans="1:3" ht="17.399999999999999" customHeight="1" x14ac:dyDescent="0.45">
      <c r="A1171" t="s">
        <v>2902</v>
      </c>
      <c r="B1171" t="s">
        <v>7096</v>
      </c>
      <c r="C1171" t="s">
        <v>6560</v>
      </c>
    </row>
    <row r="1172" spans="1:3" ht="17.399999999999999" customHeight="1" x14ac:dyDescent="0.45">
      <c r="A1172" t="s">
        <v>2903</v>
      </c>
      <c r="B1172" t="s">
        <v>7096</v>
      </c>
      <c r="C1172" t="s">
        <v>7423</v>
      </c>
    </row>
    <row r="1173" spans="1:3" ht="17.399999999999999" customHeight="1" x14ac:dyDescent="0.45">
      <c r="A1173" t="s">
        <v>2904</v>
      </c>
      <c r="B1173" t="s">
        <v>7086</v>
      </c>
      <c r="C1173" t="s">
        <v>6561</v>
      </c>
    </row>
    <row r="1174" spans="1:3" ht="17.399999999999999" customHeight="1" x14ac:dyDescent="0.45">
      <c r="A1174" t="s">
        <v>2905</v>
      </c>
      <c r="B1174" t="s">
        <v>7096</v>
      </c>
      <c r="C1174" t="s">
        <v>7424</v>
      </c>
    </row>
    <row r="1175" spans="1:3" ht="17.399999999999999" customHeight="1" x14ac:dyDescent="0.45">
      <c r="A1175" t="s">
        <v>2906</v>
      </c>
      <c r="B1175" t="s">
        <v>7086</v>
      </c>
      <c r="C1175" t="s">
        <v>6562</v>
      </c>
    </row>
    <row r="1176" spans="1:3" ht="17.399999999999999" customHeight="1" x14ac:dyDescent="0.45">
      <c r="A1176" t="s">
        <v>2907</v>
      </c>
      <c r="B1176" t="s">
        <v>7096</v>
      </c>
      <c r="C1176" t="s">
        <v>7425</v>
      </c>
    </row>
    <row r="1177" spans="1:3" ht="17.399999999999999" customHeight="1" x14ac:dyDescent="0.45">
      <c r="A1177" t="s">
        <v>2908</v>
      </c>
      <c r="B1177" t="s">
        <v>7096</v>
      </c>
      <c r="C1177" t="s">
        <v>7426</v>
      </c>
    </row>
    <row r="1178" spans="1:3" ht="17.399999999999999" customHeight="1" x14ac:dyDescent="0.45">
      <c r="A1178" t="s">
        <v>2909</v>
      </c>
      <c r="B1178" t="s">
        <v>7096</v>
      </c>
      <c r="C1178" t="s">
        <v>7427</v>
      </c>
    </row>
    <row r="1179" spans="1:3" ht="17.399999999999999" customHeight="1" x14ac:dyDescent="0.45">
      <c r="A1179" t="s">
        <v>2910</v>
      </c>
      <c r="B1179" t="s">
        <v>7073</v>
      </c>
      <c r="C1179" t="s">
        <v>6563</v>
      </c>
    </row>
    <row r="1180" spans="1:3" ht="17.399999999999999" customHeight="1" x14ac:dyDescent="0.45">
      <c r="A1180" t="s">
        <v>2911</v>
      </c>
      <c r="B1180" t="s">
        <v>7206</v>
      </c>
      <c r="C1180" t="s">
        <v>6564</v>
      </c>
    </row>
    <row r="1181" spans="1:3" ht="17.399999999999999" customHeight="1" x14ac:dyDescent="0.45">
      <c r="A1181" t="s">
        <v>2912</v>
      </c>
      <c r="B1181" t="s">
        <v>7086</v>
      </c>
      <c r="C1181" t="s">
        <v>6564</v>
      </c>
    </row>
    <row r="1182" spans="1:3" ht="17.399999999999999" customHeight="1" x14ac:dyDescent="0.45">
      <c r="A1182" t="s">
        <v>2913</v>
      </c>
      <c r="B1182" t="s">
        <v>7086</v>
      </c>
      <c r="C1182" t="s">
        <v>6564</v>
      </c>
    </row>
    <row r="1183" spans="1:3" ht="17.399999999999999" customHeight="1" x14ac:dyDescent="0.45">
      <c r="A1183" t="s">
        <v>2914</v>
      </c>
      <c r="B1183" t="s">
        <v>7154</v>
      </c>
      <c r="C1183" t="s">
        <v>7428</v>
      </c>
    </row>
    <row r="1184" spans="1:3" ht="17.399999999999999" customHeight="1" x14ac:dyDescent="0.45">
      <c r="A1184" t="s">
        <v>2915</v>
      </c>
      <c r="B1184" t="s">
        <v>7073</v>
      </c>
      <c r="C1184" t="s">
        <v>2845</v>
      </c>
    </row>
    <row r="1185" spans="1:3" ht="17.399999999999999" customHeight="1" x14ac:dyDescent="0.45">
      <c r="A1185" t="s">
        <v>2916</v>
      </c>
      <c r="B1185" t="s">
        <v>7206</v>
      </c>
      <c r="C1185" t="s">
        <v>2847</v>
      </c>
    </row>
    <row r="1186" spans="1:3" ht="17.399999999999999" customHeight="1" x14ac:dyDescent="0.45">
      <c r="A1186" t="s">
        <v>1903</v>
      </c>
      <c r="B1186" t="s">
        <v>7086</v>
      </c>
      <c r="C1186" t="s">
        <v>2847</v>
      </c>
    </row>
    <row r="1187" spans="1:3" ht="17.399999999999999" customHeight="1" x14ac:dyDescent="0.45">
      <c r="A1187" t="s">
        <v>1904</v>
      </c>
      <c r="B1187" t="s">
        <v>7154</v>
      </c>
      <c r="C1187" t="s">
        <v>7429</v>
      </c>
    </row>
    <row r="1188" spans="1:3" ht="17.399999999999999" customHeight="1" x14ac:dyDescent="0.45">
      <c r="A1188" t="s">
        <v>1905</v>
      </c>
      <c r="B1188" t="s">
        <v>7073</v>
      </c>
      <c r="C1188" t="s">
        <v>6565</v>
      </c>
    </row>
    <row r="1189" spans="1:3" ht="17.399999999999999" customHeight="1" x14ac:dyDescent="0.45">
      <c r="A1189" t="s">
        <v>1906</v>
      </c>
      <c r="B1189" t="s">
        <v>7206</v>
      </c>
      <c r="C1189" t="s">
        <v>6566</v>
      </c>
    </row>
    <row r="1190" spans="1:3" ht="17.399999999999999" customHeight="1" x14ac:dyDescent="0.45">
      <c r="A1190" t="s">
        <v>1907</v>
      </c>
      <c r="B1190" t="s">
        <v>7086</v>
      </c>
      <c r="C1190" t="s">
        <v>7430</v>
      </c>
    </row>
    <row r="1191" spans="1:3" ht="17.399999999999999" customHeight="1" x14ac:dyDescent="0.45">
      <c r="A1191" t="s">
        <v>2917</v>
      </c>
      <c r="B1191" t="s">
        <v>7073</v>
      </c>
      <c r="C1191" t="s">
        <v>7431</v>
      </c>
    </row>
    <row r="1192" spans="1:3" ht="17.399999999999999" customHeight="1" x14ac:dyDescent="0.45">
      <c r="A1192" t="s">
        <v>2918</v>
      </c>
      <c r="B1192" t="s">
        <v>7073</v>
      </c>
      <c r="C1192" t="s">
        <v>7432</v>
      </c>
    </row>
    <row r="1193" spans="1:3" ht="17.399999999999999" customHeight="1" x14ac:dyDescent="0.45">
      <c r="A1193" t="s">
        <v>2919</v>
      </c>
      <c r="B1193" t="s">
        <v>7073</v>
      </c>
      <c r="C1193" t="s">
        <v>7433</v>
      </c>
    </row>
    <row r="1194" spans="1:3" ht="17.399999999999999" customHeight="1" x14ac:dyDescent="0.45">
      <c r="A1194" t="s">
        <v>2920</v>
      </c>
      <c r="B1194" t="s">
        <v>7073</v>
      </c>
      <c r="C1194" t="s">
        <v>7434</v>
      </c>
    </row>
    <row r="1195" spans="1:3" ht="17.399999999999999" customHeight="1" x14ac:dyDescent="0.45">
      <c r="A1195" t="s">
        <v>2921</v>
      </c>
      <c r="B1195" t="s">
        <v>7145</v>
      </c>
      <c r="C1195" t="s">
        <v>7435</v>
      </c>
    </row>
    <row r="1196" spans="1:3" ht="17.399999999999999" customHeight="1" x14ac:dyDescent="0.45">
      <c r="A1196" t="s">
        <v>2922</v>
      </c>
      <c r="B1196" t="s">
        <v>7145</v>
      </c>
      <c r="C1196" t="s">
        <v>7436</v>
      </c>
    </row>
    <row r="1197" spans="1:3" ht="17.399999999999999" customHeight="1" x14ac:dyDescent="0.45">
      <c r="A1197" t="s">
        <v>2924</v>
      </c>
      <c r="B1197" t="s">
        <v>7145</v>
      </c>
      <c r="C1197" t="s">
        <v>7437</v>
      </c>
    </row>
    <row r="1198" spans="1:3" ht="17.399999999999999" customHeight="1" x14ac:dyDescent="0.45">
      <c r="A1198" t="s">
        <v>2925</v>
      </c>
      <c r="B1198" t="s">
        <v>7164</v>
      </c>
      <c r="C1198" t="s">
        <v>7438</v>
      </c>
    </row>
    <row r="1199" spans="1:3" ht="17.399999999999999" customHeight="1" x14ac:dyDescent="0.45">
      <c r="A1199" t="s">
        <v>2927</v>
      </c>
      <c r="B1199" t="s">
        <v>7164</v>
      </c>
      <c r="C1199" t="s">
        <v>7439</v>
      </c>
    </row>
    <row r="1200" spans="1:3" ht="17.399999999999999" customHeight="1" x14ac:dyDescent="0.45">
      <c r="A1200" t="s">
        <v>2928</v>
      </c>
      <c r="B1200" t="s">
        <v>7164</v>
      </c>
      <c r="C1200" t="s">
        <v>7440</v>
      </c>
    </row>
    <row r="1201" spans="1:3" ht="17.399999999999999" customHeight="1" x14ac:dyDescent="0.45">
      <c r="A1201" t="s">
        <v>2929</v>
      </c>
      <c r="B1201" t="s">
        <v>7154</v>
      </c>
      <c r="C1201" t="s">
        <v>7441</v>
      </c>
    </row>
    <row r="1202" spans="1:3" ht="17.399999999999999" customHeight="1" x14ac:dyDescent="0.45">
      <c r="A1202" t="s">
        <v>2930</v>
      </c>
      <c r="B1202" t="s">
        <v>7154</v>
      </c>
      <c r="C1202" t="s">
        <v>7442</v>
      </c>
    </row>
    <row r="1203" spans="1:3" ht="17.399999999999999" customHeight="1" x14ac:dyDescent="0.45">
      <c r="A1203" t="s">
        <v>2931</v>
      </c>
      <c r="B1203" t="s">
        <v>7120</v>
      </c>
      <c r="C1203" t="s">
        <v>7443</v>
      </c>
    </row>
    <row r="1204" spans="1:3" ht="17.399999999999999" customHeight="1" x14ac:dyDescent="0.45">
      <c r="A1204" t="s">
        <v>2932</v>
      </c>
      <c r="B1204" t="s">
        <v>7120</v>
      </c>
      <c r="C1204" t="s">
        <v>7444</v>
      </c>
    </row>
    <row r="1205" spans="1:3" ht="17.399999999999999" customHeight="1" x14ac:dyDescent="0.45">
      <c r="A1205" t="s">
        <v>2933</v>
      </c>
      <c r="B1205" t="s">
        <v>7120</v>
      </c>
      <c r="C1205" t="s">
        <v>7445</v>
      </c>
    </row>
    <row r="1206" spans="1:3" ht="17.399999999999999" customHeight="1" x14ac:dyDescent="0.45">
      <c r="A1206" t="s">
        <v>2934</v>
      </c>
      <c r="B1206" t="s">
        <v>7120</v>
      </c>
      <c r="C1206" t="s">
        <v>6567</v>
      </c>
    </row>
    <row r="1207" spans="1:3" ht="17.399999999999999" customHeight="1" x14ac:dyDescent="0.45">
      <c r="A1207" t="s">
        <v>2935</v>
      </c>
      <c r="B1207" t="s">
        <v>7120</v>
      </c>
      <c r="C1207" t="s">
        <v>6568</v>
      </c>
    </row>
    <row r="1208" spans="1:3" ht="17.399999999999999" customHeight="1" x14ac:dyDescent="0.45">
      <c r="A1208" t="s">
        <v>2936</v>
      </c>
      <c r="B1208" t="s">
        <v>7120</v>
      </c>
      <c r="C1208" t="s">
        <v>6569</v>
      </c>
    </row>
    <row r="1209" spans="1:3" ht="17.399999999999999" customHeight="1" x14ac:dyDescent="0.45">
      <c r="A1209" t="s">
        <v>2937</v>
      </c>
      <c r="B1209" t="s">
        <v>7196</v>
      </c>
      <c r="C1209" t="s">
        <v>7446</v>
      </c>
    </row>
    <row r="1210" spans="1:3" ht="17.399999999999999" customHeight="1" x14ac:dyDescent="0.45">
      <c r="A1210" t="s">
        <v>2938</v>
      </c>
      <c r="B1210" t="s">
        <v>7196</v>
      </c>
      <c r="C1210" t="s">
        <v>7447</v>
      </c>
    </row>
    <row r="1211" spans="1:3" ht="17.399999999999999" customHeight="1" x14ac:dyDescent="0.45">
      <c r="A1211" t="s">
        <v>2939</v>
      </c>
      <c r="B1211" t="s">
        <v>7196</v>
      </c>
      <c r="C1211" t="s">
        <v>7448</v>
      </c>
    </row>
    <row r="1212" spans="1:3" ht="17.399999999999999" customHeight="1" x14ac:dyDescent="0.45">
      <c r="A1212" t="s">
        <v>2940</v>
      </c>
      <c r="B1212" t="s">
        <v>7253</v>
      </c>
      <c r="C1212" t="s">
        <v>7449</v>
      </c>
    </row>
    <row r="1213" spans="1:3" ht="17.399999999999999" customHeight="1" x14ac:dyDescent="0.45">
      <c r="A1213" t="s">
        <v>2941</v>
      </c>
      <c r="B1213" t="s">
        <v>7450</v>
      </c>
      <c r="C1213" t="s">
        <v>7451</v>
      </c>
    </row>
    <row r="1214" spans="1:3" ht="17.399999999999999" customHeight="1" x14ac:dyDescent="0.45">
      <c r="A1214" t="s">
        <v>2942</v>
      </c>
      <c r="B1214" t="s">
        <v>7238</v>
      </c>
      <c r="C1214" t="s">
        <v>7452</v>
      </c>
    </row>
    <row r="1215" spans="1:3" ht="17.399999999999999" customHeight="1" x14ac:dyDescent="0.45">
      <c r="A1215" t="s">
        <v>2943</v>
      </c>
      <c r="B1215" t="s">
        <v>7238</v>
      </c>
      <c r="C1215" t="s">
        <v>7453</v>
      </c>
    </row>
    <row r="1216" spans="1:3" ht="17.399999999999999" customHeight="1" x14ac:dyDescent="0.45">
      <c r="A1216" t="s">
        <v>2944</v>
      </c>
      <c r="B1216" t="s">
        <v>7238</v>
      </c>
      <c r="C1216" t="s">
        <v>6570</v>
      </c>
    </row>
    <row r="1217" spans="1:3" ht="17.399999999999999" customHeight="1" x14ac:dyDescent="0.45">
      <c r="A1217" t="s">
        <v>2945</v>
      </c>
      <c r="B1217" t="s">
        <v>7243</v>
      </c>
      <c r="C1217" t="s">
        <v>7454</v>
      </c>
    </row>
    <row r="1218" spans="1:3" ht="17.399999999999999" customHeight="1" x14ac:dyDescent="0.45">
      <c r="A1218" t="s">
        <v>2946</v>
      </c>
      <c r="B1218" t="s">
        <v>7455</v>
      </c>
      <c r="C1218" t="s">
        <v>7456</v>
      </c>
    </row>
    <row r="1219" spans="1:3" ht="17.399999999999999" customHeight="1" x14ac:dyDescent="0.45">
      <c r="A1219" t="s">
        <v>2947</v>
      </c>
      <c r="B1219" t="s">
        <v>7073</v>
      </c>
      <c r="C1219" t="s">
        <v>6571</v>
      </c>
    </row>
    <row r="1220" spans="1:3" ht="17.399999999999999" customHeight="1" x14ac:dyDescent="0.45">
      <c r="A1220" t="s">
        <v>2948</v>
      </c>
      <c r="B1220" t="s">
        <v>7073</v>
      </c>
      <c r="C1220" t="s">
        <v>6572</v>
      </c>
    </row>
    <row r="1221" spans="1:3" ht="17.399999999999999" customHeight="1" x14ac:dyDescent="0.45">
      <c r="A1221" t="s">
        <v>2949</v>
      </c>
      <c r="B1221" t="s">
        <v>7073</v>
      </c>
      <c r="C1221" t="s">
        <v>6573</v>
      </c>
    </row>
    <row r="1222" spans="1:3" ht="17.399999999999999" customHeight="1" x14ac:dyDescent="0.45">
      <c r="A1222" t="s">
        <v>2950</v>
      </c>
      <c r="B1222" t="s">
        <v>7145</v>
      </c>
      <c r="C1222" t="s">
        <v>6574</v>
      </c>
    </row>
    <row r="1223" spans="1:3" ht="17.399999999999999" customHeight="1" x14ac:dyDescent="0.45">
      <c r="A1223" t="s">
        <v>2951</v>
      </c>
      <c r="B1223" t="s">
        <v>7145</v>
      </c>
      <c r="C1223" t="s">
        <v>6575</v>
      </c>
    </row>
    <row r="1224" spans="1:3" ht="17.399999999999999" customHeight="1" x14ac:dyDescent="0.45">
      <c r="A1224" t="s">
        <v>2952</v>
      </c>
      <c r="B1224" t="s">
        <v>7145</v>
      </c>
      <c r="C1224" t="s">
        <v>6576</v>
      </c>
    </row>
    <row r="1225" spans="1:3" ht="17.399999999999999" customHeight="1" x14ac:dyDescent="0.45">
      <c r="A1225" t="s">
        <v>2953</v>
      </c>
      <c r="B1225" t="s">
        <v>7164</v>
      </c>
      <c r="C1225" t="s">
        <v>6577</v>
      </c>
    </row>
    <row r="1226" spans="1:3" ht="17.399999999999999" customHeight="1" x14ac:dyDescent="0.45">
      <c r="A1226" t="s">
        <v>2954</v>
      </c>
      <c r="B1226" t="s">
        <v>7164</v>
      </c>
      <c r="C1226" t="s">
        <v>6578</v>
      </c>
    </row>
    <row r="1227" spans="1:3" ht="17.399999999999999" customHeight="1" x14ac:dyDescent="0.45">
      <c r="A1227" t="s">
        <v>2955</v>
      </c>
      <c r="B1227" t="s">
        <v>7164</v>
      </c>
      <c r="C1227" t="s">
        <v>6579</v>
      </c>
    </row>
    <row r="1228" spans="1:3" ht="17.399999999999999" customHeight="1" x14ac:dyDescent="0.45">
      <c r="A1228" t="s">
        <v>2956</v>
      </c>
      <c r="B1228" t="s">
        <v>7154</v>
      </c>
      <c r="C1228" t="s">
        <v>2884</v>
      </c>
    </row>
    <row r="1229" spans="1:3" ht="17.399999999999999" customHeight="1" x14ac:dyDescent="0.45">
      <c r="A1229" t="s">
        <v>2957</v>
      </c>
      <c r="B1229" t="s">
        <v>7154</v>
      </c>
      <c r="C1229" t="s">
        <v>2886</v>
      </c>
    </row>
    <row r="1230" spans="1:3" ht="17.399999999999999" customHeight="1" x14ac:dyDescent="0.45">
      <c r="A1230" t="s">
        <v>2958</v>
      </c>
      <c r="B1230" t="s">
        <v>7120</v>
      </c>
      <c r="C1230" t="s">
        <v>6580</v>
      </c>
    </row>
    <row r="1231" spans="1:3" ht="17.399999999999999" customHeight="1" x14ac:dyDescent="0.45">
      <c r="A1231" t="s">
        <v>2959</v>
      </c>
      <c r="B1231" t="s">
        <v>7120</v>
      </c>
      <c r="C1231" t="s">
        <v>6581</v>
      </c>
    </row>
    <row r="1232" spans="1:3" ht="17.399999999999999" customHeight="1" x14ac:dyDescent="0.45">
      <c r="A1232" t="s">
        <v>2960</v>
      </c>
      <c r="B1232" t="s">
        <v>7120</v>
      </c>
      <c r="C1232" t="s">
        <v>6582</v>
      </c>
    </row>
    <row r="1233" spans="1:3" ht="17.399999999999999" customHeight="1" x14ac:dyDescent="0.45">
      <c r="A1233" t="s">
        <v>2961</v>
      </c>
      <c r="B1233" t="s">
        <v>7196</v>
      </c>
      <c r="C1233" t="s">
        <v>6583</v>
      </c>
    </row>
    <row r="1234" spans="1:3" ht="17.399999999999999" customHeight="1" x14ac:dyDescent="0.45">
      <c r="A1234" t="s">
        <v>2962</v>
      </c>
      <c r="B1234" t="s">
        <v>7196</v>
      </c>
      <c r="C1234" t="s">
        <v>6584</v>
      </c>
    </row>
    <row r="1235" spans="1:3" ht="17.399999999999999" customHeight="1" x14ac:dyDescent="0.45">
      <c r="A1235" t="s">
        <v>2963</v>
      </c>
      <c r="B1235" t="s">
        <v>7196</v>
      </c>
      <c r="C1235" t="s">
        <v>6585</v>
      </c>
    </row>
    <row r="1236" spans="1:3" ht="17.399999999999999" customHeight="1" x14ac:dyDescent="0.45">
      <c r="A1236" t="s">
        <v>2964</v>
      </c>
      <c r="B1236" t="s">
        <v>7253</v>
      </c>
      <c r="C1236" t="s">
        <v>2894</v>
      </c>
    </row>
    <row r="1237" spans="1:3" ht="17.399999999999999" customHeight="1" x14ac:dyDescent="0.45">
      <c r="A1237" t="s">
        <v>2966</v>
      </c>
      <c r="B1237" t="s">
        <v>7450</v>
      </c>
      <c r="C1237" t="s">
        <v>7457</v>
      </c>
    </row>
    <row r="1238" spans="1:3" ht="17.399999999999999" customHeight="1" x14ac:dyDescent="0.45">
      <c r="A1238" t="s">
        <v>2967</v>
      </c>
      <c r="B1238" t="s">
        <v>7238</v>
      </c>
      <c r="C1238" t="s">
        <v>2897</v>
      </c>
    </row>
    <row r="1239" spans="1:3" ht="17.399999999999999" customHeight="1" x14ac:dyDescent="0.45">
      <c r="A1239" t="s">
        <v>2968</v>
      </c>
      <c r="B1239" t="s">
        <v>7238</v>
      </c>
      <c r="C1239" t="s">
        <v>2899</v>
      </c>
    </row>
    <row r="1240" spans="1:3" ht="17.399999999999999" customHeight="1" x14ac:dyDescent="0.45">
      <c r="A1240" t="s">
        <v>2969</v>
      </c>
      <c r="B1240" t="s">
        <v>7243</v>
      </c>
      <c r="C1240" t="s">
        <v>6586</v>
      </c>
    </row>
    <row r="1241" spans="1:3" ht="17.399999999999999" customHeight="1" x14ac:dyDescent="0.45">
      <c r="A1241" t="s">
        <v>2970</v>
      </c>
      <c r="B1241" t="s">
        <v>7455</v>
      </c>
      <c r="C1241" t="s">
        <v>7458</v>
      </c>
    </row>
    <row r="1242" spans="1:3" ht="17.399999999999999" customHeight="1" x14ac:dyDescent="0.45">
      <c r="A1242" t="s">
        <v>2971</v>
      </c>
      <c r="B1242" t="s">
        <v>7073</v>
      </c>
      <c r="C1242" t="s">
        <v>6587</v>
      </c>
    </row>
    <row r="1243" spans="1:3" ht="17.399999999999999" customHeight="1" x14ac:dyDescent="0.45">
      <c r="A1243" t="s">
        <v>2972</v>
      </c>
      <c r="B1243" t="s">
        <v>7073</v>
      </c>
      <c r="C1243" t="s">
        <v>6588</v>
      </c>
    </row>
    <row r="1244" spans="1:3" ht="17.399999999999999" customHeight="1" x14ac:dyDescent="0.45">
      <c r="A1244" t="s">
        <v>2974</v>
      </c>
      <c r="B1244" t="s">
        <v>7073</v>
      </c>
      <c r="C1244" t="s">
        <v>6589</v>
      </c>
    </row>
    <row r="1245" spans="1:3" ht="17.399999999999999" customHeight="1" x14ac:dyDescent="0.45">
      <c r="A1245" t="s">
        <v>2976</v>
      </c>
      <c r="B1245" t="s">
        <v>7145</v>
      </c>
      <c r="C1245" t="s">
        <v>6590</v>
      </c>
    </row>
    <row r="1246" spans="1:3" ht="17.399999999999999" customHeight="1" x14ac:dyDescent="0.45">
      <c r="A1246" t="s">
        <v>2978</v>
      </c>
      <c r="B1246" t="s">
        <v>7145</v>
      </c>
      <c r="C1246" t="s">
        <v>6591</v>
      </c>
    </row>
    <row r="1247" spans="1:3" ht="17.399999999999999" customHeight="1" x14ac:dyDescent="0.45">
      <c r="A1247" t="s">
        <v>2979</v>
      </c>
      <c r="B1247" t="s">
        <v>7164</v>
      </c>
      <c r="C1247" t="s">
        <v>6592</v>
      </c>
    </row>
    <row r="1248" spans="1:3" ht="17.399999999999999" customHeight="1" x14ac:dyDescent="0.45">
      <c r="A1248" t="s">
        <v>2980</v>
      </c>
      <c r="B1248" t="s">
        <v>7164</v>
      </c>
      <c r="C1248" t="s">
        <v>6593</v>
      </c>
    </row>
    <row r="1249" spans="1:3" ht="17.399999999999999" customHeight="1" x14ac:dyDescent="0.45">
      <c r="A1249" t="s">
        <v>2982</v>
      </c>
      <c r="B1249" t="s">
        <v>7164</v>
      </c>
      <c r="C1249" t="s">
        <v>6594</v>
      </c>
    </row>
    <row r="1250" spans="1:3" ht="17.399999999999999" customHeight="1" x14ac:dyDescent="0.45">
      <c r="A1250" t="s">
        <v>2983</v>
      </c>
      <c r="B1250" t="s">
        <v>7154</v>
      </c>
      <c r="C1250" t="s">
        <v>6595</v>
      </c>
    </row>
    <row r="1251" spans="1:3" ht="17.399999999999999" customHeight="1" x14ac:dyDescent="0.45">
      <c r="A1251" t="s">
        <v>2984</v>
      </c>
      <c r="B1251" t="s">
        <v>7154</v>
      </c>
      <c r="C1251" t="s">
        <v>6596</v>
      </c>
    </row>
    <row r="1252" spans="1:3" ht="17.399999999999999" customHeight="1" x14ac:dyDescent="0.45">
      <c r="A1252" t="s">
        <v>2985</v>
      </c>
      <c r="B1252" t="s">
        <v>7120</v>
      </c>
      <c r="C1252" t="s">
        <v>6597</v>
      </c>
    </row>
    <row r="1253" spans="1:3" ht="17.399999999999999" customHeight="1" x14ac:dyDescent="0.45">
      <c r="A1253" t="s">
        <v>2986</v>
      </c>
      <c r="B1253" t="s">
        <v>7120</v>
      </c>
      <c r="C1253" t="s">
        <v>6598</v>
      </c>
    </row>
    <row r="1254" spans="1:3" ht="17.399999999999999" customHeight="1" x14ac:dyDescent="0.45">
      <c r="A1254" t="s">
        <v>2987</v>
      </c>
      <c r="B1254" t="s">
        <v>7120</v>
      </c>
      <c r="C1254" t="s">
        <v>7459</v>
      </c>
    </row>
    <row r="1255" spans="1:3" ht="17.399999999999999" customHeight="1" x14ac:dyDescent="0.45">
      <c r="A1255" t="s">
        <v>2988</v>
      </c>
      <c r="B1255" t="s">
        <v>7196</v>
      </c>
      <c r="C1255" t="s">
        <v>6599</v>
      </c>
    </row>
    <row r="1256" spans="1:3" ht="17.399999999999999" customHeight="1" x14ac:dyDescent="0.45">
      <c r="A1256" t="s">
        <v>2989</v>
      </c>
      <c r="B1256" t="s">
        <v>7196</v>
      </c>
      <c r="C1256" t="s">
        <v>6600</v>
      </c>
    </row>
    <row r="1257" spans="1:3" ht="17.399999999999999" customHeight="1" x14ac:dyDescent="0.45">
      <c r="A1257" t="s">
        <v>2990</v>
      </c>
      <c r="B1257" t="s">
        <v>7196</v>
      </c>
      <c r="C1257" t="s">
        <v>6601</v>
      </c>
    </row>
    <row r="1258" spans="1:3" ht="17.399999999999999" customHeight="1" x14ac:dyDescent="0.45">
      <c r="A1258" t="s">
        <v>2991</v>
      </c>
      <c r="B1258" t="s">
        <v>7253</v>
      </c>
      <c r="C1258" t="s">
        <v>6602</v>
      </c>
    </row>
    <row r="1259" spans="1:3" ht="17.399999999999999" customHeight="1" x14ac:dyDescent="0.45">
      <c r="A1259" t="s">
        <v>2992</v>
      </c>
      <c r="B1259" t="s">
        <v>7450</v>
      </c>
      <c r="C1259" t="s">
        <v>6603</v>
      </c>
    </row>
    <row r="1260" spans="1:3" ht="17.399999999999999" customHeight="1" x14ac:dyDescent="0.45">
      <c r="A1260" t="s">
        <v>2993</v>
      </c>
      <c r="B1260" t="s">
        <v>7238</v>
      </c>
      <c r="C1260" t="s">
        <v>6604</v>
      </c>
    </row>
    <row r="1261" spans="1:3" ht="17.399999999999999" customHeight="1" x14ac:dyDescent="0.45">
      <c r="A1261" t="s">
        <v>2994</v>
      </c>
      <c r="B1261" t="s">
        <v>7238</v>
      </c>
      <c r="C1261" t="s">
        <v>6605</v>
      </c>
    </row>
    <row r="1262" spans="1:3" ht="17.399999999999999" customHeight="1" x14ac:dyDescent="0.45">
      <c r="A1262" t="s">
        <v>2995</v>
      </c>
      <c r="B1262" t="s">
        <v>7243</v>
      </c>
      <c r="C1262" t="s">
        <v>6606</v>
      </c>
    </row>
    <row r="1263" spans="1:3" ht="17.399999999999999" customHeight="1" x14ac:dyDescent="0.45">
      <c r="A1263" t="s">
        <v>2997</v>
      </c>
      <c r="B1263" t="s">
        <v>7455</v>
      </c>
      <c r="C1263" t="s">
        <v>7460</v>
      </c>
    </row>
    <row r="1264" spans="1:3" ht="17.399999999999999" customHeight="1" x14ac:dyDescent="0.45">
      <c r="A1264" t="s">
        <v>2999</v>
      </c>
      <c r="B1264" t="s">
        <v>7073</v>
      </c>
      <c r="C1264" t="s">
        <v>7461</v>
      </c>
    </row>
    <row r="1265" spans="1:3" ht="17.399999999999999" customHeight="1" x14ac:dyDescent="0.45">
      <c r="A1265" t="s">
        <v>3000</v>
      </c>
      <c r="B1265" t="s">
        <v>7145</v>
      </c>
      <c r="C1265" t="s">
        <v>7462</v>
      </c>
    </row>
    <row r="1266" spans="1:3" ht="17.399999999999999" customHeight="1" x14ac:dyDescent="0.45">
      <c r="A1266" t="s">
        <v>3002</v>
      </c>
      <c r="B1266" t="s">
        <v>7145</v>
      </c>
      <c r="C1266" t="s">
        <v>7463</v>
      </c>
    </row>
    <row r="1267" spans="1:3" ht="17.399999999999999" customHeight="1" x14ac:dyDescent="0.45">
      <c r="A1267" t="s">
        <v>3003</v>
      </c>
      <c r="B1267" t="s">
        <v>7164</v>
      </c>
      <c r="C1267" t="s">
        <v>7464</v>
      </c>
    </row>
    <row r="1268" spans="1:3" ht="17.399999999999999" customHeight="1" x14ac:dyDescent="0.45">
      <c r="A1268" t="s">
        <v>3004</v>
      </c>
      <c r="B1268" t="s">
        <v>7164</v>
      </c>
      <c r="C1268" t="s">
        <v>7465</v>
      </c>
    </row>
    <row r="1269" spans="1:3" ht="17.399999999999999" customHeight="1" x14ac:dyDescent="0.45">
      <c r="A1269" t="s">
        <v>3005</v>
      </c>
      <c r="B1269" t="s">
        <v>7164</v>
      </c>
      <c r="C1269" t="s">
        <v>7466</v>
      </c>
    </row>
    <row r="1270" spans="1:3" ht="17.399999999999999" customHeight="1" x14ac:dyDescent="0.45">
      <c r="A1270" t="s">
        <v>3006</v>
      </c>
      <c r="B1270" t="s">
        <v>7154</v>
      </c>
      <c r="C1270" t="s">
        <v>7467</v>
      </c>
    </row>
    <row r="1271" spans="1:3" ht="17.399999999999999" customHeight="1" x14ac:dyDescent="0.45">
      <c r="A1271" t="s">
        <v>3008</v>
      </c>
      <c r="B1271" t="s">
        <v>7120</v>
      </c>
      <c r="C1271" t="s">
        <v>7468</v>
      </c>
    </row>
    <row r="1272" spans="1:3" ht="17.399999999999999" customHeight="1" x14ac:dyDescent="0.45">
      <c r="A1272" t="s">
        <v>3009</v>
      </c>
      <c r="B1272" t="s">
        <v>7120</v>
      </c>
      <c r="C1272" t="s">
        <v>7469</v>
      </c>
    </row>
    <row r="1273" spans="1:3" ht="17.399999999999999" customHeight="1" x14ac:dyDescent="0.45">
      <c r="A1273" t="s">
        <v>3010</v>
      </c>
      <c r="B1273" t="s">
        <v>7120</v>
      </c>
      <c r="C1273" t="s">
        <v>6607</v>
      </c>
    </row>
    <row r="1274" spans="1:3" ht="17.399999999999999" customHeight="1" x14ac:dyDescent="0.45">
      <c r="A1274" t="s">
        <v>3011</v>
      </c>
      <c r="B1274" t="s">
        <v>7120</v>
      </c>
      <c r="C1274" t="s">
        <v>6608</v>
      </c>
    </row>
    <row r="1275" spans="1:3" ht="17.399999999999999" customHeight="1" x14ac:dyDescent="0.45">
      <c r="A1275" t="s">
        <v>3013</v>
      </c>
      <c r="B1275" t="s">
        <v>7196</v>
      </c>
      <c r="C1275" t="s">
        <v>7470</v>
      </c>
    </row>
    <row r="1276" spans="1:3" ht="17.399999999999999" customHeight="1" x14ac:dyDescent="0.45">
      <c r="A1276" t="s">
        <v>3014</v>
      </c>
      <c r="B1276" t="s">
        <v>7196</v>
      </c>
      <c r="C1276" t="s">
        <v>7471</v>
      </c>
    </row>
    <row r="1277" spans="1:3" ht="17.399999999999999" customHeight="1" x14ac:dyDescent="0.45">
      <c r="A1277" t="s">
        <v>3015</v>
      </c>
      <c r="B1277" t="s">
        <v>7196</v>
      </c>
      <c r="C1277" t="s">
        <v>7472</v>
      </c>
    </row>
    <row r="1278" spans="1:3" ht="17.399999999999999" customHeight="1" x14ac:dyDescent="0.45">
      <c r="A1278" t="s">
        <v>3016</v>
      </c>
      <c r="B1278" t="s">
        <v>7196</v>
      </c>
      <c r="C1278" t="s">
        <v>7473</v>
      </c>
    </row>
    <row r="1279" spans="1:3" ht="17.399999999999999" customHeight="1" x14ac:dyDescent="0.45">
      <c r="A1279" t="s">
        <v>3017</v>
      </c>
      <c r="B1279" t="s">
        <v>7450</v>
      </c>
      <c r="C1279" t="s">
        <v>7474</v>
      </c>
    </row>
    <row r="1280" spans="1:3" ht="17.399999999999999" customHeight="1" x14ac:dyDescent="0.45">
      <c r="A1280" t="s">
        <v>3018</v>
      </c>
      <c r="B1280" t="s">
        <v>7243</v>
      </c>
      <c r="C1280" t="s">
        <v>7475</v>
      </c>
    </row>
    <row r="1281" spans="1:3" ht="17.399999999999999" customHeight="1" x14ac:dyDescent="0.45">
      <c r="A1281" t="s">
        <v>3020</v>
      </c>
      <c r="B1281" t="s">
        <v>7476</v>
      </c>
      <c r="C1281" t="s">
        <v>6609</v>
      </c>
    </row>
    <row r="1282" spans="1:3" ht="17.399999999999999" customHeight="1" x14ac:dyDescent="0.45">
      <c r="A1282" t="s">
        <v>3021</v>
      </c>
      <c r="B1282" t="s">
        <v>7455</v>
      </c>
      <c r="C1282" t="s">
        <v>7477</v>
      </c>
    </row>
    <row r="1283" spans="1:3" ht="17.399999999999999" customHeight="1" x14ac:dyDescent="0.45">
      <c r="A1283" t="s">
        <v>3022</v>
      </c>
      <c r="B1283" t="s">
        <v>7455</v>
      </c>
      <c r="C1283" t="s">
        <v>7478</v>
      </c>
    </row>
    <row r="1284" spans="1:3" ht="17.399999999999999" customHeight="1" x14ac:dyDescent="0.45">
      <c r="A1284" t="s">
        <v>3024</v>
      </c>
      <c r="B1284" t="s">
        <v>7455</v>
      </c>
      <c r="C1284" t="s">
        <v>7479</v>
      </c>
    </row>
    <row r="1285" spans="1:3" ht="17.399999999999999" customHeight="1" x14ac:dyDescent="0.45">
      <c r="A1285" t="s">
        <v>3025</v>
      </c>
      <c r="B1285" t="s">
        <v>7073</v>
      </c>
      <c r="C1285" t="s">
        <v>6610</v>
      </c>
    </row>
    <row r="1286" spans="1:3" ht="17.399999999999999" customHeight="1" x14ac:dyDescent="0.45">
      <c r="A1286" t="s">
        <v>1908</v>
      </c>
      <c r="B1286" t="s">
        <v>7145</v>
      </c>
      <c r="C1286" t="s">
        <v>6611</v>
      </c>
    </row>
    <row r="1287" spans="1:3" ht="17.399999999999999" customHeight="1" x14ac:dyDescent="0.45">
      <c r="A1287" t="s">
        <v>1909</v>
      </c>
      <c r="B1287" t="s">
        <v>7145</v>
      </c>
      <c r="C1287" t="s">
        <v>6612</v>
      </c>
    </row>
    <row r="1288" spans="1:3" ht="17.399999999999999" customHeight="1" x14ac:dyDescent="0.45">
      <c r="A1288" t="s">
        <v>1910</v>
      </c>
      <c r="B1288" t="s">
        <v>7164</v>
      </c>
      <c r="C1288" t="s">
        <v>6613</v>
      </c>
    </row>
    <row r="1289" spans="1:3" ht="17.399999999999999" customHeight="1" x14ac:dyDescent="0.45">
      <c r="A1289" t="s">
        <v>1911</v>
      </c>
      <c r="B1289" t="s">
        <v>7164</v>
      </c>
      <c r="C1289" t="s">
        <v>7480</v>
      </c>
    </row>
    <row r="1290" spans="1:3" ht="17.399999999999999" customHeight="1" x14ac:dyDescent="0.45">
      <c r="A1290" t="s">
        <v>1912</v>
      </c>
      <c r="B1290" t="s">
        <v>7164</v>
      </c>
      <c r="C1290" t="s">
        <v>6614</v>
      </c>
    </row>
    <row r="1291" spans="1:3" ht="17.399999999999999" customHeight="1" x14ac:dyDescent="0.45">
      <c r="A1291" t="s">
        <v>1913</v>
      </c>
      <c r="B1291" t="s">
        <v>7154</v>
      </c>
      <c r="C1291" t="s">
        <v>2923</v>
      </c>
    </row>
    <row r="1292" spans="1:3" ht="17.399999999999999" customHeight="1" x14ac:dyDescent="0.45">
      <c r="A1292" t="s">
        <v>1914</v>
      </c>
      <c r="B1292" t="s">
        <v>7120</v>
      </c>
      <c r="C1292" t="s">
        <v>6615</v>
      </c>
    </row>
    <row r="1293" spans="1:3" ht="17.399999999999999" customHeight="1" x14ac:dyDescent="0.45">
      <c r="A1293" t="s">
        <v>1915</v>
      </c>
      <c r="B1293" t="s">
        <v>7120</v>
      </c>
      <c r="C1293" t="s">
        <v>2926</v>
      </c>
    </row>
    <row r="1294" spans="1:3" ht="17.399999999999999" customHeight="1" x14ac:dyDescent="0.45">
      <c r="A1294" t="s">
        <v>1916</v>
      </c>
      <c r="B1294" t="s">
        <v>7196</v>
      </c>
      <c r="C1294" t="s">
        <v>6616</v>
      </c>
    </row>
    <row r="1295" spans="1:3" ht="17.399999999999999" customHeight="1" x14ac:dyDescent="0.45">
      <c r="A1295" t="s">
        <v>1917</v>
      </c>
      <c r="B1295" t="s">
        <v>7196</v>
      </c>
      <c r="C1295" t="s">
        <v>6617</v>
      </c>
    </row>
    <row r="1296" spans="1:3" ht="17.399999999999999" customHeight="1" x14ac:dyDescent="0.45">
      <c r="A1296" t="s">
        <v>1918</v>
      </c>
      <c r="B1296" t="s">
        <v>7196</v>
      </c>
      <c r="C1296" t="s">
        <v>6618</v>
      </c>
    </row>
    <row r="1297" spans="1:3" ht="17.399999999999999" customHeight="1" x14ac:dyDescent="0.45">
      <c r="A1297" t="s">
        <v>3033</v>
      </c>
      <c r="B1297" t="s">
        <v>7450</v>
      </c>
      <c r="C1297" t="s">
        <v>6619</v>
      </c>
    </row>
    <row r="1298" spans="1:3" ht="17.399999999999999" customHeight="1" x14ac:dyDescent="0.45">
      <c r="A1298" t="s">
        <v>3034</v>
      </c>
      <c r="B1298" t="s">
        <v>7243</v>
      </c>
      <c r="C1298" t="s">
        <v>6620</v>
      </c>
    </row>
    <row r="1299" spans="1:3" ht="17.399999999999999" customHeight="1" x14ac:dyDescent="0.45">
      <c r="A1299" t="s">
        <v>3036</v>
      </c>
      <c r="B1299" t="s">
        <v>7455</v>
      </c>
      <c r="C1299" t="s">
        <v>6621</v>
      </c>
    </row>
    <row r="1300" spans="1:3" ht="17.399999999999999" customHeight="1" x14ac:dyDescent="0.45">
      <c r="A1300" t="s">
        <v>3038</v>
      </c>
      <c r="B1300" t="s">
        <v>7455</v>
      </c>
      <c r="C1300" t="s">
        <v>6622</v>
      </c>
    </row>
    <row r="1301" spans="1:3" ht="17.399999999999999" customHeight="1" x14ac:dyDescent="0.45">
      <c r="A1301" t="s">
        <v>3040</v>
      </c>
      <c r="B1301" t="s">
        <v>7455</v>
      </c>
      <c r="C1301" t="s">
        <v>7481</v>
      </c>
    </row>
    <row r="1302" spans="1:3" ht="17.399999999999999" customHeight="1" x14ac:dyDescent="0.45">
      <c r="A1302" t="s">
        <v>3041</v>
      </c>
      <c r="B1302" t="s">
        <v>7073</v>
      </c>
      <c r="C1302" t="s">
        <v>6623</v>
      </c>
    </row>
    <row r="1303" spans="1:3" ht="17.399999999999999" customHeight="1" x14ac:dyDescent="0.45">
      <c r="A1303" t="s">
        <v>3042</v>
      </c>
      <c r="B1303" t="s">
        <v>7145</v>
      </c>
      <c r="C1303" t="s">
        <v>6624</v>
      </c>
    </row>
    <row r="1304" spans="1:3" ht="17.399999999999999" customHeight="1" x14ac:dyDescent="0.45">
      <c r="A1304" t="s">
        <v>3044</v>
      </c>
      <c r="B1304" t="s">
        <v>7164</v>
      </c>
      <c r="C1304" t="s">
        <v>6625</v>
      </c>
    </row>
    <row r="1305" spans="1:3" ht="17.399999999999999" customHeight="1" x14ac:dyDescent="0.45">
      <c r="A1305" t="s">
        <v>3045</v>
      </c>
      <c r="B1305" t="s">
        <v>7164</v>
      </c>
      <c r="C1305" t="s">
        <v>7482</v>
      </c>
    </row>
    <row r="1306" spans="1:3" ht="17.399999999999999" customHeight="1" x14ac:dyDescent="0.45">
      <c r="A1306" t="s">
        <v>3046</v>
      </c>
      <c r="B1306" t="s">
        <v>7154</v>
      </c>
      <c r="C1306" t="s">
        <v>6626</v>
      </c>
    </row>
    <row r="1307" spans="1:3" ht="17.399999999999999" customHeight="1" x14ac:dyDescent="0.45">
      <c r="A1307" t="s">
        <v>3047</v>
      </c>
      <c r="B1307" t="s">
        <v>7120</v>
      </c>
      <c r="C1307" t="s">
        <v>6627</v>
      </c>
    </row>
    <row r="1308" spans="1:3" ht="17.399999999999999" customHeight="1" x14ac:dyDescent="0.45">
      <c r="A1308" t="s">
        <v>3048</v>
      </c>
      <c r="B1308" t="s">
        <v>7196</v>
      </c>
      <c r="C1308" t="s">
        <v>6628</v>
      </c>
    </row>
    <row r="1309" spans="1:3" ht="17.399999999999999" customHeight="1" x14ac:dyDescent="0.45">
      <c r="A1309" t="s">
        <v>3049</v>
      </c>
      <c r="B1309" t="s">
        <v>7196</v>
      </c>
      <c r="C1309" t="s">
        <v>6629</v>
      </c>
    </row>
    <row r="1310" spans="1:3" ht="17.399999999999999" customHeight="1" x14ac:dyDescent="0.45">
      <c r="A1310" t="s">
        <v>3050</v>
      </c>
      <c r="B1310" t="s">
        <v>7450</v>
      </c>
      <c r="C1310" t="s">
        <v>6630</v>
      </c>
    </row>
    <row r="1311" spans="1:3" ht="17.399999999999999" customHeight="1" x14ac:dyDescent="0.45">
      <c r="A1311" t="s">
        <v>3051</v>
      </c>
      <c r="B1311" t="s">
        <v>7243</v>
      </c>
      <c r="C1311" t="s">
        <v>6631</v>
      </c>
    </row>
    <row r="1312" spans="1:3" ht="17.399999999999999" customHeight="1" x14ac:dyDescent="0.45">
      <c r="A1312" t="s">
        <v>3052</v>
      </c>
      <c r="B1312" t="s">
        <v>7455</v>
      </c>
      <c r="C1312" t="s">
        <v>6632</v>
      </c>
    </row>
    <row r="1313" spans="1:3" ht="17.399999999999999" customHeight="1" x14ac:dyDescent="0.45">
      <c r="A1313" t="s">
        <v>3053</v>
      </c>
      <c r="B1313" t="s">
        <v>7455</v>
      </c>
      <c r="C1313" t="s">
        <v>6633</v>
      </c>
    </row>
    <row r="1314" spans="1:3" ht="17.399999999999999" customHeight="1" x14ac:dyDescent="0.45">
      <c r="A1314" t="s">
        <v>3054</v>
      </c>
      <c r="B1314" t="s">
        <v>7455</v>
      </c>
      <c r="C1314" t="s">
        <v>7483</v>
      </c>
    </row>
    <row r="1315" spans="1:3" ht="17.399999999999999" customHeight="1" x14ac:dyDescent="0.45">
      <c r="A1315" t="s">
        <v>3055</v>
      </c>
      <c r="B1315" t="s">
        <v>7073</v>
      </c>
      <c r="C1315" t="s">
        <v>6634</v>
      </c>
    </row>
    <row r="1316" spans="1:3" ht="17.399999999999999" customHeight="1" x14ac:dyDescent="0.45">
      <c r="A1316" t="s">
        <v>3056</v>
      </c>
      <c r="B1316" t="s">
        <v>7206</v>
      </c>
      <c r="C1316" t="s">
        <v>7484</v>
      </c>
    </row>
    <row r="1317" spans="1:3" ht="17.399999999999999" customHeight="1" x14ac:dyDescent="0.45">
      <c r="A1317" t="s">
        <v>3057</v>
      </c>
      <c r="B1317" t="s">
        <v>7206</v>
      </c>
      <c r="C1317" t="s">
        <v>7485</v>
      </c>
    </row>
    <row r="1318" spans="1:3" ht="17.399999999999999" customHeight="1" x14ac:dyDescent="0.45">
      <c r="A1318" t="s">
        <v>3058</v>
      </c>
      <c r="B1318" t="s">
        <v>7206</v>
      </c>
      <c r="C1318" t="s">
        <v>7486</v>
      </c>
    </row>
    <row r="1319" spans="1:3" ht="17.399999999999999" customHeight="1" x14ac:dyDescent="0.45">
      <c r="A1319" t="s">
        <v>3059</v>
      </c>
      <c r="B1319" t="s">
        <v>7270</v>
      </c>
      <c r="C1319" t="s">
        <v>7487</v>
      </c>
    </row>
    <row r="1320" spans="1:3" ht="17.399999999999999" customHeight="1" x14ac:dyDescent="0.45">
      <c r="A1320" t="s">
        <v>3060</v>
      </c>
      <c r="B1320" t="s">
        <v>7270</v>
      </c>
      <c r="C1320" t="s">
        <v>7488</v>
      </c>
    </row>
    <row r="1321" spans="1:3" ht="17.399999999999999" customHeight="1" x14ac:dyDescent="0.45">
      <c r="A1321" t="s">
        <v>3061</v>
      </c>
      <c r="B1321" t="s">
        <v>7270</v>
      </c>
      <c r="C1321" t="s">
        <v>7489</v>
      </c>
    </row>
    <row r="1322" spans="1:3" ht="17.399999999999999" customHeight="1" x14ac:dyDescent="0.45">
      <c r="A1322" t="s">
        <v>3062</v>
      </c>
      <c r="B1322" t="s">
        <v>7145</v>
      </c>
      <c r="C1322" t="s">
        <v>7490</v>
      </c>
    </row>
    <row r="1323" spans="1:3" ht="17.399999999999999" customHeight="1" x14ac:dyDescent="0.45">
      <c r="A1323" t="s">
        <v>3063</v>
      </c>
      <c r="B1323" t="s">
        <v>7154</v>
      </c>
      <c r="C1323" t="s">
        <v>7491</v>
      </c>
    </row>
    <row r="1324" spans="1:3" ht="17.399999999999999" customHeight="1" x14ac:dyDescent="0.45">
      <c r="A1324" t="s">
        <v>3064</v>
      </c>
      <c r="B1324" t="s">
        <v>7154</v>
      </c>
      <c r="C1324" t="s">
        <v>7492</v>
      </c>
    </row>
    <row r="1325" spans="1:3" ht="17.399999999999999" customHeight="1" x14ac:dyDescent="0.45">
      <c r="A1325" t="s">
        <v>3066</v>
      </c>
      <c r="B1325" t="s">
        <v>7154</v>
      </c>
      <c r="C1325" t="s">
        <v>7493</v>
      </c>
    </row>
    <row r="1326" spans="1:3" ht="17.399999999999999" customHeight="1" x14ac:dyDescent="0.45">
      <c r="A1326" t="s">
        <v>3067</v>
      </c>
      <c r="B1326" t="s">
        <v>7238</v>
      </c>
      <c r="C1326" t="s">
        <v>7494</v>
      </c>
    </row>
    <row r="1327" spans="1:3" ht="17.399999999999999" customHeight="1" x14ac:dyDescent="0.45">
      <c r="A1327" t="s">
        <v>3068</v>
      </c>
      <c r="B1327" t="s">
        <v>7238</v>
      </c>
      <c r="C1327" t="s">
        <v>7495</v>
      </c>
    </row>
    <row r="1328" spans="1:3" ht="17.399999999999999" customHeight="1" x14ac:dyDescent="0.45">
      <c r="A1328" t="s">
        <v>3069</v>
      </c>
      <c r="B1328" t="s">
        <v>7073</v>
      </c>
      <c r="C1328" t="s">
        <v>6635</v>
      </c>
    </row>
    <row r="1329" spans="1:3" ht="17.399999999999999" customHeight="1" x14ac:dyDescent="0.45">
      <c r="A1329" t="s">
        <v>3070</v>
      </c>
      <c r="B1329" t="s">
        <v>7206</v>
      </c>
      <c r="C1329" t="s">
        <v>7496</v>
      </c>
    </row>
    <row r="1330" spans="1:3" ht="17.399999999999999" customHeight="1" x14ac:dyDescent="0.45">
      <c r="A1330" t="s">
        <v>3071</v>
      </c>
      <c r="B1330" t="s">
        <v>7270</v>
      </c>
      <c r="C1330" t="s">
        <v>7497</v>
      </c>
    </row>
    <row r="1331" spans="1:3" ht="17.399999999999999" customHeight="1" x14ac:dyDescent="0.45">
      <c r="A1331" t="s">
        <v>3072</v>
      </c>
      <c r="B1331" t="s">
        <v>7145</v>
      </c>
      <c r="C1331" t="s">
        <v>7498</v>
      </c>
    </row>
    <row r="1332" spans="1:3" ht="17.399999999999999" customHeight="1" x14ac:dyDescent="0.45">
      <c r="A1332" t="s">
        <v>3073</v>
      </c>
      <c r="B1332" t="s">
        <v>7154</v>
      </c>
      <c r="C1332" t="s">
        <v>7499</v>
      </c>
    </row>
    <row r="1333" spans="1:3" ht="17.399999999999999" customHeight="1" x14ac:dyDescent="0.45">
      <c r="A1333" t="s">
        <v>3074</v>
      </c>
      <c r="B1333" t="s">
        <v>7238</v>
      </c>
      <c r="C1333" t="s">
        <v>7500</v>
      </c>
    </row>
    <row r="1334" spans="1:3" ht="17.399999999999999" customHeight="1" x14ac:dyDescent="0.45">
      <c r="A1334" t="s">
        <v>3075</v>
      </c>
      <c r="B1334" t="s">
        <v>7238</v>
      </c>
      <c r="C1334" t="s">
        <v>7501</v>
      </c>
    </row>
    <row r="1335" spans="1:3" ht="17.399999999999999" customHeight="1" x14ac:dyDescent="0.45">
      <c r="A1335" t="s">
        <v>3076</v>
      </c>
      <c r="B1335" t="s">
        <v>7073</v>
      </c>
      <c r="C1335" t="s">
        <v>6636</v>
      </c>
    </row>
    <row r="1336" spans="1:3" ht="17.399999999999999" customHeight="1" x14ac:dyDescent="0.45">
      <c r="A1336" t="s">
        <v>3077</v>
      </c>
      <c r="B1336" t="s">
        <v>7073</v>
      </c>
      <c r="C1336" t="s">
        <v>7502</v>
      </c>
    </row>
    <row r="1337" spans="1:3" ht="17.399999999999999" customHeight="1" x14ac:dyDescent="0.45">
      <c r="A1337" t="s">
        <v>3078</v>
      </c>
      <c r="B1337" t="s">
        <v>7270</v>
      </c>
      <c r="C1337" t="s">
        <v>7503</v>
      </c>
    </row>
    <row r="1338" spans="1:3" ht="17.399999999999999" customHeight="1" x14ac:dyDescent="0.45">
      <c r="A1338" t="s">
        <v>3079</v>
      </c>
      <c r="B1338" t="s">
        <v>7270</v>
      </c>
      <c r="C1338" t="s">
        <v>7504</v>
      </c>
    </row>
    <row r="1339" spans="1:3" ht="17.399999999999999" customHeight="1" x14ac:dyDescent="0.45">
      <c r="A1339" t="s">
        <v>3080</v>
      </c>
      <c r="B1339" t="s">
        <v>7270</v>
      </c>
      <c r="C1339" t="s">
        <v>7505</v>
      </c>
    </row>
    <row r="1340" spans="1:3" ht="17.399999999999999" customHeight="1" x14ac:dyDescent="0.45">
      <c r="A1340" t="s">
        <v>3081</v>
      </c>
      <c r="B1340" t="s">
        <v>7270</v>
      </c>
      <c r="C1340" t="s">
        <v>7506</v>
      </c>
    </row>
    <row r="1341" spans="1:3" ht="17.399999999999999" customHeight="1" x14ac:dyDescent="0.45">
      <c r="A1341" t="s">
        <v>3082</v>
      </c>
      <c r="B1341" t="s">
        <v>7270</v>
      </c>
      <c r="C1341" t="s">
        <v>6637</v>
      </c>
    </row>
    <row r="1342" spans="1:3" ht="17.399999999999999" customHeight="1" x14ac:dyDescent="0.45">
      <c r="A1342" t="s">
        <v>3083</v>
      </c>
      <c r="B1342" t="s">
        <v>7145</v>
      </c>
      <c r="C1342" t="s">
        <v>6638</v>
      </c>
    </row>
    <row r="1343" spans="1:3" ht="17.399999999999999" customHeight="1" x14ac:dyDescent="0.45">
      <c r="A1343" t="s">
        <v>3084</v>
      </c>
      <c r="B1343" t="s">
        <v>7154</v>
      </c>
      <c r="C1343" t="s">
        <v>7507</v>
      </c>
    </row>
    <row r="1344" spans="1:3" ht="17.399999999999999" customHeight="1" x14ac:dyDescent="0.45">
      <c r="A1344" t="s">
        <v>3085</v>
      </c>
      <c r="B1344" t="s">
        <v>7196</v>
      </c>
      <c r="C1344" t="s">
        <v>7508</v>
      </c>
    </row>
    <row r="1345" spans="1:3" ht="17.399999999999999" customHeight="1" x14ac:dyDescent="0.45">
      <c r="A1345" t="s">
        <v>3086</v>
      </c>
      <c r="B1345" t="s">
        <v>7196</v>
      </c>
      <c r="C1345" t="s">
        <v>7509</v>
      </c>
    </row>
    <row r="1346" spans="1:3" ht="17.399999999999999" customHeight="1" x14ac:dyDescent="0.45">
      <c r="A1346" t="s">
        <v>3087</v>
      </c>
      <c r="B1346" t="s">
        <v>7096</v>
      </c>
      <c r="C1346" t="s">
        <v>6639</v>
      </c>
    </row>
    <row r="1347" spans="1:3" ht="17.399999999999999" customHeight="1" x14ac:dyDescent="0.45">
      <c r="A1347" t="s">
        <v>3088</v>
      </c>
      <c r="B1347" t="s">
        <v>7096</v>
      </c>
      <c r="C1347" t="s">
        <v>7510</v>
      </c>
    </row>
    <row r="1348" spans="1:3" ht="17.399999999999999" customHeight="1" x14ac:dyDescent="0.45">
      <c r="A1348" t="s">
        <v>3090</v>
      </c>
      <c r="B1348" t="s">
        <v>7096</v>
      </c>
      <c r="C1348" t="s">
        <v>6640</v>
      </c>
    </row>
    <row r="1349" spans="1:3" ht="17.399999999999999" customHeight="1" x14ac:dyDescent="0.45">
      <c r="A1349" t="s">
        <v>3091</v>
      </c>
      <c r="B1349" t="s">
        <v>7096</v>
      </c>
      <c r="C1349" t="s">
        <v>6641</v>
      </c>
    </row>
    <row r="1350" spans="1:3" ht="17.399999999999999" customHeight="1" x14ac:dyDescent="0.45">
      <c r="A1350" t="s">
        <v>3092</v>
      </c>
      <c r="B1350" t="s">
        <v>7238</v>
      </c>
      <c r="C1350" t="s">
        <v>7511</v>
      </c>
    </row>
    <row r="1351" spans="1:3" ht="17.399999999999999" customHeight="1" x14ac:dyDescent="0.45">
      <c r="A1351" t="s">
        <v>3093</v>
      </c>
      <c r="B1351" t="s">
        <v>7238</v>
      </c>
      <c r="C1351" t="s">
        <v>7512</v>
      </c>
    </row>
    <row r="1352" spans="1:3" ht="17.399999999999999" customHeight="1" x14ac:dyDescent="0.45">
      <c r="A1352" t="s">
        <v>3094</v>
      </c>
      <c r="B1352" t="s">
        <v>7073</v>
      </c>
      <c r="C1352" t="s">
        <v>2965</v>
      </c>
    </row>
    <row r="1353" spans="1:3" ht="17.399999999999999" customHeight="1" x14ac:dyDescent="0.45">
      <c r="A1353" t="s">
        <v>3095</v>
      </c>
      <c r="B1353" t="s">
        <v>7270</v>
      </c>
      <c r="C1353" t="s">
        <v>2965</v>
      </c>
    </row>
    <row r="1354" spans="1:3" ht="17.399999999999999" customHeight="1" x14ac:dyDescent="0.45">
      <c r="A1354" t="s">
        <v>3096</v>
      </c>
      <c r="B1354" t="s">
        <v>7096</v>
      </c>
      <c r="C1354" t="s">
        <v>7513</v>
      </c>
    </row>
    <row r="1355" spans="1:3" ht="17.399999999999999" customHeight="1" x14ac:dyDescent="0.45">
      <c r="A1355" t="s">
        <v>3097</v>
      </c>
      <c r="B1355" t="s">
        <v>7120</v>
      </c>
      <c r="C1355" t="s">
        <v>7514</v>
      </c>
    </row>
    <row r="1356" spans="1:3" ht="17.399999999999999" customHeight="1" x14ac:dyDescent="0.45">
      <c r="A1356" t="s">
        <v>3098</v>
      </c>
      <c r="B1356" t="s">
        <v>7120</v>
      </c>
      <c r="C1356" t="s">
        <v>6642</v>
      </c>
    </row>
    <row r="1357" spans="1:3" ht="17.399999999999999" customHeight="1" x14ac:dyDescent="0.45">
      <c r="A1357" t="s">
        <v>3099</v>
      </c>
      <c r="B1357" t="s">
        <v>7196</v>
      </c>
      <c r="C1357" t="s">
        <v>7515</v>
      </c>
    </row>
    <row r="1358" spans="1:3" ht="17.399999999999999" customHeight="1" x14ac:dyDescent="0.45">
      <c r="A1358" t="s">
        <v>3100</v>
      </c>
      <c r="B1358" t="s">
        <v>7270</v>
      </c>
      <c r="C1358" t="s">
        <v>6643</v>
      </c>
    </row>
    <row r="1359" spans="1:3" ht="17.399999999999999" customHeight="1" x14ac:dyDescent="0.45">
      <c r="A1359" t="s">
        <v>3101</v>
      </c>
      <c r="B1359" t="s">
        <v>7270</v>
      </c>
      <c r="C1359" t="s">
        <v>6644</v>
      </c>
    </row>
    <row r="1360" spans="1:3" ht="17.399999999999999" customHeight="1" x14ac:dyDescent="0.45">
      <c r="A1360" t="s">
        <v>3102</v>
      </c>
      <c r="B1360" t="s">
        <v>7270</v>
      </c>
      <c r="C1360" t="s">
        <v>6645</v>
      </c>
    </row>
    <row r="1361" spans="1:3" ht="17.399999999999999" customHeight="1" x14ac:dyDescent="0.45">
      <c r="A1361" t="s">
        <v>3103</v>
      </c>
      <c r="B1361" t="s">
        <v>7270</v>
      </c>
      <c r="C1361" t="s">
        <v>6646</v>
      </c>
    </row>
    <row r="1362" spans="1:3" ht="17.399999999999999" customHeight="1" x14ac:dyDescent="0.45">
      <c r="A1362" t="s">
        <v>3104</v>
      </c>
      <c r="B1362" t="s">
        <v>7270</v>
      </c>
      <c r="C1362" t="s">
        <v>6647</v>
      </c>
    </row>
    <row r="1363" spans="1:3" ht="17.399999999999999" customHeight="1" x14ac:dyDescent="0.45">
      <c r="A1363" t="s">
        <v>3105</v>
      </c>
      <c r="B1363" t="s">
        <v>7270</v>
      </c>
      <c r="C1363" t="s">
        <v>2973</v>
      </c>
    </row>
    <row r="1364" spans="1:3" ht="17.399999999999999" customHeight="1" x14ac:dyDescent="0.45">
      <c r="A1364" t="s">
        <v>3106</v>
      </c>
      <c r="B1364" t="s">
        <v>7270</v>
      </c>
      <c r="C1364" t="s">
        <v>6648</v>
      </c>
    </row>
    <row r="1365" spans="1:3" ht="17.399999999999999" customHeight="1" x14ac:dyDescent="0.45">
      <c r="A1365" t="s">
        <v>3108</v>
      </c>
      <c r="B1365" t="s">
        <v>7270</v>
      </c>
      <c r="C1365" t="s">
        <v>2975</v>
      </c>
    </row>
    <row r="1366" spans="1:3" ht="17.399999999999999" customHeight="1" x14ac:dyDescent="0.45">
      <c r="A1366" t="s">
        <v>3110</v>
      </c>
      <c r="B1366" t="s">
        <v>7270</v>
      </c>
      <c r="C1366" t="s">
        <v>6649</v>
      </c>
    </row>
    <row r="1367" spans="1:3" ht="17.399999999999999" customHeight="1" x14ac:dyDescent="0.45">
      <c r="A1367" t="s">
        <v>3112</v>
      </c>
      <c r="B1367" t="s">
        <v>7270</v>
      </c>
      <c r="C1367" t="s">
        <v>2977</v>
      </c>
    </row>
    <row r="1368" spans="1:3" ht="17.399999999999999" customHeight="1" x14ac:dyDescent="0.45">
      <c r="A1368" t="s">
        <v>3114</v>
      </c>
      <c r="B1368" t="s">
        <v>7270</v>
      </c>
      <c r="C1368" t="s">
        <v>6650</v>
      </c>
    </row>
    <row r="1369" spans="1:3" ht="17.399999999999999" customHeight="1" x14ac:dyDescent="0.45">
      <c r="A1369" t="s">
        <v>3115</v>
      </c>
      <c r="B1369" t="s">
        <v>7270</v>
      </c>
      <c r="C1369" t="s">
        <v>6651</v>
      </c>
    </row>
    <row r="1370" spans="1:3" ht="17.399999999999999" customHeight="1" x14ac:dyDescent="0.45">
      <c r="A1370" t="s">
        <v>3116</v>
      </c>
      <c r="B1370" t="s">
        <v>7270</v>
      </c>
      <c r="C1370" t="s">
        <v>2981</v>
      </c>
    </row>
    <row r="1371" spans="1:3" ht="17.399999999999999" customHeight="1" x14ac:dyDescent="0.45">
      <c r="A1371" t="s">
        <v>3117</v>
      </c>
      <c r="B1371" t="s">
        <v>7270</v>
      </c>
      <c r="C1371" t="s">
        <v>7516</v>
      </c>
    </row>
    <row r="1372" spans="1:3" ht="17.399999999999999" customHeight="1" x14ac:dyDescent="0.45">
      <c r="A1372" t="s">
        <v>3118</v>
      </c>
      <c r="B1372" t="s">
        <v>7517</v>
      </c>
      <c r="C1372" t="s">
        <v>6652</v>
      </c>
    </row>
    <row r="1373" spans="1:3" ht="17.399999999999999" customHeight="1" x14ac:dyDescent="0.45">
      <c r="A1373" t="s">
        <v>3119</v>
      </c>
      <c r="B1373" t="s">
        <v>7270</v>
      </c>
      <c r="C1373" t="s">
        <v>6653</v>
      </c>
    </row>
    <row r="1374" spans="1:3" ht="17.399999999999999" customHeight="1" x14ac:dyDescent="0.45">
      <c r="A1374" t="s">
        <v>3120</v>
      </c>
      <c r="B1374" t="s">
        <v>7270</v>
      </c>
      <c r="C1374" t="s">
        <v>6654</v>
      </c>
    </row>
    <row r="1375" spans="1:3" ht="17.399999999999999" customHeight="1" x14ac:dyDescent="0.45">
      <c r="A1375" t="s">
        <v>3121</v>
      </c>
      <c r="B1375" t="s">
        <v>7270</v>
      </c>
      <c r="C1375" t="s">
        <v>6655</v>
      </c>
    </row>
    <row r="1376" spans="1:3" ht="17.399999999999999" customHeight="1" x14ac:dyDescent="0.45">
      <c r="A1376" t="s">
        <v>3122</v>
      </c>
      <c r="B1376" t="s">
        <v>7270</v>
      </c>
      <c r="C1376" t="s">
        <v>6656</v>
      </c>
    </row>
    <row r="1377" spans="1:3" ht="17.399999999999999" customHeight="1" x14ac:dyDescent="0.45">
      <c r="A1377" t="s">
        <v>3123</v>
      </c>
      <c r="B1377" t="s">
        <v>7518</v>
      </c>
      <c r="C1377" t="s">
        <v>6657</v>
      </c>
    </row>
    <row r="1378" spans="1:3" ht="17.399999999999999" customHeight="1" x14ac:dyDescent="0.45">
      <c r="A1378" t="s">
        <v>3125</v>
      </c>
      <c r="B1378" t="s">
        <v>7270</v>
      </c>
      <c r="C1378" t="s">
        <v>6658</v>
      </c>
    </row>
    <row r="1379" spans="1:3" ht="17.399999999999999" customHeight="1" x14ac:dyDescent="0.45">
      <c r="A1379" t="s">
        <v>3126</v>
      </c>
      <c r="B1379" t="s">
        <v>7270</v>
      </c>
      <c r="C1379" t="s">
        <v>6659</v>
      </c>
    </row>
    <row r="1380" spans="1:3" ht="17.399999999999999" customHeight="1" x14ac:dyDescent="0.45">
      <c r="A1380" t="s">
        <v>3127</v>
      </c>
      <c r="B1380" t="s">
        <v>7518</v>
      </c>
      <c r="C1380" t="s">
        <v>6660</v>
      </c>
    </row>
    <row r="1381" spans="1:3" ht="17.399999999999999" customHeight="1" x14ac:dyDescent="0.45">
      <c r="A1381" t="s">
        <v>3128</v>
      </c>
      <c r="B1381" t="s">
        <v>7270</v>
      </c>
      <c r="C1381" t="s">
        <v>7519</v>
      </c>
    </row>
    <row r="1382" spans="1:3" ht="17.399999999999999" customHeight="1" x14ac:dyDescent="0.45">
      <c r="A1382" t="s">
        <v>3129</v>
      </c>
      <c r="B1382" t="s">
        <v>7270</v>
      </c>
      <c r="C1382" t="s">
        <v>6661</v>
      </c>
    </row>
    <row r="1383" spans="1:3" ht="17.399999999999999" customHeight="1" x14ac:dyDescent="0.45">
      <c r="A1383" t="s">
        <v>3130</v>
      </c>
      <c r="B1383" t="s">
        <v>7270</v>
      </c>
      <c r="C1383" t="s">
        <v>6662</v>
      </c>
    </row>
    <row r="1384" spans="1:3" ht="17.399999999999999" customHeight="1" x14ac:dyDescent="0.45">
      <c r="A1384" t="s">
        <v>3131</v>
      </c>
      <c r="B1384" t="s">
        <v>7270</v>
      </c>
      <c r="C1384" t="s">
        <v>6663</v>
      </c>
    </row>
    <row r="1385" spans="1:3" ht="17.399999999999999" customHeight="1" x14ac:dyDescent="0.45">
      <c r="A1385" t="s">
        <v>6117</v>
      </c>
      <c r="B1385" t="s">
        <v>7270</v>
      </c>
      <c r="C1385" t="s">
        <v>6664</v>
      </c>
    </row>
    <row r="1386" spans="1:3" ht="17.399999999999999" customHeight="1" x14ac:dyDescent="0.45">
      <c r="A1386" t="s">
        <v>6703</v>
      </c>
      <c r="B1386" t="s">
        <v>7270</v>
      </c>
      <c r="C1386" t="s">
        <v>6665</v>
      </c>
    </row>
    <row r="1387" spans="1:3" ht="17.399999999999999" customHeight="1" x14ac:dyDescent="0.45">
      <c r="A1387" t="s">
        <v>6705</v>
      </c>
      <c r="B1387" t="s">
        <v>7270</v>
      </c>
      <c r="C1387" t="s">
        <v>6666</v>
      </c>
    </row>
    <row r="1388" spans="1:3" ht="17.399999999999999" customHeight="1" x14ac:dyDescent="0.45">
      <c r="A1388" t="s">
        <v>6706</v>
      </c>
      <c r="B1388" t="s">
        <v>7270</v>
      </c>
      <c r="C1388" t="s">
        <v>6667</v>
      </c>
    </row>
    <row r="1389" spans="1:3" ht="17.399999999999999" customHeight="1" x14ac:dyDescent="0.45">
      <c r="A1389" t="s">
        <v>6707</v>
      </c>
      <c r="B1389" t="s">
        <v>7270</v>
      </c>
      <c r="C1389" t="s">
        <v>7520</v>
      </c>
    </row>
    <row r="1390" spans="1:3" ht="17.399999999999999" customHeight="1" x14ac:dyDescent="0.45">
      <c r="A1390" t="s">
        <v>6708</v>
      </c>
      <c r="B1390" t="s">
        <v>7270</v>
      </c>
      <c r="C1390" t="s">
        <v>2998</v>
      </c>
    </row>
    <row r="1391" spans="1:3" ht="17.399999999999999" customHeight="1" x14ac:dyDescent="0.45">
      <c r="A1391" t="s">
        <v>6709</v>
      </c>
      <c r="B1391" t="s">
        <v>7521</v>
      </c>
      <c r="C1391" t="s">
        <v>2996</v>
      </c>
    </row>
    <row r="1392" spans="1:3" ht="17.399999999999999" customHeight="1" x14ac:dyDescent="0.45">
      <c r="A1392" t="s">
        <v>6711</v>
      </c>
      <c r="B1392" t="s">
        <v>7270</v>
      </c>
      <c r="C1392" t="s">
        <v>3001</v>
      </c>
    </row>
    <row r="1393" spans="1:3" ht="17.399999999999999" customHeight="1" x14ac:dyDescent="0.45">
      <c r="A1393" t="s">
        <v>6712</v>
      </c>
      <c r="B1393" t="s">
        <v>7270</v>
      </c>
      <c r="C1393" t="s">
        <v>7522</v>
      </c>
    </row>
    <row r="1394" spans="1:3" ht="17.399999999999999" customHeight="1" x14ac:dyDescent="0.45">
      <c r="A1394" t="s">
        <v>6713</v>
      </c>
      <c r="B1394" t="s">
        <v>7270</v>
      </c>
      <c r="C1394" t="s">
        <v>7523</v>
      </c>
    </row>
    <row r="1395" spans="1:3" ht="17.399999999999999" customHeight="1" x14ac:dyDescent="0.45">
      <c r="A1395" t="s">
        <v>6714</v>
      </c>
      <c r="B1395" t="s">
        <v>7270</v>
      </c>
      <c r="C1395" t="s">
        <v>7524</v>
      </c>
    </row>
    <row r="1396" spans="1:3" ht="17.399999999999999" customHeight="1" x14ac:dyDescent="0.45">
      <c r="A1396" t="s">
        <v>6716</v>
      </c>
      <c r="B1396" t="s">
        <v>7270</v>
      </c>
      <c r="C1396" t="s">
        <v>7525</v>
      </c>
    </row>
    <row r="1397" spans="1:3" ht="17.399999999999999" customHeight="1" x14ac:dyDescent="0.45">
      <c r="A1397" t="s">
        <v>6717</v>
      </c>
      <c r="B1397" t="s">
        <v>7270</v>
      </c>
      <c r="C1397" t="s">
        <v>6668</v>
      </c>
    </row>
    <row r="1398" spans="1:3" ht="17.399999999999999" customHeight="1" x14ac:dyDescent="0.45">
      <c r="A1398" t="s">
        <v>6719</v>
      </c>
      <c r="B1398" t="s">
        <v>7270</v>
      </c>
      <c r="C1398" t="s">
        <v>3007</v>
      </c>
    </row>
    <row r="1399" spans="1:3" ht="17.399999999999999" customHeight="1" x14ac:dyDescent="0.45">
      <c r="A1399" t="s">
        <v>6720</v>
      </c>
      <c r="B1399" t="s">
        <v>7270</v>
      </c>
      <c r="C1399" t="s">
        <v>7526</v>
      </c>
    </row>
    <row r="1400" spans="1:3" ht="17.399999999999999" customHeight="1" x14ac:dyDescent="0.45">
      <c r="A1400" t="s">
        <v>6722</v>
      </c>
      <c r="B1400" t="s">
        <v>7270</v>
      </c>
      <c r="C1400" t="s">
        <v>6669</v>
      </c>
    </row>
    <row r="1401" spans="1:3" ht="17.399999999999999" customHeight="1" x14ac:dyDescent="0.45">
      <c r="A1401" t="s">
        <v>6723</v>
      </c>
      <c r="B1401" t="s">
        <v>7270</v>
      </c>
      <c r="C1401" t="s">
        <v>6670</v>
      </c>
    </row>
    <row r="1402" spans="1:3" ht="17.399999999999999" customHeight="1" x14ac:dyDescent="0.45">
      <c r="A1402" t="s">
        <v>6725</v>
      </c>
      <c r="B1402" t="s">
        <v>7270</v>
      </c>
      <c r="C1402" t="s">
        <v>3012</v>
      </c>
    </row>
    <row r="1403" spans="1:3" ht="17.399999999999999" customHeight="1" x14ac:dyDescent="0.45">
      <c r="A1403" t="s">
        <v>6726</v>
      </c>
      <c r="B1403" t="s">
        <v>7270</v>
      </c>
      <c r="C1403" t="s">
        <v>7527</v>
      </c>
    </row>
    <row r="1404" spans="1:3" ht="17.399999999999999" customHeight="1" x14ac:dyDescent="0.45">
      <c r="A1404" t="s">
        <v>6727</v>
      </c>
      <c r="B1404" t="s">
        <v>7270</v>
      </c>
      <c r="C1404" t="s">
        <v>7528</v>
      </c>
    </row>
    <row r="1405" spans="1:3" ht="17.399999999999999" customHeight="1" x14ac:dyDescent="0.45">
      <c r="A1405" t="s">
        <v>6728</v>
      </c>
      <c r="B1405" t="s">
        <v>7270</v>
      </c>
      <c r="C1405" t="s">
        <v>7529</v>
      </c>
    </row>
    <row r="1406" spans="1:3" ht="17.399999999999999" customHeight="1" x14ac:dyDescent="0.45">
      <c r="A1406" t="s">
        <v>6729</v>
      </c>
      <c r="B1406" t="s">
        <v>7521</v>
      </c>
      <c r="C1406" t="s">
        <v>6671</v>
      </c>
    </row>
    <row r="1407" spans="1:3" ht="17.399999999999999" customHeight="1" x14ac:dyDescent="0.45">
      <c r="A1407" t="s">
        <v>6731</v>
      </c>
      <c r="B1407" t="s">
        <v>7521</v>
      </c>
      <c r="C1407" t="s">
        <v>6672</v>
      </c>
    </row>
    <row r="1408" spans="1:3" ht="17.399999999999999" customHeight="1" x14ac:dyDescent="0.45">
      <c r="A1408" t="s">
        <v>6732</v>
      </c>
      <c r="B1408" t="s">
        <v>7530</v>
      </c>
      <c r="C1408" t="s">
        <v>3019</v>
      </c>
    </row>
    <row r="1409" spans="1:3" ht="17.399999999999999" customHeight="1" x14ac:dyDescent="0.45">
      <c r="A1409" t="s">
        <v>6734</v>
      </c>
      <c r="B1409" t="s">
        <v>7530</v>
      </c>
      <c r="C1409" t="s">
        <v>6673</v>
      </c>
    </row>
    <row r="1410" spans="1:3" ht="17.399999999999999" customHeight="1" x14ac:dyDescent="0.45">
      <c r="A1410" t="s">
        <v>6736</v>
      </c>
      <c r="B1410" t="s">
        <v>7530</v>
      </c>
      <c r="C1410" t="s">
        <v>6674</v>
      </c>
    </row>
    <row r="1411" spans="1:3" ht="17.399999999999999" customHeight="1" x14ac:dyDescent="0.45">
      <c r="A1411" t="s">
        <v>6738</v>
      </c>
      <c r="B1411" t="s">
        <v>7270</v>
      </c>
      <c r="C1411" t="s">
        <v>3023</v>
      </c>
    </row>
    <row r="1412" spans="1:3" ht="17.399999999999999" customHeight="1" x14ac:dyDescent="0.45">
      <c r="A1412" t="s">
        <v>6739</v>
      </c>
      <c r="B1412" t="s">
        <v>7521</v>
      </c>
      <c r="C1412" t="s">
        <v>3023</v>
      </c>
    </row>
    <row r="1413" spans="1:3" ht="17.399999999999999" customHeight="1" x14ac:dyDescent="0.45">
      <c r="A1413" t="s">
        <v>6741</v>
      </c>
      <c r="B1413" t="s">
        <v>7270</v>
      </c>
      <c r="C1413" t="s">
        <v>3026</v>
      </c>
    </row>
    <row r="1414" spans="1:3" ht="17.399999999999999" customHeight="1" x14ac:dyDescent="0.45">
      <c r="A1414" t="s">
        <v>6742</v>
      </c>
      <c r="B1414" t="s">
        <v>7270</v>
      </c>
      <c r="C1414" t="s">
        <v>3027</v>
      </c>
    </row>
    <row r="1415" spans="1:3" ht="17.399999999999999" customHeight="1" x14ac:dyDescent="0.45">
      <c r="A1415" t="s">
        <v>6743</v>
      </c>
      <c r="B1415" t="s">
        <v>7521</v>
      </c>
      <c r="C1415" t="s">
        <v>6675</v>
      </c>
    </row>
    <row r="1416" spans="1:3" ht="17.399999999999999" customHeight="1" x14ac:dyDescent="0.45">
      <c r="A1416" t="s">
        <v>6744</v>
      </c>
      <c r="B1416" t="s">
        <v>7521</v>
      </c>
      <c r="C1416" t="s">
        <v>6676</v>
      </c>
    </row>
    <row r="1417" spans="1:3" ht="17.399999999999999" customHeight="1" x14ac:dyDescent="0.45">
      <c r="A1417" t="s">
        <v>6746</v>
      </c>
      <c r="B1417" t="s">
        <v>7270</v>
      </c>
      <c r="C1417" t="s">
        <v>3028</v>
      </c>
    </row>
    <row r="1418" spans="1:3" ht="17.399999999999999" customHeight="1" x14ac:dyDescent="0.45">
      <c r="A1418" t="s">
        <v>6747</v>
      </c>
      <c r="B1418" t="s">
        <v>7270</v>
      </c>
      <c r="C1418" t="s">
        <v>7531</v>
      </c>
    </row>
    <row r="1419" spans="1:3" ht="17.399999999999999" customHeight="1" x14ac:dyDescent="0.45">
      <c r="A1419" t="s">
        <v>6748</v>
      </c>
      <c r="B1419" t="s">
        <v>7270</v>
      </c>
      <c r="C1419" t="s">
        <v>6677</v>
      </c>
    </row>
    <row r="1420" spans="1:3" ht="17.399999999999999" customHeight="1" x14ac:dyDescent="0.45">
      <c r="A1420" t="s">
        <v>6750</v>
      </c>
      <c r="B1420" t="s">
        <v>7270</v>
      </c>
      <c r="C1420" t="s">
        <v>6678</v>
      </c>
    </row>
    <row r="1421" spans="1:3" ht="17.399999999999999" customHeight="1" x14ac:dyDescent="0.45">
      <c r="A1421" t="s">
        <v>6752</v>
      </c>
      <c r="B1421" t="s">
        <v>7270</v>
      </c>
      <c r="C1421" t="s">
        <v>3029</v>
      </c>
    </row>
    <row r="1422" spans="1:3" ht="17.399999999999999" customHeight="1" x14ac:dyDescent="0.45">
      <c r="A1422" t="s">
        <v>6753</v>
      </c>
      <c r="B1422" t="s">
        <v>7270</v>
      </c>
      <c r="C1422" t="s">
        <v>3030</v>
      </c>
    </row>
    <row r="1423" spans="1:3" ht="17.399999999999999" customHeight="1" x14ac:dyDescent="0.45">
      <c r="A1423" t="s">
        <v>6754</v>
      </c>
      <c r="B1423" t="s">
        <v>7270</v>
      </c>
      <c r="C1423" t="s">
        <v>6679</v>
      </c>
    </row>
    <row r="1424" spans="1:3" ht="17.399999999999999" customHeight="1" x14ac:dyDescent="0.45">
      <c r="A1424" t="s">
        <v>6755</v>
      </c>
      <c r="B1424" t="s">
        <v>7270</v>
      </c>
      <c r="C1424" t="s">
        <v>6680</v>
      </c>
    </row>
    <row r="1425" spans="1:3" ht="17.399999999999999" customHeight="1" x14ac:dyDescent="0.45">
      <c r="A1425" t="s">
        <v>6756</v>
      </c>
      <c r="B1425" t="s">
        <v>7270</v>
      </c>
      <c r="C1425" t="s">
        <v>6681</v>
      </c>
    </row>
    <row r="1426" spans="1:3" ht="17.399999999999999" customHeight="1" x14ac:dyDescent="0.45">
      <c r="A1426" t="s">
        <v>6758</v>
      </c>
      <c r="B1426" t="s">
        <v>7270</v>
      </c>
      <c r="C1426" t="s">
        <v>3031</v>
      </c>
    </row>
    <row r="1427" spans="1:3" ht="17.399999999999999" customHeight="1" x14ac:dyDescent="0.45">
      <c r="A1427" t="s">
        <v>6759</v>
      </c>
      <c r="B1427" t="s">
        <v>7270</v>
      </c>
      <c r="C1427" t="s">
        <v>3032</v>
      </c>
    </row>
    <row r="1428" spans="1:3" ht="17.399999999999999" customHeight="1" x14ac:dyDescent="0.45">
      <c r="A1428" t="s">
        <v>6760</v>
      </c>
      <c r="B1428" t="s">
        <v>7270</v>
      </c>
      <c r="C1428" t="s">
        <v>6682</v>
      </c>
    </row>
    <row r="1429" spans="1:3" ht="17.399999999999999" customHeight="1" x14ac:dyDescent="0.45">
      <c r="A1429" t="s">
        <v>6762</v>
      </c>
      <c r="B1429" t="s">
        <v>7270</v>
      </c>
      <c r="C1429" t="s">
        <v>6683</v>
      </c>
    </row>
    <row r="1430" spans="1:3" ht="17.399999999999999" customHeight="1" x14ac:dyDescent="0.45">
      <c r="A1430" t="s">
        <v>6763</v>
      </c>
      <c r="B1430" t="s">
        <v>7270</v>
      </c>
      <c r="C1430" t="s">
        <v>6684</v>
      </c>
    </row>
    <row r="1431" spans="1:3" ht="17.399999999999999" customHeight="1" x14ac:dyDescent="0.45">
      <c r="A1431" t="s">
        <v>6765</v>
      </c>
      <c r="B1431" t="s">
        <v>7270</v>
      </c>
      <c r="C1431" t="s">
        <v>6685</v>
      </c>
    </row>
    <row r="1432" spans="1:3" ht="17.399999999999999" customHeight="1" x14ac:dyDescent="0.45">
      <c r="A1432" t="s">
        <v>6766</v>
      </c>
      <c r="B1432" t="s">
        <v>7270</v>
      </c>
      <c r="C1432" t="s">
        <v>3035</v>
      </c>
    </row>
    <row r="1433" spans="1:3" ht="17.399999999999999" customHeight="1" x14ac:dyDescent="0.45">
      <c r="A1433" t="s">
        <v>6767</v>
      </c>
      <c r="B1433" t="s">
        <v>7270</v>
      </c>
      <c r="C1433" t="s">
        <v>3037</v>
      </c>
    </row>
    <row r="1434" spans="1:3" ht="17.399999999999999" customHeight="1" x14ac:dyDescent="0.45">
      <c r="A1434" t="s">
        <v>6769</v>
      </c>
      <c r="B1434" t="s">
        <v>7270</v>
      </c>
      <c r="C1434" t="s">
        <v>3039</v>
      </c>
    </row>
    <row r="1435" spans="1:3" ht="17.399999999999999" customHeight="1" x14ac:dyDescent="0.45">
      <c r="A1435" t="s">
        <v>6770</v>
      </c>
      <c r="B1435" t="s">
        <v>7270</v>
      </c>
      <c r="C1435" t="s">
        <v>7532</v>
      </c>
    </row>
    <row r="1436" spans="1:3" ht="17.399999999999999" customHeight="1" x14ac:dyDescent="0.45">
      <c r="A1436" t="s">
        <v>6772</v>
      </c>
      <c r="B1436" t="s">
        <v>7270</v>
      </c>
      <c r="C1436" t="s">
        <v>6686</v>
      </c>
    </row>
    <row r="1437" spans="1:3" ht="17.399999999999999" customHeight="1" x14ac:dyDescent="0.45">
      <c r="A1437" t="s">
        <v>6774</v>
      </c>
      <c r="B1437" t="s">
        <v>7270</v>
      </c>
      <c r="C1437" t="s">
        <v>6687</v>
      </c>
    </row>
    <row r="1438" spans="1:3" ht="17.399999999999999" customHeight="1" x14ac:dyDescent="0.45">
      <c r="A1438" t="s">
        <v>6776</v>
      </c>
      <c r="B1438" t="s">
        <v>7270</v>
      </c>
      <c r="C1438" t="s">
        <v>3043</v>
      </c>
    </row>
    <row r="1439" spans="1:3" ht="17.399999999999999" customHeight="1" x14ac:dyDescent="0.45">
      <c r="A1439" t="s">
        <v>6778</v>
      </c>
      <c r="B1439" t="s">
        <v>7270</v>
      </c>
      <c r="C1439" t="s">
        <v>7533</v>
      </c>
    </row>
    <row r="1440" spans="1:3" ht="17.399999999999999" customHeight="1" x14ac:dyDescent="0.45">
      <c r="A1440" t="s">
        <v>6780</v>
      </c>
      <c r="B1440" t="s">
        <v>7270</v>
      </c>
      <c r="C1440" t="s">
        <v>6688</v>
      </c>
    </row>
    <row r="1441" spans="1:3" ht="17.399999999999999" customHeight="1" x14ac:dyDescent="0.45">
      <c r="A1441" t="s">
        <v>6782</v>
      </c>
      <c r="B1441" t="s">
        <v>7270</v>
      </c>
      <c r="C1441" t="s">
        <v>6689</v>
      </c>
    </row>
    <row r="1442" spans="1:3" ht="17.399999999999999" customHeight="1" x14ac:dyDescent="0.45">
      <c r="A1442" t="s">
        <v>6784</v>
      </c>
      <c r="B1442" t="s">
        <v>7270</v>
      </c>
      <c r="C1442" t="s">
        <v>6690</v>
      </c>
    </row>
    <row r="1443" spans="1:3" ht="17.399999999999999" customHeight="1" x14ac:dyDescent="0.45">
      <c r="A1443" t="s">
        <v>6786</v>
      </c>
      <c r="B1443" t="s">
        <v>7270</v>
      </c>
      <c r="C1443" t="s">
        <v>6691</v>
      </c>
    </row>
    <row r="1444" spans="1:3" ht="17.399999999999999" customHeight="1" x14ac:dyDescent="0.45">
      <c r="A1444" t="s">
        <v>6788</v>
      </c>
      <c r="B1444" t="s">
        <v>7534</v>
      </c>
      <c r="C1444" t="s">
        <v>6692</v>
      </c>
    </row>
    <row r="1445" spans="1:3" ht="17.399999999999999" customHeight="1" x14ac:dyDescent="0.45">
      <c r="A1445" t="s">
        <v>6790</v>
      </c>
      <c r="B1445" t="s">
        <v>7517</v>
      </c>
      <c r="C1445" t="s">
        <v>6693</v>
      </c>
    </row>
    <row r="1446" spans="1:3" ht="17.399999999999999" customHeight="1" x14ac:dyDescent="0.45">
      <c r="A1446" t="s">
        <v>6792</v>
      </c>
      <c r="B1446" t="s">
        <v>7517</v>
      </c>
      <c r="C1446" t="s">
        <v>6694</v>
      </c>
    </row>
    <row r="1447" spans="1:3" ht="17.399999999999999" customHeight="1" x14ac:dyDescent="0.45">
      <c r="A1447" t="s">
        <v>6794</v>
      </c>
      <c r="B1447" t="s">
        <v>7270</v>
      </c>
      <c r="C1447" t="s">
        <v>6695</v>
      </c>
    </row>
    <row r="1448" spans="1:3" ht="17.399999999999999" customHeight="1" x14ac:dyDescent="0.45">
      <c r="A1448" t="s">
        <v>6795</v>
      </c>
      <c r="B1448" t="s">
        <v>7270</v>
      </c>
      <c r="C1448" t="s">
        <v>6696</v>
      </c>
    </row>
    <row r="1449" spans="1:3" ht="17.399999999999999" customHeight="1" x14ac:dyDescent="0.45">
      <c r="A1449" t="s">
        <v>6797</v>
      </c>
      <c r="B1449" t="s">
        <v>7270</v>
      </c>
      <c r="C1449" t="s">
        <v>6697</v>
      </c>
    </row>
    <row r="1450" spans="1:3" ht="17.399999999999999" customHeight="1" x14ac:dyDescent="0.45">
      <c r="A1450" t="s">
        <v>6799</v>
      </c>
      <c r="B1450" t="s">
        <v>7270</v>
      </c>
      <c r="C1450" t="s">
        <v>6698</v>
      </c>
    </row>
    <row r="1451" spans="1:3" ht="17.399999999999999" customHeight="1" x14ac:dyDescent="0.45">
      <c r="A1451" t="s">
        <v>6800</v>
      </c>
      <c r="B1451" t="s">
        <v>7270</v>
      </c>
      <c r="C1451" t="s">
        <v>7535</v>
      </c>
    </row>
    <row r="1452" spans="1:3" ht="17.399999999999999" customHeight="1" x14ac:dyDescent="0.45">
      <c r="A1452" t="s">
        <v>6801</v>
      </c>
      <c r="B1452" t="s">
        <v>7518</v>
      </c>
      <c r="C1452" t="s">
        <v>6699</v>
      </c>
    </row>
    <row r="1453" spans="1:3" ht="17.399999999999999" customHeight="1" x14ac:dyDescent="0.45">
      <c r="A1453" t="s">
        <v>6802</v>
      </c>
      <c r="B1453" t="s">
        <v>7517</v>
      </c>
      <c r="C1453" t="s">
        <v>6700</v>
      </c>
    </row>
    <row r="1454" spans="1:3" ht="17.399999999999999" customHeight="1" x14ac:dyDescent="0.45">
      <c r="A1454" t="s">
        <v>6803</v>
      </c>
      <c r="B1454" t="s">
        <v>7270</v>
      </c>
      <c r="C1454" t="s">
        <v>6701</v>
      </c>
    </row>
    <row r="1455" spans="1:3" ht="17.399999999999999" customHeight="1" x14ac:dyDescent="0.45">
      <c r="A1455" t="s">
        <v>6804</v>
      </c>
      <c r="B1455" t="s">
        <v>7517</v>
      </c>
      <c r="C1455" t="s">
        <v>6702</v>
      </c>
    </row>
    <row r="1456" spans="1:3" ht="17.399999999999999" customHeight="1" x14ac:dyDescent="0.45">
      <c r="A1456" t="s">
        <v>6806</v>
      </c>
      <c r="B1456" t="s">
        <v>7270</v>
      </c>
      <c r="C1456" t="s">
        <v>7536</v>
      </c>
    </row>
    <row r="1457" spans="1:3" ht="17.399999999999999" customHeight="1" x14ac:dyDescent="0.45">
      <c r="A1457" t="s">
        <v>6807</v>
      </c>
      <c r="B1457" t="s">
        <v>7270</v>
      </c>
      <c r="C1457" t="s">
        <v>7537</v>
      </c>
    </row>
    <row r="1458" spans="1:3" ht="17.399999999999999" customHeight="1" x14ac:dyDescent="0.45">
      <c r="A1458" t="s">
        <v>6809</v>
      </c>
      <c r="B1458" t="s">
        <v>7270</v>
      </c>
      <c r="C1458" t="s">
        <v>6704</v>
      </c>
    </row>
    <row r="1459" spans="1:3" ht="17.399999999999999" customHeight="1" x14ac:dyDescent="0.45">
      <c r="A1459" t="s">
        <v>6811</v>
      </c>
      <c r="B1459" t="s">
        <v>7304</v>
      </c>
      <c r="C1459" t="s">
        <v>7537</v>
      </c>
    </row>
    <row r="1460" spans="1:3" ht="17.399999999999999" customHeight="1" x14ac:dyDescent="0.45">
      <c r="A1460" t="s">
        <v>6813</v>
      </c>
      <c r="B1460" t="s">
        <v>7538</v>
      </c>
      <c r="C1460" t="s">
        <v>7537</v>
      </c>
    </row>
    <row r="1461" spans="1:3" ht="17.399999999999999" customHeight="1" x14ac:dyDescent="0.45">
      <c r="A1461" t="s">
        <v>6814</v>
      </c>
      <c r="B1461" t="s">
        <v>7270</v>
      </c>
      <c r="C1461" t="s">
        <v>7539</v>
      </c>
    </row>
    <row r="1462" spans="1:3" ht="17.399999999999999" customHeight="1" x14ac:dyDescent="0.45">
      <c r="A1462" t="s">
        <v>6815</v>
      </c>
      <c r="B1462" t="s">
        <v>7304</v>
      </c>
      <c r="C1462" t="s">
        <v>7539</v>
      </c>
    </row>
    <row r="1463" spans="1:3" ht="17.399999999999999" customHeight="1" x14ac:dyDescent="0.45">
      <c r="A1463" t="s">
        <v>6817</v>
      </c>
      <c r="B1463" t="s">
        <v>7270</v>
      </c>
      <c r="C1463" t="s">
        <v>6710</v>
      </c>
    </row>
    <row r="1464" spans="1:3" ht="17.399999999999999" customHeight="1" x14ac:dyDescent="0.45">
      <c r="A1464" t="s">
        <v>6819</v>
      </c>
      <c r="B1464" t="s">
        <v>7304</v>
      </c>
      <c r="C1464" t="s">
        <v>6710</v>
      </c>
    </row>
    <row r="1465" spans="1:3" ht="17.399999999999999" customHeight="1" x14ac:dyDescent="0.45">
      <c r="A1465" t="s">
        <v>6820</v>
      </c>
      <c r="B1465" t="s">
        <v>7270</v>
      </c>
      <c r="C1465" t="s">
        <v>3065</v>
      </c>
    </row>
    <row r="1466" spans="1:3" ht="17.399999999999999" customHeight="1" x14ac:dyDescent="0.45">
      <c r="A1466" t="s">
        <v>6821</v>
      </c>
      <c r="B1466" t="s">
        <v>7304</v>
      </c>
      <c r="C1466" t="s">
        <v>3065</v>
      </c>
    </row>
    <row r="1467" spans="1:3" ht="17.399999999999999" customHeight="1" x14ac:dyDescent="0.45">
      <c r="A1467" t="s">
        <v>6823</v>
      </c>
      <c r="B1467" t="s">
        <v>7270</v>
      </c>
      <c r="C1467" t="s">
        <v>7540</v>
      </c>
    </row>
    <row r="1468" spans="1:3" ht="17.399999999999999" customHeight="1" x14ac:dyDescent="0.45">
      <c r="A1468" t="s">
        <v>6825</v>
      </c>
      <c r="B1468" t="s">
        <v>7304</v>
      </c>
      <c r="C1468" t="s">
        <v>6715</v>
      </c>
    </row>
    <row r="1469" spans="1:3" ht="17.399999999999999" customHeight="1" x14ac:dyDescent="0.45">
      <c r="A1469" t="s">
        <v>6827</v>
      </c>
      <c r="B1469" t="s">
        <v>7270</v>
      </c>
      <c r="C1469" t="s">
        <v>6718</v>
      </c>
    </row>
    <row r="1470" spans="1:3" ht="17.399999999999999" customHeight="1" x14ac:dyDescent="0.45">
      <c r="A1470" t="s">
        <v>6828</v>
      </c>
      <c r="B1470" t="s">
        <v>7304</v>
      </c>
      <c r="C1470" t="s">
        <v>6718</v>
      </c>
    </row>
    <row r="1471" spans="1:3" ht="17.399999999999999" customHeight="1" x14ac:dyDescent="0.45">
      <c r="A1471" t="s">
        <v>6830</v>
      </c>
      <c r="B1471" t="s">
        <v>7270</v>
      </c>
      <c r="C1471" t="s">
        <v>6721</v>
      </c>
    </row>
    <row r="1472" spans="1:3" ht="17.399999999999999" customHeight="1" x14ac:dyDescent="0.45">
      <c r="A1472" t="s">
        <v>6832</v>
      </c>
      <c r="B1472" t="s">
        <v>7304</v>
      </c>
      <c r="C1472" t="s">
        <v>6721</v>
      </c>
    </row>
    <row r="1473" spans="1:3" ht="17.399999999999999" customHeight="1" x14ac:dyDescent="0.45">
      <c r="A1473" t="s">
        <v>6834</v>
      </c>
      <c r="B1473" t="s">
        <v>7270</v>
      </c>
      <c r="C1473" t="s">
        <v>6724</v>
      </c>
    </row>
    <row r="1474" spans="1:3" ht="17.399999999999999" customHeight="1" x14ac:dyDescent="0.45">
      <c r="A1474" t="s">
        <v>6835</v>
      </c>
      <c r="B1474" t="s">
        <v>7304</v>
      </c>
      <c r="C1474" t="s">
        <v>6724</v>
      </c>
    </row>
    <row r="1475" spans="1:3" ht="17.399999999999999" customHeight="1" x14ac:dyDescent="0.45">
      <c r="A1475" t="s">
        <v>6837</v>
      </c>
      <c r="B1475" t="s">
        <v>7270</v>
      </c>
      <c r="C1475" t="s">
        <v>7541</v>
      </c>
    </row>
    <row r="1476" spans="1:3" ht="17.399999999999999" customHeight="1" x14ac:dyDescent="0.45">
      <c r="A1476" t="s">
        <v>7542</v>
      </c>
      <c r="B1476" t="s">
        <v>7270</v>
      </c>
      <c r="C1476" t="s">
        <v>7543</v>
      </c>
    </row>
    <row r="1477" spans="1:3" ht="17.399999999999999" customHeight="1" x14ac:dyDescent="0.45">
      <c r="A1477" t="s">
        <v>7544</v>
      </c>
      <c r="B1477" t="s">
        <v>7304</v>
      </c>
      <c r="C1477" t="s">
        <v>7545</v>
      </c>
    </row>
    <row r="1478" spans="1:3" ht="17.399999999999999" customHeight="1" x14ac:dyDescent="0.45">
      <c r="A1478" t="s">
        <v>7546</v>
      </c>
      <c r="B1478" t="s">
        <v>7304</v>
      </c>
      <c r="C1478" t="s">
        <v>6730</v>
      </c>
    </row>
    <row r="1479" spans="1:3" ht="17.399999999999999" customHeight="1" x14ac:dyDescent="0.45">
      <c r="A1479" t="s">
        <v>7547</v>
      </c>
      <c r="B1479" t="s">
        <v>7538</v>
      </c>
      <c r="C1479" t="s">
        <v>7545</v>
      </c>
    </row>
    <row r="1480" spans="1:3" ht="17.399999999999999" customHeight="1" x14ac:dyDescent="0.45">
      <c r="A1480" t="s">
        <v>7548</v>
      </c>
      <c r="B1480" t="s">
        <v>7270</v>
      </c>
      <c r="C1480" t="s">
        <v>6733</v>
      </c>
    </row>
    <row r="1481" spans="1:3" ht="17.399999999999999" customHeight="1" x14ac:dyDescent="0.45">
      <c r="A1481" t="s">
        <v>7549</v>
      </c>
      <c r="B1481" t="s">
        <v>7270</v>
      </c>
      <c r="C1481" t="s">
        <v>6735</v>
      </c>
    </row>
    <row r="1482" spans="1:3" ht="17.399999999999999" customHeight="1" x14ac:dyDescent="0.45">
      <c r="A1482" t="s">
        <v>7550</v>
      </c>
      <c r="B1482" t="s">
        <v>7304</v>
      </c>
      <c r="C1482" t="s">
        <v>6737</v>
      </c>
    </row>
    <row r="1483" spans="1:3" ht="17.399999999999999" customHeight="1" x14ac:dyDescent="0.45">
      <c r="A1483" t="s">
        <v>7551</v>
      </c>
      <c r="B1483" t="s">
        <v>7538</v>
      </c>
      <c r="C1483" t="s">
        <v>6737</v>
      </c>
    </row>
    <row r="1484" spans="1:3" ht="17.399999999999999" customHeight="1" x14ac:dyDescent="0.45">
      <c r="A1484" t="s">
        <v>7552</v>
      </c>
      <c r="B1484" t="s">
        <v>7270</v>
      </c>
      <c r="C1484" t="s">
        <v>6740</v>
      </c>
    </row>
    <row r="1485" spans="1:3" ht="17.399999999999999" customHeight="1" x14ac:dyDescent="0.45">
      <c r="A1485" t="s">
        <v>7553</v>
      </c>
      <c r="B1485" t="s">
        <v>7304</v>
      </c>
      <c r="C1485" t="s">
        <v>6740</v>
      </c>
    </row>
    <row r="1486" spans="1:3" ht="17.399999999999999" customHeight="1" x14ac:dyDescent="0.45">
      <c r="A1486" t="s">
        <v>7554</v>
      </c>
      <c r="B1486" t="s">
        <v>7555</v>
      </c>
      <c r="C1486" t="s">
        <v>7556</v>
      </c>
    </row>
    <row r="1487" spans="1:3" ht="17.399999999999999" customHeight="1" x14ac:dyDescent="0.45">
      <c r="A1487" t="s">
        <v>7557</v>
      </c>
      <c r="B1487" t="s">
        <v>7538</v>
      </c>
      <c r="C1487" t="s">
        <v>6740</v>
      </c>
    </row>
    <row r="1488" spans="1:3" ht="17.399999999999999" customHeight="1" x14ac:dyDescent="0.45">
      <c r="A1488" t="s">
        <v>7558</v>
      </c>
      <c r="B1488" t="s">
        <v>7270</v>
      </c>
      <c r="C1488" t="s">
        <v>6745</v>
      </c>
    </row>
    <row r="1489" spans="1:3" ht="17.399999999999999" customHeight="1" x14ac:dyDescent="0.45">
      <c r="A1489" t="s">
        <v>7559</v>
      </c>
      <c r="B1489" t="s">
        <v>7304</v>
      </c>
      <c r="C1489" t="s">
        <v>6745</v>
      </c>
    </row>
    <row r="1490" spans="1:3" ht="17.399999999999999" customHeight="1" x14ac:dyDescent="0.45">
      <c r="A1490" t="s">
        <v>7560</v>
      </c>
      <c r="B1490" t="s">
        <v>7538</v>
      </c>
      <c r="C1490" t="s">
        <v>6745</v>
      </c>
    </row>
    <row r="1491" spans="1:3" ht="17.399999999999999" customHeight="1" x14ac:dyDescent="0.45">
      <c r="A1491" t="s">
        <v>7561</v>
      </c>
      <c r="B1491" t="s">
        <v>7270</v>
      </c>
      <c r="C1491" t="s">
        <v>6749</v>
      </c>
    </row>
    <row r="1492" spans="1:3" ht="17.399999999999999" customHeight="1" x14ac:dyDescent="0.45">
      <c r="A1492" t="s">
        <v>7562</v>
      </c>
      <c r="B1492" t="s">
        <v>7555</v>
      </c>
      <c r="C1492" t="s">
        <v>6751</v>
      </c>
    </row>
    <row r="1493" spans="1:3" ht="17.399999999999999" customHeight="1" x14ac:dyDescent="0.45">
      <c r="A1493" t="s">
        <v>7563</v>
      </c>
      <c r="B1493" t="s">
        <v>7538</v>
      </c>
      <c r="C1493" t="s">
        <v>6749</v>
      </c>
    </row>
    <row r="1494" spans="1:3" ht="17.399999999999999" customHeight="1" x14ac:dyDescent="0.45">
      <c r="A1494" t="s">
        <v>7564</v>
      </c>
      <c r="B1494" t="s">
        <v>7270</v>
      </c>
      <c r="C1494" t="s">
        <v>7565</v>
      </c>
    </row>
    <row r="1495" spans="1:3" ht="17.399999999999999" customHeight="1" x14ac:dyDescent="0.45">
      <c r="A1495" t="s">
        <v>7566</v>
      </c>
      <c r="B1495" t="s">
        <v>7270</v>
      </c>
      <c r="C1495" t="s">
        <v>7567</v>
      </c>
    </row>
    <row r="1496" spans="1:3" ht="17.399999999999999" customHeight="1" x14ac:dyDescent="0.45">
      <c r="A1496" t="s">
        <v>7568</v>
      </c>
      <c r="B1496" t="s">
        <v>7304</v>
      </c>
      <c r="C1496" t="s">
        <v>7569</v>
      </c>
    </row>
    <row r="1497" spans="1:3" ht="17.399999999999999" customHeight="1" x14ac:dyDescent="0.45">
      <c r="A1497" t="s">
        <v>7570</v>
      </c>
      <c r="B1497" t="s">
        <v>7270</v>
      </c>
      <c r="C1497" t="s">
        <v>6757</v>
      </c>
    </row>
    <row r="1498" spans="1:3" ht="17.399999999999999" customHeight="1" x14ac:dyDescent="0.45">
      <c r="A1498" t="s">
        <v>7571</v>
      </c>
      <c r="B1498" t="s">
        <v>7304</v>
      </c>
      <c r="C1498" t="s">
        <v>6757</v>
      </c>
    </row>
    <row r="1499" spans="1:3" ht="17.399999999999999" customHeight="1" x14ac:dyDescent="0.45">
      <c r="A1499" t="s">
        <v>7572</v>
      </c>
      <c r="B1499" t="s">
        <v>7270</v>
      </c>
      <c r="C1499" t="s">
        <v>3089</v>
      </c>
    </row>
    <row r="1500" spans="1:3" ht="17.399999999999999" customHeight="1" x14ac:dyDescent="0.45">
      <c r="A1500" t="s">
        <v>7573</v>
      </c>
      <c r="B1500" t="s">
        <v>7270</v>
      </c>
      <c r="C1500" t="s">
        <v>6761</v>
      </c>
    </row>
    <row r="1501" spans="1:3" ht="17.399999999999999" customHeight="1" x14ac:dyDescent="0.45">
      <c r="A1501" t="s">
        <v>7574</v>
      </c>
      <c r="B1501" t="s">
        <v>7304</v>
      </c>
      <c r="C1501" t="s">
        <v>3138</v>
      </c>
    </row>
    <row r="1502" spans="1:3" ht="17.399999999999999" customHeight="1" x14ac:dyDescent="0.45">
      <c r="A1502" t="s">
        <v>7575</v>
      </c>
      <c r="B1502" t="s">
        <v>7270</v>
      </c>
      <c r="C1502" t="s">
        <v>6764</v>
      </c>
    </row>
    <row r="1503" spans="1:3" ht="17.399999999999999" customHeight="1" x14ac:dyDescent="0.45">
      <c r="A1503" t="s">
        <v>7576</v>
      </c>
      <c r="B1503" t="s">
        <v>7304</v>
      </c>
      <c r="C1503" t="s">
        <v>6764</v>
      </c>
    </row>
    <row r="1504" spans="1:3" ht="17.399999999999999" customHeight="1" x14ac:dyDescent="0.45">
      <c r="A1504" t="s">
        <v>7577</v>
      </c>
      <c r="B1504" t="s">
        <v>7270</v>
      </c>
      <c r="C1504" t="s">
        <v>7578</v>
      </c>
    </row>
    <row r="1505" spans="1:3" ht="17.399999999999999" customHeight="1" x14ac:dyDescent="0.45">
      <c r="A1505" t="s">
        <v>7579</v>
      </c>
      <c r="B1505" t="s">
        <v>7517</v>
      </c>
      <c r="C1505" t="s">
        <v>6768</v>
      </c>
    </row>
    <row r="1506" spans="1:3" ht="17.399999999999999" customHeight="1" x14ac:dyDescent="0.45">
      <c r="A1506" t="s">
        <v>7580</v>
      </c>
      <c r="B1506" t="s">
        <v>7517</v>
      </c>
      <c r="C1506" t="s">
        <v>7581</v>
      </c>
    </row>
    <row r="1507" spans="1:3" ht="17.399999999999999" customHeight="1" x14ac:dyDescent="0.45">
      <c r="A1507" t="s">
        <v>7582</v>
      </c>
      <c r="B1507" t="s">
        <v>7270</v>
      </c>
      <c r="C1507" t="s">
        <v>6771</v>
      </c>
    </row>
    <row r="1508" spans="1:3" ht="17.399999999999999" customHeight="1" x14ac:dyDescent="0.45">
      <c r="A1508" t="s">
        <v>7583</v>
      </c>
      <c r="B1508" t="s">
        <v>7517</v>
      </c>
      <c r="C1508" t="s">
        <v>6773</v>
      </c>
    </row>
    <row r="1509" spans="1:3" ht="17.399999999999999" customHeight="1" x14ac:dyDescent="0.45">
      <c r="A1509" t="s">
        <v>7584</v>
      </c>
      <c r="B1509" t="s">
        <v>7517</v>
      </c>
      <c r="C1509" t="s">
        <v>6775</v>
      </c>
    </row>
    <row r="1510" spans="1:3" ht="17.399999999999999" customHeight="1" x14ac:dyDescent="0.45">
      <c r="A1510" t="s">
        <v>7585</v>
      </c>
      <c r="B1510" t="s">
        <v>7270</v>
      </c>
      <c r="C1510" t="s">
        <v>6777</v>
      </c>
    </row>
    <row r="1511" spans="1:3" ht="17.399999999999999" customHeight="1" x14ac:dyDescent="0.45">
      <c r="A1511" t="s">
        <v>7586</v>
      </c>
      <c r="B1511" t="s">
        <v>7270</v>
      </c>
      <c r="C1511" t="s">
        <v>6779</v>
      </c>
    </row>
    <row r="1512" spans="1:3" ht="17.399999999999999" customHeight="1" x14ac:dyDescent="0.45">
      <c r="A1512" t="s">
        <v>7587</v>
      </c>
      <c r="B1512" t="s">
        <v>7517</v>
      </c>
      <c r="C1512" t="s">
        <v>6781</v>
      </c>
    </row>
    <row r="1513" spans="1:3" ht="17.399999999999999" customHeight="1" x14ac:dyDescent="0.45">
      <c r="A1513" t="s">
        <v>7588</v>
      </c>
      <c r="B1513" t="s">
        <v>7517</v>
      </c>
      <c r="C1513" t="s">
        <v>6783</v>
      </c>
    </row>
    <row r="1514" spans="1:3" ht="17.399999999999999" customHeight="1" x14ac:dyDescent="0.45">
      <c r="A1514" t="s">
        <v>7589</v>
      </c>
      <c r="B1514" t="s">
        <v>7517</v>
      </c>
      <c r="C1514" t="s">
        <v>6785</v>
      </c>
    </row>
    <row r="1515" spans="1:3" ht="17.399999999999999" customHeight="1" x14ac:dyDescent="0.45">
      <c r="A1515" t="s">
        <v>7590</v>
      </c>
      <c r="B1515" t="s">
        <v>7534</v>
      </c>
      <c r="C1515" t="s">
        <v>6787</v>
      </c>
    </row>
    <row r="1516" spans="1:3" ht="17.399999999999999" customHeight="1" x14ac:dyDescent="0.45">
      <c r="A1516" t="s">
        <v>7591</v>
      </c>
      <c r="B1516" t="s">
        <v>7270</v>
      </c>
      <c r="C1516" t="s">
        <v>6789</v>
      </c>
    </row>
    <row r="1517" spans="1:3" ht="17.399999999999999" customHeight="1" x14ac:dyDescent="0.45">
      <c r="A1517" t="s">
        <v>7592</v>
      </c>
      <c r="B1517" t="s">
        <v>7517</v>
      </c>
      <c r="C1517" t="s">
        <v>6791</v>
      </c>
    </row>
    <row r="1518" spans="1:3" ht="17.399999999999999" customHeight="1" x14ac:dyDescent="0.45">
      <c r="A1518" t="s">
        <v>7593</v>
      </c>
      <c r="B1518" t="s">
        <v>7517</v>
      </c>
      <c r="C1518" t="s">
        <v>6793</v>
      </c>
    </row>
    <row r="1519" spans="1:3" ht="17.399999999999999" customHeight="1" x14ac:dyDescent="0.45">
      <c r="A1519" t="s">
        <v>7594</v>
      </c>
      <c r="B1519" t="s">
        <v>7517</v>
      </c>
      <c r="C1519" t="s">
        <v>7595</v>
      </c>
    </row>
    <row r="1520" spans="1:3" ht="17.399999999999999" customHeight="1" x14ac:dyDescent="0.45">
      <c r="A1520" t="s">
        <v>7596</v>
      </c>
      <c r="B1520" t="s">
        <v>7517</v>
      </c>
      <c r="C1520" t="s">
        <v>6796</v>
      </c>
    </row>
    <row r="1521" spans="1:3" ht="17.399999999999999" customHeight="1" x14ac:dyDescent="0.45">
      <c r="A1521" t="s">
        <v>7597</v>
      </c>
      <c r="B1521" t="s">
        <v>7517</v>
      </c>
      <c r="C1521" t="s">
        <v>6798</v>
      </c>
    </row>
    <row r="1522" spans="1:3" ht="17.399999999999999" customHeight="1" x14ac:dyDescent="0.45">
      <c r="A1522" t="s">
        <v>7598</v>
      </c>
      <c r="B1522" t="s">
        <v>7517</v>
      </c>
      <c r="C1522" t="s">
        <v>7599</v>
      </c>
    </row>
    <row r="1523" spans="1:3" ht="17.399999999999999" customHeight="1" x14ac:dyDescent="0.45">
      <c r="A1523" t="s">
        <v>7600</v>
      </c>
      <c r="B1523" t="s">
        <v>7270</v>
      </c>
      <c r="C1523" t="s">
        <v>3107</v>
      </c>
    </row>
    <row r="1524" spans="1:3" ht="17.399999999999999" customHeight="1" x14ac:dyDescent="0.45">
      <c r="A1524" t="s">
        <v>7601</v>
      </c>
      <c r="B1524" t="s">
        <v>7206</v>
      </c>
      <c r="C1524" t="s">
        <v>3109</v>
      </c>
    </row>
    <row r="1525" spans="1:3" ht="17.399999999999999" customHeight="1" x14ac:dyDescent="0.45">
      <c r="A1525" t="s">
        <v>7602</v>
      </c>
      <c r="B1525" t="s">
        <v>7270</v>
      </c>
      <c r="C1525" t="s">
        <v>3111</v>
      </c>
    </row>
    <row r="1526" spans="1:3" ht="17.399999999999999" customHeight="1" x14ac:dyDescent="0.45">
      <c r="A1526" t="s">
        <v>7603</v>
      </c>
      <c r="B1526" t="s">
        <v>7270</v>
      </c>
      <c r="C1526" t="s">
        <v>3113</v>
      </c>
    </row>
    <row r="1527" spans="1:3" ht="17.399999999999999" customHeight="1" x14ac:dyDescent="0.45">
      <c r="A1527" t="s">
        <v>7604</v>
      </c>
      <c r="B1527" t="s">
        <v>7206</v>
      </c>
      <c r="C1527" t="s">
        <v>6805</v>
      </c>
    </row>
    <row r="1528" spans="1:3" ht="17.399999999999999" customHeight="1" x14ac:dyDescent="0.45">
      <c r="A1528" t="s">
        <v>7605</v>
      </c>
      <c r="B1528" t="s">
        <v>7270</v>
      </c>
      <c r="C1528" t="s">
        <v>7606</v>
      </c>
    </row>
    <row r="1529" spans="1:3" ht="17.399999999999999" customHeight="1" x14ac:dyDescent="0.45">
      <c r="A1529" t="s">
        <v>7607</v>
      </c>
      <c r="B1529" t="s">
        <v>7270</v>
      </c>
      <c r="C1529" t="s">
        <v>6808</v>
      </c>
    </row>
    <row r="1530" spans="1:3" ht="17.399999999999999" customHeight="1" x14ac:dyDescent="0.45">
      <c r="A1530" t="s">
        <v>7608</v>
      </c>
      <c r="B1530" t="s">
        <v>7270</v>
      </c>
      <c r="C1530" t="s">
        <v>6810</v>
      </c>
    </row>
    <row r="1531" spans="1:3" ht="17.399999999999999" customHeight="1" x14ac:dyDescent="0.45">
      <c r="A1531" t="s">
        <v>7609</v>
      </c>
      <c r="B1531" t="s">
        <v>7270</v>
      </c>
      <c r="C1531" t="s">
        <v>6812</v>
      </c>
    </row>
    <row r="1532" spans="1:3" ht="17.399999999999999" customHeight="1" x14ac:dyDescent="0.45">
      <c r="A1532" t="s">
        <v>7610</v>
      </c>
      <c r="B1532" t="s">
        <v>7270</v>
      </c>
      <c r="C1532" t="s">
        <v>7611</v>
      </c>
    </row>
    <row r="1533" spans="1:3" ht="17.399999999999999" customHeight="1" x14ac:dyDescent="0.45">
      <c r="A1533" t="s">
        <v>7612</v>
      </c>
      <c r="B1533" t="s">
        <v>7270</v>
      </c>
      <c r="C1533" t="s">
        <v>7613</v>
      </c>
    </row>
    <row r="1534" spans="1:3" ht="17.399999999999999" customHeight="1" x14ac:dyDescent="0.45">
      <c r="A1534" t="s">
        <v>7614</v>
      </c>
      <c r="B1534" t="s">
        <v>7270</v>
      </c>
      <c r="C1534" t="s">
        <v>6816</v>
      </c>
    </row>
    <row r="1535" spans="1:3" ht="17.399999999999999" customHeight="1" x14ac:dyDescent="0.45">
      <c r="A1535" t="s">
        <v>7615</v>
      </c>
      <c r="B1535" t="s">
        <v>7270</v>
      </c>
      <c r="C1535" t="s">
        <v>6818</v>
      </c>
    </row>
    <row r="1536" spans="1:3" ht="17.399999999999999" customHeight="1" x14ac:dyDescent="0.45">
      <c r="A1536" t="s">
        <v>7616</v>
      </c>
      <c r="B1536" t="s">
        <v>7270</v>
      </c>
      <c r="C1536" t="s">
        <v>3124</v>
      </c>
    </row>
    <row r="1537" spans="1:3" ht="17.399999999999999" customHeight="1" x14ac:dyDescent="0.45">
      <c r="A1537" t="s">
        <v>7617</v>
      </c>
      <c r="B1537" t="s">
        <v>7270</v>
      </c>
      <c r="C1537" t="s">
        <v>7618</v>
      </c>
    </row>
    <row r="1538" spans="1:3" ht="17.399999999999999" customHeight="1" x14ac:dyDescent="0.45">
      <c r="A1538" t="s">
        <v>7619</v>
      </c>
      <c r="B1538" t="s">
        <v>7518</v>
      </c>
      <c r="C1538" t="s">
        <v>6822</v>
      </c>
    </row>
    <row r="1539" spans="1:3" ht="17.399999999999999" customHeight="1" x14ac:dyDescent="0.45">
      <c r="A1539" t="s">
        <v>7620</v>
      </c>
      <c r="B1539" t="s">
        <v>7270</v>
      </c>
      <c r="C1539" t="s">
        <v>6824</v>
      </c>
    </row>
    <row r="1540" spans="1:3" ht="17.399999999999999" customHeight="1" x14ac:dyDescent="0.45">
      <c r="A1540" t="s">
        <v>7621</v>
      </c>
      <c r="B1540" t="s">
        <v>7270</v>
      </c>
      <c r="C1540" t="s">
        <v>6826</v>
      </c>
    </row>
    <row r="1541" spans="1:3" ht="17.399999999999999" customHeight="1" x14ac:dyDescent="0.45">
      <c r="A1541" t="s">
        <v>7622</v>
      </c>
      <c r="B1541" t="s">
        <v>7270</v>
      </c>
      <c r="C1541" t="s">
        <v>7623</v>
      </c>
    </row>
    <row r="1542" spans="1:3" ht="17.399999999999999" customHeight="1" x14ac:dyDescent="0.45">
      <c r="A1542" t="s">
        <v>7624</v>
      </c>
      <c r="B1542" t="s">
        <v>7270</v>
      </c>
      <c r="C1542" t="s">
        <v>6829</v>
      </c>
    </row>
    <row r="1543" spans="1:3" ht="17.399999999999999" customHeight="1" x14ac:dyDescent="0.45">
      <c r="A1543" t="s">
        <v>7625</v>
      </c>
      <c r="B1543" t="s">
        <v>7270</v>
      </c>
      <c r="C1543" t="s">
        <v>6831</v>
      </c>
    </row>
    <row r="1544" spans="1:3" ht="17.399999999999999" customHeight="1" x14ac:dyDescent="0.45">
      <c r="A1544" t="s">
        <v>7626</v>
      </c>
      <c r="B1544" t="s">
        <v>7270</v>
      </c>
      <c r="C1544" t="s">
        <v>6833</v>
      </c>
    </row>
    <row r="1545" spans="1:3" ht="17.399999999999999" customHeight="1" x14ac:dyDescent="0.45">
      <c r="A1545" t="s">
        <v>7627</v>
      </c>
      <c r="B1545" t="s">
        <v>7270</v>
      </c>
      <c r="C1545" t="s">
        <v>3132</v>
      </c>
    </row>
    <row r="1546" spans="1:3" ht="17.399999999999999" customHeight="1" x14ac:dyDescent="0.45">
      <c r="A1546" t="s">
        <v>7628</v>
      </c>
      <c r="B1546" t="s">
        <v>7270</v>
      </c>
      <c r="C1546" t="s">
        <v>6836</v>
      </c>
    </row>
    <row r="1547" spans="1:3" ht="17.399999999999999" customHeight="1" x14ac:dyDescent="0.45">
      <c r="A1547" t="s">
        <v>7629</v>
      </c>
      <c r="B1547" t="s">
        <v>7270</v>
      </c>
      <c r="C1547" t="s">
        <v>7630</v>
      </c>
    </row>
    <row r="1548" spans="1:3" ht="17.399999999999999" customHeight="1" x14ac:dyDescent="0.45">
      <c r="A1548" t="s">
        <v>6118</v>
      </c>
      <c r="B1548" t="s">
        <v>7096</v>
      </c>
      <c r="C1548" t="s">
        <v>7631</v>
      </c>
    </row>
    <row r="1549" spans="1:3" ht="17.399999999999999" customHeight="1" x14ac:dyDescent="0.45">
      <c r="A1549" t="s">
        <v>3133</v>
      </c>
      <c r="B1549" t="s">
        <v>7096</v>
      </c>
      <c r="C1549" t="s">
        <v>7424</v>
      </c>
    </row>
    <row r="1550" spans="1:3" ht="17.399999999999999" customHeight="1" x14ac:dyDescent="0.45">
      <c r="A1550" t="s">
        <v>3134</v>
      </c>
      <c r="B1550" t="s">
        <v>7096</v>
      </c>
      <c r="C1550" t="s">
        <v>7425</v>
      </c>
    </row>
    <row r="1551" spans="1:3" ht="17.399999999999999" customHeight="1" x14ac:dyDescent="0.45">
      <c r="A1551" t="s">
        <v>3135</v>
      </c>
      <c r="B1551" t="s">
        <v>7632</v>
      </c>
      <c r="C1551" t="s">
        <v>6643</v>
      </c>
    </row>
    <row r="1552" spans="1:3" ht="17.399999999999999" customHeight="1" x14ac:dyDescent="0.45">
      <c r="A1552" t="s">
        <v>3136</v>
      </c>
      <c r="B1552" t="s">
        <v>7632</v>
      </c>
      <c r="C1552" t="s">
        <v>7633</v>
      </c>
    </row>
    <row r="1553" spans="1:3" ht="17.399999999999999" customHeight="1" x14ac:dyDescent="0.45">
      <c r="A1553" t="s">
        <v>3137</v>
      </c>
      <c r="B1553" t="s">
        <v>7270</v>
      </c>
      <c r="C1553" t="s">
        <v>7634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1"/>
  </cols>
  <sheetData>
    <row r="1" spans="1:3" ht="45" customHeight="1" x14ac:dyDescent="0.45">
      <c r="A1" s="155"/>
      <c r="B1" s="162" t="s">
        <v>1</v>
      </c>
      <c r="C1" s="163" t="s">
        <v>2</v>
      </c>
    </row>
    <row r="2" spans="1:3" ht="19.95" customHeight="1" x14ac:dyDescent="0.45">
      <c r="A2" s="155" t="s">
        <v>7665</v>
      </c>
      <c r="B2" s="1" t="s">
        <v>7636</v>
      </c>
      <c r="C2" s="1" t="s">
        <v>6850</v>
      </c>
    </row>
    <row r="3" spans="1:3" ht="19.95" customHeight="1" x14ac:dyDescent="0.45">
      <c r="A3" s="155" t="s">
        <v>1919</v>
      </c>
      <c r="B3" s="1" t="s">
        <v>7636</v>
      </c>
      <c r="C3" s="1" t="s">
        <v>6851</v>
      </c>
    </row>
    <row r="4" spans="1:3" ht="19.95" customHeight="1" x14ac:dyDescent="0.45">
      <c r="A4" s="155" t="s">
        <v>1920</v>
      </c>
      <c r="B4" s="1" t="s">
        <v>7636</v>
      </c>
      <c r="C4" s="1" t="s">
        <v>6852</v>
      </c>
    </row>
    <row r="5" spans="1:3" ht="19.95" customHeight="1" x14ac:dyDescent="0.45">
      <c r="A5" s="155" t="s">
        <v>1921</v>
      </c>
      <c r="B5" s="1" t="s">
        <v>7636</v>
      </c>
      <c r="C5" s="1" t="s">
        <v>6853</v>
      </c>
    </row>
    <row r="6" spans="1:3" ht="19.95" customHeight="1" x14ac:dyDescent="0.45">
      <c r="A6" s="155" t="s">
        <v>1922</v>
      </c>
      <c r="B6" s="1" t="s">
        <v>7636</v>
      </c>
      <c r="C6" s="1" t="s">
        <v>6854</v>
      </c>
    </row>
    <row r="7" spans="1:3" ht="19.95" customHeight="1" x14ac:dyDescent="0.45">
      <c r="A7" s="155" t="s">
        <v>1923</v>
      </c>
      <c r="B7" s="1" t="s">
        <v>7636</v>
      </c>
      <c r="C7" s="1" t="s">
        <v>6855</v>
      </c>
    </row>
    <row r="8" spans="1:3" ht="19.95" customHeight="1" x14ac:dyDescent="0.45">
      <c r="A8" s="155" t="s">
        <v>1924</v>
      </c>
      <c r="B8" s="1" t="s">
        <v>7636</v>
      </c>
      <c r="C8" s="1" t="s">
        <v>6856</v>
      </c>
    </row>
    <row r="9" spans="1:3" ht="19.95" customHeight="1" x14ac:dyDescent="0.45">
      <c r="A9" s="155" t="s">
        <v>1925</v>
      </c>
      <c r="B9" s="1" t="s">
        <v>7637</v>
      </c>
      <c r="C9" s="1" t="s">
        <v>6857</v>
      </c>
    </row>
    <row r="10" spans="1:3" ht="19.95" customHeight="1" x14ac:dyDescent="0.45">
      <c r="A10" s="155" t="s">
        <v>1926</v>
      </c>
      <c r="B10" s="1" t="s">
        <v>7637</v>
      </c>
      <c r="C10" s="1" t="s">
        <v>6858</v>
      </c>
    </row>
    <row r="11" spans="1:3" ht="19.95" customHeight="1" x14ac:dyDescent="0.45">
      <c r="A11" s="155" t="s">
        <v>1927</v>
      </c>
      <c r="B11" s="1" t="s">
        <v>7637</v>
      </c>
      <c r="C11" s="1" t="s">
        <v>6859</v>
      </c>
    </row>
    <row r="12" spans="1:3" ht="19.95" customHeight="1" x14ac:dyDescent="0.45">
      <c r="A12" s="155" t="s">
        <v>1928</v>
      </c>
      <c r="B12" s="1" t="s">
        <v>7637</v>
      </c>
      <c r="C12" s="1" t="s">
        <v>6860</v>
      </c>
    </row>
    <row r="13" spans="1:3" ht="19.95" customHeight="1" x14ac:dyDescent="0.45">
      <c r="A13" s="155" t="s">
        <v>1929</v>
      </c>
      <c r="B13" s="1" t="s">
        <v>7638</v>
      </c>
      <c r="C13" s="1" t="s">
        <v>7639</v>
      </c>
    </row>
    <row r="14" spans="1:3" ht="19.95" customHeight="1" x14ac:dyDescent="0.45">
      <c r="A14" s="155" t="s">
        <v>1930</v>
      </c>
      <c r="B14" s="1" t="s">
        <v>7638</v>
      </c>
      <c r="C14" s="1" t="s">
        <v>6861</v>
      </c>
    </row>
    <row r="15" spans="1:3" ht="19.95" customHeight="1" x14ac:dyDescent="0.45">
      <c r="A15" s="155" t="s">
        <v>1931</v>
      </c>
      <c r="B15" s="1" t="s">
        <v>7638</v>
      </c>
      <c r="C15" s="1" t="s">
        <v>6862</v>
      </c>
    </row>
    <row r="16" spans="1:3" ht="19.95" customHeight="1" x14ac:dyDescent="0.45">
      <c r="A16" s="155" t="s">
        <v>3139</v>
      </c>
      <c r="B16" s="1" t="s">
        <v>7638</v>
      </c>
      <c r="C16" s="1" t="s">
        <v>7640</v>
      </c>
    </row>
    <row r="17" spans="1:3" ht="19.95" customHeight="1" x14ac:dyDescent="0.45">
      <c r="A17" s="155" t="s">
        <v>1932</v>
      </c>
      <c r="B17" s="1" t="s">
        <v>7638</v>
      </c>
      <c r="C17" s="1" t="s">
        <v>6863</v>
      </c>
    </row>
    <row r="18" spans="1:3" ht="19.95" customHeight="1" x14ac:dyDescent="0.45">
      <c r="A18" s="155" t="s">
        <v>1933</v>
      </c>
      <c r="B18" s="1" t="s">
        <v>7638</v>
      </c>
      <c r="C18" s="1" t="s">
        <v>6864</v>
      </c>
    </row>
    <row r="19" spans="1:3" ht="19.95" customHeight="1" x14ac:dyDescent="0.45">
      <c r="A19" s="155" t="s">
        <v>1934</v>
      </c>
      <c r="B19" s="1" t="s">
        <v>7638</v>
      </c>
      <c r="C19" s="1" t="s">
        <v>7641</v>
      </c>
    </row>
    <row r="20" spans="1:3" ht="19.95" customHeight="1" x14ac:dyDescent="0.45">
      <c r="A20" s="155" t="s">
        <v>1935</v>
      </c>
      <c r="B20" s="1" t="s">
        <v>7638</v>
      </c>
      <c r="C20" s="1" t="s">
        <v>6865</v>
      </c>
    </row>
    <row r="21" spans="1:3" ht="19.95" customHeight="1" x14ac:dyDescent="0.45">
      <c r="A21" s="155" t="s">
        <v>1936</v>
      </c>
      <c r="B21" s="1" t="s">
        <v>7642</v>
      </c>
      <c r="C21" s="1" t="s">
        <v>6866</v>
      </c>
    </row>
    <row r="22" spans="1:3" ht="19.95" customHeight="1" x14ac:dyDescent="0.45">
      <c r="A22" s="155" t="s">
        <v>1937</v>
      </c>
      <c r="B22" s="1" t="s">
        <v>7642</v>
      </c>
      <c r="C22" s="1" t="s">
        <v>6867</v>
      </c>
    </row>
    <row r="23" spans="1:3" ht="19.95" customHeight="1" x14ac:dyDescent="0.45">
      <c r="A23" s="155" t="s">
        <v>1938</v>
      </c>
      <c r="B23" s="1" t="s">
        <v>7642</v>
      </c>
      <c r="C23" s="1" t="s">
        <v>6868</v>
      </c>
    </row>
    <row r="24" spans="1:3" ht="19.95" customHeight="1" x14ac:dyDescent="0.45">
      <c r="A24" s="155" t="s">
        <v>3140</v>
      </c>
      <c r="B24" s="1" t="s">
        <v>7642</v>
      </c>
      <c r="C24" s="1" t="s">
        <v>6869</v>
      </c>
    </row>
    <row r="25" spans="1:3" ht="19.95" customHeight="1" x14ac:dyDescent="0.45">
      <c r="A25" s="155" t="s">
        <v>3141</v>
      </c>
      <c r="B25" s="1" t="s">
        <v>7642</v>
      </c>
      <c r="C25" s="1" t="s">
        <v>6870</v>
      </c>
    </row>
    <row r="26" spans="1:3" ht="19.95" customHeight="1" x14ac:dyDescent="0.45">
      <c r="A26" s="155" t="s">
        <v>3142</v>
      </c>
      <c r="B26" s="1" t="s">
        <v>7642</v>
      </c>
      <c r="C26" s="1" t="s">
        <v>6871</v>
      </c>
    </row>
    <row r="27" spans="1:3" ht="19.95" customHeight="1" x14ac:dyDescent="0.45">
      <c r="A27" s="155" t="s">
        <v>3143</v>
      </c>
      <c r="B27" s="1" t="s">
        <v>7636</v>
      </c>
      <c r="C27" s="1" t="s">
        <v>6872</v>
      </c>
    </row>
    <row r="28" spans="1:3" ht="19.95" customHeight="1" x14ac:dyDescent="0.45">
      <c r="A28" s="155" t="s">
        <v>3144</v>
      </c>
      <c r="B28" s="1" t="s">
        <v>7636</v>
      </c>
      <c r="C28" s="1" t="s">
        <v>6873</v>
      </c>
    </row>
    <row r="29" spans="1:3" ht="19.95" customHeight="1" x14ac:dyDescent="0.45">
      <c r="A29" s="155" t="s">
        <v>3145</v>
      </c>
      <c r="B29" s="1" t="s">
        <v>7636</v>
      </c>
      <c r="C29" s="1" t="s">
        <v>6874</v>
      </c>
    </row>
    <row r="30" spans="1:3" ht="19.95" customHeight="1" x14ac:dyDescent="0.45">
      <c r="A30" s="155" t="s">
        <v>3146</v>
      </c>
      <c r="B30" s="1" t="s">
        <v>7636</v>
      </c>
      <c r="C30" s="1" t="s">
        <v>6875</v>
      </c>
    </row>
    <row r="31" spans="1:3" ht="19.95" customHeight="1" x14ac:dyDescent="0.45">
      <c r="A31" s="155" t="s">
        <v>3147</v>
      </c>
      <c r="B31" s="1" t="s">
        <v>7636</v>
      </c>
      <c r="C31" s="1" t="s">
        <v>6876</v>
      </c>
    </row>
    <row r="32" spans="1:3" ht="19.95" customHeight="1" x14ac:dyDescent="0.45">
      <c r="A32" s="155" t="s">
        <v>3148</v>
      </c>
      <c r="B32" s="1" t="s">
        <v>7636</v>
      </c>
      <c r="C32" s="1" t="s">
        <v>6878</v>
      </c>
    </row>
    <row r="33" spans="1:3" ht="19.95" customHeight="1" x14ac:dyDescent="0.45">
      <c r="A33" s="155" t="s">
        <v>6877</v>
      </c>
      <c r="B33" s="1" t="s">
        <v>7637</v>
      </c>
      <c r="C33" s="1" t="s">
        <v>7643</v>
      </c>
    </row>
    <row r="34" spans="1:3" ht="19.95" customHeight="1" x14ac:dyDescent="0.45">
      <c r="A34" s="155" t="s">
        <v>6879</v>
      </c>
      <c r="B34" s="1" t="s">
        <v>7637</v>
      </c>
      <c r="C34" s="1" t="s">
        <v>7644</v>
      </c>
    </row>
    <row r="35" spans="1:3" ht="19.95" customHeight="1" x14ac:dyDescent="0.45">
      <c r="A35" s="155" t="s">
        <v>6880</v>
      </c>
      <c r="B35" s="1" t="s">
        <v>7637</v>
      </c>
      <c r="C35" s="1" t="s">
        <v>7645</v>
      </c>
    </row>
    <row r="36" spans="1:3" ht="19.95" customHeight="1" x14ac:dyDescent="0.45">
      <c r="A36" s="155" t="s">
        <v>6881</v>
      </c>
      <c r="B36" s="1" t="s">
        <v>7637</v>
      </c>
      <c r="C36" s="1" t="s">
        <v>7646</v>
      </c>
    </row>
    <row r="37" spans="1:3" ht="19.95" customHeight="1" x14ac:dyDescent="0.45">
      <c r="A37" s="155" t="s">
        <v>6882</v>
      </c>
      <c r="B37" s="1" t="s">
        <v>7638</v>
      </c>
      <c r="C37" s="1" t="s">
        <v>7647</v>
      </c>
    </row>
    <row r="38" spans="1:3" ht="19.95" customHeight="1" x14ac:dyDescent="0.45">
      <c r="A38" s="155" t="s">
        <v>6883</v>
      </c>
      <c r="B38" s="1" t="s">
        <v>7648</v>
      </c>
      <c r="C38" s="1" t="s">
        <v>7649</v>
      </c>
    </row>
    <row r="39" spans="1:3" ht="19.95" customHeight="1" x14ac:dyDescent="0.45">
      <c r="A39" s="155" t="s">
        <v>6884</v>
      </c>
      <c r="B39" s="1" t="s">
        <v>7636</v>
      </c>
      <c r="C39" s="1" t="s">
        <v>7650</v>
      </c>
    </row>
    <row r="40" spans="1:3" ht="19.95" customHeight="1" x14ac:dyDescent="0.45">
      <c r="A40" s="155" t="s">
        <v>6885</v>
      </c>
      <c r="B40" s="1" t="s">
        <v>7636</v>
      </c>
      <c r="C40" s="1" t="s">
        <v>7651</v>
      </c>
    </row>
    <row r="41" spans="1:3" ht="19.95" customHeight="1" x14ac:dyDescent="0.45">
      <c r="A41" s="155" t="s">
        <v>6886</v>
      </c>
      <c r="B41" s="1" t="s">
        <v>7636</v>
      </c>
      <c r="C41" s="1" t="s">
        <v>7652</v>
      </c>
    </row>
    <row r="42" spans="1:3" ht="19.95" customHeight="1" x14ac:dyDescent="0.45">
      <c r="A42" s="155" t="s">
        <v>6887</v>
      </c>
      <c r="B42" s="1" t="s">
        <v>7642</v>
      </c>
      <c r="C42" s="1" t="s">
        <v>7653</v>
      </c>
    </row>
    <row r="43" spans="1:3" ht="19.95" customHeight="1" x14ac:dyDescent="0.45">
      <c r="A43" s="155" t="s">
        <v>6888</v>
      </c>
      <c r="B43" s="1" t="s">
        <v>7642</v>
      </c>
      <c r="C43" s="1" t="s">
        <v>7654</v>
      </c>
    </row>
    <row r="44" spans="1:3" ht="19.95" customHeight="1" x14ac:dyDescent="0.45">
      <c r="A44" s="155" t="s">
        <v>6889</v>
      </c>
      <c r="B44" s="1" t="s">
        <v>7642</v>
      </c>
      <c r="C44" s="1" t="s">
        <v>7655</v>
      </c>
    </row>
    <row r="45" spans="1:3" ht="19.95" customHeight="1" x14ac:dyDescent="0.45">
      <c r="A45" s="155" t="s">
        <v>6890</v>
      </c>
      <c r="B45" s="1" t="s">
        <v>7642</v>
      </c>
      <c r="C45" s="1" t="s">
        <v>7656</v>
      </c>
    </row>
    <row r="46" spans="1:3" ht="19.95" customHeight="1" x14ac:dyDescent="0.45">
      <c r="A46" s="155" t="s">
        <v>6891</v>
      </c>
      <c r="B46" s="1" t="s">
        <v>7642</v>
      </c>
      <c r="C46" s="1" t="s">
        <v>7657</v>
      </c>
    </row>
    <row r="47" spans="1:3" ht="19.95" customHeight="1" x14ac:dyDescent="0.45">
      <c r="A47" s="155" t="s">
        <v>6892</v>
      </c>
      <c r="B47" s="1" t="s">
        <v>7642</v>
      </c>
      <c r="C47" s="1" t="s">
        <v>7658</v>
      </c>
    </row>
    <row r="48" spans="1:3" ht="19.95" customHeight="1" x14ac:dyDescent="0.45">
      <c r="A48" s="155" t="s">
        <v>6893</v>
      </c>
      <c r="B48" s="1" t="s">
        <v>7638</v>
      </c>
      <c r="C48" s="1" t="s">
        <v>7659</v>
      </c>
    </row>
    <row r="49" spans="1:3" ht="19.95" customHeight="1" x14ac:dyDescent="0.45">
      <c r="A49" s="155" t="s">
        <v>6894</v>
      </c>
      <c r="B49" s="1" t="s">
        <v>7638</v>
      </c>
      <c r="C49" s="1" t="s">
        <v>7660</v>
      </c>
    </row>
    <row r="50" spans="1:3" ht="19.95" customHeight="1" x14ac:dyDescent="0.45">
      <c r="A50" s="155" t="s">
        <v>6895</v>
      </c>
      <c r="B50" s="1" t="s">
        <v>7638</v>
      </c>
      <c r="C50" s="1" t="s">
        <v>7661</v>
      </c>
    </row>
    <row r="51" spans="1:3" ht="19.95" customHeight="1" x14ac:dyDescent="0.45">
      <c r="A51" s="155" t="s">
        <v>6896</v>
      </c>
      <c r="B51" s="1" t="s">
        <v>7079</v>
      </c>
      <c r="C51" s="1" t="s">
        <v>6839</v>
      </c>
    </row>
    <row r="52" spans="1:3" ht="19.95" customHeight="1" x14ac:dyDescent="0.45">
      <c r="A52" s="155" t="s">
        <v>6838</v>
      </c>
      <c r="B52" s="1" t="s">
        <v>7079</v>
      </c>
      <c r="C52" s="1" t="s">
        <v>6841</v>
      </c>
    </row>
    <row r="53" spans="1:3" ht="19.95" customHeight="1" x14ac:dyDescent="0.45">
      <c r="A53" s="155" t="s">
        <v>6840</v>
      </c>
      <c r="B53" s="1" t="s">
        <v>7079</v>
      </c>
      <c r="C53" s="1" t="s">
        <v>6843</v>
      </c>
    </row>
    <row r="54" spans="1:3" ht="19.95" customHeight="1" x14ac:dyDescent="0.45">
      <c r="A54" s="155" t="s">
        <v>6842</v>
      </c>
      <c r="B54" s="1" t="s">
        <v>7079</v>
      </c>
      <c r="C54" s="1" t="s">
        <v>6845</v>
      </c>
    </row>
    <row r="55" spans="1:3" ht="19.95" customHeight="1" x14ac:dyDescent="0.45">
      <c r="A55" s="155" t="s">
        <v>6844</v>
      </c>
      <c r="B55" s="1" t="s">
        <v>7079</v>
      </c>
      <c r="C55" s="1" t="s">
        <v>6847</v>
      </c>
    </row>
    <row r="56" spans="1:3" ht="19.95" customHeight="1" x14ac:dyDescent="0.45">
      <c r="A56" s="155" t="s">
        <v>6846</v>
      </c>
      <c r="B56" s="1" t="s">
        <v>7079</v>
      </c>
      <c r="C56" s="1" t="s">
        <v>7662</v>
      </c>
    </row>
    <row r="57" spans="1:3" ht="19.95" customHeight="1" x14ac:dyDescent="0.45">
      <c r="A57" s="155" t="s">
        <v>6848</v>
      </c>
      <c r="B57" s="1" t="s">
        <v>7079</v>
      </c>
      <c r="C57" s="1" t="s">
        <v>7663</v>
      </c>
    </row>
    <row r="58" spans="1:3" ht="19.95" customHeight="1" x14ac:dyDescent="0.45">
      <c r="A58" s="155" t="s">
        <v>6849</v>
      </c>
      <c r="B58" s="1" t="s">
        <v>7073</v>
      </c>
      <c r="C58" s="1" t="s">
        <v>6898</v>
      </c>
    </row>
    <row r="59" spans="1:3" ht="19.95" customHeight="1" x14ac:dyDescent="0.45">
      <c r="A59" s="155" t="s">
        <v>6897</v>
      </c>
      <c r="B59" s="1" t="s">
        <v>7073</v>
      </c>
      <c r="C59" s="1" t="s">
        <v>6900</v>
      </c>
    </row>
    <row r="60" spans="1:3" ht="19.95" customHeight="1" x14ac:dyDescent="0.45">
      <c r="A60" s="155" t="s">
        <v>6899</v>
      </c>
      <c r="B60" s="1" t="s">
        <v>7073</v>
      </c>
      <c r="C60" s="1" t="s">
        <v>6902</v>
      </c>
    </row>
    <row r="61" spans="1:3" ht="19.95" customHeight="1" x14ac:dyDescent="0.45">
      <c r="A61" s="155" t="s">
        <v>6901</v>
      </c>
      <c r="B61" s="1" t="s">
        <v>7079</v>
      </c>
      <c r="C61" s="1" t="s">
        <v>6904</v>
      </c>
    </row>
    <row r="62" spans="1:3" ht="19.95" customHeight="1" x14ac:dyDescent="0.45">
      <c r="A62" s="155" t="s">
        <v>6903</v>
      </c>
      <c r="B62" s="1" t="s">
        <v>7079</v>
      </c>
      <c r="C62" s="1" t="s">
        <v>7664</v>
      </c>
    </row>
    <row r="63" spans="1:3" ht="19.95" customHeight="1" x14ac:dyDescent="0.45">
      <c r="A63" s="155" t="s">
        <v>6905</v>
      </c>
      <c r="B63" s="1" t="s">
        <v>7079</v>
      </c>
      <c r="C63" s="1" t="s">
        <v>6908</v>
      </c>
    </row>
    <row r="64" spans="1:3" ht="19.95" customHeight="1" x14ac:dyDescent="0.45">
      <c r="A64" s="155" t="s">
        <v>6906</v>
      </c>
      <c r="B64" s="1" t="s">
        <v>7073</v>
      </c>
      <c r="C64" s="1" t="s">
        <v>6910</v>
      </c>
    </row>
    <row r="65" spans="1:3" ht="19.95" customHeight="1" x14ac:dyDescent="0.45">
      <c r="A65" s="155" t="s">
        <v>6907</v>
      </c>
      <c r="B65" s="1" t="s">
        <v>7073</v>
      </c>
      <c r="C65" s="1" t="s">
        <v>6912</v>
      </c>
    </row>
    <row r="66" spans="1:3" ht="19.95" customHeight="1" x14ac:dyDescent="0.45">
      <c r="A66" s="155" t="s">
        <v>6909</v>
      </c>
      <c r="B66" s="1" t="s">
        <v>7073</v>
      </c>
      <c r="C66" s="1" t="s">
        <v>6914</v>
      </c>
    </row>
    <row r="67" spans="1:3" ht="19.95" customHeight="1" x14ac:dyDescent="0.45">
      <c r="A67" s="155" t="s">
        <v>6911</v>
      </c>
      <c r="B67" s="1" t="s">
        <v>7073</v>
      </c>
      <c r="C67" s="1" t="s">
        <v>6916</v>
      </c>
    </row>
    <row r="68" spans="1:3" ht="19.95" customHeight="1" x14ac:dyDescent="0.45">
      <c r="A68" s="155" t="s">
        <v>6913</v>
      </c>
      <c r="B68" s="1" t="s">
        <v>7073</v>
      </c>
      <c r="C68" s="1" t="s">
        <v>6918</v>
      </c>
    </row>
    <row r="69" spans="1:3" ht="19.95" customHeight="1" x14ac:dyDescent="0.45">
      <c r="A69" s="155" t="s">
        <v>6915</v>
      </c>
      <c r="B69" s="1" t="s">
        <v>7073</v>
      </c>
      <c r="C69" s="1" t="s">
        <v>6920</v>
      </c>
    </row>
    <row r="70" spans="1:3" ht="19.95" customHeight="1" x14ac:dyDescent="0.45">
      <c r="A70" s="155" t="s">
        <v>6917</v>
      </c>
      <c r="B70" s="1" t="s">
        <v>7073</v>
      </c>
      <c r="C70" s="1" t="s">
        <v>6922</v>
      </c>
    </row>
    <row r="71" spans="1:3" ht="19.95" customHeight="1" x14ac:dyDescent="0.45">
      <c r="A71" s="155" t="s">
        <v>6919</v>
      </c>
      <c r="B71" s="1" t="s">
        <v>7073</v>
      </c>
      <c r="C71" s="1" t="s">
        <v>6924</v>
      </c>
    </row>
    <row r="72" spans="1:3" ht="19.95" customHeight="1" x14ac:dyDescent="0.45">
      <c r="A72" s="155" t="s">
        <v>6921</v>
      </c>
      <c r="B72" s="1" t="s">
        <v>7073</v>
      </c>
      <c r="C72" s="1" t="s">
        <v>6926</v>
      </c>
    </row>
    <row r="73" spans="1:3" ht="19.95" customHeight="1" x14ac:dyDescent="0.45">
      <c r="A73" s="155" t="s">
        <v>6923</v>
      </c>
      <c r="B73" s="1" t="s">
        <v>7073</v>
      </c>
      <c r="C73" s="1" t="s">
        <v>6928</v>
      </c>
    </row>
    <row r="74" spans="1:3" ht="19.95" customHeight="1" x14ac:dyDescent="0.45">
      <c r="A74" s="155" t="s">
        <v>6925</v>
      </c>
      <c r="B74" s="1" t="s">
        <v>7079</v>
      </c>
      <c r="C74" s="1" t="s">
        <v>6930</v>
      </c>
    </row>
    <row r="75" spans="1:3" ht="19.95" customHeight="1" x14ac:dyDescent="0.45">
      <c r="A75" s="155" t="s">
        <v>6927</v>
      </c>
      <c r="B75" s="1" t="s">
        <v>7079</v>
      </c>
      <c r="C75" s="1" t="s">
        <v>6932</v>
      </c>
    </row>
    <row r="76" spans="1:3" ht="19.95" customHeight="1" x14ac:dyDescent="0.45">
      <c r="A76" s="155" t="s">
        <v>6929</v>
      </c>
      <c r="B76" s="1" t="s">
        <v>7073</v>
      </c>
      <c r="C76" s="1" t="s">
        <v>6934</v>
      </c>
    </row>
    <row r="77" spans="1:3" ht="19.95" customHeight="1" x14ac:dyDescent="0.45">
      <c r="A77" s="155" t="s">
        <v>6931</v>
      </c>
      <c r="B77" s="1" t="s">
        <v>7073</v>
      </c>
      <c r="C77" s="1" t="s">
        <v>6936</v>
      </c>
    </row>
    <row r="78" spans="1:3" ht="19.95" customHeight="1" x14ac:dyDescent="0.45">
      <c r="A78" s="155" t="s">
        <v>6933</v>
      </c>
      <c r="B78" s="1" t="s">
        <v>7073</v>
      </c>
      <c r="C78" s="1" t="s">
        <v>6938</v>
      </c>
    </row>
    <row r="79" spans="1:3" ht="19.95" customHeight="1" x14ac:dyDescent="0.45">
      <c r="A79" s="155" t="s">
        <v>6935</v>
      </c>
      <c r="B79" s="1" t="s">
        <v>7073</v>
      </c>
      <c r="C79" s="1" t="s">
        <v>6940</v>
      </c>
    </row>
    <row r="80" spans="1:3" ht="19.95" customHeight="1" x14ac:dyDescent="0.45">
      <c r="A80" s="155" t="s">
        <v>6937</v>
      </c>
      <c r="B80" s="1" t="s">
        <v>7073</v>
      </c>
      <c r="C80" s="1" t="s">
        <v>6941</v>
      </c>
    </row>
    <row r="81" spans="1:3" ht="19.95" customHeight="1" x14ac:dyDescent="0.45">
      <c r="A81" s="155" t="s">
        <v>6939</v>
      </c>
      <c r="B81" s="1" t="s">
        <v>7073</v>
      </c>
      <c r="C81" s="1" t="s">
        <v>6942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26" bestFit="1" customWidth="1"/>
    <col min="2" max="17" width="37.3984375" style="8" customWidth="1"/>
    <col min="18" max="53" width="37.3984375" style="27" customWidth="1"/>
    <col min="54" max="57" width="37.3984375" style="8" customWidth="1"/>
    <col min="58" max="85" width="37.3984375" style="27" customWidth="1"/>
    <col min="86" max="89" width="37.3984375" style="8" customWidth="1"/>
    <col min="90" max="93" width="37.3984375" style="27" customWidth="1"/>
    <col min="94" max="97" width="37.3984375" style="8" customWidth="1"/>
    <col min="98" max="177" width="37.3984375" style="27" customWidth="1"/>
    <col min="178" max="181" width="37.3984375" style="8" customWidth="1"/>
    <col min="182" max="193" width="37.3984375" style="27" customWidth="1"/>
    <col min="194" max="197" width="37.3984375" style="8" customWidth="1"/>
    <col min="198" max="292" width="37.3984375" style="27" customWidth="1"/>
    <col min="293" max="296" width="37.3984375" style="8" customWidth="1"/>
    <col min="297" max="308" width="37.3984375" style="27" customWidth="1"/>
    <col min="309" max="312" width="37.3984375" style="8" customWidth="1"/>
    <col min="313" max="328" width="37.3984375" style="27" customWidth="1"/>
    <col min="329" max="336" width="37.3984375" style="8" customWidth="1"/>
    <col min="337" max="344" width="37.3984375" style="27" customWidth="1"/>
    <col min="345" max="348" width="37.3984375" style="8" customWidth="1"/>
    <col min="349" max="356" width="37.3984375" style="27" customWidth="1"/>
    <col min="357" max="360" width="37.3984375" style="8" customWidth="1"/>
    <col min="361" max="432" width="37.3984375" style="27" customWidth="1"/>
    <col min="433" max="436" width="37.3984375" style="8" customWidth="1"/>
    <col min="437" max="451" width="37.3984375" style="27" customWidth="1"/>
    <col min="452" max="16384" width="8.69921875" style="8"/>
  </cols>
  <sheetData>
    <row r="1" spans="1:451" ht="36" customHeight="1" x14ac:dyDescent="0.45">
      <c r="A1" s="7" t="s">
        <v>545</v>
      </c>
      <c r="B1" s="30">
        <v>9784251002044</v>
      </c>
      <c r="C1" s="30">
        <v>9784251002051</v>
      </c>
      <c r="D1" s="30">
        <v>9784251001139</v>
      </c>
      <c r="E1" s="31">
        <v>9784251007711</v>
      </c>
      <c r="F1" s="30">
        <v>9784251098092</v>
      </c>
      <c r="G1" s="30">
        <v>9784251009715</v>
      </c>
      <c r="H1" s="32">
        <v>9784251009722</v>
      </c>
      <c r="I1" s="33">
        <v>9784251098757</v>
      </c>
      <c r="J1" s="30">
        <v>9784265011087</v>
      </c>
      <c r="K1" s="30">
        <v>9784032031201</v>
      </c>
      <c r="L1" s="32">
        <v>9784033430102</v>
      </c>
      <c r="M1" s="31">
        <v>9784033430201</v>
      </c>
      <c r="N1" s="30">
        <v>9784033430300</v>
      </c>
      <c r="O1" s="30">
        <v>9784033430409</v>
      </c>
      <c r="P1" s="32">
        <v>9784033430508</v>
      </c>
      <c r="Q1" s="31">
        <v>9784033430607</v>
      </c>
      <c r="R1" s="30">
        <v>9784033431000</v>
      </c>
      <c r="S1" s="30">
        <v>9784033303307</v>
      </c>
      <c r="T1" s="32">
        <v>9784033380100</v>
      </c>
      <c r="U1" s="31">
        <v>9784031310109</v>
      </c>
      <c r="V1" s="30">
        <v>9784031310208</v>
      </c>
      <c r="W1" s="30">
        <v>9784031310307</v>
      </c>
      <c r="X1" s="32">
        <v>9784031310604</v>
      </c>
      <c r="Y1" s="31">
        <v>9784033276007</v>
      </c>
      <c r="Z1" s="30">
        <v>9784034252901</v>
      </c>
      <c r="AA1" s="30">
        <v>9784033280103</v>
      </c>
      <c r="AB1" s="32">
        <v>9784032371109</v>
      </c>
      <c r="AC1" s="31">
        <v>9784032013306</v>
      </c>
      <c r="AD1" s="30">
        <v>9784032170801</v>
      </c>
      <c r="AE1" s="30">
        <v>9784032170900</v>
      </c>
      <c r="AF1" s="32">
        <v>9784033250809</v>
      </c>
      <c r="AG1" s="31">
        <v>9784032170207</v>
      </c>
      <c r="AH1" s="30">
        <v>9784033131603</v>
      </c>
      <c r="AI1" s="30">
        <v>9784032211306</v>
      </c>
      <c r="AJ1" s="32">
        <v>9784033031507</v>
      </c>
      <c r="AK1" s="31">
        <v>9784033030500</v>
      </c>
      <c r="AL1" s="30">
        <v>9784033020204</v>
      </c>
      <c r="AM1" s="30">
        <v>9784323013657</v>
      </c>
      <c r="AN1" s="32">
        <v>9784323033495</v>
      </c>
      <c r="AO1" s="31">
        <v>9784323001937</v>
      </c>
      <c r="AP1" s="30">
        <v>9784323013688</v>
      </c>
      <c r="AQ1" s="30">
        <v>9784774316154</v>
      </c>
      <c r="AR1" s="32">
        <v>9784061323049</v>
      </c>
      <c r="AS1" s="31">
        <v>9784062619691</v>
      </c>
      <c r="AT1" s="30">
        <v>9784062528528</v>
      </c>
      <c r="AU1" s="30">
        <v>9784062618564</v>
      </c>
      <c r="AV1" s="32">
        <v>9784772100229</v>
      </c>
      <c r="AW1" s="31">
        <v>9784772100366</v>
      </c>
      <c r="AX1" s="30">
        <v>9784772100601</v>
      </c>
      <c r="AY1" s="32">
        <v>9784772100274</v>
      </c>
      <c r="AZ1" s="32">
        <v>9784772101776</v>
      </c>
      <c r="BA1" s="31">
        <v>9784772100045</v>
      </c>
      <c r="BB1" s="30">
        <v>9784881082195</v>
      </c>
      <c r="BC1" s="32">
        <v>9784494003945</v>
      </c>
      <c r="BD1" s="32">
        <v>9784494006199</v>
      </c>
      <c r="BE1" s="31">
        <v>9784494006731</v>
      </c>
      <c r="BF1" s="30">
        <v>9784494005635</v>
      </c>
      <c r="BG1" s="32">
        <v>9784494005857</v>
      </c>
      <c r="BH1" s="32">
        <v>9784924710122</v>
      </c>
      <c r="BI1" s="31">
        <v>9784893252500</v>
      </c>
      <c r="BJ1" s="30">
        <v>9784564004933</v>
      </c>
      <c r="BK1" s="32">
        <v>9784569682037</v>
      </c>
      <c r="BL1" s="32">
        <v>9784834000504</v>
      </c>
      <c r="BM1" s="31">
        <v>9784834015362</v>
      </c>
      <c r="BN1" s="30">
        <v>9784834008999</v>
      </c>
      <c r="BO1" s="32">
        <v>9784834022551</v>
      </c>
      <c r="BP1" s="32">
        <v>9784834005158</v>
      </c>
      <c r="BQ1" s="31">
        <v>9784834007688</v>
      </c>
      <c r="BR1" s="30">
        <v>9784834000825</v>
      </c>
      <c r="BS1" s="32">
        <v>9784834012996</v>
      </c>
      <c r="BT1" s="32">
        <v>9784834008739</v>
      </c>
      <c r="BU1" s="31">
        <v>9784834000627</v>
      </c>
      <c r="BV1" s="30">
        <v>9784579400225</v>
      </c>
      <c r="BW1" s="32">
        <v>9784580815353</v>
      </c>
      <c r="BX1" s="32">
        <v>9784580813953</v>
      </c>
      <c r="BY1" s="31">
        <v>9784579400218</v>
      </c>
      <c r="BZ1" s="30">
        <v>9784591076439</v>
      </c>
      <c r="CA1" s="32">
        <v>9784591041901</v>
      </c>
      <c r="CB1" s="32">
        <v>9784591005286</v>
      </c>
      <c r="CC1" s="31">
        <v>9784591005316</v>
      </c>
      <c r="CD1" s="30">
        <v>9784591004739</v>
      </c>
      <c r="CE1" s="32">
        <v>9784591004654</v>
      </c>
      <c r="CF1" s="32">
        <v>9784591083253</v>
      </c>
      <c r="CG1" s="31">
        <v>9784947581426</v>
      </c>
      <c r="CH1" s="30">
        <v>9784947581389</v>
      </c>
      <c r="CI1" s="32">
        <v>9784472404450</v>
      </c>
      <c r="CJ1" s="32">
        <v>9784593560516</v>
      </c>
      <c r="CK1" s="33">
        <v>9784487810000</v>
      </c>
      <c r="CL1" s="34">
        <v>9784794213303</v>
      </c>
      <c r="CM1" s="32">
        <v>9784904716441</v>
      </c>
      <c r="CN1" s="32">
        <v>9784845113866</v>
      </c>
      <c r="CO1" s="31">
        <v>9784625624452</v>
      </c>
      <c r="CP1" s="30">
        <v>9784251098122</v>
      </c>
      <c r="CQ1" s="34">
        <v>9784251003126</v>
      </c>
      <c r="CR1" s="30">
        <v>9784251098658</v>
      </c>
      <c r="CS1" s="31">
        <v>9784251010001</v>
      </c>
      <c r="CT1" s="30">
        <v>9784265012015</v>
      </c>
      <c r="CU1" s="30">
        <v>9784265012022</v>
      </c>
      <c r="CV1" s="30">
        <v>9784871100120</v>
      </c>
      <c r="CW1" s="31">
        <v>9784871100458</v>
      </c>
      <c r="CX1" s="30">
        <v>9784032221305</v>
      </c>
      <c r="CY1" s="30">
        <v>9784031024907</v>
      </c>
      <c r="CZ1" s="30">
        <v>9784033240602</v>
      </c>
      <c r="DA1" s="31">
        <v>9784032030105</v>
      </c>
      <c r="DB1" s="30">
        <v>9784032173208</v>
      </c>
      <c r="DC1" s="30">
        <v>9784033306704</v>
      </c>
      <c r="DD1" s="30">
        <v>9784033315409</v>
      </c>
      <c r="DE1" s="31">
        <v>9784323001050</v>
      </c>
      <c r="DF1" s="30">
        <v>9784774317434</v>
      </c>
      <c r="DG1" s="30">
        <v>9784774304755</v>
      </c>
      <c r="DH1" s="30">
        <v>9784774300139</v>
      </c>
      <c r="DI1" s="31">
        <v>9784774300153</v>
      </c>
      <c r="DJ1" s="30">
        <v>9784062618557</v>
      </c>
      <c r="DK1" s="30">
        <v>9784062618571</v>
      </c>
      <c r="DL1" s="30">
        <v>9784061272606</v>
      </c>
      <c r="DM1" s="31">
        <v>9784062830102</v>
      </c>
      <c r="DN1" s="30">
        <v>9784772100090</v>
      </c>
      <c r="DO1" s="30">
        <v>9784772100526</v>
      </c>
      <c r="DP1" s="30">
        <v>9784772100908</v>
      </c>
      <c r="DQ1" s="31">
        <v>9784338073028</v>
      </c>
      <c r="DR1" s="34">
        <v>9784378024714</v>
      </c>
      <c r="DS1" s="30">
        <v>9784097265023</v>
      </c>
      <c r="DT1" s="30">
        <v>9784092240025</v>
      </c>
      <c r="DU1" s="31">
        <v>9784092240063</v>
      </c>
      <c r="DV1" s="34">
        <v>9784097510154</v>
      </c>
      <c r="DW1" s="30">
        <v>9784494008018</v>
      </c>
      <c r="DX1" s="30">
        <v>9784494008032</v>
      </c>
      <c r="DY1" s="31">
        <v>9784924710405</v>
      </c>
      <c r="DZ1" s="30">
        <v>9784564003929</v>
      </c>
      <c r="EA1" s="34">
        <v>9784564004957</v>
      </c>
      <c r="EB1" s="30">
        <v>9784893251206</v>
      </c>
      <c r="EC1" s="31">
        <v>9784893250797</v>
      </c>
      <c r="ED1" s="30">
        <v>9784834003215</v>
      </c>
      <c r="EE1" s="30">
        <v>9784834001105</v>
      </c>
      <c r="EF1" s="30">
        <v>9784834009095</v>
      </c>
      <c r="EG1" s="31">
        <v>9784834020083</v>
      </c>
      <c r="EH1" s="30">
        <v>9784834008517</v>
      </c>
      <c r="EI1" s="30">
        <v>9784834002560</v>
      </c>
      <c r="EJ1" s="30">
        <v>9784834026818</v>
      </c>
      <c r="EK1" s="31">
        <v>9784834009590</v>
      </c>
      <c r="EL1" s="30">
        <v>9784577030387</v>
      </c>
      <c r="EM1" s="30">
        <v>9784591066218</v>
      </c>
      <c r="EN1" s="34">
        <v>9784591152508</v>
      </c>
      <c r="EO1" s="33">
        <v>9784591152515</v>
      </c>
      <c r="EP1" s="30">
        <v>9784838400287</v>
      </c>
      <c r="EQ1" s="30">
        <v>9784838400294</v>
      </c>
      <c r="ER1" s="30">
        <v>9784838400300</v>
      </c>
      <c r="ES1" s="31">
        <v>9784284202244</v>
      </c>
      <c r="ET1" s="30">
        <v>9784330545158</v>
      </c>
      <c r="EU1" s="30">
        <v>9784499281331</v>
      </c>
      <c r="EV1" s="34">
        <v>9784499288132</v>
      </c>
      <c r="EW1" s="33">
        <v>9784499285537</v>
      </c>
      <c r="EX1" s="31">
        <v>9784894235878</v>
      </c>
      <c r="EY1" s="30">
        <v>9784251066251</v>
      </c>
      <c r="EZ1" s="30">
        <v>9784251066268</v>
      </c>
      <c r="FA1" s="30">
        <v>9784251002549</v>
      </c>
      <c r="FB1" s="31">
        <v>9784251000880</v>
      </c>
      <c r="FC1" s="30">
        <v>9784251003164</v>
      </c>
      <c r="FD1" s="30">
        <v>9784251001214</v>
      </c>
      <c r="FE1" s="30">
        <v>9784251001238</v>
      </c>
      <c r="FF1" s="33">
        <v>9784265081493</v>
      </c>
      <c r="FG1" s="30">
        <v>9784032170108</v>
      </c>
      <c r="FH1" s="30">
        <v>9784032024500</v>
      </c>
      <c r="FI1" s="30">
        <v>9784031310406</v>
      </c>
      <c r="FJ1" s="31">
        <v>9784033361307</v>
      </c>
      <c r="FK1" s="30">
        <v>9784033400105</v>
      </c>
      <c r="FL1" s="30">
        <v>9784033400808</v>
      </c>
      <c r="FM1" s="30">
        <v>9784033401201</v>
      </c>
      <c r="FN1" s="31">
        <v>9784032400601</v>
      </c>
      <c r="FO1" s="30">
        <v>9784032040302</v>
      </c>
      <c r="FP1" s="34">
        <v>9784031311502</v>
      </c>
      <c r="FQ1" s="30">
        <v>9784323073743</v>
      </c>
      <c r="FR1" s="33">
        <v>9784323035642</v>
      </c>
      <c r="FS1" s="30">
        <v>9784772100359</v>
      </c>
      <c r="FT1" s="30">
        <v>9784772101806</v>
      </c>
      <c r="FU1" s="30">
        <v>9784772100311</v>
      </c>
      <c r="FV1" s="31">
        <v>9784772610773</v>
      </c>
      <c r="FW1" s="34">
        <v>9784418208166</v>
      </c>
      <c r="FX1" s="30">
        <v>9784564200786</v>
      </c>
      <c r="FY1" s="30">
        <v>9784564242526</v>
      </c>
      <c r="FZ1" s="31">
        <v>9784564200878</v>
      </c>
      <c r="GA1" s="30">
        <v>9784564200922</v>
      </c>
      <c r="GB1" s="30">
        <v>9784566002067</v>
      </c>
      <c r="GC1" s="30">
        <v>9784865490596</v>
      </c>
      <c r="GD1" s="31">
        <v>9784893253897</v>
      </c>
      <c r="GE1" s="30">
        <v>9784893253828</v>
      </c>
      <c r="GF1" s="30">
        <v>9784834001525</v>
      </c>
      <c r="GG1" s="30">
        <v>9784834000658</v>
      </c>
      <c r="GH1" s="31">
        <v>9784834011920</v>
      </c>
      <c r="GI1" s="30">
        <v>9784834012118</v>
      </c>
      <c r="GJ1" s="30">
        <v>9784834017106</v>
      </c>
      <c r="GK1" s="30">
        <v>9784834008531</v>
      </c>
      <c r="GL1" s="31">
        <v>9784591139073</v>
      </c>
      <c r="GM1" s="34">
        <v>9784752006893</v>
      </c>
      <c r="GN1" s="34">
        <v>9784752000839</v>
      </c>
      <c r="GO1" s="34">
        <v>9784752006978</v>
      </c>
      <c r="GP1" s="33">
        <v>9784865492354</v>
      </c>
      <c r="GQ1" s="31">
        <v>9784477030326</v>
      </c>
      <c r="GR1" s="30">
        <v>9784251006028</v>
      </c>
      <c r="GS1" s="30">
        <v>9784251001221</v>
      </c>
      <c r="GT1" s="30">
        <v>9784031270403</v>
      </c>
      <c r="GU1" s="31">
        <v>9784034147207</v>
      </c>
      <c r="GV1" s="30">
        <v>9784323035536</v>
      </c>
      <c r="GW1" s="30">
        <v>9784061892125</v>
      </c>
      <c r="GX1" s="30">
        <v>9784092271586</v>
      </c>
      <c r="GY1" s="33">
        <v>9784805449844</v>
      </c>
      <c r="GZ1" s="30">
        <v>9784924710344</v>
      </c>
      <c r="HA1" s="30">
        <v>9784924710375</v>
      </c>
      <c r="HB1" s="30">
        <v>9784564200915</v>
      </c>
      <c r="HC1" s="31">
        <v>9784566006720</v>
      </c>
      <c r="HD1" s="34">
        <v>9784569786865</v>
      </c>
      <c r="HE1" s="30">
        <v>9784652040850</v>
      </c>
      <c r="HF1" s="30">
        <v>9784566002470</v>
      </c>
      <c r="HG1" s="31">
        <v>9784893254894</v>
      </c>
      <c r="HH1" s="30">
        <v>9784834000603</v>
      </c>
      <c r="HI1" s="30">
        <v>9784834016161</v>
      </c>
      <c r="HJ1" s="30">
        <v>9784834008265</v>
      </c>
      <c r="HK1" s="31">
        <v>9784834002263</v>
      </c>
      <c r="HL1" s="30">
        <v>9784834017403</v>
      </c>
      <c r="HM1" s="30">
        <v>9784834005257</v>
      </c>
      <c r="HN1" s="30">
        <v>9784834000634</v>
      </c>
      <c r="HO1" s="31">
        <v>9784834014143</v>
      </c>
      <c r="HP1" s="30">
        <v>9784834013405</v>
      </c>
      <c r="HQ1" s="34">
        <v>9784893095879</v>
      </c>
      <c r="HR1" s="30">
        <v>9784582407396</v>
      </c>
      <c r="HS1" s="31">
        <v>9784947581846</v>
      </c>
      <c r="HT1" s="30">
        <v>9784756242853</v>
      </c>
      <c r="HU1" s="30">
        <v>9784892387708</v>
      </c>
      <c r="HV1" s="31">
        <v>9784490209099</v>
      </c>
      <c r="HW1" s="30">
        <v>9784251033284</v>
      </c>
      <c r="HX1" s="30">
        <v>9784265913039</v>
      </c>
      <c r="HY1" s="30">
        <v>9784265059041</v>
      </c>
      <c r="HZ1" s="31">
        <v>9784265029082</v>
      </c>
      <c r="IA1" s="30">
        <v>9784265029129</v>
      </c>
      <c r="IB1" s="30">
        <v>9784034285503</v>
      </c>
      <c r="IC1" s="30">
        <v>9784034285701</v>
      </c>
      <c r="ID1" s="31">
        <v>9784052029301</v>
      </c>
      <c r="IE1" s="30">
        <v>9784052030543</v>
      </c>
      <c r="IF1" s="30">
        <v>9784062138154</v>
      </c>
      <c r="IG1" s="34">
        <v>9784062194877</v>
      </c>
      <c r="IH1" s="31">
        <v>9784772101721</v>
      </c>
      <c r="II1" s="30">
        <v>9784338173063</v>
      </c>
      <c r="IJ1" s="34">
        <v>9784338081610</v>
      </c>
      <c r="IK1" s="34">
        <v>9784092172104</v>
      </c>
      <c r="IL1" s="31">
        <v>9784805443040</v>
      </c>
      <c r="IM1" s="34">
        <v>9784522430484</v>
      </c>
      <c r="IN1" s="30">
        <v>9784564201288</v>
      </c>
      <c r="IO1" s="30">
        <v>9784564203039</v>
      </c>
      <c r="IP1" s="31">
        <v>9784564200830</v>
      </c>
      <c r="IQ1" s="30">
        <v>9784564200847</v>
      </c>
      <c r="IR1" s="30">
        <v>9784564200885</v>
      </c>
      <c r="IS1" s="30">
        <v>9784564200892</v>
      </c>
      <c r="IT1" s="31">
        <v>9784564200717</v>
      </c>
      <c r="IU1" s="30">
        <v>9784564200748</v>
      </c>
      <c r="IV1" s="30">
        <v>9784564200793</v>
      </c>
      <c r="IW1" s="34">
        <v>9784865490770</v>
      </c>
      <c r="IX1" s="31">
        <v>9784834013764</v>
      </c>
      <c r="IY1" s="30">
        <v>9784834006810</v>
      </c>
      <c r="IZ1" s="34">
        <v>9784834002089</v>
      </c>
      <c r="JA1" s="30">
        <v>9784834009002</v>
      </c>
      <c r="JB1" s="31">
        <v>9784834014389</v>
      </c>
      <c r="JC1" s="30">
        <v>9784834022704</v>
      </c>
      <c r="JD1" s="30">
        <v>9784834009736</v>
      </c>
      <c r="JE1" s="30">
        <v>9784834014891</v>
      </c>
      <c r="JF1" s="31">
        <v>9784834022872</v>
      </c>
      <c r="JG1" s="30">
        <v>9784834004458</v>
      </c>
      <c r="JH1" s="30">
        <v>9784834003161</v>
      </c>
      <c r="JI1" s="30">
        <v>9784579400119</v>
      </c>
      <c r="JJ1" s="33">
        <v>9784752006794</v>
      </c>
      <c r="JK1" s="34">
        <v>9784870772601</v>
      </c>
      <c r="JL1" s="30">
        <v>9784870510449</v>
      </c>
      <c r="JM1" s="34">
        <v>9784870514546</v>
      </c>
      <c r="JN1" s="33">
        <v>9784528020092</v>
      </c>
      <c r="JO1" s="33">
        <v>9784756243690</v>
      </c>
      <c r="JP1" s="30">
        <v>9784251002075</v>
      </c>
      <c r="JQ1" s="30">
        <v>9784033271705</v>
      </c>
      <c r="JR1" s="30">
        <v>9784052025594</v>
      </c>
      <c r="JS1" s="31">
        <v>9784906195114</v>
      </c>
      <c r="JT1" s="30">
        <v>9784906195152</v>
      </c>
      <c r="JU1" s="30">
        <v>9784061272705</v>
      </c>
      <c r="JV1" s="30">
        <v>9784061275423</v>
      </c>
      <c r="JW1" s="31">
        <v>9784772101196</v>
      </c>
      <c r="JX1" s="30">
        <v>9784772101370</v>
      </c>
      <c r="JY1" s="30">
        <v>9784772101554</v>
      </c>
      <c r="JZ1" s="30">
        <v>9784790271611</v>
      </c>
      <c r="KA1" s="33">
        <v>9784499286800</v>
      </c>
      <c r="KB1" s="30">
        <v>9784805402009</v>
      </c>
      <c r="KC1" s="30">
        <v>9784805402160</v>
      </c>
      <c r="KD1" s="30">
        <v>9784905015116</v>
      </c>
      <c r="KE1" s="31">
        <v>9784564602290</v>
      </c>
      <c r="KF1" s="30">
        <v>9784564003653</v>
      </c>
      <c r="KG1" s="30">
        <v>9784564003660</v>
      </c>
      <c r="KH1" s="30">
        <v>9784564003677</v>
      </c>
      <c r="KI1" s="31">
        <v>9784564003684</v>
      </c>
      <c r="KJ1" s="30">
        <v>9784564003646</v>
      </c>
      <c r="KK1" s="30">
        <v>9784564602313</v>
      </c>
      <c r="KL1" s="30">
        <v>9784834014020</v>
      </c>
      <c r="KM1" s="31">
        <v>9784752002826</v>
      </c>
      <c r="KN1" s="30">
        <v>9784760947133</v>
      </c>
      <c r="KO1" s="34">
        <v>9784811374420</v>
      </c>
      <c r="KP1" s="30">
        <v>9784902528268</v>
      </c>
      <c r="KQ1" s="31">
        <v>9784833420730</v>
      </c>
      <c r="KR1" s="30">
        <v>9784251084682</v>
      </c>
      <c r="KS1" s="30">
        <v>9784251084699</v>
      </c>
      <c r="KT1" s="30">
        <v>9784251084705</v>
      </c>
      <c r="KU1" s="31">
        <v>9784031311007</v>
      </c>
      <c r="KV1" s="34">
        <v>9784032272604</v>
      </c>
      <c r="KW1" s="30">
        <v>9784032048902</v>
      </c>
      <c r="KX1" s="30">
        <v>9784323031422</v>
      </c>
      <c r="KY1" s="33">
        <v>9784323073910</v>
      </c>
      <c r="KZ1" s="30">
        <v>9784062830515</v>
      </c>
      <c r="LA1" s="30">
        <v>9784062195492</v>
      </c>
      <c r="LB1" s="30">
        <v>9784337170018</v>
      </c>
      <c r="LC1" s="31">
        <v>9784337170025</v>
      </c>
      <c r="LD1" s="30">
        <v>9784337170032</v>
      </c>
      <c r="LE1" s="30">
        <v>9784337170049</v>
      </c>
      <c r="LF1" s="30">
        <v>9784772610766</v>
      </c>
      <c r="LG1" s="31">
        <v>9784772610780</v>
      </c>
      <c r="LH1" s="30">
        <v>9784772610797</v>
      </c>
      <c r="LI1" s="30">
        <v>9784097265214</v>
      </c>
      <c r="LJ1" s="30">
        <v>9784566002760</v>
      </c>
      <c r="LK1" s="31">
        <v>9784566001749</v>
      </c>
      <c r="LL1" s="30">
        <v>9784566007987</v>
      </c>
      <c r="LM1" s="30">
        <v>9784569785752</v>
      </c>
      <c r="LN1" s="30">
        <v>9784834014655</v>
      </c>
      <c r="LO1" s="31">
        <v>9784893094926</v>
      </c>
      <c r="LP1" s="30">
        <v>9784893095916</v>
      </c>
      <c r="LQ1" s="30">
        <v>9784893095626</v>
      </c>
      <c r="LR1" s="30">
        <v>9784893096173</v>
      </c>
      <c r="LS1" s="31">
        <v>9784591070444</v>
      </c>
      <c r="LT1" s="34">
        <v>9784828420110</v>
      </c>
      <c r="LU1" s="34">
        <v>9784828420134</v>
      </c>
      <c r="LV1" s="30">
        <v>9784805837894</v>
      </c>
      <c r="LW1" s="31">
        <v>9784895728317</v>
      </c>
      <c r="LX1" s="33">
        <v>9784052034770</v>
      </c>
      <c r="LY1" s="30">
        <v>9784251002525</v>
      </c>
      <c r="LZ1" s="30">
        <v>9784251066275</v>
      </c>
      <c r="MA1" s="30">
        <v>9784265034352</v>
      </c>
      <c r="MB1" s="31">
        <v>9784031280808</v>
      </c>
      <c r="MC1" s="30">
        <v>9784033361604</v>
      </c>
      <c r="MD1" s="30">
        <v>9784052043352</v>
      </c>
      <c r="ME1" s="30">
        <v>9784323031736</v>
      </c>
      <c r="MF1" s="31">
        <v>9784323023113</v>
      </c>
      <c r="MG1" s="30">
        <v>9784323023144</v>
      </c>
      <c r="MH1" s="30">
        <v>9784323023151</v>
      </c>
      <c r="MI1" s="30">
        <v>9784323030029</v>
      </c>
      <c r="MJ1" s="31">
        <v>9784323030036</v>
      </c>
      <c r="MK1" s="34">
        <v>9784323035710</v>
      </c>
      <c r="ML1" s="30">
        <v>9784774322643</v>
      </c>
      <c r="MM1" s="30">
        <v>9784774324296</v>
      </c>
      <c r="MN1" s="33">
        <v>9784774327419</v>
      </c>
      <c r="MO1" s="30">
        <v>9784772101103</v>
      </c>
      <c r="MP1" s="30">
        <v>9784772603669</v>
      </c>
      <c r="MQ1" s="34">
        <v>9784385143293</v>
      </c>
      <c r="MR1" s="31">
        <v>9784494005840</v>
      </c>
      <c r="MS1" s="30">
        <v>9784494001415</v>
      </c>
      <c r="MT1" s="30">
        <v>9784893256041</v>
      </c>
      <c r="MU1" s="34">
        <v>9784893258861</v>
      </c>
      <c r="MV1" s="31">
        <v>9784893092458</v>
      </c>
      <c r="MW1" s="31">
        <v>9784593593521</v>
      </c>
      <c r="MX1" s="30">
        <v>9784265903054</v>
      </c>
      <c r="MY1" s="34">
        <v>9784010752746</v>
      </c>
      <c r="MZ1" s="30">
        <v>9784033283203</v>
      </c>
      <c r="NA1" s="33">
        <v>9784033485003</v>
      </c>
      <c r="NB1" s="34">
        <v>9784032015607</v>
      </c>
      <c r="NC1" s="30">
        <v>9784774324845</v>
      </c>
      <c r="ND1" s="34">
        <v>9784065247969</v>
      </c>
      <c r="NE1" s="33">
        <v>9784065136584</v>
      </c>
      <c r="NF1" s="34">
        <v>9784065136850</v>
      </c>
      <c r="NG1" s="30">
        <v>9784385158891</v>
      </c>
      <c r="NH1" s="30">
        <v>9784385361611</v>
      </c>
      <c r="NI1" s="31">
        <v>9784385361628</v>
      </c>
      <c r="NJ1" s="34">
        <v>9784385143316</v>
      </c>
      <c r="NK1" s="34">
        <v>9784385143309</v>
      </c>
      <c r="NL1" s="30">
        <v>9784095108506</v>
      </c>
      <c r="NM1" s="33">
        <v>9784097251439</v>
      </c>
      <c r="NN1" s="34">
        <v>9784097251446</v>
      </c>
      <c r="NO1" s="30">
        <v>9784924710313</v>
      </c>
      <c r="NP1" s="34">
        <v>9784905015437</v>
      </c>
      <c r="NQ1" s="31">
        <v>9784756240484</v>
      </c>
      <c r="NR1" s="34">
        <v>9784895729581</v>
      </c>
      <c r="NS1" s="30">
        <v>9784838506927</v>
      </c>
      <c r="NT1" s="30">
        <v>9784838500710</v>
      </c>
      <c r="NU1" s="33">
        <v>9784001106169</v>
      </c>
      <c r="NV1" s="30">
        <v>9784034281109</v>
      </c>
      <c r="NW1" s="30">
        <v>9784034281703</v>
      </c>
      <c r="NX1" s="30">
        <v>9784033360409</v>
      </c>
      <c r="NY1" s="33">
        <v>9784032350401</v>
      </c>
      <c r="NZ1" s="34">
        <v>9784058011102</v>
      </c>
      <c r="OA1" s="30">
        <v>9784323020440</v>
      </c>
      <c r="OB1" s="34">
        <v>9784323073736</v>
      </c>
      <c r="OC1" s="31">
        <v>9784323030012</v>
      </c>
      <c r="OD1" s="30">
        <v>9784337280014</v>
      </c>
      <c r="OE1" s="30">
        <v>9784338279079</v>
      </c>
      <c r="OF1" s="30">
        <v>9784564200908</v>
      </c>
      <c r="OG1" s="31">
        <v>9784834011852</v>
      </c>
      <c r="OH1" s="30">
        <v>9784834080247</v>
      </c>
      <c r="OI1" s="34">
        <v>9784635130011</v>
      </c>
      <c r="OJ1" s="30">
        <v>9784947581266</v>
      </c>
      <c r="OK1" s="31">
        <v>9784309283647</v>
      </c>
      <c r="OL1" s="34">
        <v>9784811326689</v>
      </c>
      <c r="OM1" s="34">
        <v>9784304042133</v>
      </c>
      <c r="ON1" s="30">
        <v>9784774606989</v>
      </c>
      <c r="OO1" s="31">
        <v>9784592761686</v>
      </c>
      <c r="OP1" s="34">
        <v>9784592762423</v>
      </c>
      <c r="OQ1" s="33">
        <v>9784528022515</v>
      </c>
      <c r="OR1" s="34">
        <v>9784265084470</v>
      </c>
      <c r="OS1" s="34">
        <v>9784055012874</v>
      </c>
      <c r="OT1" s="34">
        <v>9784055012881</v>
      </c>
      <c r="OU1" s="33">
        <v>9784385143262</v>
      </c>
      <c r="OV1" s="30">
        <v>9784805401071</v>
      </c>
      <c r="OW1" s="30">
        <v>9784893250636</v>
      </c>
      <c r="OX1" s="30">
        <v>9784834007244</v>
      </c>
      <c r="OY1" s="31">
        <v>9784834016161</v>
      </c>
      <c r="OZ1" s="34">
        <v>9784893095831</v>
      </c>
      <c r="PA1" s="34">
        <v>9784577049914</v>
      </c>
      <c r="PB1" s="34">
        <v>9784577049921</v>
      </c>
      <c r="PC1" s="33">
        <v>9784577049938</v>
      </c>
      <c r="PD1" s="30">
        <v>9784259518318</v>
      </c>
      <c r="PE1" s="33">
        <v>9784883938773</v>
      </c>
      <c r="PF1" s="30">
        <v>9784265912063</v>
      </c>
      <c r="PG1" s="30">
        <v>9784265912070</v>
      </c>
      <c r="PH1" s="30">
        <v>9784265912087</v>
      </c>
      <c r="PI1" s="31">
        <v>9784265912179</v>
      </c>
      <c r="PJ1" s="30">
        <v>9784033279800</v>
      </c>
      <c r="PK1" s="30">
        <v>9784034170106</v>
      </c>
      <c r="PL1" s="30">
        <v>9784052031113</v>
      </c>
      <c r="PM1" s="31">
        <v>9784769020080</v>
      </c>
      <c r="PN1" s="30">
        <v>9784337094147</v>
      </c>
      <c r="PO1" s="30">
        <v>9784337094161</v>
      </c>
      <c r="PP1" s="30">
        <v>9784378012018</v>
      </c>
      <c r="PQ1" s="31">
        <v>9784097272311</v>
      </c>
      <c r="PR1" s="30">
        <v>9784097272328</v>
      </c>
      <c r="PS1" s="30">
        <v>9784097273837</v>
      </c>
      <c r="PT1" s="30">
        <v>9784805402191</v>
      </c>
      <c r="PU1" s="31">
        <v>9784805400074</v>
      </c>
      <c r="PV1" s="30">
        <v>9784805400326</v>
      </c>
      <c r="PW1" s="34">
        <v>9784494015542</v>
      </c>
      <c r="PX1" s="34">
        <v>9784494008926</v>
      </c>
      <c r="PY1" s="31">
        <v>9784931129221</v>
      </c>
      <c r="PZ1" s="30">
        <v>9784834010510</v>
      </c>
      <c r="QA1" s="30">
        <v>9784591145371</v>
      </c>
      <c r="QB1" s="30">
        <v>9784591138175</v>
      </c>
      <c r="QC1" s="31">
        <v>9784872906561</v>
      </c>
      <c r="QD1" s="30">
        <v>9784591139790</v>
      </c>
      <c r="QE1" s="34">
        <v>9784001112351</v>
      </c>
      <c r="QF1" s="30">
        <v>9784415014371</v>
      </c>
      <c r="QG1" s="33">
        <v>9784278083309</v>
      </c>
      <c r="QH1" s="34">
        <v>9784536649995</v>
      </c>
      <c r="QI1" s="33">
        <v>9784586086337</v>
      </c>
    </row>
    <row r="2" spans="1:451" x14ac:dyDescent="0.45">
      <c r="A2" s="9"/>
      <c r="B2" s="10"/>
      <c r="C2" s="10"/>
      <c r="D2" s="10"/>
      <c r="E2" s="10"/>
      <c r="F2" s="10"/>
      <c r="G2" s="10"/>
      <c r="H2" s="10"/>
      <c r="I2" s="10"/>
      <c r="J2" s="10"/>
      <c r="K2" s="10"/>
      <c r="L2" s="10"/>
      <c r="M2" s="10"/>
      <c r="N2" s="10"/>
      <c r="O2" s="10"/>
      <c r="P2" s="10"/>
      <c r="Q2" s="9"/>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0"/>
      <c r="BC2" s="10"/>
      <c r="BD2" s="10"/>
      <c r="BE2" s="9" t="s">
        <v>556</v>
      </c>
      <c r="BF2" s="11"/>
      <c r="BG2" s="11"/>
      <c r="BH2" s="11"/>
      <c r="BI2" s="11"/>
      <c r="BJ2" s="11"/>
      <c r="BK2" s="11"/>
      <c r="BL2" s="11"/>
      <c r="BM2" s="11"/>
      <c r="BN2" s="11"/>
      <c r="BO2" s="11"/>
      <c r="BP2" s="11"/>
      <c r="BQ2" s="11"/>
      <c r="BR2" s="11"/>
      <c r="BS2" s="12" t="s">
        <v>556</v>
      </c>
      <c r="BT2" s="11"/>
      <c r="BU2" s="11"/>
      <c r="BV2" s="11"/>
      <c r="BW2" s="11"/>
      <c r="BX2" s="11"/>
      <c r="BY2" s="11"/>
      <c r="BZ2" s="11"/>
      <c r="CA2" s="11"/>
      <c r="CB2" s="11"/>
      <c r="CC2" s="11"/>
      <c r="CD2" s="11"/>
      <c r="CE2" s="11"/>
      <c r="CF2" s="11"/>
      <c r="CG2" s="11"/>
      <c r="CH2" s="10"/>
      <c r="CI2" s="10"/>
      <c r="CJ2" s="10"/>
      <c r="CK2" s="10"/>
      <c r="CL2" s="11"/>
      <c r="CM2" s="11"/>
      <c r="CN2" s="11"/>
      <c r="CO2" s="11"/>
      <c r="CP2" s="10"/>
      <c r="CQ2" s="10"/>
      <c r="CR2" s="10"/>
      <c r="CS2" s="10"/>
      <c r="CT2" s="11"/>
      <c r="CU2" s="11"/>
      <c r="CV2" s="11"/>
      <c r="CW2" s="11"/>
      <c r="CX2" s="11"/>
      <c r="CY2" s="11"/>
      <c r="CZ2" s="12"/>
      <c r="DA2" s="12"/>
      <c r="DB2" s="11"/>
      <c r="DC2" s="11"/>
      <c r="DD2" s="11"/>
      <c r="DE2" s="11"/>
      <c r="DF2" s="11"/>
      <c r="DG2" s="11"/>
      <c r="DH2" s="11"/>
      <c r="DI2" s="11"/>
      <c r="DJ2" s="11"/>
      <c r="DK2" s="11"/>
      <c r="DL2" s="11"/>
      <c r="DM2" s="11"/>
      <c r="DN2" s="11"/>
      <c r="DO2" s="11"/>
      <c r="DP2" s="11"/>
      <c r="DQ2" s="11"/>
      <c r="DR2" s="11"/>
      <c r="DS2" s="11"/>
      <c r="DT2" s="11"/>
      <c r="DU2" s="12"/>
      <c r="DV2" s="12"/>
      <c r="DW2" s="11"/>
      <c r="DX2" s="11"/>
      <c r="DY2" s="11"/>
      <c r="DZ2" s="11"/>
      <c r="EA2" s="11"/>
      <c r="EB2" s="11"/>
      <c r="EC2" s="11"/>
      <c r="ED2" s="11"/>
      <c r="EE2" s="11"/>
      <c r="EF2" s="11"/>
      <c r="EG2" s="11"/>
      <c r="EH2" s="11"/>
      <c r="EI2" s="11"/>
      <c r="EJ2" s="12"/>
      <c r="EK2" s="11"/>
      <c r="EL2" s="11"/>
      <c r="EM2" s="11"/>
      <c r="EN2" s="11"/>
      <c r="EO2" s="12"/>
      <c r="EP2" s="11"/>
      <c r="EQ2" s="11"/>
      <c r="ER2" s="11"/>
      <c r="ES2" s="11"/>
      <c r="ET2" s="11"/>
      <c r="EU2" s="11"/>
      <c r="EV2" s="11"/>
      <c r="EW2" s="12"/>
      <c r="EX2" s="12"/>
      <c r="EY2" s="11"/>
      <c r="EZ2" s="11"/>
      <c r="FA2" s="11"/>
      <c r="FB2" s="11"/>
      <c r="FC2" s="11"/>
      <c r="FD2" s="11"/>
      <c r="FE2" s="11"/>
      <c r="FF2" s="11"/>
      <c r="FG2" s="11"/>
      <c r="FH2" s="11"/>
      <c r="FI2" s="11"/>
      <c r="FJ2" s="11"/>
      <c r="FK2" s="11"/>
      <c r="FL2" s="11"/>
      <c r="FM2" s="11"/>
      <c r="FN2" s="11"/>
      <c r="FO2" s="12"/>
      <c r="FP2" s="12"/>
      <c r="FQ2" s="11"/>
      <c r="FR2" s="11"/>
      <c r="FS2" s="11"/>
      <c r="FT2" s="12"/>
      <c r="FU2" s="11"/>
      <c r="FV2" s="10"/>
      <c r="FW2" s="10"/>
      <c r="FX2" s="9"/>
      <c r="FY2" s="10"/>
      <c r="FZ2" s="11"/>
      <c r="GA2" s="11"/>
      <c r="GB2" s="11"/>
      <c r="GC2" s="11"/>
      <c r="GD2" s="11"/>
      <c r="GE2" s="12"/>
      <c r="GF2" s="12"/>
      <c r="GG2" s="11"/>
      <c r="GH2" s="11"/>
      <c r="GI2" s="11"/>
      <c r="GJ2" s="11"/>
      <c r="GK2" s="11"/>
      <c r="GL2" s="9"/>
      <c r="GM2" s="9"/>
      <c r="GN2" s="10"/>
      <c r="GO2" s="10"/>
      <c r="GP2" s="11"/>
      <c r="GQ2" s="11"/>
      <c r="GR2" s="11"/>
      <c r="GS2" s="11"/>
      <c r="GT2" s="11"/>
      <c r="GU2" s="11"/>
      <c r="GV2" s="11"/>
      <c r="GW2" s="11"/>
      <c r="GX2" s="11"/>
      <c r="GY2" s="11"/>
      <c r="GZ2" s="11"/>
      <c r="HA2" s="11"/>
      <c r="HB2" s="11"/>
      <c r="HC2" s="11"/>
      <c r="HD2" s="11"/>
      <c r="HE2" s="11"/>
      <c r="HF2" s="11"/>
      <c r="HG2" s="11"/>
      <c r="HH2" s="11"/>
      <c r="HI2" s="11"/>
      <c r="HJ2" s="11"/>
      <c r="HK2" s="11"/>
      <c r="HL2" s="12"/>
      <c r="HM2" s="12"/>
      <c r="HN2" s="11"/>
      <c r="HO2" s="11"/>
      <c r="HP2" s="12"/>
      <c r="HQ2" s="11"/>
      <c r="HR2" s="11"/>
      <c r="HS2" s="12"/>
      <c r="HT2" s="11"/>
      <c r="HU2" s="11"/>
      <c r="HV2" s="12"/>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2"/>
      <c r="IX2" s="12"/>
      <c r="IY2" s="12"/>
      <c r="IZ2" s="11"/>
      <c r="JA2" s="11"/>
      <c r="JB2" s="11"/>
      <c r="JC2" s="12"/>
      <c r="JD2" s="11"/>
      <c r="JE2" s="11"/>
      <c r="JF2" s="11"/>
      <c r="JG2" s="11"/>
      <c r="JH2" s="11"/>
      <c r="JI2" s="11"/>
      <c r="JJ2" s="11"/>
      <c r="JK2" s="11"/>
      <c r="JL2" s="11"/>
      <c r="JM2" s="11"/>
      <c r="JN2" s="11"/>
      <c r="JO2" s="11"/>
      <c r="JP2" s="11"/>
      <c r="JQ2" s="11"/>
      <c r="JR2" s="11"/>
      <c r="JS2" s="11"/>
      <c r="JT2" s="11"/>
      <c r="JU2" s="12"/>
      <c r="JV2" s="12"/>
      <c r="JW2" s="12"/>
      <c r="JX2" s="11"/>
      <c r="JY2" s="11"/>
      <c r="JZ2" s="11"/>
      <c r="KA2" s="11"/>
      <c r="KB2" s="11"/>
      <c r="KC2" s="11"/>
      <c r="KD2" s="11"/>
      <c r="KE2" s="11"/>
      <c r="KF2" s="11"/>
      <c r="KG2" s="10"/>
      <c r="KH2" s="10"/>
      <c r="KI2" s="9"/>
      <c r="KJ2" s="10"/>
      <c r="KK2" s="11"/>
      <c r="KL2" s="12"/>
      <c r="KM2" s="11"/>
      <c r="KN2" s="11"/>
      <c r="KO2" s="11"/>
      <c r="KP2" s="11"/>
      <c r="KQ2" s="11"/>
      <c r="KR2" s="11"/>
      <c r="KS2" s="11"/>
      <c r="KT2" s="11"/>
      <c r="KU2" s="11"/>
      <c r="KV2" s="11"/>
      <c r="KW2" s="10"/>
      <c r="KX2" s="9"/>
      <c r="KY2" s="9"/>
      <c r="KZ2" s="10"/>
      <c r="LA2" s="11"/>
      <c r="LB2" s="11"/>
      <c r="LC2" s="11"/>
      <c r="LD2" s="11"/>
      <c r="LE2" s="11"/>
      <c r="LF2" s="11"/>
      <c r="LG2" s="12"/>
      <c r="LH2" s="12"/>
      <c r="LI2" s="12"/>
      <c r="LJ2" s="11"/>
      <c r="LK2" s="11"/>
      <c r="LL2" s="11"/>
      <c r="LM2" s="12"/>
      <c r="LN2" s="11"/>
      <c r="LO2" s="11"/>
      <c r="LP2" s="11"/>
      <c r="LQ2" s="9"/>
      <c r="LR2" s="9"/>
      <c r="LS2" s="9"/>
      <c r="LT2" s="9"/>
      <c r="LU2" s="9"/>
      <c r="LV2" s="10"/>
      <c r="LW2" s="10"/>
      <c r="LX2" s="10"/>
      <c r="LY2" s="11"/>
      <c r="LZ2" s="11"/>
      <c r="MA2" s="11"/>
      <c r="MB2" s="11"/>
      <c r="MC2" s="11"/>
      <c r="MD2" s="11"/>
      <c r="ME2" s="11"/>
      <c r="MF2" s="11"/>
      <c r="MG2" s="9"/>
      <c r="MH2" s="10"/>
      <c r="MI2" s="10"/>
      <c r="MJ2" s="10"/>
      <c r="MK2" s="11"/>
      <c r="ML2" s="11"/>
      <c r="MM2" s="11"/>
      <c r="MN2" s="11"/>
      <c r="MO2" s="11"/>
      <c r="MP2" s="11"/>
      <c r="MQ2" s="11"/>
      <c r="MR2" s="11"/>
      <c r="MS2" s="10"/>
      <c r="MT2" s="10"/>
      <c r="MU2" s="10"/>
      <c r="MV2" s="9"/>
      <c r="MW2" s="11"/>
      <c r="MX2" s="11"/>
      <c r="MY2" s="11"/>
      <c r="MZ2" s="11"/>
      <c r="NA2" s="11"/>
      <c r="NB2" s="11"/>
      <c r="NC2" s="11"/>
      <c r="ND2" s="11"/>
      <c r="NE2" s="12"/>
      <c r="NF2" s="11"/>
      <c r="NG2" s="11"/>
      <c r="NH2" s="11"/>
      <c r="NI2" s="12"/>
      <c r="NJ2" s="12"/>
      <c r="NK2" s="12"/>
      <c r="NL2" s="11"/>
      <c r="NM2" s="11"/>
      <c r="NN2" s="11"/>
      <c r="NO2" s="11"/>
      <c r="NP2" s="11"/>
      <c r="NQ2" s="11"/>
      <c r="NR2" s="11"/>
      <c r="NS2" s="11"/>
      <c r="NT2" s="11"/>
      <c r="NU2" s="11"/>
      <c r="NV2" s="11"/>
      <c r="NW2" s="11"/>
      <c r="NX2" s="11"/>
      <c r="NY2" s="12"/>
      <c r="NZ2" s="11"/>
      <c r="OA2" s="11"/>
      <c r="OB2" s="11"/>
      <c r="OC2" s="11"/>
      <c r="OD2" s="11"/>
      <c r="OE2" s="11"/>
      <c r="OF2" s="11"/>
      <c r="OG2" s="11"/>
      <c r="OH2" s="12"/>
      <c r="OI2" s="11"/>
      <c r="OJ2" s="11"/>
      <c r="OK2" s="12"/>
      <c r="OL2" s="12"/>
      <c r="OM2" s="12" t="s">
        <v>556</v>
      </c>
      <c r="ON2" s="11"/>
      <c r="OO2" s="11"/>
      <c r="OP2" s="11"/>
      <c r="OQ2" s="11"/>
      <c r="OR2" s="11"/>
      <c r="OS2" s="11"/>
      <c r="OT2" s="11"/>
      <c r="OU2" s="11"/>
      <c r="OV2" s="11"/>
      <c r="OW2" s="11"/>
      <c r="OX2" s="11"/>
      <c r="OY2" s="11"/>
      <c r="OZ2" s="11"/>
      <c r="PA2" s="11"/>
      <c r="PB2" s="11"/>
      <c r="PC2" s="11"/>
      <c r="PD2" s="11"/>
      <c r="PE2" s="11"/>
      <c r="PF2" s="11"/>
      <c r="PG2" s="11"/>
      <c r="PH2" s="11"/>
      <c r="PI2" s="11"/>
      <c r="PJ2" s="11"/>
      <c r="PK2" s="11"/>
      <c r="PL2" s="11"/>
      <c r="PM2" s="11"/>
      <c r="PN2" s="11"/>
      <c r="PO2" s="11"/>
      <c r="PP2" s="11"/>
      <c r="PQ2" s="9"/>
      <c r="PR2" s="9"/>
      <c r="PS2" s="9"/>
      <c r="PT2" s="9"/>
      <c r="PU2" s="11"/>
      <c r="PV2" s="11"/>
      <c r="PW2" s="11"/>
      <c r="PX2" s="11"/>
      <c r="PY2" s="11"/>
      <c r="PZ2" s="11"/>
      <c r="QA2" s="11"/>
      <c r="QB2" s="12"/>
      <c r="QC2" s="11"/>
      <c r="QD2" s="11"/>
      <c r="QE2" s="11"/>
      <c r="QF2" s="11"/>
      <c r="QG2" s="11"/>
      <c r="QH2" s="11"/>
      <c r="QI2" s="11"/>
    </row>
    <row r="3" spans="1:451" ht="18.600000000000001" thickBot="1" x14ac:dyDescent="0.5">
      <c r="A3" s="9"/>
      <c r="B3" s="10"/>
      <c r="C3" s="10"/>
      <c r="D3" s="10"/>
      <c r="E3" s="10"/>
      <c r="F3" s="10"/>
      <c r="G3" s="10"/>
      <c r="H3" s="10"/>
      <c r="I3" s="10"/>
      <c r="J3" s="10"/>
      <c r="K3" s="10"/>
      <c r="L3" s="10"/>
      <c r="M3" s="10"/>
      <c r="N3" s="10"/>
      <c r="O3" s="10"/>
      <c r="P3" s="10"/>
      <c r="Q3" s="9"/>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0"/>
      <c r="BC3" s="10"/>
      <c r="BD3" s="10"/>
      <c r="BE3" s="9" t="s">
        <v>557</v>
      </c>
      <c r="BF3" s="11"/>
      <c r="BG3" s="11"/>
      <c r="BH3" s="11"/>
      <c r="BI3" s="11"/>
      <c r="BJ3" s="11"/>
      <c r="BK3" s="11"/>
      <c r="BL3" s="11"/>
      <c r="BM3" s="11"/>
      <c r="BN3" s="11"/>
      <c r="BO3" s="11"/>
      <c r="BP3" s="11"/>
      <c r="BQ3" s="11"/>
      <c r="BR3" s="11"/>
      <c r="BS3" s="12" t="s">
        <v>558</v>
      </c>
      <c r="BT3" s="11"/>
      <c r="BU3" s="11"/>
      <c r="BV3" s="11"/>
      <c r="BW3" s="11"/>
      <c r="BX3" s="11"/>
      <c r="BY3" s="11"/>
      <c r="BZ3" s="11"/>
      <c r="CA3" s="11"/>
      <c r="CB3" s="11"/>
      <c r="CC3" s="11"/>
      <c r="CD3" s="11"/>
      <c r="CE3" s="11"/>
      <c r="CF3" s="11"/>
      <c r="CG3" s="11"/>
      <c r="CH3" s="10"/>
      <c r="CI3" s="10"/>
      <c r="CJ3" s="10"/>
      <c r="CK3" s="10"/>
      <c r="CL3" s="11"/>
      <c r="CM3" s="11"/>
      <c r="CN3" s="11"/>
      <c r="CO3" s="11"/>
      <c r="CP3" s="10"/>
      <c r="CQ3" s="10"/>
      <c r="CR3" s="10"/>
      <c r="CS3" s="10"/>
      <c r="CT3" s="11"/>
      <c r="CU3" s="11"/>
      <c r="CV3" s="11"/>
      <c r="CW3" s="11"/>
      <c r="CX3" s="11"/>
      <c r="CY3" s="11"/>
      <c r="CZ3" s="12"/>
      <c r="DA3" s="12"/>
      <c r="DB3" s="11"/>
      <c r="DC3" s="11"/>
      <c r="DD3" s="11"/>
      <c r="DE3" s="11"/>
      <c r="DF3" s="11"/>
      <c r="DG3" s="11"/>
      <c r="DH3" s="11"/>
      <c r="DI3" s="11"/>
      <c r="DJ3" s="11"/>
      <c r="DK3" s="11"/>
      <c r="DL3" s="11"/>
      <c r="DM3" s="11"/>
      <c r="DN3" s="11"/>
      <c r="DO3" s="11"/>
      <c r="DP3" s="11"/>
      <c r="DQ3" s="11"/>
      <c r="DR3" s="11"/>
      <c r="DS3" s="11"/>
      <c r="DT3" s="11"/>
      <c r="DU3" s="12"/>
      <c r="DV3" s="12"/>
      <c r="DW3" s="11"/>
      <c r="DX3" s="11"/>
      <c r="DY3" s="11"/>
      <c r="DZ3" s="11"/>
      <c r="EA3" s="11"/>
      <c r="EB3" s="11"/>
      <c r="EC3" s="11"/>
      <c r="ED3" s="11"/>
      <c r="EE3" s="11"/>
      <c r="EF3" s="11"/>
      <c r="EG3" s="11"/>
      <c r="EH3" s="11"/>
      <c r="EI3" s="11"/>
      <c r="EJ3" s="12"/>
      <c r="EK3" s="11"/>
      <c r="EL3" s="11"/>
      <c r="EM3" s="11"/>
      <c r="EN3" s="11"/>
      <c r="EO3" s="12"/>
      <c r="EP3" s="11"/>
      <c r="EQ3" s="11"/>
      <c r="ER3" s="11"/>
      <c r="ES3" s="11"/>
      <c r="ET3" s="11"/>
      <c r="EU3" s="11"/>
      <c r="EV3" s="11"/>
      <c r="EW3" s="12"/>
      <c r="EX3" s="12"/>
      <c r="EY3" s="11"/>
      <c r="EZ3" s="11"/>
      <c r="FA3" s="11"/>
      <c r="FB3" s="11"/>
      <c r="FC3" s="11"/>
      <c r="FD3" s="11"/>
      <c r="FE3" s="11"/>
      <c r="FF3" s="11"/>
      <c r="FG3" s="11"/>
      <c r="FH3" s="11"/>
      <c r="FI3" s="11"/>
      <c r="FJ3" s="11"/>
      <c r="FK3" s="11"/>
      <c r="FL3" s="11"/>
      <c r="FM3" s="11"/>
      <c r="FN3" s="11"/>
      <c r="FO3" s="12"/>
      <c r="FP3" s="12"/>
      <c r="FQ3" s="11"/>
      <c r="FR3" s="11"/>
      <c r="FS3" s="11"/>
      <c r="FT3" s="12"/>
      <c r="FU3" s="11"/>
      <c r="FV3" s="10"/>
      <c r="FW3" s="10"/>
      <c r="FX3" s="9"/>
      <c r="FY3" s="10"/>
      <c r="FZ3" s="11"/>
      <c r="GA3" s="11"/>
      <c r="GB3" s="11"/>
      <c r="GC3" s="11"/>
      <c r="GD3" s="11"/>
      <c r="GE3" s="12"/>
      <c r="GF3" s="12"/>
      <c r="GG3" s="11"/>
      <c r="GH3" s="11"/>
      <c r="GI3" s="11"/>
      <c r="GJ3" s="11"/>
      <c r="GK3" s="11"/>
      <c r="GL3" s="9"/>
      <c r="GM3" s="9"/>
      <c r="GN3" s="10"/>
      <c r="GO3" s="10"/>
      <c r="GP3" s="11"/>
      <c r="GQ3" s="11"/>
      <c r="GR3" s="11"/>
      <c r="GS3" s="11"/>
      <c r="GT3" s="11"/>
      <c r="GU3" s="11"/>
      <c r="GV3" s="11"/>
      <c r="GW3" s="11"/>
      <c r="GX3" s="11"/>
      <c r="GY3" s="11"/>
      <c r="GZ3" s="11"/>
      <c r="HA3" s="11"/>
      <c r="HB3" s="11"/>
      <c r="HC3" s="11"/>
      <c r="HD3" s="11"/>
      <c r="HE3" s="11"/>
      <c r="HF3" s="11"/>
      <c r="HG3" s="11"/>
      <c r="HH3" s="11"/>
      <c r="HI3" s="11"/>
      <c r="HJ3" s="11"/>
      <c r="HK3" s="11"/>
      <c r="HL3" s="12"/>
      <c r="HM3" s="12"/>
      <c r="HN3" s="11"/>
      <c r="HO3" s="11"/>
      <c r="HP3" s="12"/>
      <c r="HQ3" s="11"/>
      <c r="HR3" s="11"/>
      <c r="HS3" s="12"/>
      <c r="HT3" s="11"/>
      <c r="HU3" s="11"/>
      <c r="HV3" s="12"/>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2"/>
      <c r="IX3" s="12"/>
      <c r="IY3" s="12"/>
      <c r="IZ3" s="11"/>
      <c r="JA3" s="11"/>
      <c r="JB3" s="11"/>
      <c r="JC3" s="12"/>
      <c r="JD3" s="11"/>
      <c r="JE3" s="11"/>
      <c r="JF3" s="11"/>
      <c r="JG3" s="11"/>
      <c r="JH3" s="11"/>
      <c r="JI3" s="11"/>
      <c r="JJ3" s="11"/>
      <c r="JK3" s="11"/>
      <c r="JL3" s="11"/>
      <c r="JM3" s="11"/>
      <c r="JN3" s="11"/>
      <c r="JO3" s="11"/>
      <c r="JP3" s="11"/>
      <c r="JQ3" s="11"/>
      <c r="JR3" s="11"/>
      <c r="JS3" s="11"/>
      <c r="JT3" s="11"/>
      <c r="JU3" s="12"/>
      <c r="JV3" s="12"/>
      <c r="JW3" s="12"/>
      <c r="JX3" s="11"/>
      <c r="JY3" s="11"/>
      <c r="JZ3" s="11"/>
      <c r="KA3" s="11"/>
      <c r="KB3" s="11"/>
      <c r="KC3" s="11"/>
      <c r="KD3" s="11"/>
      <c r="KE3" s="11"/>
      <c r="KF3" s="11"/>
      <c r="KG3" s="10"/>
      <c r="KH3" s="10"/>
      <c r="KI3" s="9"/>
      <c r="KJ3" s="10"/>
      <c r="KK3" s="11"/>
      <c r="KL3" s="12"/>
      <c r="KM3" s="11"/>
      <c r="KN3" s="11"/>
      <c r="KO3" s="11"/>
      <c r="KP3" s="11"/>
      <c r="KQ3" s="11"/>
      <c r="KR3" s="11"/>
      <c r="KS3" s="11"/>
      <c r="KT3" s="11"/>
      <c r="KU3" s="11"/>
      <c r="KV3" s="11"/>
      <c r="KW3" s="10"/>
      <c r="KX3" s="9"/>
      <c r="KY3" s="9"/>
      <c r="KZ3" s="10"/>
      <c r="LA3" s="11"/>
      <c r="LB3" s="11"/>
      <c r="LC3" s="11"/>
      <c r="LD3" s="11"/>
      <c r="LE3" s="11"/>
      <c r="LF3" s="11"/>
      <c r="LG3" s="12"/>
      <c r="LH3" s="12"/>
      <c r="LI3" s="12"/>
      <c r="LJ3" s="11"/>
      <c r="LK3" s="11"/>
      <c r="LL3" s="11"/>
      <c r="LM3" s="12"/>
      <c r="LN3" s="11"/>
      <c r="LO3" s="11"/>
      <c r="LP3" s="11"/>
      <c r="LQ3" s="9"/>
      <c r="LR3" s="9"/>
      <c r="LS3" s="9"/>
      <c r="LT3" s="9"/>
      <c r="LU3" s="9"/>
      <c r="LV3" s="10"/>
      <c r="LW3" s="10"/>
      <c r="LX3" s="10"/>
      <c r="LY3" s="11"/>
      <c r="LZ3" s="11"/>
      <c r="MA3" s="11"/>
      <c r="MB3" s="11"/>
      <c r="MC3" s="11"/>
      <c r="MD3" s="11"/>
      <c r="ME3" s="11"/>
      <c r="MF3" s="11"/>
      <c r="MG3" s="9"/>
      <c r="MH3" s="10"/>
      <c r="MI3" s="10"/>
      <c r="MJ3" s="10"/>
      <c r="MK3" s="11"/>
      <c r="ML3" s="11"/>
      <c r="MM3" s="11"/>
      <c r="MN3" s="11"/>
      <c r="MO3" s="11"/>
      <c r="MP3" s="11"/>
      <c r="MQ3" s="11"/>
      <c r="MR3" s="11"/>
      <c r="MS3" s="10"/>
      <c r="MT3" s="10"/>
      <c r="MU3" s="10"/>
      <c r="MV3" s="9"/>
      <c r="MW3" s="11"/>
      <c r="MX3" s="11"/>
      <c r="MY3" s="11"/>
      <c r="MZ3" s="11"/>
      <c r="NA3" s="11"/>
      <c r="NB3" s="11"/>
      <c r="NC3" s="11"/>
      <c r="ND3" s="11"/>
      <c r="NE3" s="12"/>
      <c r="NF3" s="11"/>
      <c r="NG3" s="11"/>
      <c r="NH3" s="11"/>
      <c r="NI3" s="12"/>
      <c r="NJ3" s="12"/>
      <c r="NK3" s="12"/>
      <c r="NL3" s="11"/>
      <c r="NM3" s="11"/>
      <c r="NN3" s="11"/>
      <c r="NO3" s="11"/>
      <c r="NP3" s="11"/>
      <c r="NQ3" s="11"/>
      <c r="NR3" s="11"/>
      <c r="NS3" s="11"/>
      <c r="NT3" s="11"/>
      <c r="NU3" s="11"/>
      <c r="NV3" s="11"/>
      <c r="NW3" s="11"/>
      <c r="NX3" s="11"/>
      <c r="NY3" s="12"/>
      <c r="NZ3" s="11"/>
      <c r="OA3" s="11"/>
      <c r="OB3" s="11"/>
      <c r="OC3" s="11"/>
      <c r="OD3" s="11"/>
      <c r="OE3" s="11"/>
      <c r="OF3" s="11"/>
      <c r="OG3" s="11"/>
      <c r="OH3" s="12"/>
      <c r="OI3" s="11"/>
      <c r="OJ3" s="11"/>
      <c r="OK3" s="12"/>
      <c r="OL3" s="12"/>
      <c r="OM3" s="12" t="s">
        <v>559</v>
      </c>
      <c r="ON3" s="11"/>
      <c r="OO3" s="11"/>
      <c r="OP3" s="11"/>
      <c r="OQ3" s="11"/>
      <c r="OR3" s="11"/>
      <c r="OS3" s="11"/>
      <c r="OT3" s="11"/>
      <c r="OU3" s="11"/>
      <c r="OV3" s="11"/>
      <c r="OW3" s="11"/>
      <c r="OX3" s="11"/>
      <c r="OY3" s="11"/>
      <c r="OZ3" s="11"/>
      <c r="PA3" s="11"/>
      <c r="PB3" s="11"/>
      <c r="PC3" s="11"/>
      <c r="PD3" s="11"/>
      <c r="PE3" s="11"/>
      <c r="PF3" s="11"/>
      <c r="PG3" s="11"/>
      <c r="PH3" s="11"/>
      <c r="PI3" s="11"/>
      <c r="PJ3" s="11"/>
      <c r="PK3" s="11"/>
      <c r="PL3" s="11"/>
      <c r="PM3" s="11"/>
      <c r="PN3" s="11"/>
      <c r="PO3" s="11"/>
      <c r="PP3" s="11"/>
      <c r="PQ3" s="9"/>
      <c r="PR3" s="9"/>
      <c r="PS3" s="9"/>
      <c r="PT3" s="9"/>
      <c r="PU3" s="11"/>
      <c r="PV3" s="11"/>
      <c r="PW3" s="11"/>
      <c r="PX3" s="11"/>
      <c r="PY3" s="11"/>
      <c r="PZ3" s="11"/>
      <c r="QA3" s="11"/>
      <c r="QB3" s="12"/>
      <c r="QC3" s="11"/>
      <c r="QD3" s="11"/>
      <c r="QE3" s="11"/>
      <c r="QF3" s="11"/>
      <c r="QG3" s="11"/>
      <c r="QH3" s="11"/>
      <c r="QI3" s="11"/>
    </row>
    <row r="4" spans="1:451" ht="45.6" customHeight="1" x14ac:dyDescent="0.45">
      <c r="A4" s="13" t="s">
        <v>538</v>
      </c>
      <c r="B4" s="35" t="s">
        <v>539</v>
      </c>
      <c r="C4" s="35" t="s">
        <v>539</v>
      </c>
      <c r="D4" s="35" t="s">
        <v>539</v>
      </c>
      <c r="E4" s="36" t="s">
        <v>539</v>
      </c>
      <c r="F4" s="35" t="s">
        <v>539</v>
      </c>
      <c r="G4" s="35" t="s">
        <v>539</v>
      </c>
      <c r="H4" s="37" t="s">
        <v>539</v>
      </c>
      <c r="I4" s="38" t="s">
        <v>3149</v>
      </c>
      <c r="J4" s="35" t="s">
        <v>561</v>
      </c>
      <c r="K4" s="35" t="s">
        <v>562</v>
      </c>
      <c r="L4" s="37" t="s">
        <v>562</v>
      </c>
      <c r="M4" s="39" t="s">
        <v>562</v>
      </c>
      <c r="N4" s="35" t="s">
        <v>562</v>
      </c>
      <c r="O4" s="35" t="s">
        <v>562</v>
      </c>
      <c r="P4" s="37" t="s">
        <v>562</v>
      </c>
      <c r="Q4" s="39" t="s">
        <v>562</v>
      </c>
      <c r="R4" s="35" t="s">
        <v>562</v>
      </c>
      <c r="S4" s="35" t="s">
        <v>562</v>
      </c>
      <c r="T4" s="37" t="s">
        <v>562</v>
      </c>
      <c r="U4" s="39" t="s">
        <v>562</v>
      </c>
      <c r="V4" s="35" t="s">
        <v>562</v>
      </c>
      <c r="W4" s="35" t="s">
        <v>562</v>
      </c>
      <c r="X4" s="37" t="s">
        <v>562</v>
      </c>
      <c r="Y4" s="39" t="s">
        <v>562</v>
      </c>
      <c r="Z4" s="35" t="s">
        <v>562</v>
      </c>
      <c r="AA4" s="35" t="s">
        <v>562</v>
      </c>
      <c r="AB4" s="37" t="s">
        <v>562</v>
      </c>
      <c r="AC4" s="39" t="s">
        <v>562</v>
      </c>
      <c r="AD4" s="35" t="s">
        <v>562</v>
      </c>
      <c r="AE4" s="35" t="s">
        <v>562</v>
      </c>
      <c r="AF4" s="37" t="s">
        <v>562</v>
      </c>
      <c r="AG4" s="39" t="s">
        <v>562</v>
      </c>
      <c r="AH4" s="35" t="s">
        <v>562</v>
      </c>
      <c r="AI4" s="35" t="s">
        <v>562</v>
      </c>
      <c r="AJ4" s="37" t="s">
        <v>562</v>
      </c>
      <c r="AK4" s="39" t="s">
        <v>562</v>
      </c>
      <c r="AL4" s="35" t="s">
        <v>562</v>
      </c>
      <c r="AM4" s="35" t="s">
        <v>563</v>
      </c>
      <c r="AN4" s="37" t="s">
        <v>563</v>
      </c>
      <c r="AO4" s="39" t="s">
        <v>563</v>
      </c>
      <c r="AP4" s="35" t="s">
        <v>563</v>
      </c>
      <c r="AQ4" s="35" t="s">
        <v>564</v>
      </c>
      <c r="AR4" s="37" t="s">
        <v>565</v>
      </c>
      <c r="AS4" s="39" t="s">
        <v>566</v>
      </c>
      <c r="AT4" s="35" t="s">
        <v>565</v>
      </c>
      <c r="AU4" s="35" t="s">
        <v>567</v>
      </c>
      <c r="AV4" s="37" t="s">
        <v>569</v>
      </c>
      <c r="AW4" s="39" t="s">
        <v>569</v>
      </c>
      <c r="AX4" s="35" t="s">
        <v>569</v>
      </c>
      <c r="AY4" s="37" t="s">
        <v>569</v>
      </c>
      <c r="AZ4" s="40" t="s">
        <v>569</v>
      </c>
      <c r="BA4" s="39" t="s">
        <v>569</v>
      </c>
      <c r="BB4" s="41" t="s">
        <v>584</v>
      </c>
      <c r="BC4" s="37" t="s">
        <v>572</v>
      </c>
      <c r="BD4" s="40" t="s">
        <v>572</v>
      </c>
      <c r="BE4" s="39" t="s">
        <v>572</v>
      </c>
      <c r="BF4" s="35" t="s">
        <v>572</v>
      </c>
      <c r="BG4" s="37" t="s">
        <v>572</v>
      </c>
      <c r="BH4" s="42" t="s">
        <v>585</v>
      </c>
      <c r="BI4" s="39" t="s">
        <v>574</v>
      </c>
      <c r="BJ4" s="43" t="s">
        <v>603</v>
      </c>
      <c r="BK4" s="37" t="s">
        <v>576</v>
      </c>
      <c r="BL4" s="40" t="s">
        <v>577</v>
      </c>
      <c r="BM4" s="39" t="s">
        <v>577</v>
      </c>
      <c r="BN4" s="35" t="s">
        <v>577</v>
      </c>
      <c r="BO4" s="37" t="s">
        <v>577</v>
      </c>
      <c r="BP4" s="40" t="s">
        <v>577</v>
      </c>
      <c r="BQ4" s="39" t="s">
        <v>577</v>
      </c>
      <c r="BR4" s="35" t="s">
        <v>577</v>
      </c>
      <c r="BS4" s="37" t="s">
        <v>577</v>
      </c>
      <c r="BT4" s="40" t="s">
        <v>577</v>
      </c>
      <c r="BU4" s="39" t="s">
        <v>577</v>
      </c>
      <c r="BV4" s="35" t="s">
        <v>3150</v>
      </c>
      <c r="BW4" s="37" t="s">
        <v>579</v>
      </c>
      <c r="BX4" s="40" t="s">
        <v>579</v>
      </c>
      <c r="BY4" s="39" t="s">
        <v>3150</v>
      </c>
      <c r="BZ4" s="35" t="s">
        <v>580</v>
      </c>
      <c r="CA4" s="37" t="s">
        <v>580</v>
      </c>
      <c r="CB4" s="40" t="s">
        <v>580</v>
      </c>
      <c r="CC4" s="39" t="s">
        <v>580</v>
      </c>
      <c r="CD4" s="35" t="s">
        <v>580</v>
      </c>
      <c r="CE4" s="37" t="s">
        <v>580</v>
      </c>
      <c r="CF4" s="40" t="s">
        <v>580</v>
      </c>
      <c r="CG4" s="39" t="s">
        <v>581</v>
      </c>
      <c r="CH4" s="35" t="s">
        <v>581</v>
      </c>
      <c r="CI4" s="37" t="s">
        <v>3151</v>
      </c>
      <c r="CJ4" s="40" t="s">
        <v>582</v>
      </c>
      <c r="CK4" s="38" t="s">
        <v>3152</v>
      </c>
      <c r="CL4" s="44" t="s">
        <v>3153</v>
      </c>
      <c r="CM4" s="37" t="s">
        <v>3154</v>
      </c>
      <c r="CN4" s="40" t="s">
        <v>587</v>
      </c>
      <c r="CO4" s="39" t="s">
        <v>3155</v>
      </c>
      <c r="CP4" s="35" t="s">
        <v>539</v>
      </c>
      <c r="CQ4" s="44" t="s">
        <v>539</v>
      </c>
      <c r="CR4" s="35" t="s">
        <v>539</v>
      </c>
      <c r="CS4" s="36" t="s">
        <v>539</v>
      </c>
      <c r="CT4" s="35" t="s">
        <v>591</v>
      </c>
      <c r="CU4" s="35" t="s">
        <v>591</v>
      </c>
      <c r="CV4" s="35" t="s">
        <v>592</v>
      </c>
      <c r="CW4" s="36" t="s">
        <v>592</v>
      </c>
      <c r="CX4" s="35" t="s">
        <v>562</v>
      </c>
      <c r="CY4" s="35" t="s">
        <v>562</v>
      </c>
      <c r="CZ4" s="35" t="s">
        <v>562</v>
      </c>
      <c r="DA4" s="36" t="s">
        <v>562</v>
      </c>
      <c r="DB4" s="35" t="s">
        <v>562</v>
      </c>
      <c r="DC4" s="35" t="s">
        <v>562</v>
      </c>
      <c r="DD4" s="35" t="s">
        <v>562</v>
      </c>
      <c r="DE4" s="36" t="s">
        <v>593</v>
      </c>
      <c r="DF4" s="35" t="s">
        <v>564</v>
      </c>
      <c r="DG4" s="35" t="s">
        <v>564</v>
      </c>
      <c r="DH4" s="35" t="s">
        <v>564</v>
      </c>
      <c r="DI4" s="36" t="s">
        <v>564</v>
      </c>
      <c r="DJ4" s="35" t="s">
        <v>594</v>
      </c>
      <c r="DK4" s="35" t="s">
        <v>565</v>
      </c>
      <c r="DL4" s="35" t="s">
        <v>565</v>
      </c>
      <c r="DM4" s="36" t="s">
        <v>565</v>
      </c>
      <c r="DN4" s="35" t="s">
        <v>569</v>
      </c>
      <c r="DO4" s="35" t="s">
        <v>569</v>
      </c>
      <c r="DP4" s="35" t="s">
        <v>569</v>
      </c>
      <c r="DQ4" s="36" t="s">
        <v>3156</v>
      </c>
      <c r="DR4" s="44" t="s">
        <v>3157</v>
      </c>
      <c r="DS4" s="35" t="s">
        <v>595</v>
      </c>
      <c r="DT4" s="35" t="s">
        <v>595</v>
      </c>
      <c r="DU4" s="36" t="s">
        <v>571</v>
      </c>
      <c r="DV4" s="44" t="s">
        <v>3158</v>
      </c>
      <c r="DW4" s="35" t="s">
        <v>572</v>
      </c>
      <c r="DX4" s="35" t="s">
        <v>572</v>
      </c>
      <c r="DY4" s="36" t="s">
        <v>588</v>
      </c>
      <c r="DZ4" s="35" t="s">
        <v>586</v>
      </c>
      <c r="EA4" s="44" t="s">
        <v>3159</v>
      </c>
      <c r="EB4" s="35" t="s">
        <v>574</v>
      </c>
      <c r="EC4" s="36" t="s">
        <v>574</v>
      </c>
      <c r="ED4" s="35" t="s">
        <v>577</v>
      </c>
      <c r="EE4" s="35" t="s">
        <v>577</v>
      </c>
      <c r="EF4" s="35" t="s">
        <v>577</v>
      </c>
      <c r="EG4" s="36" t="s">
        <v>577</v>
      </c>
      <c r="EH4" s="35" t="s">
        <v>577</v>
      </c>
      <c r="EI4" s="35" t="s">
        <v>577</v>
      </c>
      <c r="EJ4" s="35" t="s">
        <v>577</v>
      </c>
      <c r="EK4" s="36" t="s">
        <v>577</v>
      </c>
      <c r="EL4" s="35" t="s">
        <v>3160</v>
      </c>
      <c r="EM4" s="35" t="s">
        <v>597</v>
      </c>
      <c r="EN4" s="44" t="s">
        <v>597</v>
      </c>
      <c r="EO4" s="44" t="s">
        <v>597</v>
      </c>
      <c r="EP4" s="35" t="s">
        <v>598</v>
      </c>
      <c r="EQ4" s="35" t="s">
        <v>598</v>
      </c>
      <c r="ER4" s="35" t="s">
        <v>598</v>
      </c>
      <c r="ES4" s="36" t="s">
        <v>599</v>
      </c>
      <c r="ET4" s="35" t="s">
        <v>590</v>
      </c>
      <c r="EU4" s="35" t="s">
        <v>3161</v>
      </c>
      <c r="EV4" s="44" t="s">
        <v>3161</v>
      </c>
      <c r="EW4" s="44" t="s">
        <v>3161</v>
      </c>
      <c r="EX4" s="39" t="s">
        <v>3162</v>
      </c>
      <c r="EY4" s="35" t="s">
        <v>539</v>
      </c>
      <c r="EZ4" s="35" t="s">
        <v>539</v>
      </c>
      <c r="FA4" s="35" t="s">
        <v>539</v>
      </c>
      <c r="FB4" s="36" t="s">
        <v>539</v>
      </c>
      <c r="FC4" s="35" t="s">
        <v>539</v>
      </c>
      <c r="FD4" s="35" t="s">
        <v>539</v>
      </c>
      <c r="FE4" s="35" t="s">
        <v>539</v>
      </c>
      <c r="FF4" s="45" t="s">
        <v>3163</v>
      </c>
      <c r="FG4" s="35" t="s">
        <v>562</v>
      </c>
      <c r="FH4" s="35" t="s">
        <v>562</v>
      </c>
      <c r="FI4" s="35" t="s">
        <v>562</v>
      </c>
      <c r="FJ4" s="36" t="s">
        <v>562</v>
      </c>
      <c r="FK4" s="35" t="s">
        <v>562</v>
      </c>
      <c r="FL4" s="35" t="s">
        <v>562</v>
      </c>
      <c r="FM4" s="35" t="s">
        <v>562</v>
      </c>
      <c r="FN4" s="36" t="s">
        <v>562</v>
      </c>
      <c r="FO4" s="35" t="s">
        <v>583</v>
      </c>
      <c r="FP4" s="44" t="s">
        <v>3164</v>
      </c>
      <c r="FQ4" s="35" t="s">
        <v>563</v>
      </c>
      <c r="FR4" s="45" t="s">
        <v>3165</v>
      </c>
      <c r="FS4" s="35" t="s">
        <v>569</v>
      </c>
      <c r="FT4" s="35" t="s">
        <v>569</v>
      </c>
      <c r="FU4" s="35" t="s">
        <v>569</v>
      </c>
      <c r="FV4" s="36" t="s">
        <v>605</v>
      </c>
      <c r="FW4" s="44" t="s">
        <v>3166</v>
      </c>
      <c r="FX4" s="35" t="s">
        <v>603</v>
      </c>
      <c r="FY4" s="35" t="s">
        <v>603</v>
      </c>
      <c r="FZ4" s="36" t="s">
        <v>603</v>
      </c>
      <c r="GA4" s="35" t="s">
        <v>603</v>
      </c>
      <c r="GB4" s="35" t="s">
        <v>573</v>
      </c>
      <c r="GC4" s="35" t="s">
        <v>606</v>
      </c>
      <c r="GD4" s="36" t="s">
        <v>606</v>
      </c>
      <c r="GE4" s="35" t="s">
        <v>606</v>
      </c>
      <c r="GF4" s="35" t="s">
        <v>577</v>
      </c>
      <c r="GG4" s="35" t="s">
        <v>577</v>
      </c>
      <c r="GH4" s="36" t="s">
        <v>577</v>
      </c>
      <c r="GI4" s="35" t="s">
        <v>577</v>
      </c>
      <c r="GJ4" s="35" t="s">
        <v>577</v>
      </c>
      <c r="GK4" s="35" t="s">
        <v>577</v>
      </c>
      <c r="GL4" s="36" t="s">
        <v>580</v>
      </c>
      <c r="GM4" s="44" t="s">
        <v>3167</v>
      </c>
      <c r="GN4" s="44" t="s">
        <v>3168</v>
      </c>
      <c r="GO4" s="44" t="s">
        <v>3167</v>
      </c>
      <c r="GP4" s="46" t="s">
        <v>3169</v>
      </c>
      <c r="GQ4" s="39" t="s">
        <v>607</v>
      </c>
      <c r="GR4" s="35" t="s">
        <v>539</v>
      </c>
      <c r="GS4" s="35" t="s">
        <v>539</v>
      </c>
      <c r="GT4" s="35" t="s">
        <v>562</v>
      </c>
      <c r="GU4" s="36" t="s">
        <v>562</v>
      </c>
      <c r="GV4" s="35" t="s">
        <v>3170</v>
      </c>
      <c r="GW4" s="35" t="s">
        <v>565</v>
      </c>
      <c r="GX4" s="35" t="s">
        <v>3171</v>
      </c>
      <c r="GY4" s="45" t="s">
        <v>3172</v>
      </c>
      <c r="GZ4" s="35" t="s">
        <v>588</v>
      </c>
      <c r="HA4" s="35" t="s">
        <v>588</v>
      </c>
      <c r="HB4" s="35" t="s">
        <v>3159</v>
      </c>
      <c r="HC4" s="36" t="s">
        <v>589</v>
      </c>
      <c r="HD4" s="44" t="s">
        <v>3173</v>
      </c>
      <c r="HE4" s="35" t="s">
        <v>3174</v>
      </c>
      <c r="HF4" s="35" t="s">
        <v>573</v>
      </c>
      <c r="HG4" s="36" t="s">
        <v>574</v>
      </c>
      <c r="HH4" s="35" t="s">
        <v>577</v>
      </c>
      <c r="HI4" s="35" t="s">
        <v>577</v>
      </c>
      <c r="HJ4" s="35" t="s">
        <v>577</v>
      </c>
      <c r="HK4" s="36" t="s">
        <v>577</v>
      </c>
      <c r="HL4" s="35" t="s">
        <v>577</v>
      </c>
      <c r="HM4" s="35" t="s">
        <v>577</v>
      </c>
      <c r="HN4" s="35" t="s">
        <v>577</v>
      </c>
      <c r="HO4" s="36" t="s">
        <v>577</v>
      </c>
      <c r="HP4" s="35" t="s">
        <v>577</v>
      </c>
      <c r="HQ4" s="44" t="s">
        <v>3175</v>
      </c>
      <c r="HR4" s="35" t="s">
        <v>3176</v>
      </c>
      <c r="HS4" s="36" t="s">
        <v>581</v>
      </c>
      <c r="HT4" s="35" t="s">
        <v>3177</v>
      </c>
      <c r="HU4" s="35" t="s">
        <v>3178</v>
      </c>
      <c r="HV4" s="39" t="s">
        <v>3179</v>
      </c>
      <c r="HW4" s="35" t="s">
        <v>539</v>
      </c>
      <c r="HX4" s="35" t="s">
        <v>560</v>
      </c>
      <c r="HY4" s="35" t="s">
        <v>560</v>
      </c>
      <c r="HZ4" s="36" t="s">
        <v>561</v>
      </c>
      <c r="IA4" s="35" t="s">
        <v>561</v>
      </c>
      <c r="IB4" s="35" t="s">
        <v>3180</v>
      </c>
      <c r="IC4" s="35" t="s">
        <v>562</v>
      </c>
      <c r="ID4" s="36" t="s">
        <v>601</v>
      </c>
      <c r="IE4" s="35" t="s">
        <v>601</v>
      </c>
      <c r="IF4" s="35" t="s">
        <v>3181</v>
      </c>
      <c r="IG4" s="44" t="s">
        <v>3181</v>
      </c>
      <c r="IH4" s="36" t="s">
        <v>569</v>
      </c>
      <c r="II4" s="35" t="s">
        <v>3156</v>
      </c>
      <c r="IJ4" s="44" t="s">
        <v>3156</v>
      </c>
      <c r="IK4" s="44" t="s">
        <v>3171</v>
      </c>
      <c r="IL4" s="36" t="s">
        <v>602</v>
      </c>
      <c r="IM4" s="44" t="s">
        <v>3182</v>
      </c>
      <c r="IN4" s="35" t="s">
        <v>603</v>
      </c>
      <c r="IO4" s="35" t="s">
        <v>603</v>
      </c>
      <c r="IP4" s="36" t="s">
        <v>603</v>
      </c>
      <c r="IQ4" s="35" t="s">
        <v>603</v>
      </c>
      <c r="IR4" s="35" t="s">
        <v>603</v>
      </c>
      <c r="IS4" s="35" t="s">
        <v>603</v>
      </c>
      <c r="IT4" s="36" t="s">
        <v>603</v>
      </c>
      <c r="IU4" s="35" t="s">
        <v>603</v>
      </c>
      <c r="IV4" s="35" t="s">
        <v>603</v>
      </c>
      <c r="IW4" s="44" t="s">
        <v>575</v>
      </c>
      <c r="IX4" s="36" t="s">
        <v>577</v>
      </c>
      <c r="IY4" s="35" t="s">
        <v>577</v>
      </c>
      <c r="IZ4" s="44" t="s">
        <v>3183</v>
      </c>
      <c r="JA4" s="35" t="s">
        <v>577</v>
      </c>
      <c r="JB4" s="36" t="s">
        <v>577</v>
      </c>
      <c r="JC4" s="35" t="s">
        <v>577</v>
      </c>
      <c r="JD4" s="35" t="s">
        <v>577</v>
      </c>
      <c r="JE4" s="35" t="s">
        <v>577</v>
      </c>
      <c r="JF4" s="39" t="s">
        <v>577</v>
      </c>
      <c r="JG4" s="35" t="s">
        <v>577</v>
      </c>
      <c r="JH4" s="35" t="s">
        <v>577</v>
      </c>
      <c r="JI4" s="35" t="s">
        <v>578</v>
      </c>
      <c r="JJ4" s="38" t="s">
        <v>3184</v>
      </c>
      <c r="JK4" s="44" t="s">
        <v>3185</v>
      </c>
      <c r="JL4" s="35" t="s">
        <v>604</v>
      </c>
      <c r="JM4" s="44" t="s">
        <v>3186</v>
      </c>
      <c r="JN4" s="38" t="s">
        <v>3187</v>
      </c>
      <c r="JO4" s="38" t="s">
        <v>3188</v>
      </c>
      <c r="JP4" s="35" t="s">
        <v>539</v>
      </c>
      <c r="JQ4" s="35" t="s">
        <v>562</v>
      </c>
      <c r="JR4" s="35" t="s">
        <v>3189</v>
      </c>
      <c r="JS4" s="36" t="s">
        <v>608</v>
      </c>
      <c r="JT4" s="35" t="s">
        <v>608</v>
      </c>
      <c r="JU4" s="35" t="s">
        <v>3181</v>
      </c>
      <c r="JV4" s="35" t="s">
        <v>3181</v>
      </c>
      <c r="JW4" s="36" t="s">
        <v>569</v>
      </c>
      <c r="JX4" s="35" t="s">
        <v>569</v>
      </c>
      <c r="JY4" s="35" t="s">
        <v>569</v>
      </c>
      <c r="JZ4" s="35" t="s">
        <v>3190</v>
      </c>
      <c r="KA4" s="45" t="s">
        <v>3191</v>
      </c>
      <c r="KB4" s="35" t="s">
        <v>602</v>
      </c>
      <c r="KC4" s="35" t="s">
        <v>602</v>
      </c>
      <c r="KD4" s="35" t="s">
        <v>3192</v>
      </c>
      <c r="KE4" s="36" t="s">
        <v>586</v>
      </c>
      <c r="KF4" s="35" t="s">
        <v>586</v>
      </c>
      <c r="KG4" s="35" t="s">
        <v>586</v>
      </c>
      <c r="KH4" s="35" t="s">
        <v>586</v>
      </c>
      <c r="KI4" s="36" t="s">
        <v>586</v>
      </c>
      <c r="KJ4" s="35" t="s">
        <v>586</v>
      </c>
      <c r="KK4" s="35" t="s">
        <v>586</v>
      </c>
      <c r="KL4" s="35" t="s">
        <v>577</v>
      </c>
      <c r="KM4" s="36" t="s">
        <v>3184</v>
      </c>
      <c r="KN4" s="35" t="s">
        <v>609</v>
      </c>
      <c r="KO4" s="44" t="s">
        <v>3193</v>
      </c>
      <c r="KP4" s="35" t="s">
        <v>610</v>
      </c>
      <c r="KQ4" s="36" t="s">
        <v>3194</v>
      </c>
      <c r="KR4" s="35" t="s">
        <v>539</v>
      </c>
      <c r="KS4" s="35" t="s">
        <v>539</v>
      </c>
      <c r="KT4" s="35" t="s">
        <v>539</v>
      </c>
      <c r="KU4" s="36" t="s">
        <v>3180</v>
      </c>
      <c r="KV4" s="44" t="s">
        <v>3195</v>
      </c>
      <c r="KW4" s="35" t="s">
        <v>3180</v>
      </c>
      <c r="KX4" s="35" t="s">
        <v>563</v>
      </c>
      <c r="KY4" s="45" t="s">
        <v>3196</v>
      </c>
      <c r="KZ4" s="35" t="s">
        <v>565</v>
      </c>
      <c r="LA4" s="35" t="s">
        <v>565</v>
      </c>
      <c r="LB4" s="35" t="s">
        <v>568</v>
      </c>
      <c r="LC4" s="36" t="s">
        <v>568</v>
      </c>
      <c r="LD4" s="35" t="s">
        <v>568</v>
      </c>
      <c r="LE4" s="35" t="s">
        <v>568</v>
      </c>
      <c r="LF4" s="35" t="s">
        <v>614</v>
      </c>
      <c r="LG4" s="36" t="s">
        <v>605</v>
      </c>
      <c r="LH4" s="35" t="s">
        <v>605</v>
      </c>
      <c r="LI4" s="35" t="s">
        <v>3171</v>
      </c>
      <c r="LJ4" s="35" t="s">
        <v>573</v>
      </c>
      <c r="LK4" s="36" t="s">
        <v>573</v>
      </c>
      <c r="LL4" s="35" t="s">
        <v>573</v>
      </c>
      <c r="LM4" s="35" t="s">
        <v>576</v>
      </c>
      <c r="LN4" s="35" t="s">
        <v>3183</v>
      </c>
      <c r="LO4" s="36" t="s">
        <v>3197</v>
      </c>
      <c r="LP4" s="35" t="s">
        <v>3197</v>
      </c>
      <c r="LQ4" s="35" t="s">
        <v>3198</v>
      </c>
      <c r="LR4" s="35" t="s">
        <v>3197</v>
      </c>
      <c r="LS4" s="36" t="s">
        <v>596</v>
      </c>
      <c r="LT4" s="44" t="s">
        <v>3199</v>
      </c>
      <c r="LU4" s="44" t="s">
        <v>3199</v>
      </c>
      <c r="LV4" s="35" t="s">
        <v>615</v>
      </c>
      <c r="LW4" s="36" t="s">
        <v>3200</v>
      </c>
      <c r="LX4" s="47" t="s">
        <v>3201</v>
      </c>
      <c r="LY4" s="35" t="s">
        <v>539</v>
      </c>
      <c r="LZ4" s="35" t="s">
        <v>539</v>
      </c>
      <c r="MA4" s="35" t="s">
        <v>591</v>
      </c>
      <c r="MB4" s="36" t="s">
        <v>562</v>
      </c>
      <c r="MC4" s="35" t="s">
        <v>562</v>
      </c>
      <c r="MD4" s="35" t="s">
        <v>600</v>
      </c>
      <c r="ME4" s="35" t="s">
        <v>563</v>
      </c>
      <c r="MF4" s="36" t="s">
        <v>563</v>
      </c>
      <c r="MG4" s="35" t="s">
        <v>563</v>
      </c>
      <c r="MH4" s="35" t="s">
        <v>3202</v>
      </c>
      <c r="MI4" s="35" t="s">
        <v>563</v>
      </c>
      <c r="MJ4" s="36" t="s">
        <v>3202</v>
      </c>
      <c r="MK4" s="44" t="s">
        <v>563</v>
      </c>
      <c r="ML4" s="35" t="s">
        <v>616</v>
      </c>
      <c r="MM4" s="35" t="s">
        <v>564</v>
      </c>
      <c r="MN4" s="45" t="s">
        <v>616</v>
      </c>
      <c r="MO4" s="35" t="s">
        <v>3203</v>
      </c>
      <c r="MP4" s="35" t="s">
        <v>3204</v>
      </c>
      <c r="MQ4" s="44" t="s">
        <v>3205</v>
      </c>
      <c r="MR4" s="36" t="s">
        <v>3206</v>
      </c>
      <c r="MS4" s="35" t="s">
        <v>572</v>
      </c>
      <c r="MT4" s="35" t="s">
        <v>575</v>
      </c>
      <c r="MU4" s="44" t="s">
        <v>574</v>
      </c>
      <c r="MV4" s="36" t="s">
        <v>3207</v>
      </c>
      <c r="MW4" s="39" t="s">
        <v>3208</v>
      </c>
      <c r="MX4" s="35" t="s">
        <v>591</v>
      </c>
      <c r="MY4" s="44" t="s">
        <v>3209</v>
      </c>
      <c r="MZ4" s="35" t="s">
        <v>562</v>
      </c>
      <c r="NA4" s="45" t="s">
        <v>583</v>
      </c>
      <c r="NB4" s="44" t="s">
        <v>583</v>
      </c>
      <c r="NC4" s="35" t="s">
        <v>616</v>
      </c>
      <c r="ND4" s="44" t="s">
        <v>594</v>
      </c>
      <c r="NE4" s="45" t="s">
        <v>594</v>
      </c>
      <c r="NF4" s="44" t="s">
        <v>3210</v>
      </c>
      <c r="NG4" s="35" t="s">
        <v>617</v>
      </c>
      <c r="NH4" s="35" t="s">
        <v>617</v>
      </c>
      <c r="NI4" s="36" t="s">
        <v>617</v>
      </c>
      <c r="NJ4" s="44" t="s">
        <v>3211</v>
      </c>
      <c r="NK4" s="44" t="s">
        <v>3211</v>
      </c>
      <c r="NL4" s="35" t="s">
        <v>571</v>
      </c>
      <c r="NM4" s="45" t="s">
        <v>3212</v>
      </c>
      <c r="NN4" s="44" t="s">
        <v>3213</v>
      </c>
      <c r="NO4" s="35" t="s">
        <v>588</v>
      </c>
      <c r="NP4" s="44" t="s">
        <v>3214</v>
      </c>
      <c r="NQ4" s="36" t="s">
        <v>3188</v>
      </c>
      <c r="NR4" s="44" t="s">
        <v>3215</v>
      </c>
      <c r="NS4" s="35" t="s">
        <v>618</v>
      </c>
      <c r="NT4" s="35" t="s">
        <v>618</v>
      </c>
      <c r="NU4" s="45" t="s">
        <v>3216</v>
      </c>
      <c r="NV4" s="35" t="s">
        <v>562</v>
      </c>
      <c r="NW4" s="35" t="s">
        <v>562</v>
      </c>
      <c r="NX4" s="35" t="s">
        <v>562</v>
      </c>
      <c r="NY4" s="45" t="s">
        <v>3217</v>
      </c>
      <c r="NZ4" s="44" t="s">
        <v>3201</v>
      </c>
      <c r="OA4" s="35" t="s">
        <v>563</v>
      </c>
      <c r="OB4" s="44" t="s">
        <v>3170</v>
      </c>
      <c r="OC4" s="36" t="s">
        <v>563</v>
      </c>
      <c r="OD4" s="35" t="s">
        <v>3218</v>
      </c>
      <c r="OE4" s="35" t="s">
        <v>570</v>
      </c>
      <c r="OF4" s="35" t="s">
        <v>586</v>
      </c>
      <c r="OG4" s="36" t="s">
        <v>577</v>
      </c>
      <c r="OH4" s="35" t="s">
        <v>577</v>
      </c>
      <c r="OI4" s="44" t="s">
        <v>3219</v>
      </c>
      <c r="OJ4" s="35" t="s">
        <v>581</v>
      </c>
      <c r="OK4" s="36" t="s">
        <v>613</v>
      </c>
      <c r="OL4" s="44" t="s">
        <v>3220</v>
      </c>
      <c r="OM4" s="44" t="s">
        <v>3221</v>
      </c>
      <c r="ON4" s="35" t="s">
        <v>3222</v>
      </c>
      <c r="OO4" s="36" t="s">
        <v>3223</v>
      </c>
      <c r="OP4" s="44" t="s">
        <v>3223</v>
      </c>
      <c r="OQ4" s="38" t="s">
        <v>3224</v>
      </c>
      <c r="OR4" s="44" t="s">
        <v>3225</v>
      </c>
      <c r="OS4" s="44" t="s">
        <v>3226</v>
      </c>
      <c r="OT4" s="44" t="s">
        <v>3226</v>
      </c>
      <c r="OU4" s="45" t="s">
        <v>3227</v>
      </c>
      <c r="OV4" s="35" t="s">
        <v>602</v>
      </c>
      <c r="OW4" s="43" t="s">
        <v>3228</v>
      </c>
      <c r="OX4" s="35" t="s">
        <v>620</v>
      </c>
      <c r="OY4" s="36" t="s">
        <v>577</v>
      </c>
      <c r="OZ4" s="44" t="s">
        <v>3229</v>
      </c>
      <c r="PA4" s="44" t="s">
        <v>3230</v>
      </c>
      <c r="PB4" s="44" t="s">
        <v>3230</v>
      </c>
      <c r="PC4" s="45" t="s">
        <v>3230</v>
      </c>
      <c r="PD4" s="35" t="s">
        <v>3231</v>
      </c>
      <c r="PE4" s="38" t="s">
        <v>3232</v>
      </c>
      <c r="PF4" s="35" t="s">
        <v>561</v>
      </c>
      <c r="PG4" s="35" t="s">
        <v>561</v>
      </c>
      <c r="PH4" s="35" t="s">
        <v>561</v>
      </c>
      <c r="PI4" s="36" t="s">
        <v>561</v>
      </c>
      <c r="PJ4" s="35" t="s">
        <v>562</v>
      </c>
      <c r="PK4" s="35" t="s">
        <v>562</v>
      </c>
      <c r="PL4" s="35" t="s">
        <v>3189</v>
      </c>
      <c r="PM4" s="36" t="s">
        <v>567</v>
      </c>
      <c r="PN4" s="35" t="s">
        <v>3218</v>
      </c>
      <c r="PO4" s="35" t="s">
        <v>3218</v>
      </c>
      <c r="PP4" s="35" t="s">
        <v>611</v>
      </c>
      <c r="PQ4" s="36" t="s">
        <v>571</v>
      </c>
      <c r="PR4" s="35" t="s">
        <v>571</v>
      </c>
      <c r="PS4" s="35" t="s">
        <v>571</v>
      </c>
      <c r="PT4" s="35" t="s">
        <v>602</v>
      </c>
      <c r="PU4" s="36" t="s">
        <v>602</v>
      </c>
      <c r="PV4" s="43" t="s">
        <v>602</v>
      </c>
      <c r="PW4" s="44" t="s">
        <v>3233</v>
      </c>
      <c r="PX4" s="44" t="s">
        <v>3234</v>
      </c>
      <c r="PY4" s="36" t="s">
        <v>3192</v>
      </c>
      <c r="PZ4" s="35" t="s">
        <v>577</v>
      </c>
      <c r="QA4" s="35" t="s">
        <v>580</v>
      </c>
      <c r="QB4" s="35" t="s">
        <v>3235</v>
      </c>
      <c r="QC4" s="36" t="s">
        <v>612</v>
      </c>
      <c r="QD4" s="35" t="s">
        <v>3235</v>
      </c>
      <c r="QE4" s="44" t="s">
        <v>3236</v>
      </c>
      <c r="QF4" s="35" t="s">
        <v>619</v>
      </c>
      <c r="QG4" s="45" t="s">
        <v>3237</v>
      </c>
      <c r="QH4" s="44" t="s">
        <v>418</v>
      </c>
      <c r="QI4" s="38" t="s">
        <v>3238</v>
      </c>
    </row>
    <row r="5" spans="1:451" ht="45.6" customHeight="1" x14ac:dyDescent="0.45">
      <c r="A5" s="14" t="s">
        <v>0</v>
      </c>
      <c r="B5" s="48" t="s">
        <v>621</v>
      </c>
      <c r="C5" s="49" t="s">
        <v>622</v>
      </c>
      <c r="D5" s="48" t="s">
        <v>3239</v>
      </c>
      <c r="E5" s="50" t="s">
        <v>625</v>
      </c>
      <c r="F5" s="49" t="s">
        <v>688</v>
      </c>
      <c r="G5" s="48" t="s">
        <v>3240</v>
      </c>
      <c r="H5" s="51" t="s">
        <v>689</v>
      </c>
      <c r="I5" s="52" t="s">
        <v>3241</v>
      </c>
      <c r="J5" s="49" t="s">
        <v>627</v>
      </c>
      <c r="K5" s="48" t="s">
        <v>3242</v>
      </c>
      <c r="L5" s="51" t="s">
        <v>628</v>
      </c>
      <c r="M5" s="53" t="s">
        <v>629</v>
      </c>
      <c r="N5" s="48" t="s">
        <v>630</v>
      </c>
      <c r="O5" s="48" t="s">
        <v>3243</v>
      </c>
      <c r="P5" s="51" t="s">
        <v>631</v>
      </c>
      <c r="Q5" s="53" t="s">
        <v>632</v>
      </c>
      <c r="R5" s="49" t="s">
        <v>633</v>
      </c>
      <c r="S5" s="48" t="s">
        <v>3244</v>
      </c>
      <c r="T5" s="51" t="s">
        <v>634</v>
      </c>
      <c r="U5" s="54" t="s">
        <v>635</v>
      </c>
      <c r="V5" s="49" t="s">
        <v>636</v>
      </c>
      <c r="W5" s="49" t="s">
        <v>3245</v>
      </c>
      <c r="X5" s="55" t="s">
        <v>637</v>
      </c>
      <c r="Y5" s="54" t="s">
        <v>638</v>
      </c>
      <c r="Z5" s="49" t="s">
        <v>638</v>
      </c>
      <c r="AA5" s="48" t="s">
        <v>3246</v>
      </c>
      <c r="AB5" s="51" t="s">
        <v>639</v>
      </c>
      <c r="AC5" s="54" t="s">
        <v>638</v>
      </c>
      <c r="AD5" s="48" t="s">
        <v>640</v>
      </c>
      <c r="AE5" s="48" t="s">
        <v>3247</v>
      </c>
      <c r="AF5" s="51" t="s">
        <v>641</v>
      </c>
      <c r="AG5" s="53" t="s">
        <v>642</v>
      </c>
      <c r="AH5" s="49" t="s">
        <v>643</v>
      </c>
      <c r="AI5" s="48" t="s">
        <v>3248</v>
      </c>
      <c r="AJ5" s="51" t="s">
        <v>644</v>
      </c>
      <c r="AK5" s="53" t="s">
        <v>645</v>
      </c>
      <c r="AL5" s="49" t="s">
        <v>646</v>
      </c>
      <c r="AM5" s="48" t="s">
        <v>3249</v>
      </c>
      <c r="AN5" s="51" t="s">
        <v>648</v>
      </c>
      <c r="AO5" s="53" t="s">
        <v>649</v>
      </c>
      <c r="AP5" s="49" t="s">
        <v>650</v>
      </c>
      <c r="AQ5" s="48" t="s">
        <v>3250</v>
      </c>
      <c r="AR5" s="51" t="s">
        <v>651</v>
      </c>
      <c r="AS5" s="53" t="s">
        <v>653</v>
      </c>
      <c r="AT5" s="48" t="s">
        <v>652</v>
      </c>
      <c r="AU5" s="48" t="s">
        <v>3251</v>
      </c>
      <c r="AV5" s="56" t="s">
        <v>654</v>
      </c>
      <c r="AW5" s="54" t="s">
        <v>656</v>
      </c>
      <c r="AX5" s="48" t="s">
        <v>3252</v>
      </c>
      <c r="AY5" s="55" t="s">
        <v>655</v>
      </c>
      <c r="AZ5" s="57" t="s">
        <v>659</v>
      </c>
      <c r="BA5" s="54" t="s">
        <v>658</v>
      </c>
      <c r="BB5" s="48" t="s">
        <v>3253</v>
      </c>
      <c r="BC5" s="51" t="s">
        <v>661</v>
      </c>
      <c r="BD5" s="57" t="s">
        <v>660</v>
      </c>
      <c r="BE5" s="54" t="s">
        <v>660</v>
      </c>
      <c r="BF5" s="48" t="s">
        <v>3254</v>
      </c>
      <c r="BG5" s="51" t="s">
        <v>662</v>
      </c>
      <c r="BH5" s="57" t="s">
        <v>691</v>
      </c>
      <c r="BI5" s="53" t="s">
        <v>664</v>
      </c>
      <c r="BJ5" s="48" t="s">
        <v>3255</v>
      </c>
      <c r="BK5" s="51" t="s">
        <v>666</v>
      </c>
      <c r="BL5" s="57" t="s">
        <v>667</v>
      </c>
      <c r="BM5" s="54" t="s">
        <v>668</v>
      </c>
      <c r="BN5" s="48" t="s">
        <v>3256</v>
      </c>
      <c r="BO5" s="51" t="s">
        <v>670</v>
      </c>
      <c r="BP5" s="57" t="s">
        <v>671</v>
      </c>
      <c r="BQ5" s="54" t="s">
        <v>669</v>
      </c>
      <c r="BR5" s="48" t="s">
        <v>3257</v>
      </c>
      <c r="BS5" s="51" t="s">
        <v>673</v>
      </c>
      <c r="BT5" s="57" t="s">
        <v>674</v>
      </c>
      <c r="BU5" s="54" t="s">
        <v>672</v>
      </c>
      <c r="BV5" s="48" t="s">
        <v>675</v>
      </c>
      <c r="BW5" s="51" t="s">
        <v>676</v>
      </c>
      <c r="BX5" s="57" t="s">
        <v>677</v>
      </c>
      <c r="BY5" s="54" t="s">
        <v>675</v>
      </c>
      <c r="BZ5" s="48" t="s">
        <v>3258</v>
      </c>
      <c r="CA5" s="51" t="s">
        <v>679</v>
      </c>
      <c r="CB5" s="57" t="s">
        <v>680</v>
      </c>
      <c r="CC5" s="54" t="s">
        <v>681</v>
      </c>
      <c r="CD5" s="48" t="s">
        <v>682</v>
      </c>
      <c r="CE5" s="51" t="s">
        <v>683</v>
      </c>
      <c r="CF5" s="57" t="s">
        <v>678</v>
      </c>
      <c r="CG5" s="54" t="s">
        <v>684</v>
      </c>
      <c r="CH5" s="48" t="s">
        <v>685</v>
      </c>
      <c r="CI5" s="51" t="s">
        <v>686</v>
      </c>
      <c r="CJ5" s="57" t="s">
        <v>687</v>
      </c>
      <c r="CK5" s="58" t="s">
        <v>3259</v>
      </c>
      <c r="CL5" s="59" t="s">
        <v>3260</v>
      </c>
      <c r="CM5" s="51" t="s">
        <v>692</v>
      </c>
      <c r="CN5" s="57" t="s">
        <v>693</v>
      </c>
      <c r="CO5" s="54" t="s">
        <v>694</v>
      </c>
      <c r="CP5" s="48" t="s">
        <v>713</v>
      </c>
      <c r="CQ5" s="59" t="s">
        <v>714</v>
      </c>
      <c r="CR5" s="48" t="s">
        <v>3261</v>
      </c>
      <c r="CS5" s="50" t="s">
        <v>715</v>
      </c>
      <c r="CT5" s="48" t="s">
        <v>626</v>
      </c>
      <c r="CU5" s="49" t="s">
        <v>626</v>
      </c>
      <c r="CV5" s="48" t="s">
        <v>3244</v>
      </c>
      <c r="CW5" s="50" t="s">
        <v>716</v>
      </c>
      <c r="CX5" s="48" t="s">
        <v>717</v>
      </c>
      <c r="CY5" s="49" t="s">
        <v>718</v>
      </c>
      <c r="CZ5" s="48" t="s">
        <v>3262</v>
      </c>
      <c r="DA5" s="50" t="s">
        <v>719</v>
      </c>
      <c r="DB5" s="48" t="s">
        <v>720</v>
      </c>
      <c r="DC5" s="49" t="s">
        <v>721</v>
      </c>
      <c r="DD5" s="49" t="s">
        <v>722</v>
      </c>
      <c r="DE5" s="60" t="s">
        <v>723</v>
      </c>
      <c r="DF5" s="48" t="s">
        <v>724</v>
      </c>
      <c r="DG5" s="49" t="s">
        <v>725</v>
      </c>
      <c r="DH5" s="49" t="s">
        <v>726</v>
      </c>
      <c r="DI5" s="61" t="s">
        <v>727</v>
      </c>
      <c r="DJ5" s="48" t="s">
        <v>728</v>
      </c>
      <c r="DK5" s="49" t="s">
        <v>728</v>
      </c>
      <c r="DL5" s="48" t="s">
        <v>3263</v>
      </c>
      <c r="DM5" s="50" t="s">
        <v>729</v>
      </c>
      <c r="DN5" s="48" t="s">
        <v>730</v>
      </c>
      <c r="DO5" s="49" t="s">
        <v>657</v>
      </c>
      <c r="DP5" s="48" t="s">
        <v>3264</v>
      </c>
      <c r="DQ5" s="50" t="s">
        <v>732</v>
      </c>
      <c r="DR5" s="62" t="s">
        <v>3265</v>
      </c>
      <c r="DS5" s="49" t="s">
        <v>733</v>
      </c>
      <c r="DT5" s="48" t="s">
        <v>3266</v>
      </c>
      <c r="DU5" s="50" t="s">
        <v>734</v>
      </c>
      <c r="DV5" s="62" t="s">
        <v>3267</v>
      </c>
      <c r="DW5" s="49" t="s">
        <v>735</v>
      </c>
      <c r="DX5" s="48" t="s">
        <v>3268</v>
      </c>
      <c r="DY5" s="50" t="s">
        <v>736</v>
      </c>
      <c r="DZ5" s="48" t="s">
        <v>737</v>
      </c>
      <c r="EA5" s="59" t="s">
        <v>3269</v>
      </c>
      <c r="EB5" s="48" t="s">
        <v>3270</v>
      </c>
      <c r="EC5" s="50" t="s">
        <v>665</v>
      </c>
      <c r="ED5" s="48" t="s">
        <v>738</v>
      </c>
      <c r="EE5" s="49" t="s">
        <v>671</v>
      </c>
      <c r="EF5" s="48" t="s">
        <v>3271</v>
      </c>
      <c r="EG5" s="50" t="s">
        <v>739</v>
      </c>
      <c r="EH5" s="48" t="s">
        <v>670</v>
      </c>
      <c r="EI5" s="49" t="s">
        <v>670</v>
      </c>
      <c r="EJ5" s="48" t="s">
        <v>3272</v>
      </c>
      <c r="EK5" s="50" t="s">
        <v>740</v>
      </c>
      <c r="EL5" s="49" t="s">
        <v>741</v>
      </c>
      <c r="EM5" s="49" t="s">
        <v>742</v>
      </c>
      <c r="EN5" s="62" t="s">
        <v>3273</v>
      </c>
      <c r="EO5" s="63" t="s">
        <v>3274</v>
      </c>
      <c r="EP5" s="48" t="s">
        <v>743</v>
      </c>
      <c r="EQ5" s="49" t="s">
        <v>744</v>
      </c>
      <c r="ER5" s="48" t="s">
        <v>3275</v>
      </c>
      <c r="ES5" s="50" t="s">
        <v>746</v>
      </c>
      <c r="ET5" s="48" t="s">
        <v>745</v>
      </c>
      <c r="EU5" s="49" t="s">
        <v>3276</v>
      </c>
      <c r="EV5" s="62" t="s">
        <v>3277</v>
      </c>
      <c r="EW5" s="63" t="s">
        <v>3278</v>
      </c>
      <c r="EX5" s="53" t="s">
        <v>747</v>
      </c>
      <c r="EY5" s="48" t="s">
        <v>769</v>
      </c>
      <c r="EZ5" s="49" t="s">
        <v>770</v>
      </c>
      <c r="FA5" s="48" t="s">
        <v>3279</v>
      </c>
      <c r="FB5" s="50" t="s">
        <v>771</v>
      </c>
      <c r="FC5" s="48" t="s">
        <v>772</v>
      </c>
      <c r="FD5" s="48" t="s">
        <v>773</v>
      </c>
      <c r="FE5" s="48" t="s">
        <v>774</v>
      </c>
      <c r="FF5" s="63" t="s">
        <v>3280</v>
      </c>
      <c r="FG5" s="49" t="s">
        <v>775</v>
      </c>
      <c r="FH5" s="49" t="s">
        <v>638</v>
      </c>
      <c r="FI5" s="49" t="s">
        <v>776</v>
      </c>
      <c r="FJ5" s="50" t="s">
        <v>777</v>
      </c>
      <c r="FK5" s="48" t="s">
        <v>778</v>
      </c>
      <c r="FL5" s="49" t="s">
        <v>779</v>
      </c>
      <c r="FM5" s="48" t="s">
        <v>780</v>
      </c>
      <c r="FN5" s="50" t="s">
        <v>781</v>
      </c>
      <c r="FO5" s="48" t="s">
        <v>647</v>
      </c>
      <c r="FP5" s="59" t="s">
        <v>3281</v>
      </c>
      <c r="FQ5" s="48" t="s">
        <v>782</v>
      </c>
      <c r="FR5" s="63" t="s">
        <v>3282</v>
      </c>
      <c r="FS5" s="49" t="s">
        <v>783</v>
      </c>
      <c r="FT5" s="49" t="s">
        <v>731</v>
      </c>
      <c r="FU5" s="49" t="s">
        <v>3283</v>
      </c>
      <c r="FV5" s="61" t="s">
        <v>784</v>
      </c>
      <c r="FW5" s="62" t="s">
        <v>3284</v>
      </c>
      <c r="FX5" s="49" t="s">
        <v>785</v>
      </c>
      <c r="FY5" s="49" t="s">
        <v>786</v>
      </c>
      <c r="FZ5" s="50" t="s">
        <v>787</v>
      </c>
      <c r="GA5" s="48" t="s">
        <v>788</v>
      </c>
      <c r="GB5" s="49" t="s">
        <v>663</v>
      </c>
      <c r="GC5" s="48" t="s">
        <v>3285</v>
      </c>
      <c r="GD5" s="50" t="s">
        <v>789</v>
      </c>
      <c r="GE5" s="48" t="s">
        <v>790</v>
      </c>
      <c r="GF5" s="49" t="s">
        <v>791</v>
      </c>
      <c r="GG5" s="48" t="s">
        <v>3256</v>
      </c>
      <c r="GH5" s="50" t="s">
        <v>670</v>
      </c>
      <c r="GI5" s="48" t="s">
        <v>738</v>
      </c>
      <c r="GJ5" s="49" t="s">
        <v>792</v>
      </c>
      <c r="GK5" s="48" t="s">
        <v>3256</v>
      </c>
      <c r="GL5" s="50" t="s">
        <v>793</v>
      </c>
      <c r="GM5" s="62" t="s">
        <v>3286</v>
      </c>
      <c r="GN5" s="59" t="s">
        <v>3287</v>
      </c>
      <c r="GO5" s="62" t="s">
        <v>3288</v>
      </c>
      <c r="GP5" s="63" t="s">
        <v>3289</v>
      </c>
      <c r="GQ5" s="53" t="s">
        <v>794</v>
      </c>
      <c r="GR5" s="49" t="s">
        <v>624</v>
      </c>
      <c r="GS5" s="49" t="s">
        <v>695</v>
      </c>
      <c r="GT5" s="48" t="s">
        <v>696</v>
      </c>
      <c r="GU5" s="50" t="s">
        <v>697</v>
      </c>
      <c r="GV5" s="48" t="s">
        <v>690</v>
      </c>
      <c r="GW5" s="49" t="s">
        <v>698</v>
      </c>
      <c r="GX5" s="48" t="s">
        <v>700</v>
      </c>
      <c r="GY5" s="63" t="s">
        <v>3290</v>
      </c>
      <c r="GZ5" s="48" t="s">
        <v>701</v>
      </c>
      <c r="HA5" s="49" t="s">
        <v>702</v>
      </c>
      <c r="HB5" s="48" t="s">
        <v>3291</v>
      </c>
      <c r="HC5" s="50" t="s">
        <v>703</v>
      </c>
      <c r="HD5" s="62" t="s">
        <v>3292</v>
      </c>
      <c r="HE5" s="49" t="s">
        <v>3293</v>
      </c>
      <c r="HF5" s="49" t="s">
        <v>3294</v>
      </c>
      <c r="HG5" s="50" t="s">
        <v>705</v>
      </c>
      <c r="HH5" s="48" t="s">
        <v>671</v>
      </c>
      <c r="HI5" s="49" t="s">
        <v>706</v>
      </c>
      <c r="HJ5" s="48" t="s">
        <v>768</v>
      </c>
      <c r="HK5" s="50" t="s">
        <v>706</v>
      </c>
      <c r="HL5" s="48" t="s">
        <v>707</v>
      </c>
      <c r="HM5" s="49" t="s">
        <v>671</v>
      </c>
      <c r="HN5" s="48" t="s">
        <v>3295</v>
      </c>
      <c r="HO5" s="50" t="s">
        <v>708</v>
      </c>
      <c r="HP5" s="48" t="s">
        <v>708</v>
      </c>
      <c r="HQ5" s="64" t="s">
        <v>3296</v>
      </c>
      <c r="HR5" s="48" t="s">
        <v>709</v>
      </c>
      <c r="HS5" s="50" t="s">
        <v>710</v>
      </c>
      <c r="HT5" s="48" t="s">
        <v>711</v>
      </c>
      <c r="HU5" s="49" t="s">
        <v>712</v>
      </c>
      <c r="HV5" s="53" t="s">
        <v>3297</v>
      </c>
      <c r="HW5" s="48" t="s">
        <v>748</v>
      </c>
      <c r="HX5" s="49" t="s">
        <v>749</v>
      </c>
      <c r="HY5" s="48" t="s">
        <v>3298</v>
      </c>
      <c r="HZ5" s="50" t="s">
        <v>750</v>
      </c>
      <c r="IA5" s="48" t="s">
        <v>751</v>
      </c>
      <c r="IB5" s="49" t="s">
        <v>752</v>
      </c>
      <c r="IC5" s="48" t="s">
        <v>753</v>
      </c>
      <c r="ID5" s="50" t="s">
        <v>754</v>
      </c>
      <c r="IE5" s="49" t="s">
        <v>755</v>
      </c>
      <c r="IF5" s="49" t="s">
        <v>756</v>
      </c>
      <c r="IG5" s="62" t="s">
        <v>3299</v>
      </c>
      <c r="IH5" s="50" t="s">
        <v>731</v>
      </c>
      <c r="II5" s="48" t="s">
        <v>757</v>
      </c>
      <c r="IJ5" s="59" t="s">
        <v>3300</v>
      </c>
      <c r="IK5" s="62" t="s">
        <v>3301</v>
      </c>
      <c r="IL5" s="50" t="s">
        <v>758</v>
      </c>
      <c r="IM5" s="62" t="s">
        <v>3302</v>
      </c>
      <c r="IN5" s="49" t="s">
        <v>759</v>
      </c>
      <c r="IO5" s="48" t="s">
        <v>760</v>
      </c>
      <c r="IP5" s="50" t="s">
        <v>761</v>
      </c>
      <c r="IQ5" s="48" t="s">
        <v>762</v>
      </c>
      <c r="IR5" s="49" t="s">
        <v>763</v>
      </c>
      <c r="IS5" s="48" t="s">
        <v>3303</v>
      </c>
      <c r="IT5" s="61" t="s">
        <v>764</v>
      </c>
      <c r="IU5" s="49" t="s">
        <v>765</v>
      </c>
      <c r="IV5" s="49" t="s">
        <v>766</v>
      </c>
      <c r="IW5" s="62" t="s">
        <v>3304</v>
      </c>
      <c r="IX5" s="50" t="s">
        <v>708</v>
      </c>
      <c r="IY5" s="48" t="s">
        <v>767</v>
      </c>
      <c r="IZ5" s="59" t="s">
        <v>3305</v>
      </c>
      <c r="JA5" s="48" t="s">
        <v>3256</v>
      </c>
      <c r="JB5" s="50" t="s">
        <v>670</v>
      </c>
      <c r="JC5" s="48" t="s">
        <v>670</v>
      </c>
      <c r="JD5" s="49" t="s">
        <v>768</v>
      </c>
      <c r="JE5" s="48" t="s">
        <v>768</v>
      </c>
      <c r="JF5" s="54" t="s">
        <v>768</v>
      </c>
      <c r="JG5" s="48" t="s">
        <v>768</v>
      </c>
      <c r="JH5" s="49" t="s">
        <v>3306</v>
      </c>
      <c r="JI5" s="48" t="s">
        <v>3307</v>
      </c>
      <c r="JJ5" s="58" t="s">
        <v>3308</v>
      </c>
      <c r="JK5" s="62" t="s">
        <v>3309</v>
      </c>
      <c r="JL5" s="49" t="s">
        <v>3310</v>
      </c>
      <c r="JM5" s="62" t="s">
        <v>3311</v>
      </c>
      <c r="JN5" s="58" t="s">
        <v>3312</v>
      </c>
      <c r="JO5" s="52" t="s">
        <v>3313</v>
      </c>
      <c r="JP5" s="48" t="s">
        <v>623</v>
      </c>
      <c r="JQ5" s="49" t="s">
        <v>638</v>
      </c>
      <c r="JR5" s="48" t="s">
        <v>3314</v>
      </c>
      <c r="JS5" s="50" t="s">
        <v>795</v>
      </c>
      <c r="JT5" s="48" t="s">
        <v>796</v>
      </c>
      <c r="JU5" s="49" t="s">
        <v>797</v>
      </c>
      <c r="JV5" s="48" t="s">
        <v>798</v>
      </c>
      <c r="JW5" s="50" t="s">
        <v>799</v>
      </c>
      <c r="JX5" s="48" t="s">
        <v>799</v>
      </c>
      <c r="JY5" s="49" t="s">
        <v>800</v>
      </c>
      <c r="JZ5" s="48" t="s">
        <v>801</v>
      </c>
      <c r="KA5" s="63" t="s">
        <v>3315</v>
      </c>
      <c r="KB5" s="48" t="s">
        <v>802</v>
      </c>
      <c r="KC5" s="49" t="s">
        <v>803</v>
      </c>
      <c r="KD5" s="48" t="s">
        <v>804</v>
      </c>
      <c r="KE5" s="50" t="s">
        <v>805</v>
      </c>
      <c r="KF5" s="48" t="s">
        <v>806</v>
      </c>
      <c r="KG5" s="49" t="s">
        <v>806</v>
      </c>
      <c r="KH5" s="48" t="s">
        <v>3316</v>
      </c>
      <c r="KI5" s="50" t="s">
        <v>806</v>
      </c>
      <c r="KJ5" s="48" t="s">
        <v>807</v>
      </c>
      <c r="KK5" s="49" t="s">
        <v>808</v>
      </c>
      <c r="KL5" s="48" t="s">
        <v>3317</v>
      </c>
      <c r="KM5" s="50" t="s">
        <v>809</v>
      </c>
      <c r="KN5" s="48" t="s">
        <v>810</v>
      </c>
      <c r="KO5" s="59" t="s">
        <v>3318</v>
      </c>
      <c r="KP5" s="48" t="s">
        <v>3319</v>
      </c>
      <c r="KQ5" s="50" t="s">
        <v>811</v>
      </c>
      <c r="KR5" s="48" t="s">
        <v>839</v>
      </c>
      <c r="KS5" s="49" t="s">
        <v>839</v>
      </c>
      <c r="KT5" s="48" t="s">
        <v>839</v>
      </c>
      <c r="KU5" s="50" t="s">
        <v>3320</v>
      </c>
      <c r="KV5" s="62" t="s">
        <v>3321</v>
      </c>
      <c r="KW5" s="49" t="s">
        <v>840</v>
      </c>
      <c r="KX5" s="48" t="s">
        <v>3322</v>
      </c>
      <c r="KY5" s="63" t="s">
        <v>3323</v>
      </c>
      <c r="KZ5" s="49" t="s">
        <v>841</v>
      </c>
      <c r="LA5" s="48" t="s">
        <v>699</v>
      </c>
      <c r="LB5" s="48" t="s">
        <v>842</v>
      </c>
      <c r="LC5" s="50" t="s">
        <v>843</v>
      </c>
      <c r="LD5" s="48" t="s">
        <v>844</v>
      </c>
      <c r="LE5" s="49" t="s">
        <v>845</v>
      </c>
      <c r="LF5" s="48" t="s">
        <v>846</v>
      </c>
      <c r="LG5" s="50" t="s">
        <v>847</v>
      </c>
      <c r="LH5" s="48" t="s">
        <v>848</v>
      </c>
      <c r="LI5" s="49" t="s">
        <v>849</v>
      </c>
      <c r="LJ5" s="48" t="s">
        <v>3324</v>
      </c>
      <c r="LK5" s="50" t="s">
        <v>704</v>
      </c>
      <c r="LL5" s="49" t="s">
        <v>704</v>
      </c>
      <c r="LM5" s="49" t="s">
        <v>850</v>
      </c>
      <c r="LN5" s="48" t="s">
        <v>3257</v>
      </c>
      <c r="LO5" s="50" t="s">
        <v>851</v>
      </c>
      <c r="LP5" s="49" t="s">
        <v>852</v>
      </c>
      <c r="LQ5" s="48" t="s">
        <v>853</v>
      </c>
      <c r="LR5" s="48" t="s">
        <v>3325</v>
      </c>
      <c r="LS5" s="50" t="s">
        <v>854</v>
      </c>
      <c r="LT5" s="62" t="s">
        <v>3326</v>
      </c>
      <c r="LU5" s="59" t="s">
        <v>3327</v>
      </c>
      <c r="LV5" s="48" t="s">
        <v>855</v>
      </c>
      <c r="LW5" s="50" t="s">
        <v>856</v>
      </c>
      <c r="LX5" s="65" t="s">
        <v>3328</v>
      </c>
      <c r="LY5" s="48" t="s">
        <v>830</v>
      </c>
      <c r="LZ5" s="49" t="s">
        <v>831</v>
      </c>
      <c r="MA5" s="49" t="s">
        <v>3329</v>
      </c>
      <c r="MB5" s="50" t="s">
        <v>832</v>
      </c>
      <c r="MC5" s="48" t="s">
        <v>833</v>
      </c>
      <c r="MD5" s="49" t="s">
        <v>834</v>
      </c>
      <c r="ME5" s="48" t="s">
        <v>835</v>
      </c>
      <c r="MF5" s="50" t="s">
        <v>836</v>
      </c>
      <c r="MG5" s="48" t="s">
        <v>3330</v>
      </c>
      <c r="MH5" s="49" t="s">
        <v>3331</v>
      </c>
      <c r="MI5" s="48" t="s">
        <v>3332</v>
      </c>
      <c r="MJ5" s="50" t="s">
        <v>3333</v>
      </c>
      <c r="MK5" s="59" t="s">
        <v>3334</v>
      </c>
      <c r="ML5" s="49" t="s">
        <v>3335</v>
      </c>
      <c r="MM5" s="48" t="s">
        <v>3335</v>
      </c>
      <c r="MN5" s="66" t="s">
        <v>3336</v>
      </c>
      <c r="MO5" s="49" t="s">
        <v>3337</v>
      </c>
      <c r="MP5" s="49" t="s">
        <v>837</v>
      </c>
      <c r="MQ5" s="62" t="s">
        <v>3338</v>
      </c>
      <c r="MR5" s="61" t="s">
        <v>3254</v>
      </c>
      <c r="MS5" s="49" t="s">
        <v>3339</v>
      </c>
      <c r="MT5" s="49" t="s">
        <v>3340</v>
      </c>
      <c r="MU5" s="62" t="s">
        <v>3341</v>
      </c>
      <c r="MV5" s="50" t="s">
        <v>3342</v>
      </c>
      <c r="MW5" s="53" t="s">
        <v>838</v>
      </c>
      <c r="MX5" s="48" t="s">
        <v>626</v>
      </c>
      <c r="MY5" s="59" t="s">
        <v>3343</v>
      </c>
      <c r="MZ5" s="48" t="s">
        <v>3246</v>
      </c>
      <c r="NA5" s="63" t="s">
        <v>3344</v>
      </c>
      <c r="NB5" s="62" t="s">
        <v>3345</v>
      </c>
      <c r="NC5" s="49" t="s">
        <v>857</v>
      </c>
      <c r="ND5" s="62" t="s">
        <v>3346</v>
      </c>
      <c r="NE5" s="63" t="s">
        <v>3347</v>
      </c>
      <c r="NF5" s="62" t="s">
        <v>3347</v>
      </c>
      <c r="NG5" s="49" t="s">
        <v>858</v>
      </c>
      <c r="NH5" s="48" t="s">
        <v>3348</v>
      </c>
      <c r="NI5" s="50" t="s">
        <v>859</v>
      </c>
      <c r="NJ5" s="62" t="s">
        <v>3349</v>
      </c>
      <c r="NK5" s="62" t="s">
        <v>3349</v>
      </c>
      <c r="NL5" s="48" t="s">
        <v>3350</v>
      </c>
      <c r="NM5" s="63" t="s">
        <v>3351</v>
      </c>
      <c r="NN5" s="62" t="s">
        <v>3352</v>
      </c>
      <c r="NO5" s="48" t="s">
        <v>860</v>
      </c>
      <c r="NP5" s="62" t="s">
        <v>3353</v>
      </c>
      <c r="NQ5" s="50" t="s">
        <v>861</v>
      </c>
      <c r="NR5" s="62" t="s">
        <v>3354</v>
      </c>
      <c r="NS5" s="49" t="s">
        <v>862</v>
      </c>
      <c r="NT5" s="48" t="s">
        <v>3355</v>
      </c>
      <c r="NU5" s="63" t="s">
        <v>3356</v>
      </c>
      <c r="NV5" s="48" t="s">
        <v>821</v>
      </c>
      <c r="NW5" s="49" t="s">
        <v>822</v>
      </c>
      <c r="NX5" s="48" t="s">
        <v>3357</v>
      </c>
      <c r="NY5" s="63" t="s">
        <v>3358</v>
      </c>
      <c r="NZ5" s="62" t="s">
        <v>3359</v>
      </c>
      <c r="OA5" s="49" t="s">
        <v>823</v>
      </c>
      <c r="OB5" s="59" t="s">
        <v>3360</v>
      </c>
      <c r="OC5" s="61" t="s">
        <v>824</v>
      </c>
      <c r="OD5" s="49" t="s">
        <v>825</v>
      </c>
      <c r="OE5" s="49" t="s">
        <v>826</v>
      </c>
      <c r="OF5" s="48" t="s">
        <v>3361</v>
      </c>
      <c r="OG5" s="50" t="s">
        <v>738</v>
      </c>
      <c r="OH5" s="48" t="s">
        <v>827</v>
      </c>
      <c r="OI5" s="59" t="s">
        <v>3362</v>
      </c>
      <c r="OJ5" s="48" t="s">
        <v>3363</v>
      </c>
      <c r="OK5" s="50" t="s">
        <v>828</v>
      </c>
      <c r="OL5" s="62" t="s">
        <v>3364</v>
      </c>
      <c r="OM5" s="59" t="s">
        <v>3365</v>
      </c>
      <c r="ON5" s="48" t="s">
        <v>3366</v>
      </c>
      <c r="OO5" s="50" t="s">
        <v>829</v>
      </c>
      <c r="OP5" s="62" t="s">
        <v>3367</v>
      </c>
      <c r="OQ5" s="58" t="s">
        <v>3368</v>
      </c>
      <c r="OR5" s="62" t="s">
        <v>3369</v>
      </c>
      <c r="OS5" s="59" t="s">
        <v>3370</v>
      </c>
      <c r="OT5" s="62" t="s">
        <v>3371</v>
      </c>
      <c r="OU5" s="63" t="s">
        <v>3372</v>
      </c>
      <c r="OV5" s="48" t="s">
        <v>865</v>
      </c>
      <c r="OW5" s="49" t="s">
        <v>866</v>
      </c>
      <c r="OX5" s="48" t="s">
        <v>3373</v>
      </c>
      <c r="OY5" s="50" t="s">
        <v>706</v>
      </c>
      <c r="OZ5" s="62" t="s">
        <v>3374</v>
      </c>
      <c r="PA5" s="59" t="s">
        <v>3375</v>
      </c>
      <c r="PB5" s="59" t="s">
        <v>3375</v>
      </c>
      <c r="PC5" s="58" t="s">
        <v>3375</v>
      </c>
      <c r="PD5" s="48" t="s">
        <v>3376</v>
      </c>
      <c r="PE5" s="58" t="s">
        <v>3377</v>
      </c>
      <c r="PF5" s="48" t="s">
        <v>812</v>
      </c>
      <c r="PG5" s="49" t="s">
        <v>812</v>
      </c>
      <c r="PH5" s="48" t="s">
        <v>3378</v>
      </c>
      <c r="PI5" s="50" t="s">
        <v>812</v>
      </c>
      <c r="PJ5" s="48" t="s">
        <v>638</v>
      </c>
      <c r="PK5" s="49" t="s">
        <v>813</v>
      </c>
      <c r="PL5" s="48" t="s">
        <v>3379</v>
      </c>
      <c r="PM5" s="50" t="s">
        <v>814</v>
      </c>
      <c r="PN5" s="48" t="s">
        <v>815</v>
      </c>
      <c r="PO5" s="49" t="s">
        <v>816</v>
      </c>
      <c r="PP5" s="48" t="s">
        <v>3380</v>
      </c>
      <c r="PQ5" s="50" t="s">
        <v>817</v>
      </c>
      <c r="PR5" s="48" t="s">
        <v>817</v>
      </c>
      <c r="PS5" s="49" t="s">
        <v>817</v>
      </c>
      <c r="PT5" s="49" t="s">
        <v>3381</v>
      </c>
      <c r="PU5" s="61" t="s">
        <v>863</v>
      </c>
      <c r="PV5" s="49" t="s">
        <v>864</v>
      </c>
      <c r="PW5" s="59" t="s">
        <v>3382</v>
      </c>
      <c r="PX5" s="62" t="s">
        <v>3383</v>
      </c>
      <c r="PY5" s="61" t="s">
        <v>818</v>
      </c>
      <c r="PZ5" s="48" t="s">
        <v>738</v>
      </c>
      <c r="QA5" s="49" t="s">
        <v>819</v>
      </c>
      <c r="QB5" s="48" t="s">
        <v>3384</v>
      </c>
      <c r="QC5" s="50" t="s">
        <v>3385</v>
      </c>
      <c r="QD5" s="48" t="s">
        <v>820</v>
      </c>
      <c r="QE5" s="59" t="s">
        <v>90</v>
      </c>
      <c r="QF5" s="48" t="s">
        <v>3386</v>
      </c>
      <c r="QG5" s="63" t="s">
        <v>3387</v>
      </c>
      <c r="QH5" s="62" t="s">
        <v>3388</v>
      </c>
      <c r="QI5" s="58" t="s">
        <v>3389</v>
      </c>
    </row>
    <row r="6" spans="1:451" ht="45.6" customHeight="1" x14ac:dyDescent="0.45">
      <c r="A6" s="13"/>
      <c r="B6" s="67" t="s">
        <v>867</v>
      </c>
      <c r="C6" s="67" t="s">
        <v>868</v>
      </c>
      <c r="D6" s="67" t="s">
        <v>3390</v>
      </c>
      <c r="E6" s="68" t="s">
        <v>871</v>
      </c>
      <c r="F6" s="67" t="s">
        <v>926</v>
      </c>
      <c r="G6" s="67" t="s">
        <v>3391</v>
      </c>
      <c r="H6" s="69" t="s">
        <v>927</v>
      </c>
      <c r="I6" s="70" t="s">
        <v>691</v>
      </c>
      <c r="J6" s="67" t="s">
        <v>872</v>
      </c>
      <c r="K6" s="67" t="s">
        <v>3392</v>
      </c>
      <c r="L6" s="69" t="s">
        <v>873</v>
      </c>
      <c r="M6" s="71" t="s">
        <v>874</v>
      </c>
      <c r="N6" s="67" t="s">
        <v>875</v>
      </c>
      <c r="O6" s="67" t="s">
        <v>3393</v>
      </c>
      <c r="P6" s="69" t="s">
        <v>876</v>
      </c>
      <c r="Q6" s="71" t="s">
        <v>877</v>
      </c>
      <c r="R6" s="67" t="s">
        <v>878</v>
      </c>
      <c r="S6" s="67" t="s">
        <v>879</v>
      </c>
      <c r="T6" s="69" t="s">
        <v>880</v>
      </c>
      <c r="U6" s="71" t="s">
        <v>881</v>
      </c>
      <c r="V6" s="72" t="s">
        <v>882</v>
      </c>
      <c r="W6" s="67" t="s">
        <v>3394</v>
      </c>
      <c r="X6" s="73" t="s">
        <v>883</v>
      </c>
      <c r="Y6" s="74" t="s">
        <v>885</v>
      </c>
      <c r="Z6" s="72" t="s">
        <v>886</v>
      </c>
      <c r="AA6" s="67" t="s">
        <v>3395</v>
      </c>
      <c r="AB6" s="69" t="s">
        <v>884</v>
      </c>
      <c r="AC6" s="71" t="s">
        <v>887</v>
      </c>
      <c r="AD6" s="67" t="s">
        <v>888</v>
      </c>
      <c r="AE6" s="72" t="s">
        <v>3396</v>
      </c>
      <c r="AF6" s="69" t="s">
        <v>889</v>
      </c>
      <c r="AG6" s="74" t="s">
        <v>890</v>
      </c>
      <c r="AH6" s="67" t="s">
        <v>891</v>
      </c>
      <c r="AI6" s="67" t="s">
        <v>3397</v>
      </c>
      <c r="AJ6" s="69" t="s">
        <v>892</v>
      </c>
      <c r="AK6" s="71" t="s">
        <v>893</v>
      </c>
      <c r="AL6" s="67" t="s">
        <v>894</v>
      </c>
      <c r="AM6" s="67"/>
      <c r="AN6" s="69" t="s">
        <v>895</v>
      </c>
      <c r="AO6" s="71" t="s">
        <v>896</v>
      </c>
      <c r="AP6" s="67" t="s">
        <v>897</v>
      </c>
      <c r="AQ6" s="67"/>
      <c r="AR6" s="69" t="s">
        <v>898</v>
      </c>
      <c r="AS6" s="71" t="s">
        <v>899</v>
      </c>
      <c r="AT6" s="67"/>
      <c r="AU6" s="67" t="s">
        <v>900</v>
      </c>
      <c r="AV6" s="69" t="s">
        <v>901</v>
      </c>
      <c r="AW6" s="74" t="s">
        <v>904</v>
      </c>
      <c r="AX6" s="67" t="s">
        <v>3398</v>
      </c>
      <c r="AY6" s="69" t="s">
        <v>902</v>
      </c>
      <c r="AZ6" s="75" t="s">
        <v>906</v>
      </c>
      <c r="BA6" s="71" t="s">
        <v>905</v>
      </c>
      <c r="BB6" s="67" t="s">
        <v>3399</v>
      </c>
      <c r="BC6" s="69" t="s">
        <v>909</v>
      </c>
      <c r="BD6" s="75" t="s">
        <v>907</v>
      </c>
      <c r="BE6" s="71" t="s">
        <v>908</v>
      </c>
      <c r="BF6" s="67" t="s">
        <v>3400</v>
      </c>
      <c r="BG6" s="69" t="s">
        <v>910</v>
      </c>
      <c r="BH6" s="75"/>
      <c r="BI6" s="71"/>
      <c r="BJ6" s="67" t="s">
        <v>3399</v>
      </c>
      <c r="BK6" s="69"/>
      <c r="BL6" s="75" t="s">
        <v>912</v>
      </c>
      <c r="BM6" s="71" t="s">
        <v>913</v>
      </c>
      <c r="BN6" s="67" t="s">
        <v>3401</v>
      </c>
      <c r="BO6" s="69" t="s">
        <v>915</v>
      </c>
      <c r="BP6" s="75" t="s">
        <v>916</v>
      </c>
      <c r="BQ6" s="71" t="s">
        <v>914</v>
      </c>
      <c r="BR6" s="67" t="s">
        <v>3402</v>
      </c>
      <c r="BS6" s="69"/>
      <c r="BT6" s="75" t="s">
        <v>918</v>
      </c>
      <c r="BU6" s="71" t="s">
        <v>917</v>
      </c>
      <c r="BV6" s="67" t="s">
        <v>3403</v>
      </c>
      <c r="BW6" s="69" t="s">
        <v>920</v>
      </c>
      <c r="BX6" s="75" t="s">
        <v>921</v>
      </c>
      <c r="BY6" s="71" t="s">
        <v>919</v>
      </c>
      <c r="BZ6" s="67" t="s">
        <v>3404</v>
      </c>
      <c r="CA6" s="69" t="s">
        <v>922</v>
      </c>
      <c r="CB6" s="75"/>
      <c r="CC6" s="71" t="s">
        <v>923</v>
      </c>
      <c r="CD6" s="67"/>
      <c r="CE6" s="69"/>
      <c r="CF6" s="75"/>
      <c r="CG6" s="71" t="s">
        <v>924</v>
      </c>
      <c r="CH6" s="67" t="s">
        <v>3405</v>
      </c>
      <c r="CI6" s="69"/>
      <c r="CJ6" s="75" t="s">
        <v>925</v>
      </c>
      <c r="CK6" s="70"/>
      <c r="CL6" s="76" t="s">
        <v>3406</v>
      </c>
      <c r="CM6" s="69" t="s">
        <v>928</v>
      </c>
      <c r="CN6" s="75" t="s">
        <v>929</v>
      </c>
      <c r="CO6" s="71" t="s">
        <v>930</v>
      </c>
      <c r="CP6" s="67" t="s">
        <v>945</v>
      </c>
      <c r="CQ6" s="77" t="s">
        <v>946</v>
      </c>
      <c r="CR6" s="67"/>
      <c r="CS6" s="68"/>
      <c r="CT6" s="67" t="s">
        <v>947</v>
      </c>
      <c r="CU6" s="67" t="s">
        <v>948</v>
      </c>
      <c r="CV6" s="72" t="s">
        <v>3407</v>
      </c>
      <c r="CW6" s="68" t="s">
        <v>949</v>
      </c>
      <c r="CX6" s="67" t="s">
        <v>950</v>
      </c>
      <c r="CY6" s="67" t="s">
        <v>951</v>
      </c>
      <c r="CZ6" s="67" t="s">
        <v>3408</v>
      </c>
      <c r="DA6" s="68" t="s">
        <v>952</v>
      </c>
      <c r="DB6" s="67" t="s">
        <v>953</v>
      </c>
      <c r="DC6" s="67" t="s">
        <v>954</v>
      </c>
      <c r="DD6" s="67" t="s">
        <v>955</v>
      </c>
      <c r="DE6" s="68" t="s">
        <v>956</v>
      </c>
      <c r="DF6" s="67"/>
      <c r="DG6" s="67"/>
      <c r="DH6" s="67" t="s">
        <v>958</v>
      </c>
      <c r="DI6" s="68" t="s">
        <v>957</v>
      </c>
      <c r="DJ6" s="72" t="s">
        <v>959</v>
      </c>
      <c r="DK6" s="67" t="s">
        <v>960</v>
      </c>
      <c r="DL6" s="67" t="s">
        <v>3409</v>
      </c>
      <c r="DM6" s="68" t="s">
        <v>961</v>
      </c>
      <c r="DN6" s="67" t="s">
        <v>962</v>
      </c>
      <c r="DO6" s="67" t="s">
        <v>963</v>
      </c>
      <c r="DP6" s="67" t="s">
        <v>3410</v>
      </c>
      <c r="DQ6" s="68" t="s">
        <v>964</v>
      </c>
      <c r="DR6" s="77" t="s">
        <v>3411</v>
      </c>
      <c r="DS6" s="67" t="s">
        <v>3412</v>
      </c>
      <c r="DT6" s="67" t="s">
        <v>3413</v>
      </c>
      <c r="DU6" s="68" t="s">
        <v>965</v>
      </c>
      <c r="DV6" s="77" t="s">
        <v>3414</v>
      </c>
      <c r="DW6" s="67" t="s">
        <v>966</v>
      </c>
      <c r="DX6" s="67" t="s">
        <v>967</v>
      </c>
      <c r="DY6" s="68"/>
      <c r="DZ6" s="67" t="s">
        <v>968</v>
      </c>
      <c r="EA6" s="78" t="s">
        <v>3415</v>
      </c>
      <c r="EB6" s="67" t="s">
        <v>969</v>
      </c>
      <c r="EC6" s="68" t="s">
        <v>970</v>
      </c>
      <c r="ED6" s="67" t="s">
        <v>971</v>
      </c>
      <c r="EE6" s="67" t="s">
        <v>972</v>
      </c>
      <c r="EF6" s="67" t="s">
        <v>973</v>
      </c>
      <c r="EG6" s="68"/>
      <c r="EH6" s="67" t="s">
        <v>974</v>
      </c>
      <c r="EI6" s="67" t="s">
        <v>975</v>
      </c>
      <c r="EJ6" s="67" t="s">
        <v>3416</v>
      </c>
      <c r="EK6" s="68" t="s">
        <v>976</v>
      </c>
      <c r="EL6" s="67" t="s">
        <v>977</v>
      </c>
      <c r="EM6" s="67" t="s">
        <v>978</v>
      </c>
      <c r="EN6" s="77" t="s">
        <v>3417</v>
      </c>
      <c r="EO6" s="79" t="s">
        <v>3418</v>
      </c>
      <c r="EP6" s="67"/>
      <c r="EQ6" s="67"/>
      <c r="ER6" s="67"/>
      <c r="ES6" s="68" t="s">
        <v>980</v>
      </c>
      <c r="ET6" s="67" t="s">
        <v>979</v>
      </c>
      <c r="EU6" s="67" t="s">
        <v>3419</v>
      </c>
      <c r="EV6" s="77" t="s">
        <v>3420</v>
      </c>
      <c r="EW6" s="79" t="s">
        <v>3421</v>
      </c>
      <c r="EX6" s="71"/>
      <c r="EY6" s="67" t="s">
        <v>1011</v>
      </c>
      <c r="EZ6" s="67" t="s">
        <v>1012</v>
      </c>
      <c r="FA6" s="67" t="s">
        <v>3422</v>
      </c>
      <c r="FB6" s="68" t="s">
        <v>1013</v>
      </c>
      <c r="FC6" s="67" t="s">
        <v>1014</v>
      </c>
      <c r="FD6" s="67" t="s">
        <v>1015</v>
      </c>
      <c r="FE6" s="72" t="s">
        <v>3423</v>
      </c>
      <c r="FF6" s="79" t="s">
        <v>3424</v>
      </c>
      <c r="FG6" s="67"/>
      <c r="FH6" s="67" t="s">
        <v>1016</v>
      </c>
      <c r="FI6" s="72" t="s">
        <v>1077</v>
      </c>
      <c r="FJ6" s="68" t="s">
        <v>1017</v>
      </c>
      <c r="FK6" s="72" t="s">
        <v>1018</v>
      </c>
      <c r="FL6" s="72" t="s">
        <v>1019</v>
      </c>
      <c r="FM6" s="67" t="s">
        <v>3425</v>
      </c>
      <c r="FN6" s="68" t="s">
        <v>1020</v>
      </c>
      <c r="FO6" s="67" t="s">
        <v>1021</v>
      </c>
      <c r="FP6" s="77" t="s">
        <v>3426</v>
      </c>
      <c r="FQ6" s="67"/>
      <c r="FR6" s="80" t="s">
        <v>3427</v>
      </c>
      <c r="FS6" s="72" t="s">
        <v>1022</v>
      </c>
      <c r="FT6" s="67" t="s">
        <v>1023</v>
      </c>
      <c r="FU6" s="67" t="s">
        <v>903</v>
      </c>
      <c r="FV6" s="68" t="s">
        <v>1024</v>
      </c>
      <c r="FW6" s="77" t="s">
        <v>3428</v>
      </c>
      <c r="FX6" s="67" t="s">
        <v>997</v>
      </c>
      <c r="FY6" s="67" t="s">
        <v>3429</v>
      </c>
      <c r="FZ6" s="68" t="s">
        <v>1025</v>
      </c>
      <c r="GA6" s="67" t="s">
        <v>1026</v>
      </c>
      <c r="GB6" s="67" t="s">
        <v>911</v>
      </c>
      <c r="GC6" s="67" t="s">
        <v>3430</v>
      </c>
      <c r="GD6" s="68" t="s">
        <v>1027</v>
      </c>
      <c r="GE6" s="72" t="s">
        <v>1028</v>
      </c>
      <c r="GF6" s="67"/>
      <c r="GG6" s="67" t="s">
        <v>1029</v>
      </c>
      <c r="GH6" s="68" t="s">
        <v>1030</v>
      </c>
      <c r="GI6" s="67" t="s">
        <v>1008</v>
      </c>
      <c r="GJ6" s="67" t="s">
        <v>1032</v>
      </c>
      <c r="GK6" s="67" t="s">
        <v>3431</v>
      </c>
      <c r="GL6" s="68" t="s">
        <v>1033</v>
      </c>
      <c r="GM6" s="77" t="s">
        <v>3432</v>
      </c>
      <c r="GN6" s="77" t="s">
        <v>3433</v>
      </c>
      <c r="GO6" s="77" t="s">
        <v>3434</v>
      </c>
      <c r="GP6" s="79"/>
      <c r="GQ6" s="71"/>
      <c r="GR6" s="67" t="s">
        <v>870</v>
      </c>
      <c r="GS6" s="67" t="s">
        <v>931</v>
      </c>
      <c r="GT6" s="67" t="s">
        <v>932</v>
      </c>
      <c r="GU6" s="68" t="s">
        <v>933</v>
      </c>
      <c r="GV6" s="67" t="s">
        <v>686</v>
      </c>
      <c r="GW6" s="67" t="s">
        <v>934</v>
      </c>
      <c r="GX6" s="72" t="s">
        <v>3435</v>
      </c>
      <c r="GY6" s="79"/>
      <c r="GZ6" s="67"/>
      <c r="HA6" s="67"/>
      <c r="HB6" s="67" t="s">
        <v>3436</v>
      </c>
      <c r="HC6" s="81" t="s">
        <v>935</v>
      </c>
      <c r="HD6" s="77"/>
      <c r="HE6" s="67"/>
      <c r="HF6" s="67" t="s">
        <v>3437</v>
      </c>
      <c r="HG6" s="68" t="s">
        <v>936</v>
      </c>
      <c r="HH6" s="72" t="s">
        <v>937</v>
      </c>
      <c r="HI6" s="67" t="s">
        <v>938</v>
      </c>
      <c r="HJ6" s="67" t="s">
        <v>3438</v>
      </c>
      <c r="HK6" s="68" t="s">
        <v>939</v>
      </c>
      <c r="HL6" s="67" t="s">
        <v>940</v>
      </c>
      <c r="HM6" s="67" t="s">
        <v>941</v>
      </c>
      <c r="HN6" s="67" t="s">
        <v>3439</v>
      </c>
      <c r="HO6" s="68" t="s">
        <v>942</v>
      </c>
      <c r="HP6" s="67" t="s">
        <v>943</v>
      </c>
      <c r="HQ6" s="77"/>
      <c r="HR6" s="67" t="s">
        <v>3440</v>
      </c>
      <c r="HS6" s="68"/>
      <c r="HT6" s="67"/>
      <c r="HU6" s="67" t="s">
        <v>944</v>
      </c>
      <c r="HV6" s="71"/>
      <c r="HW6" s="67" t="s">
        <v>981</v>
      </c>
      <c r="HX6" s="67" t="s">
        <v>982</v>
      </c>
      <c r="HY6" s="67" t="s">
        <v>983</v>
      </c>
      <c r="HZ6" s="68" t="s">
        <v>984</v>
      </c>
      <c r="IA6" s="67" t="s">
        <v>985</v>
      </c>
      <c r="IB6" s="67" t="s">
        <v>986</v>
      </c>
      <c r="IC6" s="67" t="s">
        <v>3441</v>
      </c>
      <c r="ID6" s="68" t="s">
        <v>987</v>
      </c>
      <c r="IE6" s="67" t="s">
        <v>987</v>
      </c>
      <c r="IF6" s="67" t="s">
        <v>988</v>
      </c>
      <c r="IG6" s="77" t="s">
        <v>3442</v>
      </c>
      <c r="IH6" s="68" t="s">
        <v>989</v>
      </c>
      <c r="II6" s="67"/>
      <c r="IJ6" s="77"/>
      <c r="IK6" s="77" t="s">
        <v>3443</v>
      </c>
      <c r="IL6" s="81" t="s">
        <v>990</v>
      </c>
      <c r="IM6" s="77"/>
      <c r="IN6" s="67" t="s">
        <v>991</v>
      </c>
      <c r="IO6" s="67" t="s">
        <v>3444</v>
      </c>
      <c r="IP6" s="68" t="s">
        <v>992</v>
      </c>
      <c r="IQ6" s="67" t="s">
        <v>993</v>
      </c>
      <c r="IR6" s="67" t="s">
        <v>994</v>
      </c>
      <c r="IS6" s="67" t="s">
        <v>3445</v>
      </c>
      <c r="IT6" s="68" t="s">
        <v>995</v>
      </c>
      <c r="IU6" s="67" t="s">
        <v>996</v>
      </c>
      <c r="IV6" s="67" t="s">
        <v>998</v>
      </c>
      <c r="IW6" s="77" t="s">
        <v>3446</v>
      </c>
      <c r="IX6" s="68" t="s">
        <v>999</v>
      </c>
      <c r="IY6" s="67" t="s">
        <v>1000</v>
      </c>
      <c r="IZ6" s="77" t="s">
        <v>3447</v>
      </c>
      <c r="JA6" s="67" t="s">
        <v>3448</v>
      </c>
      <c r="JB6" s="68" t="s">
        <v>1001</v>
      </c>
      <c r="JC6" s="67" t="s">
        <v>1002</v>
      </c>
      <c r="JD6" s="67" t="s">
        <v>1003</v>
      </c>
      <c r="JE6" s="67" t="s">
        <v>1004</v>
      </c>
      <c r="JF6" s="71" t="s">
        <v>1005</v>
      </c>
      <c r="JG6" s="67" t="s">
        <v>1006</v>
      </c>
      <c r="JH6" s="67" t="s">
        <v>1007</v>
      </c>
      <c r="JI6" s="67" t="s">
        <v>1009</v>
      </c>
      <c r="JJ6" s="70" t="s">
        <v>3449</v>
      </c>
      <c r="JK6" s="77" t="s">
        <v>3450</v>
      </c>
      <c r="JL6" s="67" t="s">
        <v>1010</v>
      </c>
      <c r="JM6" s="77" t="s">
        <v>3451</v>
      </c>
      <c r="JN6" s="70" t="s">
        <v>3451</v>
      </c>
      <c r="JO6" s="70"/>
      <c r="JP6" s="67" t="s">
        <v>869</v>
      </c>
      <c r="JQ6" s="67" t="s">
        <v>1034</v>
      </c>
      <c r="JR6" s="67" t="s">
        <v>3452</v>
      </c>
      <c r="JS6" s="68"/>
      <c r="JT6" s="67"/>
      <c r="JU6" s="67" t="s">
        <v>1035</v>
      </c>
      <c r="JV6" s="67" t="s">
        <v>3453</v>
      </c>
      <c r="JW6" s="68" t="s">
        <v>1036</v>
      </c>
      <c r="JX6" s="67" t="s">
        <v>1037</v>
      </c>
      <c r="JY6" s="67" t="s">
        <v>1038</v>
      </c>
      <c r="JZ6" s="67" t="s">
        <v>3454</v>
      </c>
      <c r="KA6" s="79" t="s">
        <v>3455</v>
      </c>
      <c r="KB6" s="72" t="s">
        <v>1039</v>
      </c>
      <c r="KC6" s="67" t="s">
        <v>1040</v>
      </c>
      <c r="KD6" s="67"/>
      <c r="KE6" s="68" t="s">
        <v>1041</v>
      </c>
      <c r="KF6" s="67" t="s">
        <v>1042</v>
      </c>
      <c r="KG6" s="67" t="s">
        <v>1043</v>
      </c>
      <c r="KH6" s="67" t="s">
        <v>3456</v>
      </c>
      <c r="KI6" s="68" t="s">
        <v>1044</v>
      </c>
      <c r="KJ6" s="67" t="s">
        <v>1045</v>
      </c>
      <c r="KK6" s="67" t="s">
        <v>1046</v>
      </c>
      <c r="KL6" s="72" t="s">
        <v>1047</v>
      </c>
      <c r="KM6" s="68" t="s">
        <v>1048</v>
      </c>
      <c r="KN6" s="67"/>
      <c r="KO6" s="77" t="s">
        <v>3457</v>
      </c>
      <c r="KP6" s="67"/>
      <c r="KQ6" s="68" t="s">
        <v>1049</v>
      </c>
      <c r="KR6" s="67" t="s">
        <v>1085</v>
      </c>
      <c r="KS6" s="67" t="s">
        <v>1086</v>
      </c>
      <c r="KT6" s="67" t="s">
        <v>3458</v>
      </c>
      <c r="KU6" s="68" t="s">
        <v>1087</v>
      </c>
      <c r="KV6" s="77" t="s">
        <v>3459</v>
      </c>
      <c r="KW6" s="67" t="s">
        <v>1088</v>
      </c>
      <c r="KX6" s="67"/>
      <c r="KY6" s="80" t="s">
        <v>3460</v>
      </c>
      <c r="KZ6" s="72" t="s">
        <v>1089</v>
      </c>
      <c r="LA6" s="67"/>
      <c r="LB6" s="67" t="s">
        <v>3461</v>
      </c>
      <c r="LC6" s="68" t="s">
        <v>1090</v>
      </c>
      <c r="LD6" s="67" t="s">
        <v>1091</v>
      </c>
      <c r="LE6" s="67" t="s">
        <v>1092</v>
      </c>
      <c r="LF6" s="67" t="s">
        <v>3462</v>
      </c>
      <c r="LG6" s="68" t="s">
        <v>1093</v>
      </c>
      <c r="LH6" s="67" t="s">
        <v>1094</v>
      </c>
      <c r="LI6" s="67" t="s">
        <v>1095</v>
      </c>
      <c r="LJ6" s="67" t="s">
        <v>3463</v>
      </c>
      <c r="LK6" s="81" t="s">
        <v>1096</v>
      </c>
      <c r="LL6" s="67" t="s">
        <v>3464</v>
      </c>
      <c r="LM6" s="67" t="s">
        <v>1097</v>
      </c>
      <c r="LN6" s="72" t="s">
        <v>3465</v>
      </c>
      <c r="LO6" s="68"/>
      <c r="LP6" s="67"/>
      <c r="LQ6" s="67"/>
      <c r="LR6" s="67"/>
      <c r="LS6" s="68" t="s">
        <v>1098</v>
      </c>
      <c r="LT6" s="76" t="s">
        <v>3466</v>
      </c>
      <c r="LU6" s="76" t="s">
        <v>3467</v>
      </c>
      <c r="LV6" s="72" t="s">
        <v>1099</v>
      </c>
      <c r="LW6" s="68" t="s">
        <v>1100</v>
      </c>
      <c r="LX6" s="82" t="s">
        <v>3468</v>
      </c>
      <c r="LY6" s="67" t="s">
        <v>1073</v>
      </c>
      <c r="LZ6" s="67" t="s">
        <v>1074</v>
      </c>
      <c r="MA6" s="67"/>
      <c r="MB6" s="68" t="s">
        <v>1075</v>
      </c>
      <c r="MC6" s="67" t="s">
        <v>1076</v>
      </c>
      <c r="MD6" s="67" t="s">
        <v>1078</v>
      </c>
      <c r="ME6" s="67" t="s">
        <v>1079</v>
      </c>
      <c r="MF6" s="68" t="s">
        <v>1080</v>
      </c>
      <c r="MG6" s="67" t="s">
        <v>1081</v>
      </c>
      <c r="MH6" s="67" t="s">
        <v>3469</v>
      </c>
      <c r="MI6" s="67" t="s">
        <v>1082</v>
      </c>
      <c r="MJ6" s="68" t="s">
        <v>1083</v>
      </c>
      <c r="MK6" s="76" t="s">
        <v>3470</v>
      </c>
      <c r="ML6" s="67" t="s">
        <v>3471</v>
      </c>
      <c r="MM6" s="67" t="s">
        <v>3472</v>
      </c>
      <c r="MN6" s="79" t="s">
        <v>3473</v>
      </c>
      <c r="MO6" s="72" t="s">
        <v>3474</v>
      </c>
      <c r="MP6" s="67" t="s">
        <v>3475</v>
      </c>
      <c r="MQ6" s="77"/>
      <c r="MR6" s="68" t="s">
        <v>3476</v>
      </c>
      <c r="MS6" s="72" t="s">
        <v>3477</v>
      </c>
      <c r="MT6" s="67" t="s">
        <v>1084</v>
      </c>
      <c r="MU6" s="77" t="s">
        <v>3473</v>
      </c>
      <c r="MV6" s="68"/>
      <c r="MW6" s="71" t="s">
        <v>3478</v>
      </c>
      <c r="MX6" s="67" t="s">
        <v>1101</v>
      </c>
      <c r="MY6" s="77" t="s">
        <v>3479</v>
      </c>
      <c r="MZ6" s="67" t="s">
        <v>1102</v>
      </c>
      <c r="NA6" s="79" t="s">
        <v>3480</v>
      </c>
      <c r="NB6" s="77" t="s">
        <v>887</v>
      </c>
      <c r="NC6" s="67" t="s">
        <v>1103</v>
      </c>
      <c r="ND6" s="77" t="s">
        <v>3481</v>
      </c>
      <c r="NE6" s="79" t="s">
        <v>3482</v>
      </c>
      <c r="NF6" s="77" t="s">
        <v>3483</v>
      </c>
      <c r="NG6" s="67" t="s">
        <v>1104</v>
      </c>
      <c r="NH6" s="67" t="s">
        <v>1105</v>
      </c>
      <c r="NI6" s="68" t="s">
        <v>1106</v>
      </c>
      <c r="NJ6" s="77" t="s">
        <v>3484</v>
      </c>
      <c r="NK6" s="77" t="s">
        <v>3485</v>
      </c>
      <c r="NL6" s="67"/>
      <c r="NM6" s="79" t="s">
        <v>3486</v>
      </c>
      <c r="NN6" s="77" t="s">
        <v>3487</v>
      </c>
      <c r="NO6" s="67"/>
      <c r="NP6" s="77"/>
      <c r="NQ6" s="68" t="s">
        <v>1107</v>
      </c>
      <c r="NR6" s="77" t="s">
        <v>3488</v>
      </c>
      <c r="NS6" s="67"/>
      <c r="NT6" s="67" t="s">
        <v>3489</v>
      </c>
      <c r="NU6" s="79" t="s">
        <v>3490</v>
      </c>
      <c r="NV6" s="67" t="s">
        <v>1063</v>
      </c>
      <c r="NW6" s="67" t="s">
        <v>1064</v>
      </c>
      <c r="NX6" s="67" t="s">
        <v>1065</v>
      </c>
      <c r="NY6" s="79" t="s">
        <v>3491</v>
      </c>
      <c r="NZ6" s="77" t="s">
        <v>3492</v>
      </c>
      <c r="OA6" s="67" t="s">
        <v>1066</v>
      </c>
      <c r="OB6" s="77"/>
      <c r="OC6" s="68" t="s">
        <v>1067</v>
      </c>
      <c r="OD6" s="67" t="s">
        <v>1068</v>
      </c>
      <c r="OE6" s="72" t="s">
        <v>1069</v>
      </c>
      <c r="OF6" s="67" t="s">
        <v>3493</v>
      </c>
      <c r="OG6" s="68" t="s">
        <v>3494</v>
      </c>
      <c r="OH6" s="67" t="s">
        <v>1070</v>
      </c>
      <c r="OI6" s="76" t="s">
        <v>3495</v>
      </c>
      <c r="OJ6" s="67" t="s">
        <v>3496</v>
      </c>
      <c r="OK6" s="68" t="s">
        <v>1072</v>
      </c>
      <c r="OL6" s="77" t="s">
        <v>3497</v>
      </c>
      <c r="OM6" s="77" t="s">
        <v>3498</v>
      </c>
      <c r="ON6" s="67" t="s">
        <v>3499</v>
      </c>
      <c r="OO6" s="68"/>
      <c r="OP6" s="77" t="s">
        <v>3500</v>
      </c>
      <c r="OQ6" s="70"/>
      <c r="OR6" s="77"/>
      <c r="OS6" s="77" t="s">
        <v>3501</v>
      </c>
      <c r="OT6" s="77" t="s">
        <v>3502</v>
      </c>
      <c r="OU6" s="79"/>
      <c r="OV6" s="67" t="s">
        <v>1110</v>
      </c>
      <c r="OW6" s="67" t="s">
        <v>1111</v>
      </c>
      <c r="OX6" s="67"/>
      <c r="OY6" s="68" t="s">
        <v>1071</v>
      </c>
      <c r="OZ6" s="77"/>
      <c r="PA6" s="76" t="s">
        <v>3503</v>
      </c>
      <c r="PB6" s="76" t="s">
        <v>3504</v>
      </c>
      <c r="PC6" s="83" t="s">
        <v>3505</v>
      </c>
      <c r="PD6" s="67" t="s">
        <v>3506</v>
      </c>
      <c r="PE6" s="70" t="s">
        <v>3507</v>
      </c>
      <c r="PF6" s="67" t="s">
        <v>1050</v>
      </c>
      <c r="PG6" s="67" t="s">
        <v>1051</v>
      </c>
      <c r="PH6" s="67" t="s">
        <v>3508</v>
      </c>
      <c r="PI6" s="68" t="s">
        <v>1052</v>
      </c>
      <c r="PJ6" s="72" t="s">
        <v>1053</v>
      </c>
      <c r="PK6" s="67" t="s">
        <v>1054</v>
      </c>
      <c r="PL6" s="67" t="s">
        <v>3509</v>
      </c>
      <c r="PM6" s="68" t="s">
        <v>1055</v>
      </c>
      <c r="PN6" s="67" t="s">
        <v>1056</v>
      </c>
      <c r="PO6" s="72" t="s">
        <v>1057</v>
      </c>
      <c r="PP6" s="72" t="s">
        <v>3510</v>
      </c>
      <c r="PQ6" s="68" t="s">
        <v>1058</v>
      </c>
      <c r="PR6" s="67" t="s">
        <v>1059</v>
      </c>
      <c r="PS6" s="67" t="s">
        <v>1060</v>
      </c>
      <c r="PT6" s="72" t="s">
        <v>3511</v>
      </c>
      <c r="PU6" s="81" t="s">
        <v>1108</v>
      </c>
      <c r="PV6" s="67" t="s">
        <v>1109</v>
      </c>
      <c r="PW6" s="77" t="s">
        <v>3512</v>
      </c>
      <c r="PX6" s="77" t="s">
        <v>3513</v>
      </c>
      <c r="PY6" s="68"/>
      <c r="PZ6" s="67" t="s">
        <v>1031</v>
      </c>
      <c r="QA6" s="72" t="s">
        <v>1061</v>
      </c>
      <c r="QB6" s="67" t="s">
        <v>1112</v>
      </c>
      <c r="QC6" s="68" t="s">
        <v>1062</v>
      </c>
      <c r="QD6" s="67"/>
      <c r="QE6" s="77"/>
      <c r="QF6" s="67" t="s">
        <v>3514</v>
      </c>
      <c r="QG6" s="79" t="s">
        <v>3515</v>
      </c>
      <c r="QH6" s="77" t="s">
        <v>3516</v>
      </c>
      <c r="QI6" s="70" t="s">
        <v>3517</v>
      </c>
    </row>
    <row r="7" spans="1:451" ht="34.950000000000003" customHeight="1" x14ac:dyDescent="0.45">
      <c r="A7" s="14" t="s">
        <v>540</v>
      </c>
      <c r="B7" s="84" t="s">
        <v>1113</v>
      </c>
      <c r="C7" s="84" t="s">
        <v>1114</v>
      </c>
      <c r="D7" s="84" t="s">
        <v>1116</v>
      </c>
      <c r="E7" s="85" t="s">
        <v>1118</v>
      </c>
      <c r="F7" s="84" t="s">
        <v>1173</v>
      </c>
      <c r="G7" s="84" t="s">
        <v>1174</v>
      </c>
      <c r="H7" s="86" t="s">
        <v>1174</v>
      </c>
      <c r="I7" s="87" t="s">
        <v>3518</v>
      </c>
      <c r="J7" s="84" t="s">
        <v>1120</v>
      </c>
      <c r="K7" s="84" t="s">
        <v>1134</v>
      </c>
      <c r="L7" s="86" t="s">
        <v>1119</v>
      </c>
      <c r="M7" s="88" t="s">
        <v>1119</v>
      </c>
      <c r="N7" s="84" t="s">
        <v>1119</v>
      </c>
      <c r="O7" s="84" t="s">
        <v>1119</v>
      </c>
      <c r="P7" s="86" t="s">
        <v>1119</v>
      </c>
      <c r="Q7" s="88" t="s">
        <v>1119</v>
      </c>
      <c r="R7" s="84" t="s">
        <v>1119</v>
      </c>
      <c r="S7" s="84" t="s">
        <v>1119</v>
      </c>
      <c r="T7" s="86" t="s">
        <v>1119</v>
      </c>
      <c r="U7" s="88" t="s">
        <v>1121</v>
      </c>
      <c r="V7" s="84" t="s">
        <v>1121</v>
      </c>
      <c r="W7" s="84" t="s">
        <v>1121</v>
      </c>
      <c r="X7" s="86" t="s">
        <v>1121</v>
      </c>
      <c r="Y7" s="88" t="s">
        <v>1124</v>
      </c>
      <c r="Z7" s="84" t="s">
        <v>1125</v>
      </c>
      <c r="AA7" s="84" t="s">
        <v>1122</v>
      </c>
      <c r="AB7" s="86" t="s">
        <v>1123</v>
      </c>
      <c r="AC7" s="88" t="s">
        <v>1126</v>
      </c>
      <c r="AD7" s="84" t="s">
        <v>1127</v>
      </c>
      <c r="AE7" s="84" t="s">
        <v>1127</v>
      </c>
      <c r="AF7" s="86" t="s">
        <v>1127</v>
      </c>
      <c r="AG7" s="88" t="s">
        <v>1127</v>
      </c>
      <c r="AH7" s="84" t="s">
        <v>1128</v>
      </c>
      <c r="AI7" s="84" t="s">
        <v>1130</v>
      </c>
      <c r="AJ7" s="86" t="s">
        <v>1131</v>
      </c>
      <c r="AK7" s="88" t="s">
        <v>1132</v>
      </c>
      <c r="AL7" s="84" t="s">
        <v>1133</v>
      </c>
      <c r="AM7" s="84" t="s">
        <v>1135</v>
      </c>
      <c r="AN7" s="86" t="s">
        <v>1136</v>
      </c>
      <c r="AO7" s="88" t="s">
        <v>1137</v>
      </c>
      <c r="AP7" s="84" t="s">
        <v>1135</v>
      </c>
      <c r="AQ7" s="84" t="s">
        <v>1138</v>
      </c>
      <c r="AR7" s="86" t="s">
        <v>1139</v>
      </c>
      <c r="AS7" s="88" t="s">
        <v>1141</v>
      </c>
      <c r="AT7" s="84" t="s">
        <v>1140</v>
      </c>
      <c r="AU7" s="84" t="s">
        <v>1143</v>
      </c>
      <c r="AV7" s="86" t="s">
        <v>1144</v>
      </c>
      <c r="AW7" s="88" t="s">
        <v>1144</v>
      </c>
      <c r="AX7" s="84" t="s">
        <v>1145</v>
      </c>
      <c r="AY7" s="86" t="s">
        <v>1144</v>
      </c>
      <c r="AZ7" s="89" t="s">
        <v>1146</v>
      </c>
      <c r="BA7" s="88" t="s">
        <v>1145</v>
      </c>
      <c r="BB7" s="84" t="s">
        <v>1176</v>
      </c>
      <c r="BC7" s="86" t="s">
        <v>1149</v>
      </c>
      <c r="BD7" s="89" t="s">
        <v>1148</v>
      </c>
      <c r="BE7" s="88" t="s">
        <v>1148</v>
      </c>
      <c r="BF7" s="84" t="s">
        <v>1151</v>
      </c>
      <c r="BG7" s="86" t="s">
        <v>1151</v>
      </c>
      <c r="BH7" s="89" t="s">
        <v>1177</v>
      </c>
      <c r="BI7" s="88" t="s">
        <v>1153</v>
      </c>
      <c r="BJ7" s="84" t="s">
        <v>1178</v>
      </c>
      <c r="BK7" s="86" t="s">
        <v>1151</v>
      </c>
      <c r="BL7" s="89" t="s">
        <v>1154</v>
      </c>
      <c r="BM7" s="88" t="s">
        <v>1155</v>
      </c>
      <c r="BN7" s="84" t="s">
        <v>1119</v>
      </c>
      <c r="BO7" s="86" t="s">
        <v>1157</v>
      </c>
      <c r="BP7" s="89" t="s">
        <v>1159</v>
      </c>
      <c r="BQ7" s="88" t="s">
        <v>1156</v>
      </c>
      <c r="BR7" s="84" t="s">
        <v>1161</v>
      </c>
      <c r="BS7" s="86" t="s">
        <v>1162</v>
      </c>
      <c r="BT7" s="89" t="s">
        <v>1163</v>
      </c>
      <c r="BU7" s="88" t="s">
        <v>1160</v>
      </c>
      <c r="BV7" s="84" t="s">
        <v>1119</v>
      </c>
      <c r="BW7" s="86" t="s">
        <v>1147</v>
      </c>
      <c r="BX7" s="89" t="s">
        <v>1164</v>
      </c>
      <c r="BY7" s="88" t="s">
        <v>1119</v>
      </c>
      <c r="BZ7" s="84" t="s">
        <v>1166</v>
      </c>
      <c r="CA7" s="86" t="s">
        <v>1167</v>
      </c>
      <c r="CB7" s="89" t="s">
        <v>1168</v>
      </c>
      <c r="CC7" s="88" t="s">
        <v>1168</v>
      </c>
      <c r="CD7" s="84" t="s">
        <v>1169</v>
      </c>
      <c r="CE7" s="86" t="s">
        <v>1169</v>
      </c>
      <c r="CF7" s="89" t="s">
        <v>1165</v>
      </c>
      <c r="CG7" s="88" t="s">
        <v>1170</v>
      </c>
      <c r="CH7" s="84" t="s">
        <v>1170</v>
      </c>
      <c r="CI7" s="86" t="s">
        <v>1171</v>
      </c>
      <c r="CJ7" s="89" t="s">
        <v>1172</v>
      </c>
      <c r="CK7" s="87" t="s">
        <v>3519</v>
      </c>
      <c r="CL7" s="90" t="s">
        <v>3520</v>
      </c>
      <c r="CM7" s="86" t="s">
        <v>1179</v>
      </c>
      <c r="CN7" s="89" t="s">
        <v>1180</v>
      </c>
      <c r="CO7" s="88" t="s">
        <v>1181</v>
      </c>
      <c r="CP7" s="84" t="s">
        <v>1173</v>
      </c>
      <c r="CQ7" s="90" t="s">
        <v>1174</v>
      </c>
      <c r="CR7" s="84" t="s">
        <v>1205</v>
      </c>
      <c r="CS7" s="85" t="s">
        <v>1206</v>
      </c>
      <c r="CT7" s="84" t="s">
        <v>1119</v>
      </c>
      <c r="CU7" s="84" t="s">
        <v>1119</v>
      </c>
      <c r="CV7" s="84" t="s">
        <v>1119</v>
      </c>
      <c r="CW7" s="85" t="s">
        <v>1119</v>
      </c>
      <c r="CX7" s="84" t="s">
        <v>1119</v>
      </c>
      <c r="CY7" s="84" t="s">
        <v>1207</v>
      </c>
      <c r="CZ7" s="84" t="s">
        <v>1207</v>
      </c>
      <c r="DA7" s="85" t="s">
        <v>1208</v>
      </c>
      <c r="DB7" s="84" t="s">
        <v>1127</v>
      </c>
      <c r="DC7" s="84" t="s">
        <v>1209</v>
      </c>
      <c r="DD7" s="84" t="s">
        <v>1210</v>
      </c>
      <c r="DE7" s="85" t="s">
        <v>1211</v>
      </c>
      <c r="DF7" s="84" t="s">
        <v>1212</v>
      </c>
      <c r="DG7" s="84" t="s">
        <v>1213</v>
      </c>
      <c r="DH7" s="84" t="s">
        <v>1214</v>
      </c>
      <c r="DI7" s="85" t="s">
        <v>1215</v>
      </c>
      <c r="DJ7" s="84" t="s">
        <v>1142</v>
      </c>
      <c r="DK7" s="84" t="s">
        <v>1142</v>
      </c>
      <c r="DL7" s="84" t="s">
        <v>1216</v>
      </c>
      <c r="DM7" s="85" t="s">
        <v>1217</v>
      </c>
      <c r="DN7" s="84" t="s">
        <v>1147</v>
      </c>
      <c r="DO7" s="84" t="s">
        <v>1144</v>
      </c>
      <c r="DP7" s="84" t="s">
        <v>1218</v>
      </c>
      <c r="DQ7" s="85" t="s">
        <v>1219</v>
      </c>
      <c r="DR7" s="90" t="s">
        <v>3521</v>
      </c>
      <c r="DS7" s="84" t="s">
        <v>1220</v>
      </c>
      <c r="DT7" s="84" t="s">
        <v>1221</v>
      </c>
      <c r="DU7" s="85" t="s">
        <v>1222</v>
      </c>
      <c r="DV7" s="90" t="s">
        <v>3522</v>
      </c>
      <c r="DW7" s="84" t="s">
        <v>1223</v>
      </c>
      <c r="DX7" s="84" t="s">
        <v>1223</v>
      </c>
      <c r="DY7" s="85" t="s">
        <v>1177</v>
      </c>
      <c r="DZ7" s="84" t="s">
        <v>1224</v>
      </c>
      <c r="EA7" s="90" t="s">
        <v>3523</v>
      </c>
      <c r="EB7" s="84" t="s">
        <v>1211</v>
      </c>
      <c r="EC7" s="85" t="s">
        <v>1211</v>
      </c>
      <c r="ED7" s="84" t="s">
        <v>1225</v>
      </c>
      <c r="EE7" s="84" t="s">
        <v>1226</v>
      </c>
      <c r="EF7" s="84" t="s">
        <v>1216</v>
      </c>
      <c r="EG7" s="85" t="s">
        <v>1162</v>
      </c>
      <c r="EH7" s="84" t="s">
        <v>1227</v>
      </c>
      <c r="EI7" s="84" t="s">
        <v>1207</v>
      </c>
      <c r="EJ7" s="84" t="s">
        <v>1228</v>
      </c>
      <c r="EK7" s="85" t="s">
        <v>1229</v>
      </c>
      <c r="EL7" s="84" t="s">
        <v>1115</v>
      </c>
      <c r="EM7" s="84" t="s">
        <v>1230</v>
      </c>
      <c r="EN7" s="90" t="s">
        <v>3524</v>
      </c>
      <c r="EO7" s="91" t="s">
        <v>3524</v>
      </c>
      <c r="EP7" s="84" t="s">
        <v>1223</v>
      </c>
      <c r="EQ7" s="84" t="s">
        <v>1223</v>
      </c>
      <c r="ER7" s="84" t="s">
        <v>1223</v>
      </c>
      <c r="ES7" s="85" t="s">
        <v>1232</v>
      </c>
      <c r="ET7" s="84" t="s">
        <v>1231</v>
      </c>
      <c r="EU7" s="84" t="s">
        <v>3525</v>
      </c>
      <c r="EV7" s="90" t="s">
        <v>3526</v>
      </c>
      <c r="EW7" s="91" t="s">
        <v>3527</v>
      </c>
      <c r="EX7" s="88" t="s">
        <v>1233</v>
      </c>
      <c r="EY7" s="84" t="s">
        <v>1260</v>
      </c>
      <c r="EZ7" s="84" t="s">
        <v>1261</v>
      </c>
      <c r="FA7" s="84" t="s">
        <v>1262</v>
      </c>
      <c r="FB7" s="85" t="s">
        <v>1263</v>
      </c>
      <c r="FC7" s="84" t="s">
        <v>1174</v>
      </c>
      <c r="FD7" s="84" t="s">
        <v>1182</v>
      </c>
      <c r="FE7" s="84" t="s">
        <v>1182</v>
      </c>
      <c r="FF7" s="91" t="s">
        <v>3528</v>
      </c>
      <c r="FG7" s="84" t="s">
        <v>1127</v>
      </c>
      <c r="FH7" s="84" t="s">
        <v>1126</v>
      </c>
      <c r="FI7" s="84" t="s">
        <v>1264</v>
      </c>
      <c r="FJ7" s="85" t="s">
        <v>1265</v>
      </c>
      <c r="FK7" s="84" t="s">
        <v>1140</v>
      </c>
      <c r="FL7" s="84" t="s">
        <v>1140</v>
      </c>
      <c r="FM7" s="84" t="s">
        <v>1140</v>
      </c>
      <c r="FN7" s="85" t="s">
        <v>1266</v>
      </c>
      <c r="FO7" s="84" t="s">
        <v>1267</v>
      </c>
      <c r="FP7" s="90" t="s">
        <v>3529</v>
      </c>
      <c r="FQ7" s="84" t="s">
        <v>1269</v>
      </c>
      <c r="FR7" s="91" t="s">
        <v>3530</v>
      </c>
      <c r="FS7" s="84" t="s">
        <v>1144</v>
      </c>
      <c r="FT7" s="84" t="s">
        <v>1218</v>
      </c>
      <c r="FU7" s="84" t="s">
        <v>1144</v>
      </c>
      <c r="FV7" s="85" t="s">
        <v>1270</v>
      </c>
      <c r="FW7" s="90" t="s">
        <v>1151</v>
      </c>
      <c r="FX7" s="84" t="s">
        <v>1189</v>
      </c>
      <c r="FY7" s="84" t="s">
        <v>1271</v>
      </c>
      <c r="FZ7" s="85" t="s">
        <v>1190</v>
      </c>
      <c r="GA7" s="84" t="s">
        <v>1190</v>
      </c>
      <c r="GB7" s="84" t="s">
        <v>1152</v>
      </c>
      <c r="GC7" s="84" t="s">
        <v>1272</v>
      </c>
      <c r="GD7" s="85" t="s">
        <v>1273</v>
      </c>
      <c r="GE7" s="84" t="s">
        <v>1274</v>
      </c>
      <c r="GF7" s="84" t="s">
        <v>1275</v>
      </c>
      <c r="GG7" s="84" t="s">
        <v>1156</v>
      </c>
      <c r="GH7" s="85" t="s">
        <v>1267</v>
      </c>
      <c r="GI7" s="84" t="s">
        <v>1258</v>
      </c>
      <c r="GJ7" s="84" t="s">
        <v>1266</v>
      </c>
      <c r="GK7" s="84" t="s">
        <v>1251</v>
      </c>
      <c r="GL7" s="85" t="s">
        <v>1276</v>
      </c>
      <c r="GM7" s="90" t="s">
        <v>3531</v>
      </c>
      <c r="GN7" s="90" t="s">
        <v>3532</v>
      </c>
      <c r="GO7" s="90" t="s">
        <v>3533</v>
      </c>
      <c r="GP7" s="91" t="s">
        <v>3534</v>
      </c>
      <c r="GQ7" s="88" t="s">
        <v>1277</v>
      </c>
      <c r="GR7" s="84" t="s">
        <v>1117</v>
      </c>
      <c r="GS7" s="84" t="s">
        <v>1182</v>
      </c>
      <c r="GT7" s="84" t="s">
        <v>1184</v>
      </c>
      <c r="GU7" s="85" t="s">
        <v>1185</v>
      </c>
      <c r="GV7" s="84" t="s">
        <v>1175</v>
      </c>
      <c r="GW7" s="92" t="s">
        <v>1186</v>
      </c>
      <c r="GX7" s="84" t="s">
        <v>1188</v>
      </c>
      <c r="GY7" s="91" t="s">
        <v>3535</v>
      </c>
      <c r="GZ7" s="84" t="s">
        <v>1177</v>
      </c>
      <c r="HA7" s="84" t="s">
        <v>1177</v>
      </c>
      <c r="HB7" s="84" t="s">
        <v>1190</v>
      </c>
      <c r="HC7" s="85" t="s">
        <v>1191</v>
      </c>
      <c r="HD7" s="90" t="s">
        <v>3536</v>
      </c>
      <c r="HE7" s="84" t="s">
        <v>1192</v>
      </c>
      <c r="HF7" s="84" t="s">
        <v>1193</v>
      </c>
      <c r="HG7" s="85" t="s">
        <v>1183</v>
      </c>
      <c r="HH7" s="84" t="s">
        <v>1194</v>
      </c>
      <c r="HI7" s="84" t="s">
        <v>1195</v>
      </c>
      <c r="HJ7" s="84" t="s">
        <v>1196</v>
      </c>
      <c r="HK7" s="85" t="s">
        <v>1150</v>
      </c>
      <c r="HL7" s="84" t="s">
        <v>1197</v>
      </c>
      <c r="HM7" s="84" t="s">
        <v>1198</v>
      </c>
      <c r="HN7" s="84" t="s">
        <v>1199</v>
      </c>
      <c r="HO7" s="85" t="s">
        <v>1200</v>
      </c>
      <c r="HP7" s="84" t="s">
        <v>1201</v>
      </c>
      <c r="HQ7" s="90" t="s">
        <v>3537</v>
      </c>
      <c r="HR7" s="84" t="s">
        <v>1202</v>
      </c>
      <c r="HS7" s="85" t="s">
        <v>1170</v>
      </c>
      <c r="HT7" s="84" t="s">
        <v>1203</v>
      </c>
      <c r="HU7" s="84" t="s">
        <v>1192</v>
      </c>
      <c r="HV7" s="88" t="s">
        <v>1204</v>
      </c>
      <c r="HW7" s="84" t="s">
        <v>1234</v>
      </c>
      <c r="HX7" s="84" t="s">
        <v>1235</v>
      </c>
      <c r="HY7" s="84" t="s">
        <v>1236</v>
      </c>
      <c r="HZ7" s="85" t="s">
        <v>1236</v>
      </c>
      <c r="IA7" s="84" t="s">
        <v>1237</v>
      </c>
      <c r="IB7" s="84" t="s">
        <v>1238</v>
      </c>
      <c r="IC7" s="84" t="s">
        <v>1238</v>
      </c>
      <c r="ID7" s="85" t="s">
        <v>1239</v>
      </c>
      <c r="IE7" s="84" t="s">
        <v>1239</v>
      </c>
      <c r="IF7" s="84" t="s">
        <v>1240</v>
      </c>
      <c r="IG7" s="90" t="s">
        <v>3538</v>
      </c>
      <c r="IH7" s="85" t="s">
        <v>1218</v>
      </c>
      <c r="II7" s="84" t="s">
        <v>1241</v>
      </c>
      <c r="IJ7" s="90" t="s">
        <v>3539</v>
      </c>
      <c r="IK7" s="90" t="s">
        <v>3540</v>
      </c>
      <c r="IL7" s="85" t="s">
        <v>1242</v>
      </c>
      <c r="IM7" s="90" t="s">
        <v>3541</v>
      </c>
      <c r="IN7" s="84" t="s">
        <v>1243</v>
      </c>
      <c r="IO7" s="84" t="s">
        <v>1244</v>
      </c>
      <c r="IP7" s="85" t="s">
        <v>1245</v>
      </c>
      <c r="IQ7" s="84" t="s">
        <v>1189</v>
      </c>
      <c r="IR7" s="84" t="s">
        <v>1190</v>
      </c>
      <c r="IS7" s="84" t="s">
        <v>1245</v>
      </c>
      <c r="IT7" s="85" t="s">
        <v>1246</v>
      </c>
      <c r="IU7" s="84" t="s">
        <v>1247</v>
      </c>
      <c r="IV7" s="84" t="s">
        <v>1248</v>
      </c>
      <c r="IW7" s="90" t="s">
        <v>3542</v>
      </c>
      <c r="IX7" s="85" t="s">
        <v>1249</v>
      </c>
      <c r="IY7" s="84" t="s">
        <v>1250</v>
      </c>
      <c r="IZ7" s="90" t="s">
        <v>3543</v>
      </c>
      <c r="JA7" s="84" t="s">
        <v>1251</v>
      </c>
      <c r="JB7" s="85" t="s">
        <v>1252</v>
      </c>
      <c r="JC7" s="84" t="s">
        <v>1252</v>
      </c>
      <c r="JD7" s="84" t="s">
        <v>1253</v>
      </c>
      <c r="JE7" s="84" t="s">
        <v>1254</v>
      </c>
      <c r="JF7" s="88" t="s">
        <v>1255</v>
      </c>
      <c r="JG7" s="84" t="s">
        <v>1256</v>
      </c>
      <c r="JH7" s="84" t="s">
        <v>1257</v>
      </c>
      <c r="JI7" s="84" t="s">
        <v>1147</v>
      </c>
      <c r="JJ7" s="87" t="s">
        <v>3544</v>
      </c>
      <c r="JK7" s="90" t="s">
        <v>3545</v>
      </c>
      <c r="JL7" s="84" t="s">
        <v>1259</v>
      </c>
      <c r="JM7" s="90" t="s">
        <v>3546</v>
      </c>
      <c r="JN7" s="87" t="s">
        <v>3547</v>
      </c>
      <c r="JO7" s="87" t="s">
        <v>3548</v>
      </c>
      <c r="JP7" s="84" t="s">
        <v>1115</v>
      </c>
      <c r="JQ7" s="84" t="s">
        <v>1208</v>
      </c>
      <c r="JR7" s="84" t="s">
        <v>1278</v>
      </c>
      <c r="JS7" s="85" t="s">
        <v>1279</v>
      </c>
      <c r="JT7" s="84" t="s">
        <v>1279</v>
      </c>
      <c r="JU7" s="84" t="s">
        <v>1280</v>
      </c>
      <c r="JV7" s="84" t="s">
        <v>1280</v>
      </c>
      <c r="JW7" s="85" t="s">
        <v>1281</v>
      </c>
      <c r="JX7" s="84" t="s">
        <v>1281</v>
      </c>
      <c r="JY7" s="84" t="s">
        <v>1281</v>
      </c>
      <c r="JZ7" s="84" t="s">
        <v>1282</v>
      </c>
      <c r="KA7" s="93" t="s">
        <v>3549</v>
      </c>
      <c r="KB7" s="84" t="s">
        <v>1283</v>
      </c>
      <c r="KC7" s="84" t="s">
        <v>1284</v>
      </c>
      <c r="KD7" s="84" t="s">
        <v>1170</v>
      </c>
      <c r="KE7" s="85" t="s">
        <v>1285</v>
      </c>
      <c r="KF7" s="84" t="s">
        <v>1245</v>
      </c>
      <c r="KG7" s="84" t="s">
        <v>1245</v>
      </c>
      <c r="KH7" s="84" t="s">
        <v>1245</v>
      </c>
      <c r="KI7" s="85" t="s">
        <v>1245</v>
      </c>
      <c r="KJ7" s="84" t="s">
        <v>1245</v>
      </c>
      <c r="KK7" s="84" t="s">
        <v>1286</v>
      </c>
      <c r="KL7" s="84" t="s">
        <v>1287</v>
      </c>
      <c r="KM7" s="85" t="s">
        <v>1129</v>
      </c>
      <c r="KN7" s="84" t="s">
        <v>1288</v>
      </c>
      <c r="KO7" s="90" t="s">
        <v>3550</v>
      </c>
      <c r="KP7" s="84" t="s">
        <v>1289</v>
      </c>
      <c r="KQ7" s="85" t="s">
        <v>1290</v>
      </c>
      <c r="KR7" s="84" t="s">
        <v>1321</v>
      </c>
      <c r="KS7" s="84" t="s">
        <v>1321</v>
      </c>
      <c r="KT7" s="84" t="s">
        <v>1321</v>
      </c>
      <c r="KU7" s="85" t="s">
        <v>1121</v>
      </c>
      <c r="KV7" s="90" t="s">
        <v>3551</v>
      </c>
      <c r="KW7" s="84" t="s">
        <v>1322</v>
      </c>
      <c r="KX7" s="84" t="s">
        <v>1323</v>
      </c>
      <c r="KY7" s="91" t="s">
        <v>3552</v>
      </c>
      <c r="KZ7" s="84" t="s">
        <v>1324</v>
      </c>
      <c r="LA7" s="84" t="s">
        <v>1187</v>
      </c>
      <c r="LB7" s="84" t="s">
        <v>1325</v>
      </c>
      <c r="LC7" s="85" t="s">
        <v>1325</v>
      </c>
      <c r="LD7" s="84" t="s">
        <v>1325</v>
      </c>
      <c r="LE7" s="84" t="s">
        <v>1325</v>
      </c>
      <c r="LF7" s="84" t="s">
        <v>1270</v>
      </c>
      <c r="LG7" s="85" t="s">
        <v>1270</v>
      </c>
      <c r="LH7" s="84" t="s">
        <v>1270</v>
      </c>
      <c r="LI7" s="84" t="s">
        <v>1326</v>
      </c>
      <c r="LJ7" s="92" t="s">
        <v>1327</v>
      </c>
      <c r="LK7" s="85" t="s">
        <v>1328</v>
      </c>
      <c r="LL7" s="84" t="s">
        <v>1329</v>
      </c>
      <c r="LM7" s="84" t="s">
        <v>1330</v>
      </c>
      <c r="LN7" s="84" t="s">
        <v>1331</v>
      </c>
      <c r="LO7" s="85" t="s">
        <v>1119</v>
      </c>
      <c r="LP7" s="84" t="s">
        <v>1332</v>
      </c>
      <c r="LQ7" s="84" t="s">
        <v>1332</v>
      </c>
      <c r="LR7" s="84" t="s">
        <v>1332</v>
      </c>
      <c r="LS7" s="85" t="s">
        <v>1333</v>
      </c>
      <c r="LT7" s="90" t="s">
        <v>3553</v>
      </c>
      <c r="LU7" s="90" t="s">
        <v>3553</v>
      </c>
      <c r="LV7" s="84" t="s">
        <v>1334</v>
      </c>
      <c r="LW7" s="85" t="s">
        <v>1335</v>
      </c>
      <c r="LX7" s="91" t="s">
        <v>3554</v>
      </c>
      <c r="LY7" s="84" t="s">
        <v>1314</v>
      </c>
      <c r="LZ7" s="84" t="s">
        <v>1261</v>
      </c>
      <c r="MA7" s="84" t="s">
        <v>1120</v>
      </c>
      <c r="MB7" s="85" t="s">
        <v>1127</v>
      </c>
      <c r="MC7" s="84" t="s">
        <v>1315</v>
      </c>
      <c r="MD7" s="84" t="s">
        <v>1316</v>
      </c>
      <c r="ME7" s="84" t="s">
        <v>1317</v>
      </c>
      <c r="MF7" s="85" t="s">
        <v>1209</v>
      </c>
      <c r="MG7" s="84" t="s">
        <v>1318</v>
      </c>
      <c r="MH7" s="84" t="s">
        <v>3555</v>
      </c>
      <c r="MI7" s="84" t="s">
        <v>1268</v>
      </c>
      <c r="MJ7" s="85" t="s">
        <v>3556</v>
      </c>
      <c r="MK7" s="94" t="s">
        <v>3557</v>
      </c>
      <c r="ML7" s="84" t="s">
        <v>3558</v>
      </c>
      <c r="MM7" s="84" t="s">
        <v>1319</v>
      </c>
      <c r="MN7" s="95" t="s">
        <v>3559</v>
      </c>
      <c r="MO7" s="96" t="s">
        <v>3560</v>
      </c>
      <c r="MP7" s="84" t="s">
        <v>3561</v>
      </c>
      <c r="MQ7" s="90" t="s">
        <v>3562</v>
      </c>
      <c r="MR7" s="97" t="s">
        <v>3563</v>
      </c>
      <c r="MS7" s="96" t="s">
        <v>3564</v>
      </c>
      <c r="MT7" s="84" t="s">
        <v>3565</v>
      </c>
      <c r="MU7" s="90" t="s">
        <v>3566</v>
      </c>
      <c r="MV7" s="97" t="s">
        <v>3567</v>
      </c>
      <c r="MW7" s="88" t="s">
        <v>1320</v>
      </c>
      <c r="MX7" s="84" t="s">
        <v>1119</v>
      </c>
      <c r="MY7" s="90" t="s">
        <v>3568</v>
      </c>
      <c r="MZ7" s="84" t="s">
        <v>1208</v>
      </c>
      <c r="NA7" s="91" t="s">
        <v>3569</v>
      </c>
      <c r="NB7" s="90" t="s">
        <v>3570</v>
      </c>
      <c r="NC7" s="84" t="s">
        <v>1336</v>
      </c>
      <c r="ND7" s="90" t="s">
        <v>3571</v>
      </c>
      <c r="NE7" s="91" t="s">
        <v>3572</v>
      </c>
      <c r="NF7" s="90" t="s">
        <v>3572</v>
      </c>
      <c r="NG7" s="84" t="s">
        <v>1337</v>
      </c>
      <c r="NH7" s="84" t="s">
        <v>1338</v>
      </c>
      <c r="NI7" s="85" t="s">
        <v>1338</v>
      </c>
      <c r="NJ7" s="90" t="s">
        <v>3573</v>
      </c>
      <c r="NK7" s="90" t="s">
        <v>3573</v>
      </c>
      <c r="NL7" s="84" t="s">
        <v>1339</v>
      </c>
      <c r="NM7" s="93" t="s">
        <v>3574</v>
      </c>
      <c r="NN7" s="94" t="s">
        <v>3575</v>
      </c>
      <c r="NO7" s="84" t="s">
        <v>1177</v>
      </c>
      <c r="NP7" s="90" t="s">
        <v>3576</v>
      </c>
      <c r="NQ7" s="85" t="s">
        <v>1340</v>
      </c>
      <c r="NR7" s="90" t="s">
        <v>3577</v>
      </c>
      <c r="NS7" s="84" t="s">
        <v>1341</v>
      </c>
      <c r="NT7" s="84" t="s">
        <v>1342</v>
      </c>
      <c r="NU7" s="91" t="s">
        <v>3578</v>
      </c>
      <c r="NV7" s="84" t="s">
        <v>1303</v>
      </c>
      <c r="NW7" s="84" t="s">
        <v>1303</v>
      </c>
      <c r="NX7" s="84" t="s">
        <v>1304</v>
      </c>
      <c r="NY7" s="91" t="s">
        <v>3579</v>
      </c>
      <c r="NZ7" s="90" t="s">
        <v>3580</v>
      </c>
      <c r="OA7" s="84" t="s">
        <v>1305</v>
      </c>
      <c r="OB7" s="90" t="s">
        <v>3581</v>
      </c>
      <c r="OC7" s="85" t="s">
        <v>1268</v>
      </c>
      <c r="OD7" s="84" t="s">
        <v>1306</v>
      </c>
      <c r="OE7" s="92" t="s">
        <v>1307</v>
      </c>
      <c r="OF7" s="84" t="s">
        <v>1189</v>
      </c>
      <c r="OG7" s="85" t="s">
        <v>1309</v>
      </c>
      <c r="OH7" s="84" t="s">
        <v>1308</v>
      </c>
      <c r="OI7" s="90" t="s">
        <v>3582</v>
      </c>
      <c r="OJ7" s="84" t="s">
        <v>1310</v>
      </c>
      <c r="OK7" s="85" t="s">
        <v>1311</v>
      </c>
      <c r="OL7" s="90" t="s">
        <v>3583</v>
      </c>
      <c r="OM7" s="90" t="s">
        <v>3584</v>
      </c>
      <c r="ON7" s="84" t="s">
        <v>1312</v>
      </c>
      <c r="OO7" s="85" t="s">
        <v>1313</v>
      </c>
      <c r="OP7" s="90" t="s">
        <v>3585</v>
      </c>
      <c r="OQ7" s="87" t="s">
        <v>3586</v>
      </c>
      <c r="OR7" s="90" t="s">
        <v>3587</v>
      </c>
      <c r="OS7" s="90" t="s">
        <v>3588</v>
      </c>
      <c r="OT7" s="90" t="s">
        <v>3588</v>
      </c>
      <c r="OU7" s="91" t="s">
        <v>3589</v>
      </c>
      <c r="OV7" s="84" t="s">
        <v>1345</v>
      </c>
      <c r="OW7" s="84" t="s">
        <v>1346</v>
      </c>
      <c r="OX7" s="84" t="s">
        <v>1347</v>
      </c>
      <c r="OY7" s="85" t="s">
        <v>1195</v>
      </c>
      <c r="OZ7" s="90" t="s">
        <v>3590</v>
      </c>
      <c r="PA7" s="98" t="s">
        <v>3591</v>
      </c>
      <c r="PB7" s="98" t="s">
        <v>3591</v>
      </c>
      <c r="PC7" s="95" t="s">
        <v>3591</v>
      </c>
      <c r="PD7" s="84" t="s">
        <v>1349</v>
      </c>
      <c r="PE7" s="87" t="s">
        <v>3592</v>
      </c>
      <c r="PF7" s="84" t="s">
        <v>1291</v>
      </c>
      <c r="PG7" s="84" t="s">
        <v>1292</v>
      </c>
      <c r="PH7" s="84" t="s">
        <v>1293</v>
      </c>
      <c r="PI7" s="85" t="s">
        <v>1292</v>
      </c>
      <c r="PJ7" s="84" t="s">
        <v>1208</v>
      </c>
      <c r="PK7" s="84" t="s">
        <v>1158</v>
      </c>
      <c r="PL7" s="84" t="s">
        <v>1294</v>
      </c>
      <c r="PM7" s="85" t="s">
        <v>1295</v>
      </c>
      <c r="PN7" s="84" t="s">
        <v>1296</v>
      </c>
      <c r="PO7" s="84" t="s">
        <v>1296</v>
      </c>
      <c r="PP7" s="84" t="s">
        <v>1297</v>
      </c>
      <c r="PQ7" s="85" t="s">
        <v>1298</v>
      </c>
      <c r="PR7" s="84" t="s">
        <v>1298</v>
      </c>
      <c r="PS7" s="84" t="s">
        <v>1298</v>
      </c>
      <c r="PT7" s="84" t="s">
        <v>1299</v>
      </c>
      <c r="PU7" s="85" t="s">
        <v>1344</v>
      </c>
      <c r="PV7" s="84" t="s">
        <v>1238</v>
      </c>
      <c r="PW7" s="90" t="s">
        <v>3593</v>
      </c>
      <c r="PX7" s="90" t="s">
        <v>3593</v>
      </c>
      <c r="PY7" s="85" t="s">
        <v>1300</v>
      </c>
      <c r="PZ7" s="84" t="s">
        <v>1258</v>
      </c>
      <c r="QA7" s="84" t="s">
        <v>1301</v>
      </c>
      <c r="QB7" s="84" t="s">
        <v>1348</v>
      </c>
      <c r="QC7" s="85" t="s">
        <v>1301</v>
      </c>
      <c r="QD7" s="84" t="s">
        <v>1302</v>
      </c>
      <c r="QE7" s="90" t="s">
        <v>3594</v>
      </c>
      <c r="QF7" s="84" t="s">
        <v>1343</v>
      </c>
      <c r="QG7" s="91" t="s">
        <v>3595</v>
      </c>
      <c r="QH7" s="90" t="s">
        <v>3596</v>
      </c>
      <c r="QI7" s="87" t="s">
        <v>3597</v>
      </c>
    </row>
    <row r="8" spans="1:451" ht="34.950000000000003" customHeight="1" x14ac:dyDescent="0.45">
      <c r="A8" s="13"/>
      <c r="B8" s="99"/>
      <c r="C8" s="99"/>
      <c r="D8" s="99"/>
      <c r="E8" s="100"/>
      <c r="F8" s="99"/>
      <c r="G8" s="99" t="s">
        <v>1374</v>
      </c>
      <c r="H8" s="101" t="s">
        <v>1374</v>
      </c>
      <c r="I8" s="102" t="s">
        <v>3598</v>
      </c>
      <c r="J8" s="99" t="s">
        <v>1350</v>
      </c>
      <c r="K8" s="99" t="s">
        <v>1359</v>
      </c>
      <c r="L8" s="101"/>
      <c r="M8" s="103"/>
      <c r="N8" s="99"/>
      <c r="O8" s="99"/>
      <c r="P8" s="101"/>
      <c r="Q8" s="103"/>
      <c r="R8" s="99"/>
      <c r="S8" s="99"/>
      <c r="T8" s="101"/>
      <c r="U8" s="103"/>
      <c r="V8" s="99"/>
      <c r="W8" s="99"/>
      <c r="X8" s="101"/>
      <c r="Y8" s="103" t="s">
        <v>1351</v>
      </c>
      <c r="Z8" s="99" t="s">
        <v>1351</v>
      </c>
      <c r="AA8" s="99" t="s">
        <v>1351</v>
      </c>
      <c r="AB8" s="101" t="s">
        <v>1352</v>
      </c>
      <c r="AC8" s="103" t="s">
        <v>1353</v>
      </c>
      <c r="AD8" s="99"/>
      <c r="AE8" s="99"/>
      <c r="AF8" s="101"/>
      <c r="AG8" s="103"/>
      <c r="AH8" s="99" t="s">
        <v>1354</v>
      </c>
      <c r="AI8" s="99" t="s">
        <v>1355</v>
      </c>
      <c r="AJ8" s="101" t="s">
        <v>1356</v>
      </c>
      <c r="AK8" s="103" t="s">
        <v>1357</v>
      </c>
      <c r="AL8" s="99" t="s">
        <v>1358</v>
      </c>
      <c r="AM8" s="99" t="s">
        <v>1360</v>
      </c>
      <c r="AN8" s="101"/>
      <c r="AO8" s="103"/>
      <c r="AP8" s="99" t="s">
        <v>1360</v>
      </c>
      <c r="AQ8" s="99"/>
      <c r="AR8" s="101"/>
      <c r="AS8" s="103" t="s">
        <v>1362</v>
      </c>
      <c r="AT8" s="99" t="s">
        <v>1361</v>
      </c>
      <c r="AU8" s="99" t="s">
        <v>1362</v>
      </c>
      <c r="AV8" s="101"/>
      <c r="AW8" s="103"/>
      <c r="AX8" s="99"/>
      <c r="AY8" s="101"/>
      <c r="AZ8" s="104" t="s">
        <v>1281</v>
      </c>
      <c r="BA8" s="103"/>
      <c r="BB8" s="99"/>
      <c r="BC8" s="101" t="s">
        <v>1364</v>
      </c>
      <c r="BD8" s="104"/>
      <c r="BE8" s="103"/>
      <c r="BF8" s="99" t="s">
        <v>1365</v>
      </c>
      <c r="BG8" s="101" t="s">
        <v>1365</v>
      </c>
      <c r="BH8" s="104"/>
      <c r="BI8" s="103" t="s">
        <v>1366</v>
      </c>
      <c r="BJ8" s="99" t="s">
        <v>1375</v>
      </c>
      <c r="BK8" s="101" t="s">
        <v>1365</v>
      </c>
      <c r="BL8" s="104"/>
      <c r="BM8" s="103"/>
      <c r="BN8" s="99"/>
      <c r="BO8" s="101" t="s">
        <v>1368</v>
      </c>
      <c r="BP8" s="104"/>
      <c r="BQ8" s="103" t="s">
        <v>541</v>
      </c>
      <c r="BR8" s="99"/>
      <c r="BS8" s="101" t="s">
        <v>1369</v>
      </c>
      <c r="BT8" s="104" t="s">
        <v>1370</v>
      </c>
      <c r="BU8" s="103"/>
      <c r="BV8" s="99"/>
      <c r="BW8" s="101"/>
      <c r="BX8" s="104" t="s">
        <v>1371</v>
      </c>
      <c r="BY8" s="103"/>
      <c r="BZ8" s="99"/>
      <c r="CA8" s="101"/>
      <c r="CB8" s="104"/>
      <c r="CC8" s="103"/>
      <c r="CD8" s="99" t="s">
        <v>1363</v>
      </c>
      <c r="CE8" s="101" t="s">
        <v>1363</v>
      </c>
      <c r="CF8" s="104"/>
      <c r="CG8" s="103"/>
      <c r="CH8" s="99"/>
      <c r="CI8" s="101" t="s">
        <v>1372</v>
      </c>
      <c r="CJ8" s="104" t="s">
        <v>1373</v>
      </c>
      <c r="CK8" s="102" t="s">
        <v>3599</v>
      </c>
      <c r="CL8" s="105" t="s">
        <v>3600</v>
      </c>
      <c r="CM8" s="101" t="s">
        <v>1376</v>
      </c>
      <c r="CN8" s="104"/>
      <c r="CO8" s="103"/>
      <c r="CP8" s="99"/>
      <c r="CQ8" s="105" t="s">
        <v>1387</v>
      </c>
      <c r="CR8" s="99"/>
      <c r="CS8" s="100" t="s">
        <v>1388</v>
      </c>
      <c r="CT8" s="99"/>
      <c r="CU8" s="99"/>
      <c r="CV8" s="99"/>
      <c r="CW8" s="100"/>
      <c r="CX8" s="99"/>
      <c r="CY8" s="99"/>
      <c r="CZ8" s="99"/>
      <c r="DA8" s="100"/>
      <c r="DB8" s="99"/>
      <c r="DC8" s="99"/>
      <c r="DD8" s="99"/>
      <c r="DE8" s="100"/>
      <c r="DF8" s="99" t="s">
        <v>1389</v>
      </c>
      <c r="DG8" s="99"/>
      <c r="DH8" s="99"/>
      <c r="DI8" s="100"/>
      <c r="DJ8" s="99"/>
      <c r="DK8" s="99"/>
      <c r="DL8" s="99"/>
      <c r="DM8" s="100" t="s">
        <v>1390</v>
      </c>
      <c r="DN8" s="99"/>
      <c r="DO8" s="99"/>
      <c r="DP8" s="99"/>
      <c r="DQ8" s="100"/>
      <c r="DR8" s="105" t="s">
        <v>3601</v>
      </c>
      <c r="DS8" s="99"/>
      <c r="DT8" s="99"/>
      <c r="DU8" s="100"/>
      <c r="DV8" s="105" t="s">
        <v>3602</v>
      </c>
      <c r="DW8" s="99" t="s">
        <v>1391</v>
      </c>
      <c r="DX8" s="99" t="s">
        <v>1392</v>
      </c>
      <c r="DY8" s="100"/>
      <c r="DZ8" s="99"/>
      <c r="EA8" s="105" t="s">
        <v>3603</v>
      </c>
      <c r="EB8" s="99"/>
      <c r="EC8" s="100"/>
      <c r="ED8" s="99" t="s">
        <v>1223</v>
      </c>
      <c r="EE8" s="99"/>
      <c r="EF8" s="99"/>
      <c r="EG8" s="100" t="s">
        <v>1369</v>
      </c>
      <c r="EH8" s="99"/>
      <c r="EI8" s="99"/>
      <c r="EJ8" s="99"/>
      <c r="EK8" s="100" t="s">
        <v>1393</v>
      </c>
      <c r="EL8" s="99"/>
      <c r="EM8" s="99"/>
      <c r="EN8" s="105" t="s">
        <v>3604</v>
      </c>
      <c r="EO8" s="106" t="s">
        <v>3604</v>
      </c>
      <c r="EP8" s="99"/>
      <c r="EQ8" s="99"/>
      <c r="ER8" s="99"/>
      <c r="ES8" s="100"/>
      <c r="ET8" s="99"/>
      <c r="EU8" s="99"/>
      <c r="EV8" s="105" t="s">
        <v>3605</v>
      </c>
      <c r="EW8" s="106" t="s">
        <v>3606</v>
      </c>
      <c r="EX8" s="103"/>
      <c r="EY8" s="99" t="s">
        <v>1402</v>
      </c>
      <c r="EZ8" s="99" t="s">
        <v>1403</v>
      </c>
      <c r="FA8" s="99" t="s">
        <v>1404</v>
      </c>
      <c r="FB8" s="100"/>
      <c r="FC8" s="99" t="s">
        <v>1387</v>
      </c>
      <c r="FD8" s="99"/>
      <c r="FE8" s="99"/>
      <c r="FF8" s="106" t="s">
        <v>3607</v>
      </c>
      <c r="FG8" s="99"/>
      <c r="FH8" s="99" t="s">
        <v>1405</v>
      </c>
      <c r="FI8" s="99"/>
      <c r="FJ8" s="100" t="s">
        <v>1406</v>
      </c>
      <c r="FK8" s="99" t="s">
        <v>1407</v>
      </c>
      <c r="FL8" s="99" t="s">
        <v>1367</v>
      </c>
      <c r="FM8" s="99" t="s">
        <v>1367</v>
      </c>
      <c r="FN8" s="100"/>
      <c r="FO8" s="99" t="s">
        <v>1408</v>
      </c>
      <c r="FP8" s="105"/>
      <c r="FQ8" s="99" t="s">
        <v>1410</v>
      </c>
      <c r="FR8" s="106" t="s">
        <v>1409</v>
      </c>
      <c r="FS8" s="99"/>
      <c r="FT8" s="99"/>
      <c r="FU8" s="99"/>
      <c r="FV8" s="100"/>
      <c r="FW8" s="105" t="s">
        <v>3608</v>
      </c>
      <c r="FX8" s="99"/>
      <c r="FY8" s="99" t="s">
        <v>1411</v>
      </c>
      <c r="FZ8" s="100"/>
      <c r="GA8" s="99"/>
      <c r="GB8" s="99"/>
      <c r="GC8" s="99" t="s">
        <v>1413</v>
      </c>
      <c r="GD8" s="100"/>
      <c r="GE8" s="99"/>
      <c r="GF8" s="99"/>
      <c r="GG8" s="99" t="s">
        <v>541</v>
      </c>
      <c r="GH8" s="100" t="s">
        <v>1414</v>
      </c>
      <c r="GI8" s="99"/>
      <c r="GJ8" s="99"/>
      <c r="GK8" s="99"/>
      <c r="GL8" s="100"/>
      <c r="GM8" s="105"/>
      <c r="GN8" s="105"/>
      <c r="GO8" s="105" t="s">
        <v>3609</v>
      </c>
      <c r="GP8" s="106"/>
      <c r="GQ8" s="103"/>
      <c r="GR8" s="99"/>
      <c r="GS8" s="99"/>
      <c r="GT8" s="99" t="s">
        <v>1377</v>
      </c>
      <c r="GU8" s="100"/>
      <c r="GV8" s="99"/>
      <c r="GW8" s="107" t="s">
        <v>1378</v>
      </c>
      <c r="GX8" s="99"/>
      <c r="GY8" s="106"/>
      <c r="GZ8" s="99"/>
      <c r="HA8" s="99"/>
      <c r="HB8" s="99"/>
      <c r="HC8" s="100" t="s">
        <v>1380</v>
      </c>
      <c r="HD8" s="105" t="s">
        <v>3610</v>
      </c>
      <c r="HE8" s="99"/>
      <c r="HF8" s="99" t="s">
        <v>1381</v>
      </c>
      <c r="HG8" s="100"/>
      <c r="HH8" s="99" t="s">
        <v>1382</v>
      </c>
      <c r="HI8" s="99" t="s">
        <v>1383</v>
      </c>
      <c r="HJ8" s="99" t="s">
        <v>1384</v>
      </c>
      <c r="HK8" s="100"/>
      <c r="HL8" s="99"/>
      <c r="HM8" s="99" t="s">
        <v>1370</v>
      </c>
      <c r="HN8" s="99" t="s">
        <v>1385</v>
      </c>
      <c r="HO8" s="100"/>
      <c r="HP8" s="99" t="s">
        <v>1386</v>
      </c>
      <c r="HQ8" s="105" t="s">
        <v>3611</v>
      </c>
      <c r="HR8" s="99"/>
      <c r="HS8" s="100"/>
      <c r="HT8" s="99"/>
      <c r="HU8" s="99"/>
      <c r="HV8" s="103"/>
      <c r="HW8" s="99"/>
      <c r="HX8" s="99" t="s">
        <v>1394</v>
      </c>
      <c r="HY8" s="99"/>
      <c r="HZ8" s="100"/>
      <c r="IA8" s="99"/>
      <c r="IB8" s="99" t="s">
        <v>1396</v>
      </c>
      <c r="IC8" s="99" t="s">
        <v>1396</v>
      </c>
      <c r="ID8" s="100"/>
      <c r="IE8" s="99"/>
      <c r="IF8" s="99"/>
      <c r="IG8" s="105"/>
      <c r="IH8" s="100"/>
      <c r="II8" s="99"/>
      <c r="IJ8" s="105" t="s">
        <v>3612</v>
      </c>
      <c r="IK8" s="105"/>
      <c r="IL8" s="100"/>
      <c r="IM8" s="105"/>
      <c r="IN8" s="99"/>
      <c r="IO8" s="99"/>
      <c r="IP8" s="100" t="s">
        <v>1190</v>
      </c>
      <c r="IQ8" s="99"/>
      <c r="IR8" s="99"/>
      <c r="IS8" s="99" t="s">
        <v>1190</v>
      </c>
      <c r="IT8" s="100" t="s">
        <v>1397</v>
      </c>
      <c r="IU8" s="99"/>
      <c r="IV8" s="99"/>
      <c r="IW8" s="105" t="s">
        <v>3613</v>
      </c>
      <c r="IX8" s="100" t="s">
        <v>1395</v>
      </c>
      <c r="IY8" s="99" t="s">
        <v>1398</v>
      </c>
      <c r="IZ8" s="105" t="s">
        <v>3614</v>
      </c>
      <c r="JA8" s="99"/>
      <c r="JB8" s="100"/>
      <c r="JC8" s="99"/>
      <c r="JD8" s="99" t="s">
        <v>1398</v>
      </c>
      <c r="JE8" s="99"/>
      <c r="JF8" s="103" t="s">
        <v>1399</v>
      </c>
      <c r="JG8" s="99"/>
      <c r="JH8" s="99" t="s">
        <v>1400</v>
      </c>
      <c r="JI8" s="99"/>
      <c r="JJ8" s="102" t="s">
        <v>3615</v>
      </c>
      <c r="JK8" s="105"/>
      <c r="JL8" s="99" t="s">
        <v>1401</v>
      </c>
      <c r="JM8" s="105"/>
      <c r="JN8" s="102"/>
      <c r="JO8" s="108" t="s">
        <v>3616</v>
      </c>
      <c r="JP8" s="99"/>
      <c r="JQ8" s="99"/>
      <c r="JR8" s="99"/>
      <c r="JS8" s="100"/>
      <c r="JT8" s="99"/>
      <c r="JU8" s="99" t="s">
        <v>1415</v>
      </c>
      <c r="JV8" s="99" t="s">
        <v>1415</v>
      </c>
      <c r="JW8" s="100"/>
      <c r="JX8" s="99"/>
      <c r="JY8" s="99"/>
      <c r="JZ8" s="99" t="s">
        <v>1416</v>
      </c>
      <c r="KA8" s="106" t="s">
        <v>3617</v>
      </c>
      <c r="KB8" s="99"/>
      <c r="KC8" s="99"/>
      <c r="KD8" s="99"/>
      <c r="KE8" s="100"/>
      <c r="KF8" s="99"/>
      <c r="KG8" s="99"/>
      <c r="KH8" s="99"/>
      <c r="KI8" s="100"/>
      <c r="KJ8" s="99"/>
      <c r="KK8" s="99" t="s">
        <v>1417</v>
      </c>
      <c r="KL8" s="99"/>
      <c r="KM8" s="100"/>
      <c r="KN8" s="99" t="s">
        <v>1418</v>
      </c>
      <c r="KO8" s="105" t="s">
        <v>3618</v>
      </c>
      <c r="KP8" s="99"/>
      <c r="KQ8" s="100" t="s">
        <v>1419</v>
      </c>
      <c r="KR8" s="99" t="s">
        <v>1435</v>
      </c>
      <c r="KS8" s="99" t="s">
        <v>1435</v>
      </c>
      <c r="KT8" s="99" t="s">
        <v>1436</v>
      </c>
      <c r="KU8" s="100"/>
      <c r="KV8" s="105"/>
      <c r="KW8" s="99" t="s">
        <v>1437</v>
      </c>
      <c r="KX8" s="99" t="s">
        <v>1438</v>
      </c>
      <c r="KY8" s="106" t="s">
        <v>3619</v>
      </c>
      <c r="KZ8" s="99" t="s">
        <v>1439</v>
      </c>
      <c r="LA8" s="99" t="s">
        <v>1379</v>
      </c>
      <c r="LB8" s="99"/>
      <c r="LC8" s="100"/>
      <c r="LD8" s="99"/>
      <c r="LE8" s="99"/>
      <c r="LF8" s="99"/>
      <c r="LG8" s="100"/>
      <c r="LH8" s="99"/>
      <c r="LI8" s="99"/>
      <c r="LJ8" s="99" t="s">
        <v>1440</v>
      </c>
      <c r="LK8" s="109" t="s">
        <v>1441</v>
      </c>
      <c r="LL8" s="99" t="s">
        <v>1412</v>
      </c>
      <c r="LM8" s="99"/>
      <c r="LN8" s="99" t="s">
        <v>1442</v>
      </c>
      <c r="LO8" s="100"/>
      <c r="LP8" s="99"/>
      <c r="LQ8" s="99"/>
      <c r="LR8" s="99"/>
      <c r="LS8" s="100" t="s">
        <v>1443</v>
      </c>
      <c r="LT8" s="105" t="s">
        <v>3620</v>
      </c>
      <c r="LU8" s="105" t="s">
        <v>3620</v>
      </c>
      <c r="LV8" s="99" t="s">
        <v>1444</v>
      </c>
      <c r="LW8" s="100" t="s">
        <v>1445</v>
      </c>
      <c r="LX8" s="106" t="s">
        <v>3621</v>
      </c>
      <c r="LY8" s="99" t="s">
        <v>1431</v>
      </c>
      <c r="LZ8" s="99" t="s">
        <v>1432</v>
      </c>
      <c r="MA8" s="99" t="s">
        <v>1433</v>
      </c>
      <c r="MB8" s="100"/>
      <c r="MC8" s="99" t="s">
        <v>1434</v>
      </c>
      <c r="MD8" s="99"/>
      <c r="ME8" s="99"/>
      <c r="MF8" s="100"/>
      <c r="MG8" s="99" t="s">
        <v>1409</v>
      </c>
      <c r="MH8" s="99" t="s">
        <v>3622</v>
      </c>
      <c r="MI8" s="99" t="s">
        <v>1409</v>
      </c>
      <c r="MJ8" s="100" t="s">
        <v>1409</v>
      </c>
      <c r="MK8" s="105" t="s">
        <v>3623</v>
      </c>
      <c r="ML8" s="99"/>
      <c r="MM8" s="99"/>
      <c r="MN8" s="110" t="s">
        <v>3624</v>
      </c>
      <c r="MO8" s="99"/>
      <c r="MP8" s="99"/>
      <c r="MQ8" s="105"/>
      <c r="MR8" s="109" t="s">
        <v>3625</v>
      </c>
      <c r="MS8" s="99"/>
      <c r="MT8" s="99"/>
      <c r="MU8" s="105" t="s">
        <v>3626</v>
      </c>
      <c r="MV8" s="109" t="s">
        <v>3627</v>
      </c>
      <c r="MW8" s="103" t="s">
        <v>1409</v>
      </c>
      <c r="MX8" s="99"/>
      <c r="MY8" s="105" t="s">
        <v>3628</v>
      </c>
      <c r="MZ8" s="99"/>
      <c r="NA8" s="106"/>
      <c r="NB8" s="105"/>
      <c r="NC8" s="99"/>
      <c r="ND8" s="105" t="s">
        <v>3629</v>
      </c>
      <c r="NE8" s="106"/>
      <c r="NF8" s="105"/>
      <c r="NG8" s="99"/>
      <c r="NH8" s="99" t="s">
        <v>1446</v>
      </c>
      <c r="NI8" s="100" t="s">
        <v>1446</v>
      </c>
      <c r="NJ8" s="105"/>
      <c r="NK8" s="105"/>
      <c r="NL8" s="99"/>
      <c r="NM8" s="106" t="s">
        <v>3630</v>
      </c>
      <c r="NN8" s="105" t="s">
        <v>3631</v>
      </c>
      <c r="NO8" s="99"/>
      <c r="NP8" s="105" t="s">
        <v>3632</v>
      </c>
      <c r="NQ8" s="100"/>
      <c r="NR8" s="105"/>
      <c r="NS8" s="99"/>
      <c r="NT8" s="99"/>
      <c r="NU8" s="106" t="s">
        <v>3633</v>
      </c>
      <c r="NV8" s="99" t="s">
        <v>1424</v>
      </c>
      <c r="NW8" s="99" t="s">
        <v>1424</v>
      </c>
      <c r="NX8" s="99" t="s">
        <v>1425</v>
      </c>
      <c r="NY8" s="106"/>
      <c r="NZ8" s="105" t="s">
        <v>3634</v>
      </c>
      <c r="OA8" s="99"/>
      <c r="OB8" s="105" t="s">
        <v>3619</v>
      </c>
      <c r="OC8" s="100" t="s">
        <v>1409</v>
      </c>
      <c r="OD8" s="99"/>
      <c r="OE8" s="99" t="s">
        <v>1426</v>
      </c>
      <c r="OF8" s="99"/>
      <c r="OG8" s="100" t="s">
        <v>1428</v>
      </c>
      <c r="OH8" s="99" t="s">
        <v>1427</v>
      </c>
      <c r="OI8" s="105" t="s">
        <v>3635</v>
      </c>
      <c r="OJ8" s="99" t="s">
        <v>1429</v>
      </c>
      <c r="OK8" s="100" t="s">
        <v>1430</v>
      </c>
      <c r="OL8" s="105"/>
      <c r="OM8" s="105" t="s">
        <v>3636</v>
      </c>
      <c r="ON8" s="99"/>
      <c r="OO8" s="100"/>
      <c r="OP8" s="105" t="s">
        <v>3637</v>
      </c>
      <c r="OQ8" s="102"/>
      <c r="OR8" s="105"/>
      <c r="OS8" s="105"/>
      <c r="OT8" s="105"/>
      <c r="OU8" s="106"/>
      <c r="OV8" s="99"/>
      <c r="OW8" s="99"/>
      <c r="OX8" s="99" t="s">
        <v>1447</v>
      </c>
      <c r="OY8" s="100" t="s">
        <v>1383</v>
      </c>
      <c r="OZ8" s="105"/>
      <c r="PA8" s="111" t="s">
        <v>3638</v>
      </c>
      <c r="PB8" s="111" t="s">
        <v>3638</v>
      </c>
      <c r="PC8" s="112" t="s">
        <v>3638</v>
      </c>
      <c r="PD8" s="99" t="s">
        <v>1448</v>
      </c>
      <c r="PE8" s="102"/>
      <c r="PF8" s="99" t="s">
        <v>1420</v>
      </c>
      <c r="PG8" s="99"/>
      <c r="PH8" s="99" t="s">
        <v>1421</v>
      </c>
      <c r="PI8" s="100"/>
      <c r="PJ8" s="99"/>
      <c r="PK8" s="99"/>
      <c r="PL8" s="99"/>
      <c r="PM8" s="100" t="s">
        <v>1362</v>
      </c>
      <c r="PN8" s="99"/>
      <c r="PO8" s="99"/>
      <c r="PP8" s="99" t="s">
        <v>1422</v>
      </c>
      <c r="PQ8" s="100"/>
      <c r="PR8" s="99"/>
      <c r="PS8" s="99"/>
      <c r="PT8" s="99"/>
      <c r="PU8" s="100"/>
      <c r="PV8" s="99"/>
      <c r="PW8" s="105"/>
      <c r="PX8" s="105"/>
      <c r="PY8" s="100"/>
      <c r="PZ8" s="99"/>
      <c r="QA8" s="99"/>
      <c r="QB8" s="99"/>
      <c r="QC8" s="100" t="s">
        <v>1423</v>
      </c>
      <c r="QD8" s="99" t="s">
        <v>1362</v>
      </c>
      <c r="QE8" s="105"/>
      <c r="QF8" s="99"/>
      <c r="QG8" s="106"/>
      <c r="QH8" s="105" t="s">
        <v>3639</v>
      </c>
      <c r="QI8" s="102"/>
    </row>
    <row r="9" spans="1:451" ht="36" customHeight="1" x14ac:dyDescent="0.45">
      <c r="A9" s="14" t="s">
        <v>542</v>
      </c>
      <c r="B9" s="113" t="s">
        <v>1449</v>
      </c>
      <c r="C9" s="113" t="s">
        <v>1449</v>
      </c>
      <c r="D9" s="113" t="s">
        <v>1450</v>
      </c>
      <c r="E9" s="114" t="s">
        <v>1451</v>
      </c>
      <c r="F9" s="113" t="s">
        <v>1451</v>
      </c>
      <c r="G9" s="113" t="s">
        <v>1450</v>
      </c>
      <c r="H9" s="115" t="s">
        <v>1450</v>
      </c>
      <c r="I9" s="116" t="s">
        <v>3640</v>
      </c>
      <c r="J9" s="113" t="s">
        <v>1453</v>
      </c>
      <c r="K9" s="113" t="s">
        <v>1455</v>
      </c>
      <c r="L9" s="115" t="s">
        <v>1454</v>
      </c>
      <c r="M9" s="117" t="s">
        <v>1454</v>
      </c>
      <c r="N9" s="113" t="s">
        <v>1454</v>
      </c>
      <c r="O9" s="113" t="s">
        <v>1454</v>
      </c>
      <c r="P9" s="115" t="s">
        <v>1454</v>
      </c>
      <c r="Q9" s="117" t="s">
        <v>1454</v>
      </c>
      <c r="R9" s="113" t="s">
        <v>1454</v>
      </c>
      <c r="S9" s="113" t="s">
        <v>1455</v>
      </c>
      <c r="T9" s="115" t="s">
        <v>1455</v>
      </c>
      <c r="U9" s="117" t="s">
        <v>1456</v>
      </c>
      <c r="V9" s="113" t="s">
        <v>1456</v>
      </c>
      <c r="W9" s="113" t="s">
        <v>1456</v>
      </c>
      <c r="X9" s="115" t="s">
        <v>1456</v>
      </c>
      <c r="Y9" s="117" t="s">
        <v>1458</v>
      </c>
      <c r="Z9" s="113" t="s">
        <v>1459</v>
      </c>
      <c r="AA9" s="113" t="s">
        <v>1450</v>
      </c>
      <c r="AB9" s="115" t="s">
        <v>1457</v>
      </c>
      <c r="AC9" s="117" t="s">
        <v>1455</v>
      </c>
      <c r="AD9" s="113" t="s">
        <v>1460</v>
      </c>
      <c r="AE9" s="113" t="s">
        <v>1460</v>
      </c>
      <c r="AF9" s="115" t="s">
        <v>1454</v>
      </c>
      <c r="AG9" s="117" t="s">
        <v>1460</v>
      </c>
      <c r="AH9" s="113" t="s">
        <v>1461</v>
      </c>
      <c r="AI9" s="113" t="s">
        <v>1455</v>
      </c>
      <c r="AJ9" s="115" t="s">
        <v>1450</v>
      </c>
      <c r="AK9" s="117" t="s">
        <v>1450</v>
      </c>
      <c r="AL9" s="113" t="s">
        <v>1455</v>
      </c>
      <c r="AM9" s="113" t="s">
        <v>1450</v>
      </c>
      <c r="AN9" s="115" t="s">
        <v>1450</v>
      </c>
      <c r="AO9" s="117" t="s">
        <v>1452</v>
      </c>
      <c r="AP9" s="113" t="s">
        <v>1450</v>
      </c>
      <c r="AQ9" s="113" t="s">
        <v>1452</v>
      </c>
      <c r="AR9" s="115" t="s">
        <v>1449</v>
      </c>
      <c r="AS9" s="117" t="s">
        <v>1463</v>
      </c>
      <c r="AT9" s="113" t="s">
        <v>1455</v>
      </c>
      <c r="AU9" s="113" t="s">
        <v>1464</v>
      </c>
      <c r="AV9" s="115" t="s">
        <v>1461</v>
      </c>
      <c r="AW9" s="117" t="s">
        <v>1461</v>
      </c>
      <c r="AX9" s="113" t="s">
        <v>1455</v>
      </c>
      <c r="AY9" s="115" t="s">
        <v>1461</v>
      </c>
      <c r="AZ9" s="118" t="s">
        <v>1457</v>
      </c>
      <c r="BA9" s="117" t="s">
        <v>1450</v>
      </c>
      <c r="BB9" s="113" t="s">
        <v>1469</v>
      </c>
      <c r="BC9" s="115" t="s">
        <v>1461</v>
      </c>
      <c r="BD9" s="118" t="s">
        <v>1450</v>
      </c>
      <c r="BE9" s="117" t="s">
        <v>1450</v>
      </c>
      <c r="BF9" s="113" t="s">
        <v>1452</v>
      </c>
      <c r="BG9" s="115" t="s">
        <v>1452</v>
      </c>
      <c r="BH9" s="118" t="s">
        <v>1463</v>
      </c>
      <c r="BI9" s="117" t="s">
        <v>1455</v>
      </c>
      <c r="BJ9" s="113" t="s">
        <v>1455</v>
      </c>
      <c r="BK9" s="115" t="s">
        <v>1455</v>
      </c>
      <c r="BL9" s="118" t="s">
        <v>1455</v>
      </c>
      <c r="BM9" s="117" t="s">
        <v>1461</v>
      </c>
      <c r="BN9" s="113" t="s">
        <v>1457</v>
      </c>
      <c r="BO9" s="115" t="s">
        <v>1457</v>
      </c>
      <c r="BP9" s="118" t="s">
        <v>1457</v>
      </c>
      <c r="BQ9" s="117" t="s">
        <v>1457</v>
      </c>
      <c r="BR9" s="113" t="s">
        <v>1457</v>
      </c>
      <c r="BS9" s="115" t="s">
        <v>1466</v>
      </c>
      <c r="BT9" s="118" t="s">
        <v>1452</v>
      </c>
      <c r="BU9" s="117" t="s">
        <v>1457</v>
      </c>
      <c r="BV9" s="113" t="s">
        <v>1460</v>
      </c>
      <c r="BW9" s="115" t="s">
        <v>1465</v>
      </c>
      <c r="BX9" s="118" t="s">
        <v>1452</v>
      </c>
      <c r="BY9" s="117" t="s">
        <v>1460</v>
      </c>
      <c r="BZ9" s="113" t="s">
        <v>1450</v>
      </c>
      <c r="CA9" s="115" t="s">
        <v>1450</v>
      </c>
      <c r="CB9" s="118" t="s">
        <v>1455</v>
      </c>
      <c r="CC9" s="117" t="s">
        <v>1455</v>
      </c>
      <c r="CD9" s="113" t="s">
        <v>1455</v>
      </c>
      <c r="CE9" s="115" t="s">
        <v>1455</v>
      </c>
      <c r="CF9" s="118" t="s">
        <v>1450</v>
      </c>
      <c r="CG9" s="117" t="s">
        <v>1467</v>
      </c>
      <c r="CH9" s="113" t="s">
        <v>1459</v>
      </c>
      <c r="CI9" s="115" t="s">
        <v>1452</v>
      </c>
      <c r="CJ9" s="118" t="s">
        <v>1450</v>
      </c>
      <c r="CK9" s="116" t="s">
        <v>3641</v>
      </c>
      <c r="CL9" s="119" t="s">
        <v>3642</v>
      </c>
      <c r="CM9" s="115" t="s">
        <v>1449</v>
      </c>
      <c r="CN9" s="118" t="s">
        <v>1471</v>
      </c>
      <c r="CO9" s="117" t="s">
        <v>1449</v>
      </c>
      <c r="CP9" s="113" t="s">
        <v>1451</v>
      </c>
      <c r="CQ9" s="119" t="s">
        <v>1455</v>
      </c>
      <c r="CR9" s="113" t="s">
        <v>1449</v>
      </c>
      <c r="CS9" s="114" t="s">
        <v>1450</v>
      </c>
      <c r="CT9" s="113" t="s">
        <v>1452</v>
      </c>
      <c r="CU9" s="113" t="s">
        <v>1452</v>
      </c>
      <c r="CV9" s="113" t="s">
        <v>1452</v>
      </c>
      <c r="CW9" s="114" t="s">
        <v>1450</v>
      </c>
      <c r="CX9" s="113" t="s">
        <v>1455</v>
      </c>
      <c r="CY9" s="113" t="s">
        <v>1460</v>
      </c>
      <c r="CZ9" s="113" t="s">
        <v>1455</v>
      </c>
      <c r="DA9" s="114" t="s">
        <v>1450</v>
      </c>
      <c r="DB9" s="113" t="s">
        <v>1460</v>
      </c>
      <c r="DC9" s="113" t="s">
        <v>1465</v>
      </c>
      <c r="DD9" s="113" t="s">
        <v>1450</v>
      </c>
      <c r="DE9" s="114" t="s">
        <v>1478</v>
      </c>
      <c r="DF9" s="113" t="s">
        <v>1455</v>
      </c>
      <c r="DG9" s="113" t="s">
        <v>1454</v>
      </c>
      <c r="DH9" s="113" t="s">
        <v>1468</v>
      </c>
      <c r="DI9" s="114" t="s">
        <v>1468</v>
      </c>
      <c r="DJ9" s="113" t="s">
        <v>1470</v>
      </c>
      <c r="DK9" s="113" t="s">
        <v>1470</v>
      </c>
      <c r="DL9" s="113" t="s">
        <v>1451</v>
      </c>
      <c r="DM9" s="114" t="s">
        <v>1449</v>
      </c>
      <c r="DN9" s="113" t="s">
        <v>1455</v>
      </c>
      <c r="DO9" s="113" t="s">
        <v>1461</v>
      </c>
      <c r="DP9" s="113" t="s">
        <v>1461</v>
      </c>
      <c r="DQ9" s="114" t="s">
        <v>1450</v>
      </c>
      <c r="DR9" s="119" t="s">
        <v>3643</v>
      </c>
      <c r="DS9" s="113" t="s">
        <v>1450</v>
      </c>
      <c r="DT9" s="113" t="s">
        <v>1479</v>
      </c>
      <c r="DU9" s="114" t="s">
        <v>1480</v>
      </c>
      <c r="DV9" s="119" t="s">
        <v>3644</v>
      </c>
      <c r="DW9" s="113" t="s">
        <v>1452</v>
      </c>
      <c r="DX9" s="113" t="s">
        <v>1452</v>
      </c>
      <c r="DY9" s="114" t="s">
        <v>1481</v>
      </c>
      <c r="DZ9" s="113" t="s">
        <v>1450</v>
      </c>
      <c r="EA9" s="119" t="s">
        <v>3644</v>
      </c>
      <c r="EB9" s="113" t="s">
        <v>1461</v>
      </c>
      <c r="EC9" s="114" t="s">
        <v>1451</v>
      </c>
      <c r="ED9" s="113" t="s">
        <v>1457</v>
      </c>
      <c r="EE9" s="113" t="s">
        <v>1457</v>
      </c>
      <c r="EF9" s="113" t="s">
        <v>1471</v>
      </c>
      <c r="EG9" s="114" t="s">
        <v>1460</v>
      </c>
      <c r="EH9" s="113" t="s">
        <v>1457</v>
      </c>
      <c r="EI9" s="113" t="s">
        <v>1457</v>
      </c>
      <c r="EJ9" s="113" t="s">
        <v>1461</v>
      </c>
      <c r="EK9" s="114" t="s">
        <v>1462</v>
      </c>
      <c r="EL9" s="113" t="s">
        <v>1473</v>
      </c>
      <c r="EM9" s="113" t="s">
        <v>1465</v>
      </c>
      <c r="EN9" s="119" t="s">
        <v>3645</v>
      </c>
      <c r="EO9" s="120" t="s">
        <v>3645</v>
      </c>
      <c r="EP9" s="113" t="s">
        <v>1461</v>
      </c>
      <c r="EQ9" s="113" t="s">
        <v>1457</v>
      </c>
      <c r="ER9" s="113" t="s">
        <v>1457</v>
      </c>
      <c r="ES9" s="114" t="s">
        <v>1484</v>
      </c>
      <c r="ET9" s="113" t="s">
        <v>1450</v>
      </c>
      <c r="EU9" s="113" t="s">
        <v>3646</v>
      </c>
      <c r="EV9" s="119" t="s">
        <v>3647</v>
      </c>
      <c r="EW9" s="120" t="s">
        <v>3648</v>
      </c>
      <c r="EX9" s="117" t="s">
        <v>1485</v>
      </c>
      <c r="EY9" s="113" t="s">
        <v>1488</v>
      </c>
      <c r="EZ9" s="113" t="s">
        <v>1488</v>
      </c>
      <c r="FA9" s="113" t="s">
        <v>1452</v>
      </c>
      <c r="FB9" s="114" t="s">
        <v>1461</v>
      </c>
      <c r="FC9" s="113" t="s">
        <v>1455</v>
      </c>
      <c r="FD9" s="113" t="s">
        <v>1455</v>
      </c>
      <c r="FE9" s="113" t="s">
        <v>1455</v>
      </c>
      <c r="FF9" s="120" t="s">
        <v>3649</v>
      </c>
      <c r="FG9" s="113" t="s">
        <v>1460</v>
      </c>
      <c r="FH9" s="113" t="s">
        <v>1465</v>
      </c>
      <c r="FI9" s="113" t="s">
        <v>1456</v>
      </c>
      <c r="FJ9" s="114" t="s">
        <v>1450</v>
      </c>
      <c r="FK9" s="113" t="s">
        <v>1465</v>
      </c>
      <c r="FL9" s="113" t="s">
        <v>1455</v>
      </c>
      <c r="FM9" s="113" t="s">
        <v>1450</v>
      </c>
      <c r="FN9" s="114" t="s">
        <v>1450</v>
      </c>
      <c r="FO9" s="113" t="s">
        <v>1455</v>
      </c>
      <c r="FP9" s="119" t="s">
        <v>1462</v>
      </c>
      <c r="FQ9" s="113" t="s">
        <v>1449</v>
      </c>
      <c r="FR9" s="120" t="s">
        <v>1452</v>
      </c>
      <c r="FS9" s="113" t="s">
        <v>1461</v>
      </c>
      <c r="FT9" s="113" t="s">
        <v>1457</v>
      </c>
      <c r="FU9" s="113" t="s">
        <v>1461</v>
      </c>
      <c r="FV9" s="114" t="s">
        <v>1454</v>
      </c>
      <c r="FW9" s="119" t="s">
        <v>1450</v>
      </c>
      <c r="FX9" s="113" t="s">
        <v>1455</v>
      </c>
      <c r="FY9" s="113" t="s">
        <v>1460</v>
      </c>
      <c r="FZ9" s="114" t="s">
        <v>1474</v>
      </c>
      <c r="GA9" s="113" t="s">
        <v>1474</v>
      </c>
      <c r="GB9" s="113" t="s">
        <v>1450</v>
      </c>
      <c r="GC9" s="113" t="s">
        <v>1452</v>
      </c>
      <c r="GD9" s="114" t="s">
        <v>1450</v>
      </c>
      <c r="GE9" s="113" t="s">
        <v>1450</v>
      </c>
      <c r="GF9" s="113" t="s">
        <v>1489</v>
      </c>
      <c r="GG9" s="113" t="s">
        <v>1457</v>
      </c>
      <c r="GH9" s="114" t="s">
        <v>1457</v>
      </c>
      <c r="GI9" s="113" t="s">
        <v>1457</v>
      </c>
      <c r="GJ9" s="113" t="s">
        <v>1457</v>
      </c>
      <c r="GK9" s="113" t="s">
        <v>1457</v>
      </c>
      <c r="GL9" s="114" t="s">
        <v>1452</v>
      </c>
      <c r="GM9" s="119" t="s">
        <v>1455</v>
      </c>
      <c r="GN9" s="119" t="s">
        <v>3650</v>
      </c>
      <c r="GO9" s="119" t="s">
        <v>1449</v>
      </c>
      <c r="GP9" s="120" t="s">
        <v>3651</v>
      </c>
      <c r="GQ9" s="117" t="s">
        <v>1454</v>
      </c>
      <c r="GR9" s="113" t="s">
        <v>1450</v>
      </c>
      <c r="GS9" s="113" t="s">
        <v>1455</v>
      </c>
      <c r="GT9" s="113" t="s">
        <v>1465</v>
      </c>
      <c r="GU9" s="114" t="s">
        <v>1472</v>
      </c>
      <c r="GV9" s="113" t="s">
        <v>1469</v>
      </c>
      <c r="GW9" s="113" t="s">
        <v>1449</v>
      </c>
      <c r="GX9" s="113" t="s">
        <v>1449</v>
      </c>
      <c r="GY9" s="120" t="s">
        <v>3647</v>
      </c>
      <c r="GZ9" s="113" t="s">
        <v>1463</v>
      </c>
      <c r="HA9" s="113" t="s">
        <v>1463</v>
      </c>
      <c r="HB9" s="113" t="s">
        <v>1474</v>
      </c>
      <c r="HC9" s="114" t="s">
        <v>1452</v>
      </c>
      <c r="HD9" s="119" t="s">
        <v>3647</v>
      </c>
      <c r="HE9" s="113" t="s">
        <v>1452</v>
      </c>
      <c r="HF9" s="113" t="s">
        <v>1449</v>
      </c>
      <c r="HG9" s="114" t="s">
        <v>1450</v>
      </c>
      <c r="HH9" s="113" t="s">
        <v>1457</v>
      </c>
      <c r="HI9" s="113" t="s">
        <v>1449</v>
      </c>
      <c r="HJ9" s="113" t="s">
        <v>1475</v>
      </c>
      <c r="HK9" s="114" t="s">
        <v>1476</v>
      </c>
      <c r="HL9" s="113" t="s">
        <v>1477</v>
      </c>
      <c r="HM9" s="113" t="s">
        <v>1457</v>
      </c>
      <c r="HN9" s="113" t="s">
        <v>1457</v>
      </c>
      <c r="HO9" s="114" t="s">
        <v>1450</v>
      </c>
      <c r="HP9" s="113" t="s">
        <v>1452</v>
      </c>
      <c r="HQ9" s="119" t="s">
        <v>3652</v>
      </c>
      <c r="HR9" s="113" t="s">
        <v>1475</v>
      </c>
      <c r="HS9" s="114" t="s">
        <v>1463</v>
      </c>
      <c r="HT9" s="113" t="s">
        <v>1463</v>
      </c>
      <c r="HU9" s="113" t="s">
        <v>1454</v>
      </c>
      <c r="HV9" s="117" t="s">
        <v>1452</v>
      </c>
      <c r="HW9" s="113" t="s">
        <v>1449</v>
      </c>
      <c r="HX9" s="113" t="s">
        <v>1452</v>
      </c>
      <c r="HY9" s="113" t="s">
        <v>1449</v>
      </c>
      <c r="HZ9" s="114" t="s">
        <v>1449</v>
      </c>
      <c r="IA9" s="113" t="s">
        <v>1449</v>
      </c>
      <c r="IB9" s="113" t="s">
        <v>1451</v>
      </c>
      <c r="IC9" s="113" t="s">
        <v>1451</v>
      </c>
      <c r="ID9" s="114" t="s">
        <v>1449</v>
      </c>
      <c r="IE9" s="113" t="s">
        <v>1449</v>
      </c>
      <c r="IF9" s="113" t="s">
        <v>1451</v>
      </c>
      <c r="IG9" s="119" t="s">
        <v>3645</v>
      </c>
      <c r="IH9" s="114" t="s">
        <v>1457</v>
      </c>
      <c r="II9" s="113" t="s">
        <v>1452</v>
      </c>
      <c r="IJ9" s="119" t="s">
        <v>1449</v>
      </c>
      <c r="IK9" s="119" t="s">
        <v>3645</v>
      </c>
      <c r="IL9" s="114" t="s">
        <v>1452</v>
      </c>
      <c r="IM9" s="119" t="s">
        <v>3653</v>
      </c>
      <c r="IN9" s="113" t="s">
        <v>1461</v>
      </c>
      <c r="IO9" s="113" t="s">
        <v>1461</v>
      </c>
      <c r="IP9" s="114" t="s">
        <v>1474</v>
      </c>
      <c r="IQ9" s="113" t="s">
        <v>1474</v>
      </c>
      <c r="IR9" s="113" t="s">
        <v>1474</v>
      </c>
      <c r="IS9" s="113" t="s">
        <v>1474</v>
      </c>
      <c r="IT9" s="114" t="s">
        <v>1455</v>
      </c>
      <c r="IU9" s="113" t="s">
        <v>1455</v>
      </c>
      <c r="IV9" s="113" t="s">
        <v>1455</v>
      </c>
      <c r="IW9" s="119" t="s">
        <v>3649</v>
      </c>
      <c r="IX9" s="114" t="s">
        <v>1452</v>
      </c>
      <c r="IY9" s="113" t="s">
        <v>1449</v>
      </c>
      <c r="IZ9" s="119" t="s">
        <v>1487</v>
      </c>
      <c r="JA9" s="113" t="s">
        <v>1457</v>
      </c>
      <c r="JB9" s="114" t="s">
        <v>1455</v>
      </c>
      <c r="JC9" s="113" t="s">
        <v>1455</v>
      </c>
      <c r="JD9" s="113" t="s">
        <v>1449</v>
      </c>
      <c r="JE9" s="113" t="s">
        <v>1451</v>
      </c>
      <c r="JF9" s="117" t="s">
        <v>1449</v>
      </c>
      <c r="JG9" s="113" t="s">
        <v>1449</v>
      </c>
      <c r="JH9" s="113" t="s">
        <v>1457</v>
      </c>
      <c r="JI9" s="113" t="s">
        <v>1461</v>
      </c>
      <c r="JJ9" s="116" t="s">
        <v>3654</v>
      </c>
      <c r="JK9" s="119" t="s">
        <v>3655</v>
      </c>
      <c r="JL9" s="113" t="s">
        <v>1463</v>
      </c>
      <c r="JM9" s="119" t="s">
        <v>3656</v>
      </c>
      <c r="JN9" s="116" t="s">
        <v>3657</v>
      </c>
      <c r="JO9" s="116" t="s">
        <v>3658</v>
      </c>
      <c r="JP9" s="113" t="s">
        <v>1449</v>
      </c>
      <c r="JQ9" s="113" t="s">
        <v>1454</v>
      </c>
      <c r="JR9" s="113" t="s">
        <v>1449</v>
      </c>
      <c r="JS9" s="114" t="s">
        <v>1449</v>
      </c>
      <c r="JT9" s="113" t="s">
        <v>1449</v>
      </c>
      <c r="JU9" s="113" t="s">
        <v>1469</v>
      </c>
      <c r="JV9" s="113" t="s">
        <v>1469</v>
      </c>
      <c r="JW9" s="114" t="s">
        <v>1450</v>
      </c>
      <c r="JX9" s="113" t="s">
        <v>1450</v>
      </c>
      <c r="JY9" s="113" t="s">
        <v>1454</v>
      </c>
      <c r="JZ9" s="113" t="s">
        <v>1463</v>
      </c>
      <c r="KA9" s="120" t="s">
        <v>3645</v>
      </c>
      <c r="KB9" s="113" t="s">
        <v>1490</v>
      </c>
      <c r="KC9" s="113" t="s">
        <v>1451</v>
      </c>
      <c r="KD9" s="113" t="s">
        <v>1452</v>
      </c>
      <c r="KE9" s="114" t="s">
        <v>1463</v>
      </c>
      <c r="KF9" s="113" t="s">
        <v>1455</v>
      </c>
      <c r="KG9" s="113" t="s">
        <v>1455</v>
      </c>
      <c r="KH9" s="113" t="s">
        <v>1455</v>
      </c>
      <c r="KI9" s="114" t="s">
        <v>1455</v>
      </c>
      <c r="KJ9" s="113" t="s">
        <v>1486</v>
      </c>
      <c r="KK9" s="113" t="s">
        <v>1463</v>
      </c>
      <c r="KL9" s="113" t="s">
        <v>1452</v>
      </c>
      <c r="KM9" s="114" t="s">
        <v>1450</v>
      </c>
      <c r="KN9" s="113" t="s">
        <v>1451</v>
      </c>
      <c r="KO9" s="119" t="s">
        <v>3659</v>
      </c>
      <c r="KP9" s="113" t="s">
        <v>1463</v>
      </c>
      <c r="KQ9" s="114" t="s">
        <v>1491</v>
      </c>
      <c r="KR9" s="113" t="s">
        <v>1488</v>
      </c>
      <c r="KS9" s="113" t="s">
        <v>1488</v>
      </c>
      <c r="KT9" s="113" t="s">
        <v>1488</v>
      </c>
      <c r="KU9" s="114" t="s">
        <v>1462</v>
      </c>
      <c r="KV9" s="119" t="s">
        <v>3660</v>
      </c>
      <c r="KW9" s="113" t="s">
        <v>1455</v>
      </c>
      <c r="KX9" s="113" t="s">
        <v>1454</v>
      </c>
      <c r="KY9" s="120" t="s">
        <v>3654</v>
      </c>
      <c r="KZ9" s="113" t="s">
        <v>1450</v>
      </c>
      <c r="LA9" s="113" t="s">
        <v>1452</v>
      </c>
      <c r="LB9" s="113" t="s">
        <v>1499</v>
      </c>
      <c r="LC9" s="114" t="s">
        <v>1499</v>
      </c>
      <c r="LD9" s="113" t="s">
        <v>1499</v>
      </c>
      <c r="LE9" s="113" t="s">
        <v>1499</v>
      </c>
      <c r="LF9" s="113" t="s">
        <v>1501</v>
      </c>
      <c r="LG9" s="114" t="s">
        <v>1501</v>
      </c>
      <c r="LH9" s="113" t="s">
        <v>1501</v>
      </c>
      <c r="LI9" s="113" t="s">
        <v>1452</v>
      </c>
      <c r="LJ9" s="113" t="s">
        <v>1450</v>
      </c>
      <c r="LK9" s="114" t="s">
        <v>1454</v>
      </c>
      <c r="LL9" s="113" t="s">
        <v>1452</v>
      </c>
      <c r="LM9" s="113" t="s">
        <v>1451</v>
      </c>
      <c r="LN9" s="113" t="s">
        <v>1452</v>
      </c>
      <c r="LO9" s="114" t="s">
        <v>1454</v>
      </c>
      <c r="LP9" s="113" t="s">
        <v>1454</v>
      </c>
      <c r="LQ9" s="113" t="s">
        <v>1454</v>
      </c>
      <c r="LR9" s="113" t="s">
        <v>1454</v>
      </c>
      <c r="LS9" s="114" t="s">
        <v>1450</v>
      </c>
      <c r="LT9" s="119" t="s">
        <v>3661</v>
      </c>
      <c r="LU9" s="119" t="s">
        <v>3661</v>
      </c>
      <c r="LV9" s="113" t="s">
        <v>1449</v>
      </c>
      <c r="LW9" s="114" t="s">
        <v>1459</v>
      </c>
      <c r="LX9" s="121" t="s">
        <v>3650</v>
      </c>
      <c r="LY9" s="113" t="s">
        <v>1452</v>
      </c>
      <c r="LZ9" s="113" t="s">
        <v>1499</v>
      </c>
      <c r="MA9" s="113" t="s">
        <v>1452</v>
      </c>
      <c r="MB9" s="114" t="s">
        <v>1460</v>
      </c>
      <c r="MC9" s="113" t="s">
        <v>1450</v>
      </c>
      <c r="MD9" s="113" t="s">
        <v>1478</v>
      </c>
      <c r="ME9" s="113" t="s">
        <v>1465</v>
      </c>
      <c r="MF9" s="114" t="s">
        <v>1450</v>
      </c>
      <c r="MG9" s="113" t="s">
        <v>1450</v>
      </c>
      <c r="MH9" s="113" t="s">
        <v>3653</v>
      </c>
      <c r="MI9" s="113" t="s">
        <v>1452</v>
      </c>
      <c r="MJ9" s="114" t="s">
        <v>3649</v>
      </c>
      <c r="MK9" s="119" t="s">
        <v>1452</v>
      </c>
      <c r="ML9" s="113" t="s">
        <v>3662</v>
      </c>
      <c r="MM9" s="113" t="s">
        <v>1500</v>
      </c>
      <c r="MN9" s="120" t="s">
        <v>3656</v>
      </c>
      <c r="MO9" s="113" t="s">
        <v>1482</v>
      </c>
      <c r="MP9" s="113" t="s">
        <v>3663</v>
      </c>
      <c r="MQ9" s="119" t="s">
        <v>3664</v>
      </c>
      <c r="MR9" s="114" t="s">
        <v>3649</v>
      </c>
      <c r="MS9" s="113" t="s">
        <v>1461</v>
      </c>
      <c r="MT9" s="113" t="s">
        <v>3665</v>
      </c>
      <c r="MU9" s="119" t="s">
        <v>3666</v>
      </c>
      <c r="MV9" s="114" t="s">
        <v>3655</v>
      </c>
      <c r="MW9" s="117" t="s">
        <v>1496</v>
      </c>
      <c r="MX9" s="113" t="s">
        <v>1450</v>
      </c>
      <c r="MY9" s="119" t="s">
        <v>3667</v>
      </c>
      <c r="MZ9" s="113" t="s">
        <v>1451</v>
      </c>
      <c r="NA9" s="120" t="s">
        <v>3666</v>
      </c>
      <c r="NB9" s="119" t="s">
        <v>3656</v>
      </c>
      <c r="NC9" s="113" t="s">
        <v>1496</v>
      </c>
      <c r="ND9" s="119" t="s">
        <v>3647</v>
      </c>
      <c r="NE9" s="120" t="s">
        <v>3663</v>
      </c>
      <c r="NF9" s="119" t="s">
        <v>3663</v>
      </c>
      <c r="NG9" s="113" t="s">
        <v>1469</v>
      </c>
      <c r="NH9" s="113" t="s">
        <v>1482</v>
      </c>
      <c r="NI9" s="114" t="s">
        <v>1482</v>
      </c>
      <c r="NJ9" s="119" t="s">
        <v>3668</v>
      </c>
      <c r="NK9" s="119" t="s">
        <v>3669</v>
      </c>
      <c r="NL9" s="113" t="s">
        <v>1452</v>
      </c>
      <c r="NM9" s="120" t="s">
        <v>1455</v>
      </c>
      <c r="NN9" s="119" t="s">
        <v>3670</v>
      </c>
      <c r="NO9" s="113" t="s">
        <v>1469</v>
      </c>
      <c r="NP9" s="119" t="s">
        <v>3654</v>
      </c>
      <c r="NQ9" s="114" t="s">
        <v>1497</v>
      </c>
      <c r="NR9" s="119" t="s">
        <v>3671</v>
      </c>
      <c r="NS9" s="113" t="s">
        <v>1461</v>
      </c>
      <c r="NT9" s="113" t="s">
        <v>1470</v>
      </c>
      <c r="NU9" s="120" t="s">
        <v>3663</v>
      </c>
      <c r="NV9" s="113" t="s">
        <v>1454</v>
      </c>
      <c r="NW9" s="113" t="s">
        <v>1454</v>
      </c>
      <c r="NX9" s="113" t="s">
        <v>1450</v>
      </c>
      <c r="NY9" s="120" t="s">
        <v>3650</v>
      </c>
      <c r="NZ9" s="119" t="s">
        <v>3666</v>
      </c>
      <c r="OA9" s="113" t="s">
        <v>1494</v>
      </c>
      <c r="OB9" s="119" t="s">
        <v>3654</v>
      </c>
      <c r="OC9" s="114" t="s">
        <v>1452</v>
      </c>
      <c r="OD9" s="113" t="s">
        <v>1488</v>
      </c>
      <c r="OE9" s="113" t="s">
        <v>1495</v>
      </c>
      <c r="OF9" s="113" t="s">
        <v>1474</v>
      </c>
      <c r="OG9" s="114" t="s">
        <v>1457</v>
      </c>
      <c r="OH9" s="113" t="s">
        <v>1452</v>
      </c>
      <c r="OI9" s="119" t="s">
        <v>3666</v>
      </c>
      <c r="OJ9" s="113" t="s">
        <v>1463</v>
      </c>
      <c r="OK9" s="114" t="s">
        <v>1471</v>
      </c>
      <c r="OL9" s="119" t="s">
        <v>3672</v>
      </c>
      <c r="OM9" s="119" t="s">
        <v>1463</v>
      </c>
      <c r="ON9" s="113" t="s">
        <v>1449</v>
      </c>
      <c r="OO9" s="114" t="s">
        <v>1498</v>
      </c>
      <c r="OP9" s="119" t="s">
        <v>3652</v>
      </c>
      <c r="OQ9" s="116" t="s">
        <v>3673</v>
      </c>
      <c r="OR9" s="119" t="s">
        <v>3674</v>
      </c>
      <c r="OS9" s="119" t="s">
        <v>3675</v>
      </c>
      <c r="OT9" s="119" t="s">
        <v>3675</v>
      </c>
      <c r="OU9" s="120" t="s">
        <v>3676</v>
      </c>
      <c r="OV9" s="113" t="s">
        <v>1490</v>
      </c>
      <c r="OW9" s="113" t="s">
        <v>1450</v>
      </c>
      <c r="OX9" s="113" t="s">
        <v>1451</v>
      </c>
      <c r="OY9" s="114" t="s">
        <v>1449</v>
      </c>
      <c r="OZ9" s="119" t="s">
        <v>3677</v>
      </c>
      <c r="PA9" s="119" t="s">
        <v>3678</v>
      </c>
      <c r="PB9" s="119" t="s">
        <v>3678</v>
      </c>
      <c r="PC9" s="120" t="s">
        <v>3678</v>
      </c>
      <c r="PD9" s="113" t="s">
        <v>1454</v>
      </c>
      <c r="PE9" s="116" t="s">
        <v>3679</v>
      </c>
      <c r="PF9" s="113" t="s">
        <v>1454</v>
      </c>
      <c r="PG9" s="113" t="s">
        <v>1452</v>
      </c>
      <c r="PH9" s="113" t="s">
        <v>1452</v>
      </c>
      <c r="PI9" s="114" t="s">
        <v>1452</v>
      </c>
      <c r="PJ9" s="113" t="s">
        <v>1449</v>
      </c>
      <c r="PK9" s="113" t="s">
        <v>1454</v>
      </c>
      <c r="PL9" s="113" t="s">
        <v>1483</v>
      </c>
      <c r="PM9" s="114" t="s">
        <v>1492</v>
      </c>
      <c r="PN9" s="113" t="s">
        <v>1482</v>
      </c>
      <c r="PO9" s="113" t="s">
        <v>1482</v>
      </c>
      <c r="PP9" s="113" t="s">
        <v>1452</v>
      </c>
      <c r="PQ9" s="114" t="s">
        <v>1493</v>
      </c>
      <c r="PR9" s="113" t="s">
        <v>1493</v>
      </c>
      <c r="PS9" s="113" t="s">
        <v>1493</v>
      </c>
      <c r="PT9" s="113" t="s">
        <v>1463</v>
      </c>
      <c r="PU9" s="114" t="s">
        <v>1463</v>
      </c>
      <c r="PV9" s="113" t="s">
        <v>1463</v>
      </c>
      <c r="PW9" s="119" t="s">
        <v>3680</v>
      </c>
      <c r="PX9" s="119" t="s">
        <v>3680</v>
      </c>
      <c r="PY9" s="114" t="s">
        <v>1449</v>
      </c>
      <c r="PZ9" s="113" t="s">
        <v>1457</v>
      </c>
      <c r="QA9" s="113" t="s">
        <v>1450</v>
      </c>
      <c r="QB9" s="113" t="s">
        <v>1502</v>
      </c>
      <c r="QC9" s="114" t="s">
        <v>1449</v>
      </c>
      <c r="QD9" s="113" t="s">
        <v>1452</v>
      </c>
      <c r="QE9" s="119" t="s">
        <v>3681</v>
      </c>
      <c r="QF9" s="113" t="s">
        <v>1457</v>
      </c>
      <c r="QG9" s="120" t="s">
        <v>3682</v>
      </c>
      <c r="QH9" s="119" t="s">
        <v>3683</v>
      </c>
      <c r="QI9" s="116" t="s">
        <v>3684</v>
      </c>
    </row>
    <row r="10" spans="1:451" ht="36" customHeight="1" x14ac:dyDescent="0.45">
      <c r="A10" s="13" t="s">
        <v>543</v>
      </c>
      <c r="B10" s="122" t="s">
        <v>544</v>
      </c>
      <c r="C10" s="123" t="s">
        <v>544</v>
      </c>
      <c r="D10" s="122" t="s">
        <v>1505</v>
      </c>
      <c r="E10" s="124" t="s">
        <v>1506</v>
      </c>
      <c r="F10" s="123" t="s">
        <v>1525</v>
      </c>
      <c r="G10" s="122" t="s">
        <v>1521</v>
      </c>
      <c r="H10" s="125" t="s">
        <v>1521</v>
      </c>
      <c r="I10" s="126" t="s">
        <v>1531</v>
      </c>
      <c r="J10" s="123" t="s">
        <v>544</v>
      </c>
      <c r="K10" s="122" t="s">
        <v>1507</v>
      </c>
      <c r="L10" s="125" t="s">
        <v>1509</v>
      </c>
      <c r="M10" s="127" t="s">
        <v>1509</v>
      </c>
      <c r="N10" s="123" t="s">
        <v>1509</v>
      </c>
      <c r="O10" s="122" t="s">
        <v>1509</v>
      </c>
      <c r="P10" s="125" t="s">
        <v>1509</v>
      </c>
      <c r="Q10" s="127" t="s">
        <v>1509</v>
      </c>
      <c r="R10" s="123" t="s">
        <v>1509</v>
      </c>
      <c r="S10" s="122" t="s">
        <v>544</v>
      </c>
      <c r="T10" s="125" t="s">
        <v>1509</v>
      </c>
      <c r="U10" s="127" t="s">
        <v>1510</v>
      </c>
      <c r="V10" s="123" t="s">
        <v>1510</v>
      </c>
      <c r="W10" s="122" t="s">
        <v>1510</v>
      </c>
      <c r="X10" s="125" t="s">
        <v>1510</v>
      </c>
      <c r="Y10" s="127" t="s">
        <v>1512</v>
      </c>
      <c r="Z10" s="123" t="s">
        <v>1503</v>
      </c>
      <c r="AA10" s="122" t="s">
        <v>1511</v>
      </c>
      <c r="AB10" s="125" t="s">
        <v>1505</v>
      </c>
      <c r="AC10" s="127" t="s">
        <v>1511</v>
      </c>
      <c r="AD10" s="123" t="s">
        <v>544</v>
      </c>
      <c r="AE10" s="122" t="s">
        <v>544</v>
      </c>
      <c r="AF10" s="125" t="s">
        <v>1513</v>
      </c>
      <c r="AG10" s="127" t="s">
        <v>544</v>
      </c>
      <c r="AH10" s="123" t="s">
        <v>544</v>
      </c>
      <c r="AI10" s="122" t="s">
        <v>1505</v>
      </c>
      <c r="AJ10" s="125" t="s">
        <v>544</v>
      </c>
      <c r="AK10" s="127" t="s">
        <v>544</v>
      </c>
      <c r="AL10" s="123" t="s">
        <v>1514</v>
      </c>
      <c r="AM10" s="122" t="s">
        <v>544</v>
      </c>
      <c r="AN10" s="125" t="s">
        <v>544</v>
      </c>
      <c r="AO10" s="127" t="s">
        <v>1505</v>
      </c>
      <c r="AP10" s="123" t="s">
        <v>544</v>
      </c>
      <c r="AQ10" s="122" t="s">
        <v>1503</v>
      </c>
      <c r="AR10" s="125" t="s">
        <v>544</v>
      </c>
      <c r="AS10" s="127" t="s">
        <v>1508</v>
      </c>
      <c r="AT10" s="123" t="s">
        <v>1507</v>
      </c>
      <c r="AU10" s="122" t="s">
        <v>544</v>
      </c>
      <c r="AV10" s="125" t="s">
        <v>1516</v>
      </c>
      <c r="AW10" s="128" t="s">
        <v>1516</v>
      </c>
      <c r="AX10" s="122" t="s">
        <v>1503</v>
      </c>
      <c r="AY10" s="125" t="s">
        <v>1516</v>
      </c>
      <c r="AZ10" s="129" t="s">
        <v>1505</v>
      </c>
      <c r="BA10" s="128" t="s">
        <v>1503</v>
      </c>
      <c r="BB10" s="122" t="s">
        <v>1529</v>
      </c>
      <c r="BC10" s="125" t="s">
        <v>1508</v>
      </c>
      <c r="BD10" s="129" t="s">
        <v>544</v>
      </c>
      <c r="BE10" s="128" t="s">
        <v>544</v>
      </c>
      <c r="BF10" s="122" t="s">
        <v>544</v>
      </c>
      <c r="BG10" s="125" t="s">
        <v>544</v>
      </c>
      <c r="BH10" s="129" t="s">
        <v>1530</v>
      </c>
      <c r="BI10" s="128" t="s">
        <v>544</v>
      </c>
      <c r="BJ10" s="122" t="s">
        <v>1531</v>
      </c>
      <c r="BK10" s="125" t="s">
        <v>1505</v>
      </c>
      <c r="BL10" s="129" t="s">
        <v>1519</v>
      </c>
      <c r="BM10" s="128" t="s">
        <v>1515</v>
      </c>
      <c r="BN10" s="122" t="s">
        <v>1505</v>
      </c>
      <c r="BO10" s="125" t="s">
        <v>1505</v>
      </c>
      <c r="BP10" s="129" t="s">
        <v>1508</v>
      </c>
      <c r="BQ10" s="128" t="s">
        <v>1505</v>
      </c>
      <c r="BR10" s="122" t="s">
        <v>1508</v>
      </c>
      <c r="BS10" s="125" t="s">
        <v>544</v>
      </c>
      <c r="BT10" s="129" t="s">
        <v>1503</v>
      </c>
      <c r="BU10" s="128" t="s">
        <v>1508</v>
      </c>
      <c r="BV10" s="122" t="s">
        <v>1505</v>
      </c>
      <c r="BW10" s="125" t="s">
        <v>1508</v>
      </c>
      <c r="BX10" s="129" t="s">
        <v>1510</v>
      </c>
      <c r="BY10" s="128" t="s">
        <v>1505</v>
      </c>
      <c r="BZ10" s="122" t="s">
        <v>1503</v>
      </c>
      <c r="CA10" s="125" t="s">
        <v>1520</v>
      </c>
      <c r="CB10" s="129" t="s">
        <v>544</v>
      </c>
      <c r="CC10" s="128" t="s">
        <v>1509</v>
      </c>
      <c r="CD10" s="122" t="s">
        <v>544</v>
      </c>
      <c r="CE10" s="125" t="s">
        <v>544</v>
      </c>
      <c r="CF10" s="129" t="s">
        <v>544</v>
      </c>
      <c r="CG10" s="128" t="s">
        <v>1522</v>
      </c>
      <c r="CH10" s="122" t="s">
        <v>1523</v>
      </c>
      <c r="CI10" s="125" t="s">
        <v>1524</v>
      </c>
      <c r="CJ10" s="129" t="s">
        <v>544</v>
      </c>
      <c r="CK10" s="130" t="s">
        <v>3685</v>
      </c>
      <c r="CL10" s="131" t="s">
        <v>544</v>
      </c>
      <c r="CM10" s="125" t="s">
        <v>1533</v>
      </c>
      <c r="CN10" s="129" t="s">
        <v>1528</v>
      </c>
      <c r="CO10" s="128" t="s">
        <v>1523</v>
      </c>
      <c r="CP10" s="122" t="s">
        <v>1533</v>
      </c>
      <c r="CQ10" s="132" t="s">
        <v>1505</v>
      </c>
      <c r="CR10" s="122" t="s">
        <v>1503</v>
      </c>
      <c r="CS10" s="124" t="s">
        <v>1508</v>
      </c>
      <c r="CT10" s="122" t="s">
        <v>544</v>
      </c>
      <c r="CU10" s="123" t="s">
        <v>544</v>
      </c>
      <c r="CV10" s="122" t="s">
        <v>1507</v>
      </c>
      <c r="CW10" s="124" t="s">
        <v>1504</v>
      </c>
      <c r="CX10" s="122" t="s">
        <v>1505</v>
      </c>
      <c r="CY10" s="123" t="s">
        <v>1505</v>
      </c>
      <c r="CZ10" s="122" t="s">
        <v>544</v>
      </c>
      <c r="DA10" s="124" t="s">
        <v>1535</v>
      </c>
      <c r="DB10" s="122" t="s">
        <v>1519</v>
      </c>
      <c r="DC10" s="123" t="s">
        <v>1505</v>
      </c>
      <c r="DD10" s="122" t="s">
        <v>544</v>
      </c>
      <c r="DE10" s="124" t="s">
        <v>1517</v>
      </c>
      <c r="DF10" s="122" t="s">
        <v>1504</v>
      </c>
      <c r="DG10" s="123" t="s">
        <v>1511</v>
      </c>
      <c r="DH10" s="122" t="s">
        <v>1516</v>
      </c>
      <c r="DI10" s="124" t="s">
        <v>1536</v>
      </c>
      <c r="DJ10" s="122" t="s">
        <v>1515</v>
      </c>
      <c r="DK10" s="123" t="s">
        <v>1515</v>
      </c>
      <c r="DL10" s="122" t="s">
        <v>1508</v>
      </c>
      <c r="DM10" s="124" t="s">
        <v>1511</v>
      </c>
      <c r="DN10" s="122" t="s">
        <v>1540</v>
      </c>
      <c r="DO10" s="123" t="s">
        <v>1516</v>
      </c>
      <c r="DP10" s="122" t="s">
        <v>1550</v>
      </c>
      <c r="DQ10" s="124" t="s">
        <v>1508</v>
      </c>
      <c r="DR10" s="131" t="s">
        <v>1576</v>
      </c>
      <c r="DS10" s="123" t="s">
        <v>1515</v>
      </c>
      <c r="DT10" s="122" t="s">
        <v>1540</v>
      </c>
      <c r="DU10" s="124" t="s">
        <v>544</v>
      </c>
      <c r="DV10" s="131" t="s">
        <v>1506</v>
      </c>
      <c r="DW10" s="123" t="s">
        <v>1507</v>
      </c>
      <c r="DX10" s="122" t="s">
        <v>1507</v>
      </c>
      <c r="DY10" s="124" t="s">
        <v>1551</v>
      </c>
      <c r="DZ10" s="122" t="s">
        <v>1503</v>
      </c>
      <c r="EA10" s="132" t="s">
        <v>1531</v>
      </c>
      <c r="EB10" s="122" t="s">
        <v>1512</v>
      </c>
      <c r="EC10" s="124" t="s">
        <v>1552</v>
      </c>
      <c r="ED10" s="122" t="s">
        <v>1504</v>
      </c>
      <c r="EE10" s="123" t="s">
        <v>1508</v>
      </c>
      <c r="EF10" s="122" t="s">
        <v>1554</v>
      </c>
      <c r="EG10" s="124" t="s">
        <v>1505</v>
      </c>
      <c r="EH10" s="122" t="s">
        <v>1504</v>
      </c>
      <c r="EI10" s="123" t="s">
        <v>544</v>
      </c>
      <c r="EJ10" s="122" t="s">
        <v>1515</v>
      </c>
      <c r="EK10" s="124" t="s">
        <v>1544</v>
      </c>
      <c r="EL10" s="122" t="s">
        <v>1555</v>
      </c>
      <c r="EM10" s="123" t="s">
        <v>1557</v>
      </c>
      <c r="EN10" s="131" t="s">
        <v>1519</v>
      </c>
      <c r="EO10" s="133" t="s">
        <v>1519</v>
      </c>
      <c r="EP10" s="122" t="s">
        <v>1558</v>
      </c>
      <c r="EQ10" s="123" t="s">
        <v>1559</v>
      </c>
      <c r="ER10" s="122" t="s">
        <v>1548</v>
      </c>
      <c r="ES10" s="124" t="s">
        <v>1523</v>
      </c>
      <c r="ET10" s="122" t="s">
        <v>1526</v>
      </c>
      <c r="EU10" s="123" t="s">
        <v>1536</v>
      </c>
      <c r="EV10" s="131" t="s">
        <v>1519</v>
      </c>
      <c r="EW10" s="133" t="s">
        <v>1519</v>
      </c>
      <c r="EX10" s="127" t="s">
        <v>1550</v>
      </c>
      <c r="EY10" s="122" t="s">
        <v>1529</v>
      </c>
      <c r="EZ10" s="123" t="s">
        <v>1529</v>
      </c>
      <c r="FA10" s="122" t="s">
        <v>1535</v>
      </c>
      <c r="FB10" s="124" t="s">
        <v>1504</v>
      </c>
      <c r="FC10" s="122" t="s">
        <v>1505</v>
      </c>
      <c r="FD10" s="123" t="s">
        <v>1535</v>
      </c>
      <c r="FE10" s="122" t="s">
        <v>1535</v>
      </c>
      <c r="FF10" s="133" t="s">
        <v>544</v>
      </c>
      <c r="FG10" s="122" t="s">
        <v>544</v>
      </c>
      <c r="FH10" s="123" t="s">
        <v>1511</v>
      </c>
      <c r="FI10" s="122" t="s">
        <v>1510</v>
      </c>
      <c r="FJ10" s="124" t="s">
        <v>1521</v>
      </c>
      <c r="FK10" s="122" t="s">
        <v>1505</v>
      </c>
      <c r="FL10" s="123" t="s">
        <v>1505</v>
      </c>
      <c r="FM10" s="122" t="s">
        <v>1571</v>
      </c>
      <c r="FN10" s="124" t="s">
        <v>1503</v>
      </c>
      <c r="FO10" s="122" t="s">
        <v>544</v>
      </c>
      <c r="FP10" s="132" t="s">
        <v>3686</v>
      </c>
      <c r="FQ10" s="122" t="s">
        <v>1572</v>
      </c>
      <c r="FR10" s="133" t="s">
        <v>3687</v>
      </c>
      <c r="FS10" s="122" t="s">
        <v>1573</v>
      </c>
      <c r="FT10" s="123" t="s">
        <v>1505</v>
      </c>
      <c r="FU10" s="122" t="s">
        <v>1573</v>
      </c>
      <c r="FV10" s="124" t="s">
        <v>1574</v>
      </c>
      <c r="FW10" s="131" t="s">
        <v>544</v>
      </c>
      <c r="FX10" s="123" t="s">
        <v>1532</v>
      </c>
      <c r="FY10" s="122" t="s">
        <v>1515</v>
      </c>
      <c r="FZ10" s="124" t="s">
        <v>1532</v>
      </c>
      <c r="GA10" s="122" t="s">
        <v>1532</v>
      </c>
      <c r="GB10" s="123" t="s">
        <v>1556</v>
      </c>
      <c r="GC10" s="122" t="s">
        <v>1535</v>
      </c>
      <c r="GD10" s="124" t="s">
        <v>1508</v>
      </c>
      <c r="GE10" s="122" t="s">
        <v>1508</v>
      </c>
      <c r="GF10" s="123" t="s">
        <v>544</v>
      </c>
      <c r="GG10" s="122" t="s">
        <v>1505</v>
      </c>
      <c r="GH10" s="124" t="s">
        <v>1505</v>
      </c>
      <c r="GI10" s="122" t="s">
        <v>1508</v>
      </c>
      <c r="GJ10" s="123" t="s">
        <v>1508</v>
      </c>
      <c r="GK10" s="122" t="s">
        <v>1505</v>
      </c>
      <c r="GL10" s="124" t="s">
        <v>1535</v>
      </c>
      <c r="GM10" s="131" t="s">
        <v>3688</v>
      </c>
      <c r="GN10" s="132" t="s">
        <v>3689</v>
      </c>
      <c r="GO10" s="131" t="s">
        <v>3690</v>
      </c>
      <c r="GP10" s="133" t="s">
        <v>3691</v>
      </c>
      <c r="GQ10" s="127" t="s">
        <v>1575</v>
      </c>
      <c r="GR10" s="122" t="s">
        <v>544</v>
      </c>
      <c r="GS10" s="123" t="s">
        <v>544</v>
      </c>
      <c r="GT10" s="122" t="s">
        <v>1504</v>
      </c>
      <c r="GU10" s="124" t="s">
        <v>1537</v>
      </c>
      <c r="GV10" s="122" t="s">
        <v>1530</v>
      </c>
      <c r="GW10" s="123" t="s">
        <v>1538</v>
      </c>
      <c r="GX10" s="122" t="s">
        <v>1541</v>
      </c>
      <c r="GY10" s="133" t="s">
        <v>3692</v>
      </c>
      <c r="GZ10" s="122" t="s">
        <v>1542</v>
      </c>
      <c r="HA10" s="123" t="s">
        <v>1542</v>
      </c>
      <c r="HB10" s="122" t="s">
        <v>1513</v>
      </c>
      <c r="HC10" s="124" t="s">
        <v>544</v>
      </c>
      <c r="HD10" s="131" t="s">
        <v>3693</v>
      </c>
      <c r="HE10" s="123" t="s">
        <v>1507</v>
      </c>
      <c r="HF10" s="122" t="s">
        <v>1543</v>
      </c>
      <c r="HG10" s="124" t="s">
        <v>1505</v>
      </c>
      <c r="HH10" s="122" t="s">
        <v>1544</v>
      </c>
      <c r="HI10" s="123" t="s">
        <v>1545</v>
      </c>
      <c r="HJ10" s="122" t="s">
        <v>1525</v>
      </c>
      <c r="HK10" s="124" t="s">
        <v>1527</v>
      </c>
      <c r="HL10" s="122" t="s">
        <v>1546</v>
      </c>
      <c r="HM10" s="123" t="s">
        <v>544</v>
      </c>
      <c r="HN10" s="122" t="s">
        <v>1544</v>
      </c>
      <c r="HO10" s="124" t="s">
        <v>1503</v>
      </c>
      <c r="HP10" s="122" t="s">
        <v>1533</v>
      </c>
      <c r="HQ10" s="132" t="s">
        <v>3694</v>
      </c>
      <c r="HR10" s="122" t="s">
        <v>1545</v>
      </c>
      <c r="HS10" s="124" t="s">
        <v>1547</v>
      </c>
      <c r="HT10" s="122" t="s">
        <v>1529</v>
      </c>
      <c r="HU10" s="123" t="s">
        <v>1503</v>
      </c>
      <c r="HV10" s="127" t="s">
        <v>1549</v>
      </c>
      <c r="HW10" s="122" t="s">
        <v>1560</v>
      </c>
      <c r="HX10" s="123" t="s">
        <v>1535</v>
      </c>
      <c r="HY10" s="122" t="s">
        <v>1529</v>
      </c>
      <c r="HZ10" s="124" t="s">
        <v>1537</v>
      </c>
      <c r="IA10" s="122" t="s">
        <v>1529</v>
      </c>
      <c r="IB10" s="123" t="s">
        <v>544</v>
      </c>
      <c r="IC10" s="122" t="s">
        <v>544</v>
      </c>
      <c r="ID10" s="124" t="s">
        <v>1507</v>
      </c>
      <c r="IE10" s="122" t="s">
        <v>1562</v>
      </c>
      <c r="IF10" s="123" t="s">
        <v>1563</v>
      </c>
      <c r="IG10" s="131" t="s">
        <v>3695</v>
      </c>
      <c r="IH10" s="124" t="s">
        <v>1504</v>
      </c>
      <c r="II10" s="122" t="s">
        <v>1553</v>
      </c>
      <c r="IJ10" s="132" t="s">
        <v>3696</v>
      </c>
      <c r="IK10" s="131" t="s">
        <v>3697</v>
      </c>
      <c r="IL10" s="124" t="s">
        <v>1564</v>
      </c>
      <c r="IM10" s="131" t="s">
        <v>3698</v>
      </c>
      <c r="IN10" s="123" t="s">
        <v>1565</v>
      </c>
      <c r="IO10" s="122" t="s">
        <v>1563</v>
      </c>
      <c r="IP10" s="124" t="s">
        <v>1532</v>
      </c>
      <c r="IQ10" s="122" t="s">
        <v>1532</v>
      </c>
      <c r="IR10" s="123" t="s">
        <v>1532</v>
      </c>
      <c r="IS10" s="122" t="s">
        <v>1532</v>
      </c>
      <c r="IT10" s="124" t="s">
        <v>1567</v>
      </c>
      <c r="IU10" s="122" t="s">
        <v>1567</v>
      </c>
      <c r="IV10" s="123" t="s">
        <v>1567</v>
      </c>
      <c r="IW10" s="131" t="s">
        <v>3699</v>
      </c>
      <c r="IX10" s="124" t="s">
        <v>1507</v>
      </c>
      <c r="IY10" s="122" t="s">
        <v>1537</v>
      </c>
      <c r="IZ10" s="132" t="s">
        <v>3700</v>
      </c>
      <c r="JA10" s="122" t="s">
        <v>1568</v>
      </c>
      <c r="JB10" s="124" t="s">
        <v>1529</v>
      </c>
      <c r="JC10" s="122" t="s">
        <v>1529</v>
      </c>
      <c r="JD10" s="123" t="s">
        <v>1529</v>
      </c>
      <c r="JE10" s="122" t="s">
        <v>1518</v>
      </c>
      <c r="JF10" s="128" t="s">
        <v>1569</v>
      </c>
      <c r="JG10" s="122" t="s">
        <v>1533</v>
      </c>
      <c r="JH10" s="123" t="s">
        <v>1505</v>
      </c>
      <c r="JI10" s="122" t="s">
        <v>1504</v>
      </c>
      <c r="JJ10" s="130" t="s">
        <v>3701</v>
      </c>
      <c r="JK10" s="131" t="s">
        <v>3702</v>
      </c>
      <c r="JL10" s="123" t="s">
        <v>1570</v>
      </c>
      <c r="JM10" s="131" t="s">
        <v>3703</v>
      </c>
      <c r="JN10" s="130" t="s">
        <v>3704</v>
      </c>
      <c r="JO10" s="126" t="s">
        <v>1507</v>
      </c>
      <c r="JP10" s="122" t="s">
        <v>544</v>
      </c>
      <c r="JQ10" s="123" t="s">
        <v>1508</v>
      </c>
      <c r="JR10" s="122" t="s">
        <v>1563</v>
      </c>
      <c r="JS10" s="124" t="s">
        <v>1529</v>
      </c>
      <c r="JT10" s="122" t="s">
        <v>1529</v>
      </c>
      <c r="JU10" s="123" t="s">
        <v>1576</v>
      </c>
      <c r="JV10" s="122" t="s">
        <v>1503</v>
      </c>
      <c r="JW10" s="124" t="s">
        <v>544</v>
      </c>
      <c r="JX10" s="122" t="s">
        <v>544</v>
      </c>
      <c r="JY10" s="123" t="s">
        <v>1507</v>
      </c>
      <c r="JZ10" s="122" t="s">
        <v>1563</v>
      </c>
      <c r="KA10" s="133" t="s">
        <v>3705</v>
      </c>
      <c r="KB10" s="122" t="s">
        <v>1565</v>
      </c>
      <c r="KC10" s="123" t="s">
        <v>1565</v>
      </c>
      <c r="KD10" s="122" t="s">
        <v>1504</v>
      </c>
      <c r="KE10" s="124" t="s">
        <v>1534</v>
      </c>
      <c r="KF10" s="122" t="s">
        <v>1553</v>
      </c>
      <c r="KG10" s="123" t="s">
        <v>1553</v>
      </c>
      <c r="KH10" s="122" t="s">
        <v>1553</v>
      </c>
      <c r="KI10" s="124" t="s">
        <v>1553</v>
      </c>
      <c r="KJ10" s="122" t="s">
        <v>1523</v>
      </c>
      <c r="KK10" s="123" t="s">
        <v>1534</v>
      </c>
      <c r="KL10" s="122" t="s">
        <v>1503</v>
      </c>
      <c r="KM10" s="124" t="s">
        <v>1504</v>
      </c>
      <c r="KN10" s="122" t="s">
        <v>1505</v>
      </c>
      <c r="KO10" s="132" t="s">
        <v>3706</v>
      </c>
      <c r="KP10" s="122" t="s">
        <v>1513</v>
      </c>
      <c r="KQ10" s="124" t="s">
        <v>1526</v>
      </c>
      <c r="KR10" s="122" t="s">
        <v>1507</v>
      </c>
      <c r="KS10" s="123" t="s">
        <v>1507</v>
      </c>
      <c r="KT10" s="122" t="s">
        <v>1507</v>
      </c>
      <c r="KU10" s="124" t="s">
        <v>1557</v>
      </c>
      <c r="KV10" s="131" t="s">
        <v>1505</v>
      </c>
      <c r="KW10" s="123" t="s">
        <v>544</v>
      </c>
      <c r="KX10" s="122" t="s">
        <v>1507</v>
      </c>
      <c r="KY10" s="133" t="s">
        <v>3706</v>
      </c>
      <c r="KZ10" s="122" t="s">
        <v>1508</v>
      </c>
      <c r="LA10" s="123" t="s">
        <v>1539</v>
      </c>
      <c r="LB10" s="122" t="s">
        <v>544</v>
      </c>
      <c r="LC10" s="124" t="s">
        <v>1521</v>
      </c>
      <c r="LD10" s="122" t="s">
        <v>544</v>
      </c>
      <c r="LE10" s="123" t="s">
        <v>544</v>
      </c>
      <c r="LF10" s="122" t="s">
        <v>1507</v>
      </c>
      <c r="LG10" s="124" t="s">
        <v>1507</v>
      </c>
      <c r="LH10" s="122" t="s">
        <v>1507</v>
      </c>
      <c r="LI10" s="123" t="s">
        <v>1535</v>
      </c>
      <c r="LJ10" s="122" t="s">
        <v>1535</v>
      </c>
      <c r="LK10" s="124" t="s">
        <v>544</v>
      </c>
      <c r="LL10" s="122" t="s">
        <v>1535</v>
      </c>
      <c r="LM10" s="123" t="s">
        <v>1529</v>
      </c>
      <c r="LN10" s="122" t="s">
        <v>1508</v>
      </c>
      <c r="LO10" s="124" t="s">
        <v>1535</v>
      </c>
      <c r="LP10" s="122" t="s">
        <v>1535</v>
      </c>
      <c r="LQ10" s="123" t="s">
        <v>1535</v>
      </c>
      <c r="LR10" s="122" t="s">
        <v>544</v>
      </c>
      <c r="LS10" s="124" t="s">
        <v>1535</v>
      </c>
      <c r="LT10" s="131" t="s">
        <v>3707</v>
      </c>
      <c r="LU10" s="132" t="s">
        <v>3707</v>
      </c>
      <c r="LV10" s="122" t="s">
        <v>1586</v>
      </c>
      <c r="LW10" s="124" t="s">
        <v>1514</v>
      </c>
      <c r="LX10" s="133" t="s">
        <v>544</v>
      </c>
      <c r="LY10" s="122" t="s">
        <v>1535</v>
      </c>
      <c r="LZ10" s="123" t="s">
        <v>1507</v>
      </c>
      <c r="MA10" s="122" t="s">
        <v>1582</v>
      </c>
      <c r="MB10" s="124" t="s">
        <v>1505</v>
      </c>
      <c r="MC10" s="122" t="s">
        <v>1521</v>
      </c>
      <c r="MD10" s="123" t="s">
        <v>1583</v>
      </c>
      <c r="ME10" s="122" t="s">
        <v>1584</v>
      </c>
      <c r="MF10" s="124" t="s">
        <v>1508</v>
      </c>
      <c r="MG10" s="122" t="s">
        <v>1508</v>
      </c>
      <c r="MH10" s="123" t="s">
        <v>3686</v>
      </c>
      <c r="MI10" s="122" t="s">
        <v>1535</v>
      </c>
      <c r="MJ10" s="124" t="s">
        <v>3696</v>
      </c>
      <c r="MK10" s="131" t="s">
        <v>1535</v>
      </c>
      <c r="ML10" s="123" t="s">
        <v>3708</v>
      </c>
      <c r="MM10" s="122" t="s">
        <v>1505</v>
      </c>
      <c r="MN10" s="133" t="s">
        <v>3709</v>
      </c>
      <c r="MO10" s="122" t="s">
        <v>1585</v>
      </c>
      <c r="MP10" s="123" t="s">
        <v>3710</v>
      </c>
      <c r="MQ10" s="131" t="s">
        <v>3711</v>
      </c>
      <c r="MR10" s="124" t="s">
        <v>3687</v>
      </c>
      <c r="MS10" s="122" t="s">
        <v>1505</v>
      </c>
      <c r="MT10" s="123" t="s">
        <v>3712</v>
      </c>
      <c r="MU10" s="131" t="s">
        <v>3713</v>
      </c>
      <c r="MV10" s="124" t="s">
        <v>3714</v>
      </c>
      <c r="MW10" s="127" t="s">
        <v>544</v>
      </c>
      <c r="MX10" s="122" t="s">
        <v>1507</v>
      </c>
      <c r="MY10" s="132" t="s">
        <v>3715</v>
      </c>
      <c r="MZ10" s="122" t="s">
        <v>1519</v>
      </c>
      <c r="NA10" s="133" t="s">
        <v>3716</v>
      </c>
      <c r="NB10" s="131" t="s">
        <v>1511</v>
      </c>
      <c r="NC10" s="123" t="s">
        <v>1507</v>
      </c>
      <c r="ND10" s="131" t="s">
        <v>3717</v>
      </c>
      <c r="NE10" s="133" t="s">
        <v>1526</v>
      </c>
      <c r="NF10" s="131" t="s">
        <v>1526</v>
      </c>
      <c r="NG10" s="123" t="s">
        <v>1553</v>
      </c>
      <c r="NH10" s="122" t="s">
        <v>1527</v>
      </c>
      <c r="NI10" s="124" t="s">
        <v>1527</v>
      </c>
      <c r="NJ10" s="131" t="s">
        <v>3718</v>
      </c>
      <c r="NK10" s="132" t="s">
        <v>3719</v>
      </c>
      <c r="NL10" s="122" t="s">
        <v>1558</v>
      </c>
      <c r="NM10" s="133" t="s">
        <v>1561</v>
      </c>
      <c r="NN10" s="131" t="s">
        <v>3720</v>
      </c>
      <c r="NO10" s="123" t="s">
        <v>1577</v>
      </c>
      <c r="NP10" s="131" t="s">
        <v>3721</v>
      </c>
      <c r="NQ10" s="124" t="s">
        <v>1587</v>
      </c>
      <c r="NR10" s="131" t="s">
        <v>1553</v>
      </c>
      <c r="NS10" s="123" t="s">
        <v>1563</v>
      </c>
      <c r="NT10" s="122" t="s">
        <v>1526</v>
      </c>
      <c r="NU10" s="133" t="s">
        <v>3722</v>
      </c>
      <c r="NV10" s="122" t="s">
        <v>544</v>
      </c>
      <c r="NW10" s="123" t="s">
        <v>544</v>
      </c>
      <c r="NX10" s="122" t="s">
        <v>544</v>
      </c>
      <c r="NY10" s="133" t="s">
        <v>3687</v>
      </c>
      <c r="NZ10" s="131" t="s">
        <v>3723</v>
      </c>
      <c r="OA10" s="123" t="s">
        <v>1537</v>
      </c>
      <c r="OB10" s="131" t="s">
        <v>3701</v>
      </c>
      <c r="OC10" s="124" t="s">
        <v>1535</v>
      </c>
      <c r="OD10" s="122" t="s">
        <v>1553</v>
      </c>
      <c r="OE10" s="123" t="s">
        <v>1557</v>
      </c>
      <c r="OF10" s="122" t="s">
        <v>1513</v>
      </c>
      <c r="OG10" s="124" t="s">
        <v>1544</v>
      </c>
      <c r="OH10" s="122" t="s">
        <v>1564</v>
      </c>
      <c r="OI10" s="132" t="s">
        <v>3724</v>
      </c>
      <c r="OJ10" s="122" t="s">
        <v>1547</v>
      </c>
      <c r="OK10" s="124" t="s">
        <v>1507</v>
      </c>
      <c r="OL10" s="131" t="s">
        <v>3725</v>
      </c>
      <c r="OM10" s="132" t="s">
        <v>3726</v>
      </c>
      <c r="ON10" s="122" t="s">
        <v>1532</v>
      </c>
      <c r="OO10" s="124" t="s">
        <v>1505</v>
      </c>
      <c r="OP10" s="131" t="s">
        <v>3727</v>
      </c>
      <c r="OQ10" s="130" t="s">
        <v>3728</v>
      </c>
      <c r="OR10" s="131" t="s">
        <v>3703</v>
      </c>
      <c r="OS10" s="132" t="s">
        <v>1553</v>
      </c>
      <c r="OT10" s="131" t="s">
        <v>3729</v>
      </c>
      <c r="OU10" s="133" t="s">
        <v>3730</v>
      </c>
      <c r="OV10" s="122" t="s">
        <v>1518</v>
      </c>
      <c r="OW10" s="123" t="s">
        <v>1505</v>
      </c>
      <c r="OX10" s="122" t="s">
        <v>1591</v>
      </c>
      <c r="OY10" s="124" t="s">
        <v>1545</v>
      </c>
      <c r="OZ10" s="131" t="s">
        <v>1503</v>
      </c>
      <c r="PA10" s="132" t="s">
        <v>3696</v>
      </c>
      <c r="PB10" s="131" t="s">
        <v>3696</v>
      </c>
      <c r="PC10" s="133" t="s">
        <v>3696</v>
      </c>
      <c r="PD10" s="122" t="s">
        <v>1563</v>
      </c>
      <c r="PE10" s="130" t="s">
        <v>3731</v>
      </c>
      <c r="PF10" s="122" t="s">
        <v>1508</v>
      </c>
      <c r="PG10" s="123" t="s">
        <v>1508</v>
      </c>
      <c r="PH10" s="122" t="s">
        <v>1508</v>
      </c>
      <c r="PI10" s="124" t="s">
        <v>1508</v>
      </c>
      <c r="PJ10" s="122" t="s">
        <v>1511</v>
      </c>
      <c r="PK10" s="123" t="s">
        <v>544</v>
      </c>
      <c r="PL10" s="122" t="s">
        <v>1504</v>
      </c>
      <c r="PM10" s="124" t="s">
        <v>1535</v>
      </c>
      <c r="PN10" s="122" t="s">
        <v>544</v>
      </c>
      <c r="PO10" s="123" t="s">
        <v>544</v>
      </c>
      <c r="PP10" s="122" t="s">
        <v>1553</v>
      </c>
      <c r="PQ10" s="124" t="s">
        <v>1513</v>
      </c>
      <c r="PR10" s="122" t="s">
        <v>1532</v>
      </c>
      <c r="PS10" s="123" t="s">
        <v>1578</v>
      </c>
      <c r="PT10" s="122" t="s">
        <v>1579</v>
      </c>
      <c r="PU10" s="124" t="s">
        <v>1589</v>
      </c>
      <c r="PV10" s="122" t="s">
        <v>1590</v>
      </c>
      <c r="PW10" s="132" t="s">
        <v>3696</v>
      </c>
      <c r="PX10" s="131" t="s">
        <v>3696</v>
      </c>
      <c r="PY10" s="124" t="s">
        <v>1580</v>
      </c>
      <c r="PZ10" s="122" t="s">
        <v>1508</v>
      </c>
      <c r="QA10" s="123" t="s">
        <v>1581</v>
      </c>
      <c r="QB10" s="122" t="s">
        <v>1553</v>
      </c>
      <c r="QC10" s="124" t="s">
        <v>1566</v>
      </c>
      <c r="QD10" s="122" t="s">
        <v>1513</v>
      </c>
      <c r="QE10" s="132" t="s">
        <v>3702</v>
      </c>
      <c r="QF10" s="122" t="s">
        <v>1588</v>
      </c>
      <c r="QG10" s="133" t="s">
        <v>3732</v>
      </c>
      <c r="QH10" s="131" t="s">
        <v>3733</v>
      </c>
      <c r="QI10" s="130" t="s">
        <v>3719</v>
      </c>
    </row>
    <row r="11" spans="1:451" ht="177" customHeight="1" x14ac:dyDescent="0.45">
      <c r="A11" s="7" t="s">
        <v>546</v>
      </c>
      <c r="B11" s="134" t="s">
        <v>3734</v>
      </c>
      <c r="C11" s="134" t="s">
        <v>3735</v>
      </c>
      <c r="D11" s="134" t="s">
        <v>3736</v>
      </c>
      <c r="E11" s="135" t="s">
        <v>3737</v>
      </c>
      <c r="F11" s="134" t="s">
        <v>3738</v>
      </c>
      <c r="G11" s="134" t="s">
        <v>3739</v>
      </c>
      <c r="H11" s="136" t="s">
        <v>3740</v>
      </c>
      <c r="I11" s="137" t="s">
        <v>3741</v>
      </c>
      <c r="J11" s="134" t="s">
        <v>3742</v>
      </c>
      <c r="K11" s="134" t="s">
        <v>3743</v>
      </c>
      <c r="L11" s="136" t="s">
        <v>3744</v>
      </c>
      <c r="M11" s="138" t="s">
        <v>3745</v>
      </c>
      <c r="N11" s="134" t="s">
        <v>3746</v>
      </c>
      <c r="O11" s="134" t="s">
        <v>3747</v>
      </c>
      <c r="P11" s="136" t="s">
        <v>3748</v>
      </c>
      <c r="Q11" s="138" t="s">
        <v>3746</v>
      </c>
      <c r="R11" s="134" t="s">
        <v>3749</v>
      </c>
      <c r="S11" s="134" t="s">
        <v>3750</v>
      </c>
      <c r="T11" s="136" t="s">
        <v>3751</v>
      </c>
      <c r="U11" s="138" t="s">
        <v>3752</v>
      </c>
      <c r="V11" s="134" t="s">
        <v>3753</v>
      </c>
      <c r="W11" s="134" t="s">
        <v>3754</v>
      </c>
      <c r="X11" s="136" t="s">
        <v>3755</v>
      </c>
      <c r="Y11" s="138" t="s">
        <v>3756</v>
      </c>
      <c r="Z11" s="134" t="s">
        <v>3757</v>
      </c>
      <c r="AA11" s="134" t="s">
        <v>3758</v>
      </c>
      <c r="AB11" s="136" t="s">
        <v>3758</v>
      </c>
      <c r="AC11" s="138" t="s">
        <v>3759</v>
      </c>
      <c r="AD11" s="134" t="s">
        <v>3760</v>
      </c>
      <c r="AE11" s="134" t="s">
        <v>3761</v>
      </c>
      <c r="AF11" s="136" t="s">
        <v>3762</v>
      </c>
      <c r="AG11" s="138" t="s">
        <v>3763</v>
      </c>
      <c r="AH11" s="134" t="s">
        <v>3764</v>
      </c>
      <c r="AI11" s="134" t="s">
        <v>3765</v>
      </c>
      <c r="AJ11" s="136" t="s">
        <v>3766</v>
      </c>
      <c r="AK11" s="138" t="s">
        <v>3767</v>
      </c>
      <c r="AL11" s="134" t="s">
        <v>3766</v>
      </c>
      <c r="AM11" s="134" t="s">
        <v>3768</v>
      </c>
      <c r="AN11" s="139" t="s">
        <v>3769</v>
      </c>
      <c r="AO11" s="138" t="s">
        <v>3770</v>
      </c>
      <c r="AP11" s="134" t="s">
        <v>3771</v>
      </c>
      <c r="AQ11" s="134" t="s">
        <v>3772</v>
      </c>
      <c r="AR11" s="139" t="s">
        <v>3773</v>
      </c>
      <c r="AS11" s="138" t="s">
        <v>3774</v>
      </c>
      <c r="AT11" s="134" t="s">
        <v>3775</v>
      </c>
      <c r="AU11" s="140" t="s">
        <v>3776</v>
      </c>
      <c r="AV11" s="136" t="s">
        <v>3777</v>
      </c>
      <c r="AW11" s="141" t="s">
        <v>3778</v>
      </c>
      <c r="AX11" s="134" t="s">
        <v>3779</v>
      </c>
      <c r="AY11" s="136" t="s">
        <v>3780</v>
      </c>
      <c r="AZ11" s="142" t="s">
        <v>3781</v>
      </c>
      <c r="BA11" s="138" t="s">
        <v>3782</v>
      </c>
      <c r="BB11" s="134" t="s">
        <v>3783</v>
      </c>
      <c r="BC11" s="136" t="s">
        <v>3784</v>
      </c>
      <c r="BD11" s="142" t="s">
        <v>3785</v>
      </c>
      <c r="BE11" s="138" t="s">
        <v>3786</v>
      </c>
      <c r="BF11" s="134" t="s">
        <v>3787</v>
      </c>
      <c r="BG11" s="136" t="s">
        <v>3788</v>
      </c>
      <c r="BH11" s="142" t="s">
        <v>3789</v>
      </c>
      <c r="BI11" s="138" t="s">
        <v>3790</v>
      </c>
      <c r="BJ11" s="134" t="s">
        <v>3791</v>
      </c>
      <c r="BK11" s="136" t="s">
        <v>3792</v>
      </c>
      <c r="BL11" s="142" t="s">
        <v>3793</v>
      </c>
      <c r="BM11" s="138" t="s">
        <v>3794</v>
      </c>
      <c r="BN11" s="134" t="s">
        <v>3795</v>
      </c>
      <c r="BO11" s="136" t="s">
        <v>3796</v>
      </c>
      <c r="BP11" s="142" t="s">
        <v>3797</v>
      </c>
      <c r="BQ11" s="138" t="s">
        <v>3798</v>
      </c>
      <c r="BR11" s="134" t="s">
        <v>3799</v>
      </c>
      <c r="BS11" s="139" t="s">
        <v>3800</v>
      </c>
      <c r="BT11" s="142" t="s">
        <v>3801</v>
      </c>
      <c r="BU11" s="138" t="s">
        <v>3802</v>
      </c>
      <c r="BV11" s="134" t="s">
        <v>3803</v>
      </c>
      <c r="BW11" s="136" t="s">
        <v>3804</v>
      </c>
      <c r="BX11" s="142" t="s">
        <v>3805</v>
      </c>
      <c r="BY11" s="138" t="s">
        <v>3806</v>
      </c>
      <c r="BZ11" s="134" t="s">
        <v>3807</v>
      </c>
      <c r="CA11" s="136" t="s">
        <v>3808</v>
      </c>
      <c r="CB11" s="142" t="s">
        <v>3766</v>
      </c>
      <c r="CC11" s="138" t="s">
        <v>3809</v>
      </c>
      <c r="CD11" s="134" t="s">
        <v>3810</v>
      </c>
      <c r="CE11" s="136" t="s">
        <v>3811</v>
      </c>
      <c r="CF11" s="142" t="s">
        <v>3812</v>
      </c>
      <c r="CG11" s="138" t="s">
        <v>3813</v>
      </c>
      <c r="CH11" s="134" t="s">
        <v>3814</v>
      </c>
      <c r="CI11" s="136" t="s">
        <v>3815</v>
      </c>
      <c r="CJ11" s="142" t="s">
        <v>3816</v>
      </c>
      <c r="CK11" s="137" t="s">
        <v>3817</v>
      </c>
      <c r="CL11" s="143" t="s">
        <v>3818</v>
      </c>
      <c r="CM11" s="136" t="s">
        <v>3819</v>
      </c>
      <c r="CN11" s="142" t="s">
        <v>3820</v>
      </c>
      <c r="CO11" s="138" t="s">
        <v>3821</v>
      </c>
      <c r="CP11" s="134" t="s">
        <v>3822</v>
      </c>
      <c r="CQ11" s="143" t="s">
        <v>3823</v>
      </c>
      <c r="CR11" s="134" t="s">
        <v>3824</v>
      </c>
      <c r="CS11" s="135" t="s">
        <v>3825</v>
      </c>
      <c r="CT11" s="134" t="s">
        <v>3826</v>
      </c>
      <c r="CU11" s="134" t="s">
        <v>3827</v>
      </c>
      <c r="CV11" s="134" t="s">
        <v>3828</v>
      </c>
      <c r="CW11" s="135" t="s">
        <v>3829</v>
      </c>
      <c r="CX11" s="134" t="s">
        <v>3830</v>
      </c>
      <c r="CY11" s="134" t="s">
        <v>3831</v>
      </c>
      <c r="CZ11" s="134" t="s">
        <v>3832</v>
      </c>
      <c r="DA11" s="135" t="s">
        <v>3833</v>
      </c>
      <c r="DB11" s="134" t="s">
        <v>3834</v>
      </c>
      <c r="DC11" s="134" t="s">
        <v>3835</v>
      </c>
      <c r="DD11" s="134" t="s">
        <v>3836</v>
      </c>
      <c r="DE11" s="135" t="s">
        <v>3837</v>
      </c>
      <c r="DF11" s="134" t="s">
        <v>3838</v>
      </c>
      <c r="DG11" s="134" t="s">
        <v>3839</v>
      </c>
      <c r="DH11" s="140" t="s">
        <v>3840</v>
      </c>
      <c r="DI11" s="135" t="s">
        <v>3841</v>
      </c>
      <c r="DJ11" s="134" t="s">
        <v>3842</v>
      </c>
      <c r="DK11" s="134" t="s">
        <v>3843</v>
      </c>
      <c r="DL11" s="134" t="s">
        <v>3844</v>
      </c>
      <c r="DM11" s="135" t="s">
        <v>3845</v>
      </c>
      <c r="DN11" s="134" t="s">
        <v>3846</v>
      </c>
      <c r="DO11" s="134" t="s">
        <v>3847</v>
      </c>
      <c r="DP11" s="134" t="s">
        <v>3848</v>
      </c>
      <c r="DQ11" s="135" t="s">
        <v>3849</v>
      </c>
      <c r="DR11" s="143" t="s">
        <v>3850</v>
      </c>
      <c r="DS11" s="134" t="s">
        <v>3851</v>
      </c>
      <c r="DT11" s="134" t="s">
        <v>3852</v>
      </c>
      <c r="DU11" s="135" t="s">
        <v>3853</v>
      </c>
      <c r="DV11" s="143" t="s">
        <v>3854</v>
      </c>
      <c r="DW11" s="134" t="s">
        <v>3855</v>
      </c>
      <c r="DX11" s="134" t="s">
        <v>3856</v>
      </c>
      <c r="DY11" s="135" t="s">
        <v>3857</v>
      </c>
      <c r="DZ11" s="134" t="s">
        <v>3858</v>
      </c>
      <c r="EA11" s="143" t="s">
        <v>3859</v>
      </c>
      <c r="EB11" s="134" t="s">
        <v>3860</v>
      </c>
      <c r="EC11" s="135" t="s">
        <v>3861</v>
      </c>
      <c r="ED11" s="134" t="s">
        <v>3862</v>
      </c>
      <c r="EE11" s="134" t="s">
        <v>3863</v>
      </c>
      <c r="EF11" s="134" t="s">
        <v>3864</v>
      </c>
      <c r="EG11" s="135" t="s">
        <v>3865</v>
      </c>
      <c r="EH11" s="134" t="s">
        <v>3866</v>
      </c>
      <c r="EI11" s="134" t="s">
        <v>3867</v>
      </c>
      <c r="EJ11" s="134" t="s">
        <v>3868</v>
      </c>
      <c r="EK11" s="135" t="s">
        <v>3869</v>
      </c>
      <c r="EL11" s="134" t="s">
        <v>3870</v>
      </c>
      <c r="EM11" s="134" t="s">
        <v>3871</v>
      </c>
      <c r="EN11" s="143" t="s">
        <v>3872</v>
      </c>
      <c r="EO11" s="144" t="s">
        <v>3873</v>
      </c>
      <c r="EP11" s="134" t="s">
        <v>3874</v>
      </c>
      <c r="EQ11" s="134" t="s">
        <v>3875</v>
      </c>
      <c r="ER11" s="134" t="s">
        <v>3876</v>
      </c>
      <c r="ES11" s="135" t="s">
        <v>3877</v>
      </c>
      <c r="ET11" s="134" t="s">
        <v>3878</v>
      </c>
      <c r="EU11" s="134" t="s">
        <v>3879</v>
      </c>
      <c r="EV11" s="143" t="s">
        <v>3880</v>
      </c>
      <c r="EW11" s="144" t="s">
        <v>3881</v>
      </c>
      <c r="EX11" s="138" t="s">
        <v>3882</v>
      </c>
      <c r="EY11" s="134" t="s">
        <v>3883</v>
      </c>
      <c r="EZ11" s="134" t="s">
        <v>3884</v>
      </c>
      <c r="FA11" s="134" t="s">
        <v>3885</v>
      </c>
      <c r="FB11" s="135" t="s">
        <v>3886</v>
      </c>
      <c r="FC11" s="134" t="s">
        <v>3887</v>
      </c>
      <c r="FD11" s="134" t="s">
        <v>3888</v>
      </c>
      <c r="FE11" s="134" t="s">
        <v>3889</v>
      </c>
      <c r="FF11" s="144" t="s">
        <v>3890</v>
      </c>
      <c r="FG11" s="134" t="s">
        <v>3891</v>
      </c>
      <c r="FH11" s="134" t="s">
        <v>3892</v>
      </c>
      <c r="FI11" s="134" t="s">
        <v>3893</v>
      </c>
      <c r="FJ11" s="135" t="s">
        <v>3894</v>
      </c>
      <c r="FK11" s="134" t="s">
        <v>3895</v>
      </c>
      <c r="FL11" s="134" t="s">
        <v>3896</v>
      </c>
      <c r="FM11" s="134" t="s">
        <v>3897</v>
      </c>
      <c r="FN11" s="135" t="s">
        <v>3898</v>
      </c>
      <c r="FO11" s="134" t="s">
        <v>3899</v>
      </c>
      <c r="FP11" s="143" t="s">
        <v>3900</v>
      </c>
      <c r="FQ11" s="134" t="s">
        <v>3901</v>
      </c>
      <c r="FR11" s="144" t="s">
        <v>3902</v>
      </c>
      <c r="FS11" s="134" t="s">
        <v>3903</v>
      </c>
      <c r="FT11" s="134" t="s">
        <v>3904</v>
      </c>
      <c r="FU11" s="134" t="s">
        <v>3905</v>
      </c>
      <c r="FV11" s="135" t="s">
        <v>3906</v>
      </c>
      <c r="FW11" s="143" t="s">
        <v>3907</v>
      </c>
      <c r="FX11" s="134" t="s">
        <v>3908</v>
      </c>
      <c r="FY11" s="134" t="s">
        <v>3909</v>
      </c>
      <c r="FZ11" s="135" t="s">
        <v>3910</v>
      </c>
      <c r="GA11" s="134" t="s">
        <v>3911</v>
      </c>
      <c r="GB11" s="134" t="s">
        <v>3912</v>
      </c>
      <c r="GC11" s="134" t="s">
        <v>3913</v>
      </c>
      <c r="GD11" s="135" t="s">
        <v>3914</v>
      </c>
      <c r="GE11" s="134" t="s">
        <v>3915</v>
      </c>
      <c r="GF11" s="134" t="s">
        <v>3916</v>
      </c>
      <c r="GG11" s="134" t="s">
        <v>3917</v>
      </c>
      <c r="GH11" s="135" t="s">
        <v>3918</v>
      </c>
      <c r="GI11" s="134" t="s">
        <v>3919</v>
      </c>
      <c r="GJ11" s="134" t="s">
        <v>3920</v>
      </c>
      <c r="GK11" s="134" t="s">
        <v>3921</v>
      </c>
      <c r="GL11" s="135" t="s">
        <v>3922</v>
      </c>
      <c r="GM11" s="143" t="s">
        <v>3923</v>
      </c>
      <c r="GN11" s="143" t="s">
        <v>3924</v>
      </c>
      <c r="GO11" s="143" t="s">
        <v>3925</v>
      </c>
      <c r="GP11" s="144" t="s">
        <v>3926</v>
      </c>
      <c r="GQ11" s="138" t="s">
        <v>3927</v>
      </c>
      <c r="GR11" s="134" t="s">
        <v>3928</v>
      </c>
      <c r="GS11" s="134" t="s">
        <v>3929</v>
      </c>
      <c r="GT11" s="134" t="s">
        <v>3930</v>
      </c>
      <c r="GU11" s="135" t="s">
        <v>3931</v>
      </c>
      <c r="GV11" s="134" t="s">
        <v>3932</v>
      </c>
      <c r="GW11" s="134" t="s">
        <v>3933</v>
      </c>
      <c r="GX11" s="134" t="s">
        <v>3934</v>
      </c>
      <c r="GY11" s="144" t="s">
        <v>3935</v>
      </c>
      <c r="GZ11" s="134" t="s">
        <v>3936</v>
      </c>
      <c r="HA11" s="134" t="s">
        <v>3937</v>
      </c>
      <c r="HB11" s="134" t="s">
        <v>3938</v>
      </c>
      <c r="HC11" s="135" t="s">
        <v>3939</v>
      </c>
      <c r="HD11" s="143" t="s">
        <v>3940</v>
      </c>
      <c r="HE11" s="134" t="s">
        <v>3941</v>
      </c>
      <c r="HF11" s="134" t="s">
        <v>3942</v>
      </c>
      <c r="HG11" s="135" t="s">
        <v>3943</v>
      </c>
      <c r="HH11" s="134" t="s">
        <v>3944</v>
      </c>
      <c r="HI11" s="134" t="s">
        <v>3945</v>
      </c>
      <c r="HJ11" s="134" t="s">
        <v>3946</v>
      </c>
      <c r="HK11" s="135" t="s">
        <v>3947</v>
      </c>
      <c r="HL11" s="134" t="s">
        <v>3948</v>
      </c>
      <c r="HM11" s="134" t="s">
        <v>3949</v>
      </c>
      <c r="HN11" s="134" t="s">
        <v>3950</v>
      </c>
      <c r="HO11" s="135" t="s">
        <v>3951</v>
      </c>
      <c r="HP11" s="134" t="s">
        <v>3952</v>
      </c>
      <c r="HQ11" s="143" t="s">
        <v>3953</v>
      </c>
      <c r="HR11" s="134" t="s">
        <v>3954</v>
      </c>
      <c r="HS11" s="135" t="s">
        <v>3955</v>
      </c>
      <c r="HT11" s="134" t="s">
        <v>3956</v>
      </c>
      <c r="HU11" s="134" t="s">
        <v>3957</v>
      </c>
      <c r="HV11" s="138" t="s">
        <v>3958</v>
      </c>
      <c r="HW11" s="134" t="s">
        <v>3959</v>
      </c>
      <c r="HX11" s="134" t="s">
        <v>3960</v>
      </c>
      <c r="HY11" s="134" t="s">
        <v>3961</v>
      </c>
      <c r="HZ11" s="135" t="s">
        <v>3962</v>
      </c>
      <c r="IA11" s="134" t="s">
        <v>3963</v>
      </c>
      <c r="IB11" s="134" t="s">
        <v>3964</v>
      </c>
      <c r="IC11" s="134" t="s">
        <v>3965</v>
      </c>
      <c r="ID11" s="135" t="s">
        <v>3966</v>
      </c>
      <c r="IE11" s="134" t="s">
        <v>3966</v>
      </c>
      <c r="IF11" s="134" t="s">
        <v>3967</v>
      </c>
      <c r="IG11" s="143" t="s">
        <v>3968</v>
      </c>
      <c r="IH11" s="135" t="s">
        <v>3969</v>
      </c>
      <c r="II11" s="134" t="s">
        <v>3970</v>
      </c>
      <c r="IJ11" s="143" t="s">
        <v>3971</v>
      </c>
      <c r="IK11" s="143" t="s">
        <v>3972</v>
      </c>
      <c r="IL11" s="135" t="s">
        <v>3973</v>
      </c>
      <c r="IM11" s="143" t="s">
        <v>3974</v>
      </c>
      <c r="IN11" s="134" t="s">
        <v>3975</v>
      </c>
      <c r="IO11" s="134" t="s">
        <v>3976</v>
      </c>
      <c r="IP11" s="135" t="s">
        <v>3977</v>
      </c>
      <c r="IQ11" s="134" t="s">
        <v>3978</v>
      </c>
      <c r="IR11" s="134" t="s">
        <v>3979</v>
      </c>
      <c r="IS11" s="134" t="s">
        <v>3980</v>
      </c>
      <c r="IT11" s="135" t="s">
        <v>3981</v>
      </c>
      <c r="IU11" s="134" t="s">
        <v>3982</v>
      </c>
      <c r="IV11" s="134" t="s">
        <v>3983</v>
      </c>
      <c r="IW11" s="143" t="s">
        <v>3984</v>
      </c>
      <c r="IX11" s="135" t="s">
        <v>3985</v>
      </c>
      <c r="IY11" s="134" t="s">
        <v>3986</v>
      </c>
      <c r="IZ11" s="143" t="s">
        <v>3987</v>
      </c>
      <c r="JA11" s="134" t="s">
        <v>3988</v>
      </c>
      <c r="JB11" s="134" t="s">
        <v>3989</v>
      </c>
      <c r="JC11" s="134" t="s">
        <v>3990</v>
      </c>
      <c r="JD11" s="134" t="s">
        <v>3991</v>
      </c>
      <c r="JE11" s="134" t="s">
        <v>3992</v>
      </c>
      <c r="JF11" s="138" t="s">
        <v>3993</v>
      </c>
      <c r="JG11" s="134" t="s">
        <v>3994</v>
      </c>
      <c r="JH11" s="134" t="s">
        <v>3995</v>
      </c>
      <c r="JI11" s="134" t="s">
        <v>3996</v>
      </c>
      <c r="JJ11" s="137" t="s">
        <v>3997</v>
      </c>
      <c r="JK11" s="143" t="s">
        <v>3998</v>
      </c>
      <c r="JL11" s="134" t="s">
        <v>3999</v>
      </c>
      <c r="JM11" s="143" t="s">
        <v>4000</v>
      </c>
      <c r="JN11" s="137" t="s">
        <v>4001</v>
      </c>
      <c r="JO11" s="137" t="s">
        <v>4002</v>
      </c>
      <c r="JP11" s="134" t="s">
        <v>4003</v>
      </c>
      <c r="JQ11" s="134" t="s">
        <v>4004</v>
      </c>
      <c r="JR11" s="134" t="s">
        <v>4005</v>
      </c>
      <c r="JS11" s="135" t="s">
        <v>4006</v>
      </c>
      <c r="JT11" s="134" t="s">
        <v>4006</v>
      </c>
      <c r="JU11" s="134" t="s">
        <v>4007</v>
      </c>
      <c r="JV11" s="134" t="s">
        <v>4008</v>
      </c>
      <c r="JW11" s="135" t="s">
        <v>4009</v>
      </c>
      <c r="JX11" s="134" t="s">
        <v>4009</v>
      </c>
      <c r="JY11" s="134" t="s">
        <v>4010</v>
      </c>
      <c r="JZ11" s="134" t="s">
        <v>4011</v>
      </c>
      <c r="KA11" s="144" t="s">
        <v>4012</v>
      </c>
      <c r="KB11" s="134" t="s">
        <v>4013</v>
      </c>
      <c r="KC11" s="134" t="s">
        <v>4014</v>
      </c>
      <c r="KD11" s="134" t="s">
        <v>4015</v>
      </c>
      <c r="KE11" s="145" t="s">
        <v>4016</v>
      </c>
      <c r="KF11" s="134" t="s">
        <v>4017</v>
      </c>
      <c r="KG11" s="134" t="s">
        <v>4018</v>
      </c>
      <c r="KH11" s="134" t="s">
        <v>4019</v>
      </c>
      <c r="KI11" s="135" t="s">
        <v>4020</v>
      </c>
      <c r="KJ11" s="134" t="s">
        <v>4021</v>
      </c>
      <c r="KK11" s="134" t="s">
        <v>4022</v>
      </c>
      <c r="KL11" s="134" t="s">
        <v>4023</v>
      </c>
      <c r="KM11" s="135" t="s">
        <v>4024</v>
      </c>
      <c r="KN11" s="134" t="s">
        <v>4025</v>
      </c>
      <c r="KO11" s="143" t="s">
        <v>4026</v>
      </c>
      <c r="KP11" s="134" t="s">
        <v>4027</v>
      </c>
      <c r="KQ11" s="135" t="s">
        <v>4028</v>
      </c>
      <c r="KR11" s="134" t="s">
        <v>4029</v>
      </c>
      <c r="KS11" s="134" t="s">
        <v>4030</v>
      </c>
      <c r="KT11" s="134" t="s">
        <v>4031</v>
      </c>
      <c r="KU11" s="135" t="s">
        <v>4032</v>
      </c>
      <c r="KV11" s="143" t="s">
        <v>4033</v>
      </c>
      <c r="KW11" s="134" t="s">
        <v>4034</v>
      </c>
      <c r="KX11" s="134" t="s">
        <v>4035</v>
      </c>
      <c r="KY11" s="144" t="s">
        <v>4036</v>
      </c>
      <c r="KZ11" s="134" t="s">
        <v>4037</v>
      </c>
      <c r="LA11" s="134" t="s">
        <v>4038</v>
      </c>
      <c r="LB11" s="134" t="s">
        <v>4039</v>
      </c>
      <c r="LC11" s="135" t="s">
        <v>4040</v>
      </c>
      <c r="LD11" s="134" t="s">
        <v>4041</v>
      </c>
      <c r="LE11" s="134" t="s">
        <v>4042</v>
      </c>
      <c r="LF11" s="134" t="s">
        <v>4043</v>
      </c>
      <c r="LG11" s="135" t="s">
        <v>4044</v>
      </c>
      <c r="LH11" s="134" t="s">
        <v>4045</v>
      </c>
      <c r="LI11" s="134" t="s">
        <v>4046</v>
      </c>
      <c r="LJ11" s="134" t="s">
        <v>4047</v>
      </c>
      <c r="LK11" s="135" t="s">
        <v>4048</v>
      </c>
      <c r="LL11" s="134" t="s">
        <v>4049</v>
      </c>
      <c r="LM11" s="134" t="s">
        <v>4050</v>
      </c>
      <c r="LN11" s="134" t="s">
        <v>4051</v>
      </c>
      <c r="LO11" s="135" t="s">
        <v>4052</v>
      </c>
      <c r="LP11" s="134" t="s">
        <v>4053</v>
      </c>
      <c r="LQ11" s="134" t="s">
        <v>4054</v>
      </c>
      <c r="LR11" s="134" t="s">
        <v>4055</v>
      </c>
      <c r="LS11" s="135" t="s">
        <v>4056</v>
      </c>
      <c r="LT11" s="143" t="s">
        <v>4057</v>
      </c>
      <c r="LU11" s="143" t="s">
        <v>4058</v>
      </c>
      <c r="LV11" s="134" t="s">
        <v>4059</v>
      </c>
      <c r="LW11" s="135" t="s">
        <v>4060</v>
      </c>
      <c r="LX11" s="144" t="s">
        <v>4061</v>
      </c>
      <c r="LY11" s="134" t="s">
        <v>4062</v>
      </c>
      <c r="LZ11" s="134" t="s">
        <v>4063</v>
      </c>
      <c r="MA11" s="134" t="s">
        <v>4064</v>
      </c>
      <c r="MB11" s="135" t="s">
        <v>4065</v>
      </c>
      <c r="MC11" s="134" t="s">
        <v>4066</v>
      </c>
      <c r="MD11" s="134" t="s">
        <v>4067</v>
      </c>
      <c r="ME11" s="134" t="s">
        <v>4068</v>
      </c>
      <c r="MF11" s="135" t="s">
        <v>4069</v>
      </c>
      <c r="MG11" s="134" t="s">
        <v>4070</v>
      </c>
      <c r="MH11" s="134" t="s">
        <v>4071</v>
      </c>
      <c r="MI11" s="134" t="s">
        <v>4072</v>
      </c>
      <c r="MJ11" s="135" t="s">
        <v>4073</v>
      </c>
      <c r="MK11" s="143" t="s">
        <v>4074</v>
      </c>
      <c r="ML11" s="134" t="s">
        <v>4075</v>
      </c>
      <c r="MM11" s="134" t="s">
        <v>4076</v>
      </c>
      <c r="MN11" s="144" t="s">
        <v>4077</v>
      </c>
      <c r="MO11" s="134" t="s">
        <v>4078</v>
      </c>
      <c r="MP11" s="134" t="s">
        <v>4079</v>
      </c>
      <c r="MQ11" s="143" t="s">
        <v>4080</v>
      </c>
      <c r="MR11" s="135" t="s">
        <v>4081</v>
      </c>
      <c r="MS11" s="134" t="s">
        <v>4082</v>
      </c>
      <c r="MT11" s="134" t="s">
        <v>4083</v>
      </c>
      <c r="MU11" s="143" t="s">
        <v>4084</v>
      </c>
      <c r="MV11" s="135" t="s">
        <v>4085</v>
      </c>
      <c r="MW11" s="138" t="s">
        <v>4086</v>
      </c>
      <c r="MX11" s="134" t="s">
        <v>4087</v>
      </c>
      <c r="MY11" s="143" t="s">
        <v>4088</v>
      </c>
      <c r="MZ11" s="134" t="s">
        <v>4089</v>
      </c>
      <c r="NA11" s="144" t="s">
        <v>4090</v>
      </c>
      <c r="NB11" s="143" t="s">
        <v>4091</v>
      </c>
      <c r="NC11" s="134" t="s">
        <v>4092</v>
      </c>
      <c r="ND11" s="143" t="s">
        <v>4093</v>
      </c>
      <c r="NE11" s="144" t="s">
        <v>4094</v>
      </c>
      <c r="NF11" s="143" t="s">
        <v>4094</v>
      </c>
      <c r="NG11" s="134" t="s">
        <v>4095</v>
      </c>
      <c r="NH11" s="134" t="s">
        <v>4096</v>
      </c>
      <c r="NI11" s="145" t="s">
        <v>4097</v>
      </c>
      <c r="NJ11" s="143" t="s">
        <v>4098</v>
      </c>
      <c r="NK11" s="143" t="s">
        <v>4098</v>
      </c>
      <c r="NL11" s="134" t="s">
        <v>4099</v>
      </c>
      <c r="NM11" s="144" t="s">
        <v>4100</v>
      </c>
      <c r="NN11" s="143" t="s">
        <v>4101</v>
      </c>
      <c r="NO11" s="134" t="s">
        <v>4102</v>
      </c>
      <c r="NP11" s="143" t="s">
        <v>4103</v>
      </c>
      <c r="NQ11" s="135" t="s">
        <v>4104</v>
      </c>
      <c r="NR11" s="143" t="s">
        <v>4105</v>
      </c>
      <c r="NS11" s="134" t="s">
        <v>4106</v>
      </c>
      <c r="NT11" s="134" t="s">
        <v>4106</v>
      </c>
      <c r="NU11" s="144" t="s">
        <v>4107</v>
      </c>
      <c r="NV11" s="134" t="s">
        <v>4108</v>
      </c>
      <c r="NW11" s="134" t="s">
        <v>4109</v>
      </c>
      <c r="NX11" s="134" t="s">
        <v>4110</v>
      </c>
      <c r="NY11" s="144" t="s">
        <v>4111</v>
      </c>
      <c r="NZ11" s="143" t="s">
        <v>4112</v>
      </c>
      <c r="OA11" s="134" t="s">
        <v>4113</v>
      </c>
      <c r="OB11" s="143" t="s">
        <v>4114</v>
      </c>
      <c r="OC11" s="135" t="s">
        <v>4115</v>
      </c>
      <c r="OD11" s="134" t="s">
        <v>4116</v>
      </c>
      <c r="OE11" s="134" t="s">
        <v>4117</v>
      </c>
      <c r="OF11" s="134" t="s">
        <v>4118</v>
      </c>
      <c r="OG11" s="135" t="s">
        <v>4119</v>
      </c>
      <c r="OH11" s="134" t="s">
        <v>4120</v>
      </c>
      <c r="OI11" s="143" t="s">
        <v>4121</v>
      </c>
      <c r="OJ11" s="134" t="s">
        <v>4122</v>
      </c>
      <c r="OK11" s="135" t="s">
        <v>4123</v>
      </c>
      <c r="OL11" s="143" t="s">
        <v>4124</v>
      </c>
      <c r="OM11" s="143" t="s">
        <v>4125</v>
      </c>
      <c r="ON11" s="134" t="s">
        <v>4126</v>
      </c>
      <c r="OO11" s="135" t="s">
        <v>4127</v>
      </c>
      <c r="OP11" s="143" t="s">
        <v>4128</v>
      </c>
      <c r="OQ11" s="137" t="s">
        <v>4129</v>
      </c>
      <c r="OR11" s="143" t="s">
        <v>4130</v>
      </c>
      <c r="OS11" s="143" t="s">
        <v>4131</v>
      </c>
      <c r="OT11" s="143" t="s">
        <v>4132</v>
      </c>
      <c r="OU11" s="144" t="s">
        <v>4133</v>
      </c>
      <c r="OV11" s="134" t="s">
        <v>4134</v>
      </c>
      <c r="OW11" s="134" t="s">
        <v>4135</v>
      </c>
      <c r="OX11" s="134" t="s">
        <v>4136</v>
      </c>
      <c r="OY11" s="135" t="s">
        <v>4137</v>
      </c>
      <c r="OZ11" s="143" t="s">
        <v>4138</v>
      </c>
      <c r="PA11" s="143" t="s">
        <v>4139</v>
      </c>
      <c r="PB11" s="143" t="s">
        <v>4139</v>
      </c>
      <c r="PC11" s="144" t="s">
        <v>4139</v>
      </c>
      <c r="PD11" s="134" t="s">
        <v>4140</v>
      </c>
      <c r="PE11" s="137" t="s">
        <v>4141</v>
      </c>
      <c r="PF11" s="134" t="s">
        <v>4142</v>
      </c>
      <c r="PG11" s="134" t="s">
        <v>4143</v>
      </c>
      <c r="PH11" s="134" t="s">
        <v>4144</v>
      </c>
      <c r="PI11" s="135" t="s">
        <v>4145</v>
      </c>
      <c r="PJ11" s="134" t="s">
        <v>4146</v>
      </c>
      <c r="PK11" s="134" t="s">
        <v>4147</v>
      </c>
      <c r="PL11" s="134" t="s">
        <v>4148</v>
      </c>
      <c r="PM11" s="135" t="s">
        <v>4149</v>
      </c>
      <c r="PN11" s="134" t="s">
        <v>4150</v>
      </c>
      <c r="PO11" s="134" t="s">
        <v>4151</v>
      </c>
      <c r="PP11" s="134" t="s">
        <v>4152</v>
      </c>
      <c r="PQ11" s="135" t="s">
        <v>4153</v>
      </c>
      <c r="PR11" s="134" t="s">
        <v>4153</v>
      </c>
      <c r="PS11" s="134" t="s">
        <v>4153</v>
      </c>
      <c r="PT11" s="134" t="s">
        <v>4154</v>
      </c>
      <c r="PU11" s="135" t="s">
        <v>4155</v>
      </c>
      <c r="PV11" s="134" t="s">
        <v>4156</v>
      </c>
      <c r="PW11" s="143" t="s">
        <v>4157</v>
      </c>
      <c r="PX11" s="143" t="s">
        <v>4157</v>
      </c>
      <c r="PY11" s="135" t="s">
        <v>4158</v>
      </c>
      <c r="PZ11" s="134" t="s">
        <v>4159</v>
      </c>
      <c r="QA11" s="134" t="s">
        <v>4160</v>
      </c>
      <c r="QB11" s="134" t="s">
        <v>4161</v>
      </c>
      <c r="QC11" s="135" t="s">
        <v>4162</v>
      </c>
      <c r="QD11" s="134" t="s">
        <v>4163</v>
      </c>
      <c r="QE11" s="143" t="s">
        <v>4164</v>
      </c>
      <c r="QF11" s="134" t="s">
        <v>4165</v>
      </c>
      <c r="QG11" s="144" t="s">
        <v>4166</v>
      </c>
      <c r="QH11" s="143" t="s">
        <v>4167</v>
      </c>
      <c r="QI11" s="137" t="s">
        <v>4168</v>
      </c>
    </row>
    <row r="12" spans="1:451" ht="177" customHeight="1" x14ac:dyDescent="0.45">
      <c r="A12" s="7" t="s">
        <v>547</v>
      </c>
      <c r="B12" s="134" t="s">
        <v>4169</v>
      </c>
      <c r="C12" s="134" t="s">
        <v>4169</v>
      </c>
      <c r="D12" s="134" t="s">
        <v>4169</v>
      </c>
      <c r="E12" s="138" t="s">
        <v>4169</v>
      </c>
      <c r="F12" s="134" t="s">
        <v>4169</v>
      </c>
      <c r="G12" s="134" t="s">
        <v>4169</v>
      </c>
      <c r="H12" s="142" t="s">
        <v>4169</v>
      </c>
      <c r="I12" s="137" t="s">
        <v>4169</v>
      </c>
      <c r="J12" s="134" t="s">
        <v>4169</v>
      </c>
      <c r="K12" s="134" t="s">
        <v>4169</v>
      </c>
      <c r="L12" s="142" t="s">
        <v>4169</v>
      </c>
      <c r="M12" s="138" t="s">
        <v>4169</v>
      </c>
      <c r="N12" s="134" t="s">
        <v>4169</v>
      </c>
      <c r="O12" s="134" t="s">
        <v>4169</v>
      </c>
      <c r="P12" s="142" t="s">
        <v>4169</v>
      </c>
      <c r="Q12" s="138" t="s">
        <v>4169</v>
      </c>
      <c r="R12" s="134" t="s">
        <v>4169</v>
      </c>
      <c r="S12" s="134" t="s">
        <v>4169</v>
      </c>
      <c r="T12" s="142" t="s">
        <v>4169</v>
      </c>
      <c r="U12" s="138" t="s">
        <v>4169</v>
      </c>
      <c r="V12" s="134" t="s">
        <v>4169</v>
      </c>
      <c r="W12" s="134" t="s">
        <v>4169</v>
      </c>
      <c r="X12" s="142" t="s">
        <v>4169</v>
      </c>
      <c r="Y12" s="138" t="s">
        <v>4169</v>
      </c>
      <c r="Z12" s="134" t="s">
        <v>4169</v>
      </c>
      <c r="AA12" s="134" t="s">
        <v>4169</v>
      </c>
      <c r="AB12" s="142" t="s">
        <v>4169</v>
      </c>
      <c r="AC12" s="138" t="s">
        <v>4169</v>
      </c>
      <c r="AD12" s="134" t="s">
        <v>4169</v>
      </c>
      <c r="AE12" s="134" t="s">
        <v>4169</v>
      </c>
      <c r="AF12" s="142" t="s">
        <v>4169</v>
      </c>
      <c r="AG12" s="138" t="s">
        <v>4169</v>
      </c>
      <c r="AH12" s="134" t="s">
        <v>4169</v>
      </c>
      <c r="AI12" s="134" t="s">
        <v>4169</v>
      </c>
      <c r="AJ12" s="142" t="s">
        <v>4169</v>
      </c>
      <c r="AK12" s="138" t="s">
        <v>4169</v>
      </c>
      <c r="AL12" s="134" t="s">
        <v>4169</v>
      </c>
      <c r="AM12" s="134" t="s">
        <v>4169</v>
      </c>
      <c r="AN12" s="142" t="s">
        <v>4169</v>
      </c>
      <c r="AO12" s="138" t="s">
        <v>4169</v>
      </c>
      <c r="AP12" s="134" t="s">
        <v>4169</v>
      </c>
      <c r="AQ12" s="134" t="s">
        <v>4169</v>
      </c>
      <c r="AR12" s="142" t="s">
        <v>4169</v>
      </c>
      <c r="AS12" s="138" t="s">
        <v>4169</v>
      </c>
      <c r="AT12" s="134" t="s">
        <v>4169</v>
      </c>
      <c r="AU12" s="134" t="s">
        <v>4169</v>
      </c>
      <c r="AV12" s="142" t="s">
        <v>4169</v>
      </c>
      <c r="AW12" s="138" t="s">
        <v>4169</v>
      </c>
      <c r="AX12" s="134" t="s">
        <v>4169</v>
      </c>
      <c r="AY12" s="142" t="s">
        <v>4169</v>
      </c>
      <c r="AZ12" s="142" t="s">
        <v>4169</v>
      </c>
      <c r="BA12" s="138" t="s">
        <v>4169</v>
      </c>
      <c r="BB12" s="134" t="s">
        <v>4169</v>
      </c>
      <c r="BC12" s="142" t="s">
        <v>4169</v>
      </c>
      <c r="BD12" s="142" t="s">
        <v>4169</v>
      </c>
      <c r="BE12" s="138" t="s">
        <v>4169</v>
      </c>
      <c r="BF12" s="134" t="s">
        <v>4169</v>
      </c>
      <c r="BG12" s="142" t="s">
        <v>4169</v>
      </c>
      <c r="BH12" s="142" t="s">
        <v>4169</v>
      </c>
      <c r="BI12" s="138" t="s">
        <v>4169</v>
      </c>
      <c r="BJ12" s="134" t="s">
        <v>4169</v>
      </c>
      <c r="BK12" s="142" t="s">
        <v>4169</v>
      </c>
      <c r="BL12" s="142" t="s">
        <v>4169</v>
      </c>
      <c r="BM12" s="138" t="s">
        <v>4169</v>
      </c>
      <c r="BN12" s="134" t="s">
        <v>4169</v>
      </c>
      <c r="BO12" s="142" t="s">
        <v>4169</v>
      </c>
      <c r="BP12" s="142" t="s">
        <v>4169</v>
      </c>
      <c r="BQ12" s="138" t="s">
        <v>4169</v>
      </c>
      <c r="BR12" s="134" t="s">
        <v>4169</v>
      </c>
      <c r="BS12" s="142" t="s">
        <v>4169</v>
      </c>
      <c r="BT12" s="142" t="s">
        <v>4169</v>
      </c>
      <c r="BU12" s="138" t="s">
        <v>4169</v>
      </c>
      <c r="BV12" s="134" t="s">
        <v>4169</v>
      </c>
      <c r="BW12" s="142" t="s">
        <v>4169</v>
      </c>
      <c r="BX12" s="142" t="s">
        <v>4169</v>
      </c>
      <c r="BY12" s="138" t="s">
        <v>4169</v>
      </c>
      <c r="BZ12" s="134" t="s">
        <v>4169</v>
      </c>
      <c r="CA12" s="142" t="s">
        <v>4169</v>
      </c>
      <c r="CB12" s="142" t="s">
        <v>4169</v>
      </c>
      <c r="CC12" s="138" t="s">
        <v>4169</v>
      </c>
      <c r="CD12" s="134" t="s">
        <v>4169</v>
      </c>
      <c r="CE12" s="142" t="s">
        <v>4169</v>
      </c>
      <c r="CF12" s="142" t="s">
        <v>4169</v>
      </c>
      <c r="CG12" s="138" t="s">
        <v>4169</v>
      </c>
      <c r="CH12" s="134" t="s">
        <v>4169</v>
      </c>
      <c r="CI12" s="142" t="s">
        <v>4169</v>
      </c>
      <c r="CJ12" s="142" t="s">
        <v>4169</v>
      </c>
      <c r="CK12" s="137" t="s">
        <v>4169</v>
      </c>
      <c r="CL12" s="143" t="s">
        <v>4169</v>
      </c>
      <c r="CM12" s="142" t="s">
        <v>4169</v>
      </c>
      <c r="CN12" s="142" t="s">
        <v>4169</v>
      </c>
      <c r="CO12" s="138" t="s">
        <v>4169</v>
      </c>
      <c r="CP12" s="134" t="s">
        <v>4169</v>
      </c>
      <c r="CQ12" s="143" t="s">
        <v>4169</v>
      </c>
      <c r="CR12" s="134" t="s">
        <v>4169</v>
      </c>
      <c r="CS12" s="138" t="s">
        <v>4169</v>
      </c>
      <c r="CT12" s="134" t="s">
        <v>4169</v>
      </c>
      <c r="CU12" s="134" t="s">
        <v>4169</v>
      </c>
      <c r="CV12" s="134" t="s">
        <v>4169</v>
      </c>
      <c r="CW12" s="138" t="s">
        <v>4169</v>
      </c>
      <c r="CX12" s="134" t="s">
        <v>4169</v>
      </c>
      <c r="CY12" s="134" t="s">
        <v>4169</v>
      </c>
      <c r="CZ12" s="134" t="s">
        <v>4169</v>
      </c>
      <c r="DA12" s="138" t="s">
        <v>4169</v>
      </c>
      <c r="DB12" s="134" t="s">
        <v>4169</v>
      </c>
      <c r="DC12" s="134" t="s">
        <v>4169</v>
      </c>
      <c r="DD12" s="134" t="s">
        <v>4169</v>
      </c>
      <c r="DE12" s="138" t="s">
        <v>4169</v>
      </c>
      <c r="DF12" s="134" t="s">
        <v>4169</v>
      </c>
      <c r="DG12" s="134" t="s">
        <v>4169</v>
      </c>
      <c r="DH12" s="134" t="s">
        <v>4169</v>
      </c>
      <c r="DI12" s="138" t="s">
        <v>4169</v>
      </c>
      <c r="DJ12" s="134" t="s">
        <v>4169</v>
      </c>
      <c r="DK12" s="134" t="s">
        <v>4169</v>
      </c>
      <c r="DL12" s="134" t="s">
        <v>4169</v>
      </c>
      <c r="DM12" s="138" t="s">
        <v>4169</v>
      </c>
      <c r="DN12" s="134" t="s">
        <v>4169</v>
      </c>
      <c r="DO12" s="134" t="s">
        <v>4169</v>
      </c>
      <c r="DP12" s="134" t="s">
        <v>4169</v>
      </c>
      <c r="DQ12" s="138" t="s">
        <v>4169</v>
      </c>
      <c r="DR12" s="143" t="s">
        <v>4169</v>
      </c>
      <c r="DS12" s="134" t="s">
        <v>4169</v>
      </c>
      <c r="DT12" s="134" t="s">
        <v>4169</v>
      </c>
      <c r="DU12" s="138" t="s">
        <v>4169</v>
      </c>
      <c r="DV12" s="143" t="s">
        <v>4169</v>
      </c>
      <c r="DW12" s="134" t="s">
        <v>4169</v>
      </c>
      <c r="DX12" s="134" t="s">
        <v>4169</v>
      </c>
      <c r="DY12" s="138" t="s">
        <v>4169</v>
      </c>
      <c r="DZ12" s="134" t="s">
        <v>4169</v>
      </c>
      <c r="EA12" s="143" t="s">
        <v>4169</v>
      </c>
      <c r="EB12" s="134" t="s">
        <v>4169</v>
      </c>
      <c r="EC12" s="138" t="s">
        <v>4169</v>
      </c>
      <c r="ED12" s="134" t="s">
        <v>4169</v>
      </c>
      <c r="EE12" s="134" t="s">
        <v>4169</v>
      </c>
      <c r="EF12" s="134" t="s">
        <v>4169</v>
      </c>
      <c r="EG12" s="138" t="s">
        <v>4169</v>
      </c>
      <c r="EH12" s="134" t="s">
        <v>4169</v>
      </c>
      <c r="EI12" s="134" t="s">
        <v>4169</v>
      </c>
      <c r="EJ12" s="134" t="s">
        <v>4169</v>
      </c>
      <c r="EK12" s="138" t="s">
        <v>4169</v>
      </c>
      <c r="EL12" s="134" t="s">
        <v>4169</v>
      </c>
      <c r="EM12" s="134" t="s">
        <v>4169</v>
      </c>
      <c r="EN12" s="143" t="s">
        <v>4169</v>
      </c>
      <c r="EO12" s="137" t="s">
        <v>4169</v>
      </c>
      <c r="EP12" s="134" t="s">
        <v>4169</v>
      </c>
      <c r="EQ12" s="134" t="s">
        <v>4169</v>
      </c>
      <c r="ER12" s="134" t="s">
        <v>4169</v>
      </c>
      <c r="ES12" s="138" t="s">
        <v>4169</v>
      </c>
      <c r="ET12" s="134" t="s">
        <v>4169</v>
      </c>
      <c r="EU12" s="134" t="s">
        <v>4169</v>
      </c>
      <c r="EV12" s="143" t="s">
        <v>4169</v>
      </c>
      <c r="EW12" s="137" t="s">
        <v>4169</v>
      </c>
      <c r="EX12" s="138" t="s">
        <v>4169</v>
      </c>
      <c r="EY12" s="134" t="s">
        <v>4169</v>
      </c>
      <c r="EZ12" s="134" t="s">
        <v>4169</v>
      </c>
      <c r="FA12" s="134" t="s">
        <v>4169</v>
      </c>
      <c r="FB12" s="138" t="s">
        <v>4169</v>
      </c>
      <c r="FC12" s="134" t="s">
        <v>4169</v>
      </c>
      <c r="FD12" s="134" t="s">
        <v>4169</v>
      </c>
      <c r="FE12" s="134" t="s">
        <v>4169</v>
      </c>
      <c r="FF12" s="137" t="s">
        <v>4170</v>
      </c>
      <c r="FG12" s="134" t="s">
        <v>4169</v>
      </c>
      <c r="FH12" s="134" t="s">
        <v>4169</v>
      </c>
      <c r="FI12" s="134" t="s">
        <v>4169</v>
      </c>
      <c r="FJ12" s="138" t="s">
        <v>4169</v>
      </c>
      <c r="FK12" s="134" t="s">
        <v>4169</v>
      </c>
      <c r="FL12" s="134" t="s">
        <v>4169</v>
      </c>
      <c r="FM12" s="134" t="s">
        <v>4169</v>
      </c>
      <c r="FN12" s="138" t="s">
        <v>4169</v>
      </c>
      <c r="FO12" s="134" t="s">
        <v>4169</v>
      </c>
      <c r="FP12" s="143" t="s">
        <v>4169</v>
      </c>
      <c r="FQ12" s="134" t="s">
        <v>4169</v>
      </c>
      <c r="FR12" s="137" t="s">
        <v>4169</v>
      </c>
      <c r="FS12" s="134" t="s">
        <v>4169</v>
      </c>
      <c r="FT12" s="134" t="s">
        <v>4169</v>
      </c>
      <c r="FU12" s="134" t="s">
        <v>4169</v>
      </c>
      <c r="FV12" s="138" t="s">
        <v>4169</v>
      </c>
      <c r="FW12" s="143" t="s">
        <v>4169</v>
      </c>
      <c r="FX12" s="134" t="s">
        <v>4169</v>
      </c>
      <c r="FY12" s="134" t="s">
        <v>4169</v>
      </c>
      <c r="FZ12" s="138" t="s">
        <v>4169</v>
      </c>
      <c r="GA12" s="134" t="s">
        <v>4169</v>
      </c>
      <c r="GB12" s="134" t="s">
        <v>4169</v>
      </c>
      <c r="GC12" s="134" t="s">
        <v>4169</v>
      </c>
      <c r="GD12" s="138" t="s">
        <v>4169</v>
      </c>
      <c r="GE12" s="134" t="s">
        <v>4169</v>
      </c>
      <c r="GF12" s="134" t="s">
        <v>4169</v>
      </c>
      <c r="GG12" s="134" t="s">
        <v>4169</v>
      </c>
      <c r="GH12" s="138" t="s">
        <v>4169</v>
      </c>
      <c r="GI12" s="134" t="s">
        <v>4169</v>
      </c>
      <c r="GJ12" s="134" t="s">
        <v>4169</v>
      </c>
      <c r="GK12" s="134" t="s">
        <v>4169</v>
      </c>
      <c r="GL12" s="138" t="s">
        <v>4169</v>
      </c>
      <c r="GM12" s="143" t="s">
        <v>4169</v>
      </c>
      <c r="GN12" s="143" t="s">
        <v>4169</v>
      </c>
      <c r="GO12" s="143" t="s">
        <v>4169</v>
      </c>
      <c r="GP12" s="137" t="s">
        <v>4169</v>
      </c>
      <c r="GQ12" s="138" t="s">
        <v>4169</v>
      </c>
      <c r="GR12" s="134" t="s">
        <v>4169</v>
      </c>
      <c r="GS12" s="134" t="s">
        <v>4169</v>
      </c>
      <c r="GT12" s="134" t="s">
        <v>4169</v>
      </c>
      <c r="GU12" s="138" t="s">
        <v>4169</v>
      </c>
      <c r="GV12" s="134" t="s">
        <v>4169</v>
      </c>
      <c r="GW12" s="134" t="s">
        <v>4169</v>
      </c>
      <c r="GX12" s="134" t="s">
        <v>4169</v>
      </c>
      <c r="GY12" s="137" t="s">
        <v>4169</v>
      </c>
      <c r="GZ12" s="134" t="s">
        <v>4169</v>
      </c>
      <c r="HA12" s="134" t="s">
        <v>4169</v>
      </c>
      <c r="HB12" s="134" t="s">
        <v>4169</v>
      </c>
      <c r="HC12" s="138" t="s">
        <v>4169</v>
      </c>
      <c r="HD12" s="143" t="s">
        <v>4169</v>
      </c>
      <c r="HE12" s="134" t="s">
        <v>4169</v>
      </c>
      <c r="HF12" s="134" t="s">
        <v>4169</v>
      </c>
      <c r="HG12" s="138" t="s">
        <v>4169</v>
      </c>
      <c r="HH12" s="134" t="s">
        <v>4169</v>
      </c>
      <c r="HI12" s="134" t="s">
        <v>4169</v>
      </c>
      <c r="HJ12" s="134" t="s">
        <v>4169</v>
      </c>
      <c r="HK12" s="138" t="s">
        <v>4169</v>
      </c>
      <c r="HL12" s="134" t="s">
        <v>4169</v>
      </c>
      <c r="HM12" s="134" t="s">
        <v>4169</v>
      </c>
      <c r="HN12" s="134" t="s">
        <v>4169</v>
      </c>
      <c r="HO12" s="138" t="s">
        <v>4169</v>
      </c>
      <c r="HP12" s="134" t="s">
        <v>4169</v>
      </c>
      <c r="HQ12" s="143" t="s">
        <v>4169</v>
      </c>
      <c r="HR12" s="134" t="s">
        <v>4169</v>
      </c>
      <c r="HS12" s="138" t="s">
        <v>4169</v>
      </c>
      <c r="HT12" s="134" t="s">
        <v>4169</v>
      </c>
      <c r="HU12" s="134" t="s">
        <v>4169</v>
      </c>
      <c r="HV12" s="138" t="s">
        <v>4169</v>
      </c>
      <c r="HW12" s="134" t="s">
        <v>4169</v>
      </c>
      <c r="HX12" s="134" t="s">
        <v>4169</v>
      </c>
      <c r="HY12" s="134" t="s">
        <v>4169</v>
      </c>
      <c r="HZ12" s="138" t="s">
        <v>4169</v>
      </c>
      <c r="IA12" s="134" t="s">
        <v>4169</v>
      </c>
      <c r="IB12" s="134" t="s">
        <v>4169</v>
      </c>
      <c r="IC12" s="134" t="s">
        <v>4169</v>
      </c>
      <c r="ID12" s="138" t="s">
        <v>4169</v>
      </c>
      <c r="IE12" s="134" t="s">
        <v>4169</v>
      </c>
      <c r="IF12" s="134" t="s">
        <v>4169</v>
      </c>
      <c r="IG12" s="143" t="s">
        <v>4169</v>
      </c>
      <c r="IH12" s="138" t="s">
        <v>4169</v>
      </c>
      <c r="II12" s="134" t="s">
        <v>4169</v>
      </c>
      <c r="IJ12" s="143" t="s">
        <v>4169</v>
      </c>
      <c r="IK12" s="143" t="s">
        <v>4169</v>
      </c>
      <c r="IL12" s="138" t="s">
        <v>4169</v>
      </c>
      <c r="IM12" s="143" t="s">
        <v>4169</v>
      </c>
      <c r="IN12" s="134" t="s">
        <v>4169</v>
      </c>
      <c r="IO12" s="134" t="s">
        <v>4169</v>
      </c>
      <c r="IP12" s="138" t="s">
        <v>4169</v>
      </c>
      <c r="IQ12" s="134" t="s">
        <v>4169</v>
      </c>
      <c r="IR12" s="134" t="s">
        <v>4169</v>
      </c>
      <c r="IS12" s="134" t="s">
        <v>4169</v>
      </c>
      <c r="IT12" s="138" t="s">
        <v>4169</v>
      </c>
      <c r="IU12" s="134" t="s">
        <v>4169</v>
      </c>
      <c r="IV12" s="134" t="s">
        <v>4169</v>
      </c>
      <c r="IW12" s="143" t="s">
        <v>4169</v>
      </c>
      <c r="IX12" s="138" t="s">
        <v>4169</v>
      </c>
      <c r="IY12" s="134" t="s">
        <v>4169</v>
      </c>
      <c r="IZ12" s="143" t="s">
        <v>4169</v>
      </c>
      <c r="JA12" s="134" t="s">
        <v>4169</v>
      </c>
      <c r="JB12" s="138" t="s">
        <v>4169</v>
      </c>
      <c r="JC12" s="134" t="s">
        <v>4169</v>
      </c>
      <c r="JD12" s="134" t="s">
        <v>4169</v>
      </c>
      <c r="JE12" s="134" t="s">
        <v>4169</v>
      </c>
      <c r="JF12" s="138" t="s">
        <v>4169</v>
      </c>
      <c r="JG12" s="134" t="s">
        <v>4169</v>
      </c>
      <c r="JH12" s="134" t="s">
        <v>4169</v>
      </c>
      <c r="JI12" s="134" t="s">
        <v>4169</v>
      </c>
      <c r="JJ12" s="137" t="s">
        <v>4169</v>
      </c>
      <c r="JK12" s="143" t="s">
        <v>4169</v>
      </c>
      <c r="JL12" s="134" t="s">
        <v>4169</v>
      </c>
      <c r="JM12" s="143" t="s">
        <v>4169</v>
      </c>
      <c r="JN12" s="137" t="s">
        <v>4169</v>
      </c>
      <c r="JO12" s="137" t="s">
        <v>4169</v>
      </c>
      <c r="JP12" s="134" t="s">
        <v>4169</v>
      </c>
      <c r="JQ12" s="134" t="s">
        <v>4169</v>
      </c>
      <c r="JR12" s="134" t="s">
        <v>4169</v>
      </c>
      <c r="JS12" s="138" t="s">
        <v>4169</v>
      </c>
      <c r="JT12" s="134" t="s">
        <v>4169</v>
      </c>
      <c r="JU12" s="134" t="s">
        <v>4169</v>
      </c>
      <c r="JV12" s="134" t="s">
        <v>4169</v>
      </c>
      <c r="JW12" s="138" t="s">
        <v>4169</v>
      </c>
      <c r="JX12" s="134" t="s">
        <v>4169</v>
      </c>
      <c r="JY12" s="134" t="s">
        <v>4169</v>
      </c>
      <c r="JZ12" s="134" t="s">
        <v>4169</v>
      </c>
      <c r="KA12" s="137" t="s">
        <v>4169</v>
      </c>
      <c r="KB12" s="134" t="s">
        <v>4169</v>
      </c>
      <c r="KC12" s="134" t="s">
        <v>4169</v>
      </c>
      <c r="KD12" s="134" t="s">
        <v>4169</v>
      </c>
      <c r="KE12" s="138" t="s">
        <v>4169</v>
      </c>
      <c r="KF12" s="134" t="s">
        <v>4169</v>
      </c>
      <c r="KG12" s="134" t="s">
        <v>4169</v>
      </c>
      <c r="KH12" s="134" t="s">
        <v>4169</v>
      </c>
      <c r="KI12" s="138" t="s">
        <v>4169</v>
      </c>
      <c r="KJ12" s="134" t="s">
        <v>4169</v>
      </c>
      <c r="KK12" s="134" t="s">
        <v>4169</v>
      </c>
      <c r="KL12" s="134" t="s">
        <v>4169</v>
      </c>
      <c r="KM12" s="138" t="s">
        <v>4169</v>
      </c>
      <c r="KN12" s="134" t="s">
        <v>4169</v>
      </c>
      <c r="KO12" s="143" t="s">
        <v>4169</v>
      </c>
      <c r="KP12" s="134" t="s">
        <v>4169</v>
      </c>
      <c r="KQ12" s="138" t="s">
        <v>4169</v>
      </c>
      <c r="KR12" s="134" t="s">
        <v>4169</v>
      </c>
      <c r="KS12" s="134" t="s">
        <v>4169</v>
      </c>
      <c r="KT12" s="134" t="s">
        <v>4169</v>
      </c>
      <c r="KU12" s="138" t="s">
        <v>4169</v>
      </c>
      <c r="KV12" s="143" t="s">
        <v>4169</v>
      </c>
      <c r="KW12" s="134" t="s">
        <v>4169</v>
      </c>
      <c r="KX12" s="134" t="s">
        <v>4169</v>
      </c>
      <c r="KY12" s="137" t="s">
        <v>4169</v>
      </c>
      <c r="KZ12" s="134" t="s">
        <v>4169</v>
      </c>
      <c r="LA12" s="134" t="s">
        <v>4169</v>
      </c>
      <c r="LB12" s="134" t="s">
        <v>4169</v>
      </c>
      <c r="LC12" s="138" t="s">
        <v>4169</v>
      </c>
      <c r="LD12" s="134" t="s">
        <v>4169</v>
      </c>
      <c r="LE12" s="134" t="s">
        <v>4169</v>
      </c>
      <c r="LF12" s="134" t="s">
        <v>4169</v>
      </c>
      <c r="LG12" s="138" t="s">
        <v>4169</v>
      </c>
      <c r="LH12" s="134" t="s">
        <v>4169</v>
      </c>
      <c r="LI12" s="134" t="s">
        <v>4169</v>
      </c>
      <c r="LJ12" s="134" t="s">
        <v>4169</v>
      </c>
      <c r="LK12" s="138" t="s">
        <v>4169</v>
      </c>
      <c r="LL12" s="134" t="s">
        <v>4169</v>
      </c>
      <c r="LM12" s="134" t="s">
        <v>4169</v>
      </c>
      <c r="LN12" s="134" t="s">
        <v>4169</v>
      </c>
      <c r="LO12" s="138" t="s">
        <v>4169</v>
      </c>
      <c r="LP12" s="134" t="s">
        <v>4169</v>
      </c>
      <c r="LQ12" s="134" t="s">
        <v>4169</v>
      </c>
      <c r="LR12" s="134" t="s">
        <v>4169</v>
      </c>
      <c r="LS12" s="138" t="s">
        <v>4169</v>
      </c>
      <c r="LT12" s="143" t="s">
        <v>4169</v>
      </c>
      <c r="LU12" s="143" t="s">
        <v>4169</v>
      </c>
      <c r="LV12" s="134" t="s">
        <v>4169</v>
      </c>
      <c r="LW12" s="138" t="s">
        <v>4169</v>
      </c>
      <c r="LX12" s="144" t="s">
        <v>548</v>
      </c>
      <c r="LY12" s="134" t="s">
        <v>4169</v>
      </c>
      <c r="LZ12" s="134" t="s">
        <v>4169</v>
      </c>
      <c r="MA12" s="134" t="s">
        <v>4169</v>
      </c>
      <c r="MB12" s="138" t="s">
        <v>4169</v>
      </c>
      <c r="MC12" s="134" t="s">
        <v>4169</v>
      </c>
      <c r="MD12" s="134" t="s">
        <v>4169</v>
      </c>
      <c r="ME12" s="134" t="s">
        <v>4169</v>
      </c>
      <c r="MF12" s="138" t="s">
        <v>4169</v>
      </c>
      <c r="MG12" s="134" t="s">
        <v>4169</v>
      </c>
      <c r="MH12" s="134" t="s">
        <v>4169</v>
      </c>
      <c r="MI12" s="134" t="s">
        <v>4169</v>
      </c>
      <c r="MJ12" s="138" t="s">
        <v>4169</v>
      </c>
      <c r="MK12" s="143" t="s">
        <v>4169</v>
      </c>
      <c r="ML12" s="134" t="s">
        <v>4169</v>
      </c>
      <c r="MM12" s="134" t="s">
        <v>4169</v>
      </c>
      <c r="MN12" s="137" t="s">
        <v>4169</v>
      </c>
      <c r="MO12" s="134" t="s">
        <v>4169</v>
      </c>
      <c r="MP12" s="134" t="s">
        <v>4169</v>
      </c>
      <c r="MQ12" s="143" t="s">
        <v>4169</v>
      </c>
      <c r="MR12" s="138" t="s">
        <v>4169</v>
      </c>
      <c r="MS12" s="134" t="s">
        <v>4169</v>
      </c>
      <c r="MT12" s="134" t="s">
        <v>4169</v>
      </c>
      <c r="MU12" s="143" t="s">
        <v>4169</v>
      </c>
      <c r="MV12" s="138" t="s">
        <v>4169</v>
      </c>
      <c r="MW12" s="138" t="s">
        <v>4169</v>
      </c>
      <c r="MX12" s="134" t="s">
        <v>4169</v>
      </c>
      <c r="MY12" s="143" t="s">
        <v>4169</v>
      </c>
      <c r="MZ12" s="134" t="s">
        <v>4169</v>
      </c>
      <c r="NA12" s="137" t="s">
        <v>4169</v>
      </c>
      <c r="NB12" s="143" t="s">
        <v>4169</v>
      </c>
      <c r="NC12" s="134" t="s">
        <v>4169</v>
      </c>
      <c r="ND12" s="143" t="s">
        <v>4169</v>
      </c>
      <c r="NE12" s="137" t="s">
        <v>4169</v>
      </c>
      <c r="NF12" s="143" t="s">
        <v>4169</v>
      </c>
      <c r="NG12" s="134" t="s">
        <v>4169</v>
      </c>
      <c r="NH12" s="134" t="s">
        <v>4169</v>
      </c>
      <c r="NI12" s="138" t="s">
        <v>4169</v>
      </c>
      <c r="NJ12" s="143" t="s">
        <v>4169</v>
      </c>
      <c r="NK12" s="143" t="s">
        <v>4169</v>
      </c>
      <c r="NL12" s="134" t="s">
        <v>4169</v>
      </c>
      <c r="NM12" s="137" t="s">
        <v>4169</v>
      </c>
      <c r="NN12" s="143" t="s">
        <v>4169</v>
      </c>
      <c r="NO12" s="134" t="s">
        <v>4169</v>
      </c>
      <c r="NP12" s="143" t="s">
        <v>4169</v>
      </c>
      <c r="NQ12" s="138" t="s">
        <v>4169</v>
      </c>
      <c r="NR12" s="143" t="s">
        <v>4169</v>
      </c>
      <c r="NS12" s="134" t="s">
        <v>4169</v>
      </c>
      <c r="NT12" s="134" t="s">
        <v>4169</v>
      </c>
      <c r="NU12" s="137" t="s">
        <v>4169</v>
      </c>
      <c r="NV12" s="134" t="s">
        <v>4169</v>
      </c>
      <c r="NW12" s="134" t="s">
        <v>4169</v>
      </c>
      <c r="NX12" s="134" t="s">
        <v>4169</v>
      </c>
      <c r="NY12" s="137" t="s">
        <v>4169</v>
      </c>
      <c r="NZ12" s="143" t="s">
        <v>4169</v>
      </c>
      <c r="OA12" s="134" t="s">
        <v>4169</v>
      </c>
      <c r="OB12" s="143" t="s">
        <v>4169</v>
      </c>
      <c r="OC12" s="138" t="s">
        <v>4169</v>
      </c>
      <c r="OD12" s="134" t="s">
        <v>4169</v>
      </c>
      <c r="OE12" s="134" t="s">
        <v>4169</v>
      </c>
      <c r="OF12" s="134" t="s">
        <v>4169</v>
      </c>
      <c r="OG12" s="138" t="s">
        <v>4169</v>
      </c>
      <c r="OH12" s="134" t="s">
        <v>4169</v>
      </c>
      <c r="OI12" s="143" t="s">
        <v>4169</v>
      </c>
      <c r="OJ12" s="134" t="s">
        <v>4169</v>
      </c>
      <c r="OK12" s="138" t="s">
        <v>4169</v>
      </c>
      <c r="OL12" s="143" t="s">
        <v>4169</v>
      </c>
      <c r="OM12" s="143" t="s">
        <v>4169</v>
      </c>
      <c r="ON12" s="134" t="s">
        <v>4169</v>
      </c>
      <c r="OO12" s="138" t="s">
        <v>4169</v>
      </c>
      <c r="OP12" s="143" t="s">
        <v>4169</v>
      </c>
      <c r="OQ12" s="137" t="s">
        <v>4169</v>
      </c>
      <c r="OR12" s="143" t="s">
        <v>4169</v>
      </c>
      <c r="OS12" s="143" t="s">
        <v>4169</v>
      </c>
      <c r="OT12" s="143" t="s">
        <v>4169</v>
      </c>
      <c r="OU12" s="137" t="s">
        <v>4169</v>
      </c>
      <c r="OV12" s="134" t="s">
        <v>4169</v>
      </c>
      <c r="OW12" s="134" t="s">
        <v>4169</v>
      </c>
      <c r="OX12" s="134" t="s">
        <v>4169</v>
      </c>
      <c r="OY12" s="138" t="s">
        <v>4169</v>
      </c>
      <c r="OZ12" s="143" t="s">
        <v>4169</v>
      </c>
      <c r="PA12" s="143" t="s">
        <v>4169</v>
      </c>
      <c r="PB12" s="143" t="s">
        <v>4169</v>
      </c>
      <c r="PC12" s="137" t="s">
        <v>4169</v>
      </c>
      <c r="PD12" s="134" t="s">
        <v>4169</v>
      </c>
      <c r="PE12" s="137" t="s">
        <v>4169</v>
      </c>
      <c r="PF12" s="134" t="s">
        <v>4169</v>
      </c>
      <c r="PG12" s="134" t="s">
        <v>4169</v>
      </c>
      <c r="PH12" s="134" t="s">
        <v>4169</v>
      </c>
      <c r="PI12" s="138" t="s">
        <v>4169</v>
      </c>
      <c r="PJ12" s="134" t="s">
        <v>4169</v>
      </c>
      <c r="PK12" s="134" t="s">
        <v>4169</v>
      </c>
      <c r="PL12" s="134" t="s">
        <v>4169</v>
      </c>
      <c r="PM12" s="138" t="s">
        <v>4169</v>
      </c>
      <c r="PN12" s="134" t="s">
        <v>4169</v>
      </c>
      <c r="PO12" s="134" t="s">
        <v>4169</v>
      </c>
      <c r="PP12" s="134" t="s">
        <v>4169</v>
      </c>
      <c r="PQ12" s="138" t="s">
        <v>4169</v>
      </c>
      <c r="PR12" s="134" t="s">
        <v>4169</v>
      </c>
      <c r="PS12" s="134" t="s">
        <v>4169</v>
      </c>
      <c r="PT12" s="134" t="s">
        <v>4169</v>
      </c>
      <c r="PU12" s="138" t="s">
        <v>4169</v>
      </c>
      <c r="PV12" s="134" t="s">
        <v>4169</v>
      </c>
      <c r="PW12" s="143" t="s">
        <v>4169</v>
      </c>
      <c r="PX12" s="143" t="s">
        <v>4169</v>
      </c>
      <c r="PY12" s="138" t="s">
        <v>4169</v>
      </c>
      <c r="PZ12" s="134" t="s">
        <v>4169</v>
      </c>
      <c r="QA12" s="134" t="s">
        <v>4169</v>
      </c>
      <c r="QB12" s="134" t="s">
        <v>4169</v>
      </c>
      <c r="QC12" s="138" t="s">
        <v>4169</v>
      </c>
      <c r="QD12" s="134" t="s">
        <v>4169</v>
      </c>
      <c r="QE12" s="143" t="s">
        <v>4169</v>
      </c>
      <c r="QF12" s="134" t="s">
        <v>4169</v>
      </c>
      <c r="QG12" s="137" t="s">
        <v>4169</v>
      </c>
      <c r="QH12" s="143" t="s">
        <v>4169</v>
      </c>
      <c r="QI12" s="137" t="s">
        <v>4169</v>
      </c>
    </row>
    <row r="13" spans="1:451" ht="177" customHeight="1" x14ac:dyDescent="0.45">
      <c r="A13" s="7" t="s">
        <v>550</v>
      </c>
      <c r="B13" s="134" t="s">
        <v>4171</v>
      </c>
      <c r="C13" s="134" t="s">
        <v>4172</v>
      </c>
      <c r="D13" s="134" t="s">
        <v>4173</v>
      </c>
      <c r="E13" s="135" t="s">
        <v>4174</v>
      </c>
      <c r="F13" s="134" t="s">
        <v>4175</v>
      </c>
      <c r="G13" s="134" t="s">
        <v>4176</v>
      </c>
      <c r="H13" s="136" t="s">
        <v>4177</v>
      </c>
      <c r="I13" s="137" t="s">
        <v>4178</v>
      </c>
      <c r="J13" s="134" t="s">
        <v>4179</v>
      </c>
      <c r="K13" s="134" t="s">
        <v>4180</v>
      </c>
      <c r="L13" s="136" t="s">
        <v>4181</v>
      </c>
      <c r="M13" s="138" t="s">
        <v>4182</v>
      </c>
      <c r="N13" s="134" t="s">
        <v>4183</v>
      </c>
      <c r="O13" s="134" t="s">
        <v>4184</v>
      </c>
      <c r="P13" s="136" t="s">
        <v>4185</v>
      </c>
      <c r="Q13" s="138" t="s">
        <v>4186</v>
      </c>
      <c r="R13" s="134" t="s">
        <v>4187</v>
      </c>
      <c r="S13" s="134" t="s">
        <v>4188</v>
      </c>
      <c r="T13" s="136" t="s">
        <v>4189</v>
      </c>
      <c r="U13" s="138" t="s">
        <v>4190</v>
      </c>
      <c r="V13" s="134" t="s">
        <v>4190</v>
      </c>
      <c r="W13" s="134" t="s">
        <v>4190</v>
      </c>
      <c r="X13" s="136" t="s">
        <v>4190</v>
      </c>
      <c r="Y13" s="138" t="s">
        <v>4191</v>
      </c>
      <c r="Z13" s="134" t="s">
        <v>4192</v>
      </c>
      <c r="AA13" s="134" t="s">
        <v>4193</v>
      </c>
      <c r="AB13" s="136" t="s">
        <v>4194</v>
      </c>
      <c r="AC13" s="138" t="s">
        <v>4195</v>
      </c>
      <c r="AD13" s="134" t="s">
        <v>4196</v>
      </c>
      <c r="AE13" s="134" t="s">
        <v>4197</v>
      </c>
      <c r="AF13" s="136" t="s">
        <v>4198</v>
      </c>
      <c r="AG13" s="138" t="s">
        <v>4199</v>
      </c>
      <c r="AH13" s="134" t="s">
        <v>4200</v>
      </c>
      <c r="AI13" s="134" t="s">
        <v>4201</v>
      </c>
      <c r="AJ13" s="136" t="s">
        <v>4202</v>
      </c>
      <c r="AK13" s="138" t="s">
        <v>4203</v>
      </c>
      <c r="AL13" s="134" t="s">
        <v>4204</v>
      </c>
      <c r="AM13" s="134" t="s">
        <v>4205</v>
      </c>
      <c r="AN13" s="136" t="s">
        <v>4206</v>
      </c>
      <c r="AO13" s="138" t="s">
        <v>4207</v>
      </c>
      <c r="AP13" s="134" t="s">
        <v>4205</v>
      </c>
      <c r="AQ13" s="134" t="s">
        <v>4208</v>
      </c>
      <c r="AR13" s="136" t="s">
        <v>4209</v>
      </c>
      <c r="AS13" s="138" t="s">
        <v>4210</v>
      </c>
      <c r="AT13" s="134" t="s">
        <v>4211</v>
      </c>
      <c r="AU13" s="134" t="s">
        <v>4210</v>
      </c>
      <c r="AV13" s="136" t="s">
        <v>4212</v>
      </c>
      <c r="AW13" s="138" t="s">
        <v>4213</v>
      </c>
      <c r="AX13" s="134" t="s">
        <v>4214</v>
      </c>
      <c r="AY13" s="136" t="s">
        <v>4215</v>
      </c>
      <c r="AZ13" s="142" t="s">
        <v>4216</v>
      </c>
      <c r="BA13" s="138" t="s">
        <v>4217</v>
      </c>
      <c r="BB13" s="134" t="s">
        <v>4175</v>
      </c>
      <c r="BC13" s="136" t="s">
        <v>4218</v>
      </c>
      <c r="BD13" s="142" t="s">
        <v>4219</v>
      </c>
      <c r="BE13" s="138" t="s">
        <v>4219</v>
      </c>
      <c r="BF13" s="134" t="s">
        <v>4220</v>
      </c>
      <c r="BG13" s="136" t="s">
        <v>4221</v>
      </c>
      <c r="BH13" s="142" t="s">
        <v>4222</v>
      </c>
      <c r="BI13" s="138" t="s">
        <v>4223</v>
      </c>
      <c r="BJ13" s="134" t="s">
        <v>4224</v>
      </c>
      <c r="BK13" s="136" t="s">
        <v>4225</v>
      </c>
      <c r="BL13" s="142" t="s">
        <v>4226</v>
      </c>
      <c r="BM13" s="138" t="s">
        <v>4227</v>
      </c>
      <c r="BN13" s="134" t="s">
        <v>4228</v>
      </c>
      <c r="BO13" s="136" t="s">
        <v>4229</v>
      </c>
      <c r="BP13" s="142" t="s">
        <v>4230</v>
      </c>
      <c r="BQ13" s="138" t="s">
        <v>4231</v>
      </c>
      <c r="BR13" s="134" t="s">
        <v>4232</v>
      </c>
      <c r="BS13" s="136" t="s">
        <v>4233</v>
      </c>
      <c r="BT13" s="142" t="s">
        <v>4234</v>
      </c>
      <c r="BU13" s="138" t="s">
        <v>4235</v>
      </c>
      <c r="BV13" s="134" t="s">
        <v>4236</v>
      </c>
      <c r="BW13" s="136" t="s">
        <v>4237</v>
      </c>
      <c r="BX13" s="142" t="s">
        <v>4238</v>
      </c>
      <c r="BY13" s="138" t="s">
        <v>4239</v>
      </c>
      <c r="BZ13" s="134" t="s">
        <v>4240</v>
      </c>
      <c r="CA13" s="136" t="s">
        <v>4241</v>
      </c>
      <c r="CB13" s="142" t="s">
        <v>4242</v>
      </c>
      <c r="CC13" s="138" t="s">
        <v>4243</v>
      </c>
      <c r="CD13" s="134" t="s">
        <v>4244</v>
      </c>
      <c r="CE13" s="136" t="s">
        <v>4245</v>
      </c>
      <c r="CF13" s="142" t="s">
        <v>4246</v>
      </c>
      <c r="CG13" s="138" t="s">
        <v>4247</v>
      </c>
      <c r="CH13" s="134" t="s">
        <v>4248</v>
      </c>
      <c r="CI13" s="136" t="s">
        <v>4249</v>
      </c>
      <c r="CJ13" s="142" t="s">
        <v>4250</v>
      </c>
      <c r="CK13" s="137" t="s">
        <v>4251</v>
      </c>
      <c r="CL13" s="143" t="s">
        <v>4252</v>
      </c>
      <c r="CM13" s="136" t="s">
        <v>4253</v>
      </c>
      <c r="CN13" s="142" t="s">
        <v>4254</v>
      </c>
      <c r="CO13" s="138" t="s">
        <v>4255</v>
      </c>
      <c r="CP13" s="134" t="s">
        <v>4256</v>
      </c>
      <c r="CQ13" s="143" t="s">
        <v>4257</v>
      </c>
      <c r="CR13" s="134" t="s">
        <v>4258</v>
      </c>
      <c r="CS13" s="135" t="s">
        <v>4259</v>
      </c>
      <c r="CT13" s="134" t="s">
        <v>4260</v>
      </c>
      <c r="CU13" s="134" t="s">
        <v>4261</v>
      </c>
      <c r="CV13" s="134" t="s">
        <v>4262</v>
      </c>
      <c r="CW13" s="135" t="s">
        <v>4263</v>
      </c>
      <c r="CX13" s="134" t="s">
        <v>4264</v>
      </c>
      <c r="CY13" s="134" t="s">
        <v>4265</v>
      </c>
      <c r="CZ13" s="134" t="s">
        <v>4266</v>
      </c>
      <c r="DA13" s="135" t="s">
        <v>4267</v>
      </c>
      <c r="DB13" s="134" t="s">
        <v>4268</v>
      </c>
      <c r="DC13" s="134" t="s">
        <v>4269</v>
      </c>
      <c r="DD13" s="134" t="s">
        <v>4270</v>
      </c>
      <c r="DE13" s="135" t="s">
        <v>4271</v>
      </c>
      <c r="DF13" s="134" t="s">
        <v>4272</v>
      </c>
      <c r="DG13" s="134" t="s">
        <v>4273</v>
      </c>
      <c r="DH13" s="134" t="s">
        <v>4274</v>
      </c>
      <c r="DI13" s="135" t="s">
        <v>4275</v>
      </c>
      <c r="DJ13" s="134" t="s">
        <v>4276</v>
      </c>
      <c r="DK13" s="134" t="s">
        <v>4277</v>
      </c>
      <c r="DL13" s="134" t="s">
        <v>4278</v>
      </c>
      <c r="DM13" s="135" t="s">
        <v>4279</v>
      </c>
      <c r="DN13" s="134" t="s">
        <v>4280</v>
      </c>
      <c r="DO13" s="134" t="s">
        <v>4281</v>
      </c>
      <c r="DP13" s="134" t="s">
        <v>4282</v>
      </c>
      <c r="DQ13" s="135" t="s">
        <v>4283</v>
      </c>
      <c r="DR13" s="143" t="s">
        <v>4284</v>
      </c>
      <c r="DS13" s="134" t="s">
        <v>4285</v>
      </c>
      <c r="DT13" s="134" t="s">
        <v>4286</v>
      </c>
      <c r="DU13" s="135" t="s">
        <v>4287</v>
      </c>
      <c r="DV13" s="143" t="s">
        <v>4288</v>
      </c>
      <c r="DW13" s="134" t="s">
        <v>4289</v>
      </c>
      <c r="DX13" s="134" t="s">
        <v>4290</v>
      </c>
      <c r="DY13" s="135" t="s">
        <v>4291</v>
      </c>
      <c r="DZ13" s="134" t="s">
        <v>4292</v>
      </c>
      <c r="EA13" s="143" t="s">
        <v>4293</v>
      </c>
      <c r="EB13" s="134" t="s">
        <v>4294</v>
      </c>
      <c r="EC13" s="135" t="s">
        <v>4295</v>
      </c>
      <c r="ED13" s="134" t="s">
        <v>4296</v>
      </c>
      <c r="EE13" s="134" t="s">
        <v>4297</v>
      </c>
      <c r="EF13" s="134" t="s">
        <v>4298</v>
      </c>
      <c r="EG13" s="135" t="s">
        <v>4299</v>
      </c>
      <c r="EH13" s="134" t="s">
        <v>4300</v>
      </c>
      <c r="EI13" s="134" t="s">
        <v>4301</v>
      </c>
      <c r="EJ13" s="134" t="s">
        <v>4302</v>
      </c>
      <c r="EK13" s="135" t="s">
        <v>4303</v>
      </c>
      <c r="EL13" s="134" t="s">
        <v>4277</v>
      </c>
      <c r="EM13" s="134" t="s">
        <v>4304</v>
      </c>
      <c r="EN13" s="143" t="s">
        <v>4305</v>
      </c>
      <c r="EO13" s="144" t="s">
        <v>4306</v>
      </c>
      <c r="EP13" s="134" t="s">
        <v>4307</v>
      </c>
      <c r="EQ13" s="134" t="s">
        <v>4307</v>
      </c>
      <c r="ER13" s="134" t="s">
        <v>4307</v>
      </c>
      <c r="ES13" s="135" t="s">
        <v>4308</v>
      </c>
      <c r="ET13" s="134" t="s">
        <v>4309</v>
      </c>
      <c r="EU13" s="134" t="s">
        <v>4310</v>
      </c>
      <c r="EV13" s="143" t="s">
        <v>4311</v>
      </c>
      <c r="EW13" s="144" t="s">
        <v>4312</v>
      </c>
      <c r="EX13" s="138" t="s">
        <v>4313</v>
      </c>
      <c r="EY13" s="134" t="s">
        <v>4314</v>
      </c>
      <c r="EZ13" s="134" t="s">
        <v>4315</v>
      </c>
      <c r="FA13" s="134" t="s">
        <v>4316</v>
      </c>
      <c r="FB13" s="135" t="s">
        <v>4317</v>
      </c>
      <c r="FC13" s="134" t="s">
        <v>4318</v>
      </c>
      <c r="FD13" s="134" t="s">
        <v>4319</v>
      </c>
      <c r="FE13" s="134" t="s">
        <v>4320</v>
      </c>
      <c r="FF13" s="144" t="s">
        <v>4321</v>
      </c>
      <c r="FG13" s="134" t="s">
        <v>4322</v>
      </c>
      <c r="FH13" s="134" t="s">
        <v>4323</v>
      </c>
      <c r="FI13" s="134" t="s">
        <v>4324</v>
      </c>
      <c r="FJ13" s="135" t="s">
        <v>4325</v>
      </c>
      <c r="FK13" s="134" t="s">
        <v>4326</v>
      </c>
      <c r="FL13" s="134" t="s">
        <v>4327</v>
      </c>
      <c r="FM13" s="134" t="s">
        <v>4328</v>
      </c>
      <c r="FN13" s="135" t="s">
        <v>4329</v>
      </c>
      <c r="FO13" s="134" t="s">
        <v>4330</v>
      </c>
      <c r="FP13" s="143" t="s">
        <v>4331</v>
      </c>
      <c r="FQ13" s="134" t="s">
        <v>4332</v>
      </c>
      <c r="FR13" s="144" t="s">
        <v>4333</v>
      </c>
      <c r="FS13" s="134" t="s">
        <v>4334</v>
      </c>
      <c r="FT13" s="134" t="s">
        <v>4335</v>
      </c>
      <c r="FU13" s="134" t="s">
        <v>4336</v>
      </c>
      <c r="FV13" s="135" t="s">
        <v>4334</v>
      </c>
      <c r="FW13" s="143" t="s">
        <v>4337</v>
      </c>
      <c r="FX13" s="134" t="s">
        <v>4338</v>
      </c>
      <c r="FY13" s="134" t="s">
        <v>4339</v>
      </c>
      <c r="FZ13" s="135" t="s">
        <v>4340</v>
      </c>
      <c r="GA13" s="134" t="s">
        <v>4341</v>
      </c>
      <c r="GB13" s="134" t="s">
        <v>4342</v>
      </c>
      <c r="GC13" s="134" t="s">
        <v>4343</v>
      </c>
      <c r="GD13" s="135" t="s">
        <v>4344</v>
      </c>
      <c r="GE13" s="134" t="s">
        <v>4345</v>
      </c>
      <c r="GF13" s="134" t="s">
        <v>4346</v>
      </c>
      <c r="GG13" s="134" t="s">
        <v>4347</v>
      </c>
      <c r="GH13" s="135" t="s">
        <v>4348</v>
      </c>
      <c r="GI13" s="134" t="s">
        <v>4349</v>
      </c>
      <c r="GJ13" s="134" t="s">
        <v>4350</v>
      </c>
      <c r="GK13" s="134" t="s">
        <v>4351</v>
      </c>
      <c r="GL13" s="135" t="s">
        <v>4352</v>
      </c>
      <c r="GM13" s="143" t="s">
        <v>4353</v>
      </c>
      <c r="GN13" s="143" t="s">
        <v>4354</v>
      </c>
      <c r="GO13" s="143" t="s">
        <v>4355</v>
      </c>
      <c r="GP13" s="144" t="s">
        <v>4356</v>
      </c>
      <c r="GQ13" s="138" t="s">
        <v>4357</v>
      </c>
      <c r="GR13" s="134" t="s">
        <v>4358</v>
      </c>
      <c r="GS13" s="134" t="s">
        <v>4359</v>
      </c>
      <c r="GT13" s="134" t="s">
        <v>4360</v>
      </c>
      <c r="GU13" s="135" t="s">
        <v>4361</v>
      </c>
      <c r="GV13" s="134" t="s">
        <v>4362</v>
      </c>
      <c r="GW13" s="134" t="s">
        <v>4363</v>
      </c>
      <c r="GX13" s="134" t="s">
        <v>4364</v>
      </c>
      <c r="GY13" s="144" t="s">
        <v>4365</v>
      </c>
      <c r="GZ13" s="134" t="s">
        <v>4366</v>
      </c>
      <c r="HA13" s="134" t="s">
        <v>4367</v>
      </c>
      <c r="HB13" s="134" t="s">
        <v>4368</v>
      </c>
      <c r="HC13" s="135" t="s">
        <v>4369</v>
      </c>
      <c r="HD13" s="143" t="s">
        <v>4370</v>
      </c>
      <c r="HE13" s="134" t="s">
        <v>4371</v>
      </c>
      <c r="HF13" s="134" t="s">
        <v>4372</v>
      </c>
      <c r="HG13" s="135" t="s">
        <v>4373</v>
      </c>
      <c r="HH13" s="134" t="s">
        <v>4374</v>
      </c>
      <c r="HI13" s="134" t="s">
        <v>4375</v>
      </c>
      <c r="HJ13" s="134" t="s">
        <v>4376</v>
      </c>
      <c r="HK13" s="135" t="s">
        <v>4377</v>
      </c>
      <c r="HL13" s="134" t="s">
        <v>4378</v>
      </c>
      <c r="HM13" s="134" t="s">
        <v>4379</v>
      </c>
      <c r="HN13" s="134" t="s">
        <v>4380</v>
      </c>
      <c r="HO13" s="135" t="s">
        <v>4381</v>
      </c>
      <c r="HP13" s="134" t="s">
        <v>4382</v>
      </c>
      <c r="HQ13" s="143" t="s">
        <v>4383</v>
      </c>
      <c r="HR13" s="134" t="s">
        <v>4384</v>
      </c>
      <c r="HS13" s="135" t="s">
        <v>4385</v>
      </c>
      <c r="HT13" s="134" t="s">
        <v>4386</v>
      </c>
      <c r="HU13" s="134" t="s">
        <v>4387</v>
      </c>
      <c r="HV13" s="138" t="s">
        <v>4388</v>
      </c>
      <c r="HW13" s="134" t="s">
        <v>4389</v>
      </c>
      <c r="HX13" s="134" t="s">
        <v>4390</v>
      </c>
      <c r="HY13" s="134" t="s">
        <v>4391</v>
      </c>
      <c r="HZ13" s="135" t="s">
        <v>4392</v>
      </c>
      <c r="IA13" s="134" t="s">
        <v>4393</v>
      </c>
      <c r="IB13" s="134" t="s">
        <v>4394</v>
      </c>
      <c r="IC13" s="134" t="s">
        <v>4395</v>
      </c>
      <c r="ID13" s="135" t="s">
        <v>4396</v>
      </c>
      <c r="IE13" s="134" t="s">
        <v>4397</v>
      </c>
      <c r="IF13" s="134" t="s">
        <v>4398</v>
      </c>
      <c r="IG13" s="143" t="s">
        <v>4399</v>
      </c>
      <c r="IH13" s="135" t="s">
        <v>4400</v>
      </c>
      <c r="II13" s="134" t="s">
        <v>4401</v>
      </c>
      <c r="IJ13" s="143" t="s">
        <v>4402</v>
      </c>
      <c r="IK13" s="143" t="s">
        <v>4399</v>
      </c>
      <c r="IL13" s="135" t="s">
        <v>4403</v>
      </c>
      <c r="IM13" s="143" t="s">
        <v>4404</v>
      </c>
      <c r="IN13" s="134" t="s">
        <v>4405</v>
      </c>
      <c r="IO13" s="134" t="s">
        <v>4406</v>
      </c>
      <c r="IP13" s="135" t="s">
        <v>4407</v>
      </c>
      <c r="IQ13" s="134" t="s">
        <v>4408</v>
      </c>
      <c r="IR13" s="134" t="s">
        <v>4409</v>
      </c>
      <c r="IS13" s="134" t="s">
        <v>4410</v>
      </c>
      <c r="IT13" s="135" t="s">
        <v>4411</v>
      </c>
      <c r="IU13" s="134" t="s">
        <v>4412</v>
      </c>
      <c r="IV13" s="134" t="s">
        <v>4413</v>
      </c>
      <c r="IW13" s="143" t="s">
        <v>4414</v>
      </c>
      <c r="IX13" s="135" t="s">
        <v>4415</v>
      </c>
      <c r="IY13" s="134" t="s">
        <v>4416</v>
      </c>
      <c r="IZ13" s="143" t="s">
        <v>4417</v>
      </c>
      <c r="JA13" s="134" t="s">
        <v>4418</v>
      </c>
      <c r="JB13" s="135" t="s">
        <v>4418</v>
      </c>
      <c r="JC13" s="134" t="s">
        <v>4419</v>
      </c>
      <c r="JD13" s="134" t="s">
        <v>4420</v>
      </c>
      <c r="JE13" s="134" t="s">
        <v>4421</v>
      </c>
      <c r="JF13" s="138" t="s">
        <v>4422</v>
      </c>
      <c r="JG13" s="134" t="s">
        <v>4423</v>
      </c>
      <c r="JH13" s="134" t="s">
        <v>4424</v>
      </c>
      <c r="JI13" s="134" t="s">
        <v>4425</v>
      </c>
      <c r="JJ13" s="137" t="s">
        <v>4426</v>
      </c>
      <c r="JK13" s="143" t="s">
        <v>4427</v>
      </c>
      <c r="JL13" s="134" t="s">
        <v>4428</v>
      </c>
      <c r="JM13" s="143" t="s">
        <v>4429</v>
      </c>
      <c r="JN13" s="137" t="s">
        <v>4430</v>
      </c>
      <c r="JO13" s="137" t="s">
        <v>4431</v>
      </c>
      <c r="JP13" s="134" t="s">
        <v>4432</v>
      </c>
      <c r="JQ13" s="134" t="s">
        <v>4433</v>
      </c>
      <c r="JR13" s="134" t="s">
        <v>4434</v>
      </c>
      <c r="JS13" s="135" t="s">
        <v>4435</v>
      </c>
      <c r="JT13" s="134" t="s">
        <v>4435</v>
      </c>
      <c r="JU13" s="134" t="s">
        <v>4436</v>
      </c>
      <c r="JV13" s="134" t="s">
        <v>4437</v>
      </c>
      <c r="JW13" s="135" t="s">
        <v>4438</v>
      </c>
      <c r="JX13" s="134" t="s">
        <v>4439</v>
      </c>
      <c r="JY13" s="134" t="s">
        <v>4440</v>
      </c>
      <c r="JZ13" s="134" t="s">
        <v>4441</v>
      </c>
      <c r="KA13" s="144" t="s">
        <v>4442</v>
      </c>
      <c r="KB13" s="134" t="s">
        <v>4443</v>
      </c>
      <c r="KC13" s="134" t="s">
        <v>4444</v>
      </c>
      <c r="KD13" s="134" t="s">
        <v>4445</v>
      </c>
      <c r="KE13" s="135" t="s">
        <v>4446</v>
      </c>
      <c r="KF13" s="134" t="s">
        <v>4447</v>
      </c>
      <c r="KG13" s="134" t="s">
        <v>4448</v>
      </c>
      <c r="KH13" s="134" t="s">
        <v>4449</v>
      </c>
      <c r="KI13" s="135" t="s">
        <v>4450</v>
      </c>
      <c r="KJ13" s="134" t="s">
        <v>4451</v>
      </c>
      <c r="KK13" s="134" t="s">
        <v>4452</v>
      </c>
      <c r="KL13" s="134" t="s">
        <v>4453</v>
      </c>
      <c r="KM13" s="135" t="s">
        <v>4454</v>
      </c>
      <c r="KN13" s="134" t="s">
        <v>4455</v>
      </c>
      <c r="KO13" s="143" t="s">
        <v>4456</v>
      </c>
      <c r="KP13" s="134" t="s">
        <v>4457</v>
      </c>
      <c r="KQ13" s="135" t="s">
        <v>4458</v>
      </c>
      <c r="KR13" s="134" t="s">
        <v>4459</v>
      </c>
      <c r="KS13" s="134" t="s">
        <v>4459</v>
      </c>
      <c r="KT13" s="134" t="s">
        <v>4459</v>
      </c>
      <c r="KU13" s="135" t="s">
        <v>4460</v>
      </c>
      <c r="KV13" s="143" t="s">
        <v>4461</v>
      </c>
      <c r="KW13" s="134" t="s">
        <v>4462</v>
      </c>
      <c r="KX13" s="134" t="s">
        <v>4463</v>
      </c>
      <c r="KY13" s="144" t="s">
        <v>4464</v>
      </c>
      <c r="KZ13" s="134" t="s">
        <v>4465</v>
      </c>
      <c r="LA13" s="134" t="s">
        <v>4466</v>
      </c>
      <c r="LB13" s="134" t="s">
        <v>4467</v>
      </c>
      <c r="LC13" s="135" t="s">
        <v>4467</v>
      </c>
      <c r="LD13" s="134" t="s">
        <v>4468</v>
      </c>
      <c r="LE13" s="134" t="s">
        <v>4467</v>
      </c>
      <c r="LF13" s="134" t="s">
        <v>4469</v>
      </c>
      <c r="LG13" s="135" t="s">
        <v>4470</v>
      </c>
      <c r="LH13" s="134" t="s">
        <v>4471</v>
      </c>
      <c r="LI13" s="134" t="s">
        <v>4472</v>
      </c>
      <c r="LJ13" s="134" t="s">
        <v>4473</v>
      </c>
      <c r="LK13" s="135" t="s">
        <v>4474</v>
      </c>
      <c r="LL13" s="134" t="s">
        <v>4475</v>
      </c>
      <c r="LM13" s="134" t="s">
        <v>4476</v>
      </c>
      <c r="LN13" s="134" t="s">
        <v>4477</v>
      </c>
      <c r="LO13" s="135" t="s">
        <v>4478</v>
      </c>
      <c r="LP13" s="134" t="s">
        <v>4479</v>
      </c>
      <c r="LQ13" s="134" t="s">
        <v>4480</v>
      </c>
      <c r="LR13" s="134" t="s">
        <v>4481</v>
      </c>
      <c r="LS13" s="135" t="s">
        <v>4482</v>
      </c>
      <c r="LT13" s="143" t="s">
        <v>4483</v>
      </c>
      <c r="LU13" s="143" t="s">
        <v>4484</v>
      </c>
      <c r="LV13" s="134" t="s">
        <v>4485</v>
      </c>
      <c r="LW13" s="135" t="s">
        <v>4486</v>
      </c>
      <c r="LX13" s="144" t="s">
        <v>4487</v>
      </c>
      <c r="LY13" s="134" t="s">
        <v>4488</v>
      </c>
      <c r="LZ13" s="134" t="s">
        <v>4489</v>
      </c>
      <c r="MA13" s="134" t="s">
        <v>4490</v>
      </c>
      <c r="MB13" s="135" t="s">
        <v>4491</v>
      </c>
      <c r="MC13" s="134" t="s">
        <v>4492</v>
      </c>
      <c r="MD13" s="134" t="s">
        <v>4493</v>
      </c>
      <c r="ME13" s="134" t="s">
        <v>4494</v>
      </c>
      <c r="MF13" s="135" t="s">
        <v>4495</v>
      </c>
      <c r="MG13" s="134" t="s">
        <v>4496</v>
      </c>
      <c r="MH13" s="134" t="s">
        <v>4497</v>
      </c>
      <c r="MI13" s="134" t="s">
        <v>4498</v>
      </c>
      <c r="MJ13" s="135" t="s">
        <v>4498</v>
      </c>
      <c r="MK13" s="143" t="s">
        <v>4499</v>
      </c>
      <c r="ML13" s="134" t="s">
        <v>4500</v>
      </c>
      <c r="MM13" s="134" t="s">
        <v>4501</v>
      </c>
      <c r="MN13" s="144" t="s">
        <v>4502</v>
      </c>
      <c r="MO13" s="134" t="s">
        <v>4503</v>
      </c>
      <c r="MP13" s="134" t="s">
        <v>4504</v>
      </c>
      <c r="MQ13" s="143" t="s">
        <v>4505</v>
      </c>
      <c r="MR13" s="135" t="s">
        <v>4506</v>
      </c>
      <c r="MS13" s="134" t="s">
        <v>4507</v>
      </c>
      <c r="MT13" s="134" t="s">
        <v>4508</v>
      </c>
      <c r="MU13" s="143" t="s">
        <v>4509</v>
      </c>
      <c r="MV13" s="135" t="s">
        <v>4510</v>
      </c>
      <c r="MW13" s="138" t="s">
        <v>4511</v>
      </c>
      <c r="MX13" s="134" t="s">
        <v>4512</v>
      </c>
      <c r="MY13" s="143" t="s">
        <v>4513</v>
      </c>
      <c r="MZ13" s="134" t="s">
        <v>4514</v>
      </c>
      <c r="NA13" s="144" t="s">
        <v>4515</v>
      </c>
      <c r="NB13" s="143" t="s">
        <v>4516</v>
      </c>
      <c r="NC13" s="134" t="s">
        <v>4517</v>
      </c>
      <c r="ND13" s="143" t="s">
        <v>4518</v>
      </c>
      <c r="NE13" s="144" t="s">
        <v>4519</v>
      </c>
      <c r="NF13" s="143" t="s">
        <v>4520</v>
      </c>
      <c r="NG13" s="134" t="s">
        <v>4521</v>
      </c>
      <c r="NH13" s="134" t="s">
        <v>4522</v>
      </c>
      <c r="NI13" s="135" t="s">
        <v>4522</v>
      </c>
      <c r="NJ13" s="143" t="s">
        <v>4523</v>
      </c>
      <c r="NK13" s="143" t="s">
        <v>4523</v>
      </c>
      <c r="NL13" s="134" t="s">
        <v>4524</v>
      </c>
      <c r="NM13" s="144" t="s">
        <v>4525</v>
      </c>
      <c r="NN13" s="143" t="s">
        <v>4526</v>
      </c>
      <c r="NO13" s="134" t="s">
        <v>4527</v>
      </c>
      <c r="NP13" s="143" t="s">
        <v>4528</v>
      </c>
      <c r="NQ13" s="135" t="s">
        <v>4529</v>
      </c>
      <c r="NR13" s="143" t="s">
        <v>4530</v>
      </c>
      <c r="NS13" s="134" t="s">
        <v>4531</v>
      </c>
      <c r="NT13" s="134" t="s">
        <v>4532</v>
      </c>
      <c r="NU13" s="144" t="s">
        <v>4533</v>
      </c>
      <c r="NV13" s="134" t="s">
        <v>4534</v>
      </c>
      <c r="NW13" s="134" t="s">
        <v>4534</v>
      </c>
      <c r="NX13" s="134" t="s">
        <v>4535</v>
      </c>
      <c r="NY13" s="144" t="s">
        <v>4536</v>
      </c>
      <c r="NZ13" s="143" t="s">
        <v>4537</v>
      </c>
      <c r="OA13" s="134" t="s">
        <v>4538</v>
      </c>
      <c r="OB13" s="143" t="s">
        <v>4539</v>
      </c>
      <c r="OC13" s="135" t="s">
        <v>4540</v>
      </c>
      <c r="OD13" s="134" t="s">
        <v>4541</v>
      </c>
      <c r="OE13" s="134" t="s">
        <v>4542</v>
      </c>
      <c r="OF13" s="134" t="s">
        <v>4543</v>
      </c>
      <c r="OG13" s="135" t="s">
        <v>4544</v>
      </c>
      <c r="OH13" s="134" t="s">
        <v>4545</v>
      </c>
      <c r="OI13" s="143" t="s">
        <v>4546</v>
      </c>
      <c r="OJ13" s="134" t="s">
        <v>4547</v>
      </c>
      <c r="OK13" s="135" t="s">
        <v>4548</v>
      </c>
      <c r="OL13" s="143" t="s">
        <v>4549</v>
      </c>
      <c r="OM13" s="143" t="s">
        <v>4550</v>
      </c>
      <c r="ON13" s="134" t="s">
        <v>4551</v>
      </c>
      <c r="OO13" s="135" t="s">
        <v>4552</v>
      </c>
      <c r="OP13" s="143" t="s">
        <v>4553</v>
      </c>
      <c r="OQ13" s="137" t="s">
        <v>4554</v>
      </c>
      <c r="OR13" s="143" t="s">
        <v>4555</v>
      </c>
      <c r="OS13" s="143" t="s">
        <v>4556</v>
      </c>
      <c r="OT13" s="143" t="s">
        <v>4556</v>
      </c>
      <c r="OU13" s="144" t="s">
        <v>4557</v>
      </c>
      <c r="OV13" s="134" t="s">
        <v>4558</v>
      </c>
      <c r="OW13" s="134" t="s">
        <v>4559</v>
      </c>
      <c r="OX13" s="134" t="s">
        <v>4560</v>
      </c>
      <c r="OY13" s="135" t="s">
        <v>4561</v>
      </c>
      <c r="OZ13" s="143" t="s">
        <v>4562</v>
      </c>
      <c r="PA13" s="143" t="s">
        <v>4563</v>
      </c>
      <c r="PB13" s="143" t="s">
        <v>4564</v>
      </c>
      <c r="PC13" s="144" t="s">
        <v>4565</v>
      </c>
      <c r="PD13" s="134" t="s">
        <v>4566</v>
      </c>
      <c r="PE13" s="137" t="s">
        <v>4567</v>
      </c>
      <c r="PF13" s="134" t="s">
        <v>4568</v>
      </c>
      <c r="PG13" s="134" t="s">
        <v>4569</v>
      </c>
      <c r="PH13" s="134" t="s">
        <v>4570</v>
      </c>
      <c r="PI13" s="135" t="s">
        <v>4571</v>
      </c>
      <c r="PJ13" s="134" t="s">
        <v>4572</v>
      </c>
      <c r="PK13" s="134" t="s">
        <v>4573</v>
      </c>
      <c r="PL13" s="134" t="s">
        <v>4574</v>
      </c>
      <c r="PM13" s="135" t="s">
        <v>4572</v>
      </c>
      <c r="PN13" s="134" t="s">
        <v>4575</v>
      </c>
      <c r="PO13" s="134" t="s">
        <v>4576</v>
      </c>
      <c r="PP13" s="134" t="s">
        <v>4577</v>
      </c>
      <c r="PQ13" s="135" t="s">
        <v>4578</v>
      </c>
      <c r="PR13" s="134" t="s">
        <v>4578</v>
      </c>
      <c r="PS13" s="134" t="s">
        <v>4578</v>
      </c>
      <c r="PT13" s="134" t="s">
        <v>4579</v>
      </c>
      <c r="PU13" s="135" t="s">
        <v>4580</v>
      </c>
      <c r="PV13" s="134" t="s">
        <v>4581</v>
      </c>
      <c r="PW13" s="143" t="s">
        <v>4582</v>
      </c>
      <c r="PX13" s="143" t="s">
        <v>4583</v>
      </c>
      <c r="PY13" s="135" t="s">
        <v>4584</v>
      </c>
      <c r="PZ13" s="134" t="s">
        <v>4585</v>
      </c>
      <c r="QA13" s="134" t="s">
        <v>4586</v>
      </c>
      <c r="QB13" s="134" t="s">
        <v>4587</v>
      </c>
      <c r="QC13" s="135" t="s">
        <v>4588</v>
      </c>
      <c r="QD13" s="134" t="s">
        <v>4589</v>
      </c>
      <c r="QE13" s="143" t="s">
        <v>4590</v>
      </c>
      <c r="QF13" s="134" t="s">
        <v>4591</v>
      </c>
      <c r="QG13" s="144" t="s">
        <v>4592</v>
      </c>
      <c r="QH13" s="143" t="s">
        <v>4593</v>
      </c>
      <c r="QI13" s="137" t="s">
        <v>4594</v>
      </c>
    </row>
    <row r="14" spans="1:451" ht="177" customHeight="1" x14ac:dyDescent="0.45">
      <c r="A14" s="7" t="s">
        <v>551</v>
      </c>
      <c r="B14" s="134" t="s">
        <v>4595</v>
      </c>
      <c r="C14" s="134" t="s">
        <v>4596</v>
      </c>
      <c r="D14" s="134" t="s">
        <v>4597</v>
      </c>
      <c r="E14" s="135" t="s">
        <v>4598</v>
      </c>
      <c r="F14" s="134" t="s">
        <v>4599</v>
      </c>
      <c r="G14" s="134" t="s">
        <v>4600</v>
      </c>
      <c r="H14" s="136" t="s">
        <v>4600</v>
      </c>
      <c r="I14" s="137" t="s">
        <v>4601</v>
      </c>
      <c r="J14" s="134" t="s">
        <v>4602</v>
      </c>
      <c r="K14" s="134" t="s">
        <v>4603</v>
      </c>
      <c r="L14" s="136" t="s">
        <v>4604</v>
      </c>
      <c r="M14" s="138" t="s">
        <v>4605</v>
      </c>
      <c r="N14" s="134" t="s">
        <v>4606</v>
      </c>
      <c r="O14" s="134" t="s">
        <v>4607</v>
      </c>
      <c r="P14" s="136" t="s">
        <v>4608</v>
      </c>
      <c r="Q14" s="138" t="s">
        <v>4609</v>
      </c>
      <c r="R14" s="134" t="s">
        <v>4610</v>
      </c>
      <c r="S14" s="134" t="s">
        <v>4611</v>
      </c>
      <c r="T14" s="136" t="s">
        <v>4612</v>
      </c>
      <c r="U14" s="138" t="s">
        <v>4613</v>
      </c>
      <c r="V14" s="134" t="s">
        <v>4613</v>
      </c>
      <c r="W14" s="134" t="s">
        <v>4613</v>
      </c>
      <c r="X14" s="136" t="s">
        <v>4613</v>
      </c>
      <c r="Y14" s="138" t="s">
        <v>4614</v>
      </c>
      <c r="Z14" s="140" t="s">
        <v>4615</v>
      </c>
      <c r="AA14" s="134" t="s">
        <v>4616</v>
      </c>
      <c r="AB14" s="136" t="s">
        <v>4616</v>
      </c>
      <c r="AC14" s="138" t="s">
        <v>4617</v>
      </c>
      <c r="AD14" s="134" t="s">
        <v>4618</v>
      </c>
      <c r="AE14" s="134" t="s">
        <v>4618</v>
      </c>
      <c r="AF14" s="136" t="s">
        <v>4619</v>
      </c>
      <c r="AG14" s="138" t="s">
        <v>4620</v>
      </c>
      <c r="AH14" s="134" t="s">
        <v>4621</v>
      </c>
      <c r="AI14" s="134" t="s">
        <v>4622</v>
      </c>
      <c r="AJ14" s="136" t="s">
        <v>4623</v>
      </c>
      <c r="AK14" s="138" t="s">
        <v>4624</v>
      </c>
      <c r="AL14" s="134" t="s">
        <v>4623</v>
      </c>
      <c r="AM14" s="134" t="s">
        <v>4625</v>
      </c>
      <c r="AN14" s="136" t="s">
        <v>4626</v>
      </c>
      <c r="AO14" s="138" t="s">
        <v>4627</v>
      </c>
      <c r="AP14" s="134" t="s">
        <v>4625</v>
      </c>
      <c r="AQ14" s="134" t="s">
        <v>4628</v>
      </c>
      <c r="AR14" s="136" t="s">
        <v>4629</v>
      </c>
      <c r="AS14" s="138" t="s">
        <v>4630</v>
      </c>
      <c r="AT14" s="134" t="s">
        <v>4631</v>
      </c>
      <c r="AU14" s="134" t="s">
        <v>4630</v>
      </c>
      <c r="AV14" s="136" t="s">
        <v>4632</v>
      </c>
      <c r="AW14" s="138" t="s">
        <v>4633</v>
      </c>
      <c r="AX14" s="134" t="s">
        <v>4634</v>
      </c>
      <c r="AY14" s="136" t="s">
        <v>4632</v>
      </c>
      <c r="AZ14" s="142" t="s">
        <v>4635</v>
      </c>
      <c r="BA14" s="138" t="s">
        <v>4636</v>
      </c>
      <c r="BB14" s="134" t="s">
        <v>4637</v>
      </c>
      <c r="BC14" s="136" t="s">
        <v>4638</v>
      </c>
      <c r="BD14" s="142" t="s">
        <v>4639</v>
      </c>
      <c r="BE14" s="138" t="s">
        <v>4639</v>
      </c>
      <c r="BF14" s="134" t="s">
        <v>4640</v>
      </c>
      <c r="BG14" s="136" t="s">
        <v>4641</v>
      </c>
      <c r="BH14" s="142" t="s">
        <v>4642</v>
      </c>
      <c r="BI14" s="138" t="s">
        <v>4643</v>
      </c>
      <c r="BJ14" s="134" t="s">
        <v>4644</v>
      </c>
      <c r="BK14" s="136" t="s">
        <v>4645</v>
      </c>
      <c r="BL14" s="142" t="s">
        <v>4646</v>
      </c>
      <c r="BM14" s="138" t="s">
        <v>4647</v>
      </c>
      <c r="BN14" s="134" t="s">
        <v>4648</v>
      </c>
      <c r="BO14" s="136" t="s">
        <v>4649</v>
      </c>
      <c r="BP14" s="142" t="s">
        <v>4650</v>
      </c>
      <c r="BQ14" s="138" t="s">
        <v>4651</v>
      </c>
      <c r="BR14" s="134" t="s">
        <v>4652</v>
      </c>
      <c r="BS14" s="136" t="s">
        <v>4653</v>
      </c>
      <c r="BT14" s="142" t="s">
        <v>4654</v>
      </c>
      <c r="BU14" s="138" t="s">
        <v>4655</v>
      </c>
      <c r="BV14" s="134" t="s">
        <v>4656</v>
      </c>
      <c r="BW14" s="136" t="s">
        <v>4657</v>
      </c>
      <c r="BX14" s="142" t="s">
        <v>4658</v>
      </c>
      <c r="BY14" s="138" t="s">
        <v>4659</v>
      </c>
      <c r="BZ14" s="134" t="s">
        <v>4660</v>
      </c>
      <c r="CA14" s="136" t="s">
        <v>4661</v>
      </c>
      <c r="CB14" s="142" t="s">
        <v>4662</v>
      </c>
      <c r="CC14" s="138" t="s">
        <v>4662</v>
      </c>
      <c r="CD14" s="134" t="s">
        <v>4663</v>
      </c>
      <c r="CE14" s="136" t="s">
        <v>4664</v>
      </c>
      <c r="CF14" s="142" t="s">
        <v>4660</v>
      </c>
      <c r="CG14" s="138" t="s">
        <v>4665</v>
      </c>
      <c r="CH14" s="134" t="s">
        <v>4666</v>
      </c>
      <c r="CI14" s="136" t="s">
        <v>4667</v>
      </c>
      <c r="CJ14" s="142" t="s">
        <v>4660</v>
      </c>
      <c r="CK14" s="137" t="s">
        <v>4668</v>
      </c>
      <c r="CL14" s="143" t="s">
        <v>4669</v>
      </c>
      <c r="CM14" s="136" t="s">
        <v>4670</v>
      </c>
      <c r="CN14" s="142" t="s">
        <v>4671</v>
      </c>
      <c r="CO14" s="138" t="s">
        <v>4672</v>
      </c>
      <c r="CP14" s="134" t="s">
        <v>4673</v>
      </c>
      <c r="CQ14" s="143" t="s">
        <v>4674</v>
      </c>
      <c r="CR14" s="134" t="s">
        <v>4675</v>
      </c>
      <c r="CS14" s="135" t="s">
        <v>4676</v>
      </c>
      <c r="CT14" s="134" t="s">
        <v>4677</v>
      </c>
      <c r="CU14" s="134" t="s">
        <v>4678</v>
      </c>
      <c r="CV14" s="134" t="s">
        <v>4679</v>
      </c>
      <c r="CW14" s="135" t="s">
        <v>4680</v>
      </c>
      <c r="CX14" s="134" t="s">
        <v>4681</v>
      </c>
      <c r="CY14" s="134" t="s">
        <v>4682</v>
      </c>
      <c r="CZ14" s="134" t="s">
        <v>4683</v>
      </c>
      <c r="DA14" s="135" t="s">
        <v>4684</v>
      </c>
      <c r="DB14" s="134" t="s">
        <v>4685</v>
      </c>
      <c r="DC14" s="134" t="s">
        <v>4686</v>
      </c>
      <c r="DD14" s="134" t="s">
        <v>4687</v>
      </c>
      <c r="DE14" s="135" t="s">
        <v>4688</v>
      </c>
      <c r="DF14" s="134" t="s">
        <v>4689</v>
      </c>
      <c r="DG14" s="134" t="s">
        <v>4690</v>
      </c>
      <c r="DH14" s="134" t="s">
        <v>4685</v>
      </c>
      <c r="DI14" s="135" t="s">
        <v>4691</v>
      </c>
      <c r="DJ14" s="134" t="s">
        <v>4692</v>
      </c>
      <c r="DK14" s="134" t="s">
        <v>4693</v>
      </c>
      <c r="DL14" s="134" t="s">
        <v>4694</v>
      </c>
      <c r="DM14" s="135" t="s">
        <v>4695</v>
      </c>
      <c r="DN14" s="134" t="s">
        <v>4696</v>
      </c>
      <c r="DO14" s="134" t="s">
        <v>4697</v>
      </c>
      <c r="DP14" s="134" t="s">
        <v>4698</v>
      </c>
      <c r="DQ14" s="135" t="s">
        <v>4699</v>
      </c>
      <c r="DR14" s="143" t="s">
        <v>4700</v>
      </c>
      <c r="DS14" s="134" t="s">
        <v>4701</v>
      </c>
      <c r="DT14" s="134" t="s">
        <v>4702</v>
      </c>
      <c r="DU14" s="135" t="s">
        <v>4703</v>
      </c>
      <c r="DV14" s="143" t="s">
        <v>4704</v>
      </c>
      <c r="DW14" s="134" t="s">
        <v>4705</v>
      </c>
      <c r="DX14" s="134" t="s">
        <v>4706</v>
      </c>
      <c r="DY14" s="135" t="s">
        <v>4707</v>
      </c>
      <c r="DZ14" s="134" t="s">
        <v>4708</v>
      </c>
      <c r="EA14" s="143" t="s">
        <v>4709</v>
      </c>
      <c r="EB14" s="134" t="s">
        <v>4710</v>
      </c>
      <c r="EC14" s="135" t="s">
        <v>4711</v>
      </c>
      <c r="ED14" s="134" t="s">
        <v>4712</v>
      </c>
      <c r="EE14" s="134" t="s">
        <v>4713</v>
      </c>
      <c r="EF14" s="134" t="s">
        <v>4714</v>
      </c>
      <c r="EG14" s="135" t="s">
        <v>4715</v>
      </c>
      <c r="EH14" s="134" t="s">
        <v>4716</v>
      </c>
      <c r="EI14" s="134" t="s">
        <v>4717</v>
      </c>
      <c r="EJ14" s="134" t="s">
        <v>4718</v>
      </c>
      <c r="EK14" s="135" t="s">
        <v>4719</v>
      </c>
      <c r="EL14" s="134" t="s">
        <v>4720</v>
      </c>
      <c r="EM14" s="134" t="s">
        <v>4721</v>
      </c>
      <c r="EN14" s="143" t="s">
        <v>4722</v>
      </c>
      <c r="EO14" s="144" t="s">
        <v>4723</v>
      </c>
      <c r="EP14" s="134" t="s">
        <v>4724</v>
      </c>
      <c r="EQ14" s="134" t="s">
        <v>4724</v>
      </c>
      <c r="ER14" s="134" t="s">
        <v>4724</v>
      </c>
      <c r="ES14" s="135" t="s">
        <v>4725</v>
      </c>
      <c r="ET14" s="134" t="s">
        <v>4726</v>
      </c>
      <c r="EU14" s="134" t="s">
        <v>4727</v>
      </c>
      <c r="EV14" s="143" t="s">
        <v>4728</v>
      </c>
      <c r="EW14" s="144" t="s">
        <v>4729</v>
      </c>
      <c r="EX14" s="138" t="s">
        <v>4730</v>
      </c>
      <c r="EY14" s="134" t="s">
        <v>4731</v>
      </c>
      <c r="EZ14" s="134" t="s">
        <v>4731</v>
      </c>
      <c r="FA14" s="134" t="s">
        <v>4732</v>
      </c>
      <c r="FB14" s="135" t="s">
        <v>4733</v>
      </c>
      <c r="FC14" s="134" t="s">
        <v>4734</v>
      </c>
      <c r="FD14" s="134" t="s">
        <v>4735</v>
      </c>
      <c r="FE14" s="134" t="s">
        <v>4736</v>
      </c>
      <c r="FF14" s="144" t="s">
        <v>4737</v>
      </c>
      <c r="FG14" s="134" t="s">
        <v>4738</v>
      </c>
      <c r="FH14" s="134" t="s">
        <v>4739</v>
      </c>
      <c r="FI14" s="134" t="s">
        <v>4740</v>
      </c>
      <c r="FJ14" s="135" t="s">
        <v>4741</v>
      </c>
      <c r="FK14" s="134" t="s">
        <v>4742</v>
      </c>
      <c r="FL14" s="134" t="s">
        <v>4743</v>
      </c>
      <c r="FM14" s="134" t="s">
        <v>4744</v>
      </c>
      <c r="FN14" s="135" t="s">
        <v>4745</v>
      </c>
      <c r="FO14" s="134" t="s">
        <v>4746</v>
      </c>
      <c r="FP14" s="143" t="s">
        <v>4747</v>
      </c>
      <c r="FQ14" s="134" t="s">
        <v>4748</v>
      </c>
      <c r="FR14" s="144" t="s">
        <v>4749</v>
      </c>
      <c r="FS14" s="134" t="s">
        <v>4750</v>
      </c>
      <c r="FT14" s="134" t="s">
        <v>4751</v>
      </c>
      <c r="FU14" s="134" t="s">
        <v>4752</v>
      </c>
      <c r="FV14" s="135" t="s">
        <v>4750</v>
      </c>
      <c r="FW14" s="143" t="s">
        <v>4753</v>
      </c>
      <c r="FX14" s="134" t="s">
        <v>4754</v>
      </c>
      <c r="FY14" s="134" t="s">
        <v>4755</v>
      </c>
      <c r="FZ14" s="135" t="s">
        <v>4756</v>
      </c>
      <c r="GA14" s="134" t="s">
        <v>4757</v>
      </c>
      <c r="GB14" s="134" t="s">
        <v>4758</v>
      </c>
      <c r="GC14" s="134" t="s">
        <v>4759</v>
      </c>
      <c r="GD14" s="135" t="s">
        <v>4760</v>
      </c>
      <c r="GE14" s="134" t="s">
        <v>4761</v>
      </c>
      <c r="GF14" s="134" t="s">
        <v>4762</v>
      </c>
      <c r="GG14" s="134" t="s">
        <v>4763</v>
      </c>
      <c r="GH14" s="135" t="s">
        <v>4764</v>
      </c>
      <c r="GI14" s="134" t="s">
        <v>4765</v>
      </c>
      <c r="GJ14" s="134" t="s">
        <v>4766</v>
      </c>
      <c r="GK14" s="134" t="s">
        <v>4767</v>
      </c>
      <c r="GL14" s="135" t="s">
        <v>4768</v>
      </c>
      <c r="GM14" s="143" t="s">
        <v>4769</v>
      </c>
      <c r="GN14" s="143" t="s">
        <v>4770</v>
      </c>
      <c r="GO14" s="143" t="s">
        <v>4771</v>
      </c>
      <c r="GP14" s="144" t="s">
        <v>4772</v>
      </c>
      <c r="GQ14" s="138" t="s">
        <v>4773</v>
      </c>
      <c r="GR14" s="134" t="s">
        <v>4774</v>
      </c>
      <c r="GS14" s="134" t="s">
        <v>4775</v>
      </c>
      <c r="GT14" s="134" t="s">
        <v>4776</v>
      </c>
      <c r="GU14" s="135" t="s">
        <v>4777</v>
      </c>
      <c r="GV14" s="134" t="s">
        <v>4778</v>
      </c>
      <c r="GW14" s="134" t="s">
        <v>4779</v>
      </c>
      <c r="GX14" s="134" t="s">
        <v>4780</v>
      </c>
      <c r="GY14" s="144" t="s">
        <v>4781</v>
      </c>
      <c r="GZ14" s="134" t="s">
        <v>4782</v>
      </c>
      <c r="HA14" s="134" t="s">
        <v>4783</v>
      </c>
      <c r="HB14" s="134" t="s">
        <v>4784</v>
      </c>
      <c r="HC14" s="135" t="s">
        <v>4785</v>
      </c>
      <c r="HD14" s="143" t="s">
        <v>4786</v>
      </c>
      <c r="HE14" s="134" t="s">
        <v>4787</v>
      </c>
      <c r="HF14" s="134" t="s">
        <v>4788</v>
      </c>
      <c r="HG14" s="135" t="s">
        <v>4789</v>
      </c>
      <c r="HH14" s="134" t="s">
        <v>4790</v>
      </c>
      <c r="HI14" s="134" t="s">
        <v>4791</v>
      </c>
      <c r="HJ14" s="134" t="s">
        <v>4792</v>
      </c>
      <c r="HK14" s="135" t="s">
        <v>4793</v>
      </c>
      <c r="HL14" s="134" t="s">
        <v>4794</v>
      </c>
      <c r="HM14" s="134" t="s">
        <v>4795</v>
      </c>
      <c r="HN14" s="134" t="s">
        <v>4796</v>
      </c>
      <c r="HO14" s="135" t="s">
        <v>4797</v>
      </c>
      <c r="HP14" s="134" t="s">
        <v>4798</v>
      </c>
      <c r="HQ14" s="143" t="s">
        <v>4799</v>
      </c>
      <c r="HR14" s="134" t="s">
        <v>4800</v>
      </c>
      <c r="HS14" s="135" t="s">
        <v>4801</v>
      </c>
      <c r="HT14" s="134" t="s">
        <v>4802</v>
      </c>
      <c r="HU14" s="134" t="s">
        <v>4803</v>
      </c>
      <c r="HV14" s="138" t="s">
        <v>4804</v>
      </c>
      <c r="HW14" s="134" t="s">
        <v>4805</v>
      </c>
      <c r="HX14" s="134" t="s">
        <v>4806</v>
      </c>
      <c r="HY14" s="134" t="s">
        <v>4807</v>
      </c>
      <c r="HZ14" s="135" t="s">
        <v>4808</v>
      </c>
      <c r="IA14" s="134" t="s">
        <v>4809</v>
      </c>
      <c r="IB14" s="134" t="s">
        <v>4810</v>
      </c>
      <c r="IC14" s="134" t="s">
        <v>4811</v>
      </c>
      <c r="ID14" s="135" t="s">
        <v>4812</v>
      </c>
      <c r="IE14" s="134" t="s">
        <v>4813</v>
      </c>
      <c r="IF14" s="134" t="s">
        <v>4814</v>
      </c>
      <c r="IG14" s="143" t="s">
        <v>4815</v>
      </c>
      <c r="IH14" s="135" t="s">
        <v>4816</v>
      </c>
      <c r="II14" s="134" t="s">
        <v>4817</v>
      </c>
      <c r="IJ14" s="143" t="s">
        <v>4818</v>
      </c>
      <c r="IK14" s="143" t="s">
        <v>4819</v>
      </c>
      <c r="IL14" s="135" t="s">
        <v>4820</v>
      </c>
      <c r="IM14" s="143" t="s">
        <v>4821</v>
      </c>
      <c r="IN14" s="134" t="s">
        <v>4822</v>
      </c>
      <c r="IO14" s="134" t="s">
        <v>4823</v>
      </c>
      <c r="IP14" s="135" t="s">
        <v>4824</v>
      </c>
      <c r="IQ14" s="134" t="s">
        <v>4825</v>
      </c>
      <c r="IR14" s="134" t="s">
        <v>4826</v>
      </c>
      <c r="IS14" s="134" t="s">
        <v>4827</v>
      </c>
      <c r="IT14" s="135" t="s">
        <v>4828</v>
      </c>
      <c r="IU14" s="134" t="s">
        <v>4829</v>
      </c>
      <c r="IV14" s="134" t="s">
        <v>4830</v>
      </c>
      <c r="IW14" s="143" t="s">
        <v>4831</v>
      </c>
      <c r="IX14" s="135" t="s">
        <v>4832</v>
      </c>
      <c r="IY14" s="134" t="s">
        <v>4833</v>
      </c>
      <c r="IZ14" s="143" t="s">
        <v>4834</v>
      </c>
      <c r="JA14" s="134" t="s">
        <v>4835</v>
      </c>
      <c r="JB14" s="135" t="s">
        <v>4836</v>
      </c>
      <c r="JC14" s="134" t="s">
        <v>4837</v>
      </c>
      <c r="JD14" s="134" t="s">
        <v>4838</v>
      </c>
      <c r="JE14" s="134" t="s">
        <v>4839</v>
      </c>
      <c r="JF14" s="138" t="s">
        <v>4840</v>
      </c>
      <c r="JG14" s="134" t="s">
        <v>4841</v>
      </c>
      <c r="JH14" s="134" t="s">
        <v>4842</v>
      </c>
      <c r="JI14" s="134" t="s">
        <v>4843</v>
      </c>
      <c r="JJ14" s="137" t="s">
        <v>4844</v>
      </c>
      <c r="JK14" s="143" t="s">
        <v>4845</v>
      </c>
      <c r="JL14" s="134" t="s">
        <v>4846</v>
      </c>
      <c r="JM14" s="143" t="s">
        <v>4847</v>
      </c>
      <c r="JN14" s="137" t="s">
        <v>4848</v>
      </c>
      <c r="JO14" s="137" t="s">
        <v>4849</v>
      </c>
      <c r="JP14" s="134" t="s">
        <v>4850</v>
      </c>
      <c r="JQ14" s="134" t="s">
        <v>4851</v>
      </c>
      <c r="JR14" s="134" t="s">
        <v>4852</v>
      </c>
      <c r="JS14" s="135" t="s">
        <v>4853</v>
      </c>
      <c r="JT14" s="134" t="s">
        <v>4853</v>
      </c>
      <c r="JU14" s="134" t="s">
        <v>4854</v>
      </c>
      <c r="JV14" s="134" t="s">
        <v>4855</v>
      </c>
      <c r="JW14" s="135" t="s">
        <v>4856</v>
      </c>
      <c r="JX14" s="134" t="s">
        <v>4856</v>
      </c>
      <c r="JY14" s="134" t="s">
        <v>4857</v>
      </c>
      <c r="JZ14" s="134" t="s">
        <v>4858</v>
      </c>
      <c r="KA14" s="144" t="s">
        <v>4859</v>
      </c>
      <c r="KB14" s="134" t="s">
        <v>4860</v>
      </c>
      <c r="KC14" s="134" t="s">
        <v>4861</v>
      </c>
      <c r="KD14" s="134" t="s">
        <v>4862</v>
      </c>
      <c r="KE14" s="135" t="s">
        <v>4863</v>
      </c>
      <c r="KF14" s="134" t="s">
        <v>4864</v>
      </c>
      <c r="KG14" s="134" t="s">
        <v>4865</v>
      </c>
      <c r="KH14" s="134" t="s">
        <v>4866</v>
      </c>
      <c r="KI14" s="135" t="s">
        <v>4867</v>
      </c>
      <c r="KJ14" s="134" t="s">
        <v>4868</v>
      </c>
      <c r="KK14" s="134" t="s">
        <v>4869</v>
      </c>
      <c r="KL14" s="134" t="s">
        <v>4870</v>
      </c>
      <c r="KM14" s="135" t="s">
        <v>4871</v>
      </c>
      <c r="KN14" s="134" t="s">
        <v>4872</v>
      </c>
      <c r="KO14" s="143" t="s">
        <v>4873</v>
      </c>
      <c r="KP14" s="134" t="s">
        <v>4874</v>
      </c>
      <c r="KQ14" s="135" t="s">
        <v>4875</v>
      </c>
      <c r="KR14" s="134" t="s">
        <v>4876</v>
      </c>
      <c r="KS14" s="134" t="s">
        <v>4876</v>
      </c>
      <c r="KT14" s="134" t="s">
        <v>4876</v>
      </c>
      <c r="KU14" s="135" t="s">
        <v>4877</v>
      </c>
      <c r="KV14" s="143" t="s">
        <v>4878</v>
      </c>
      <c r="KW14" s="134" t="s">
        <v>4879</v>
      </c>
      <c r="KX14" s="134" t="s">
        <v>4880</v>
      </c>
      <c r="KY14" s="144" t="s">
        <v>4468</v>
      </c>
      <c r="KZ14" s="134" t="s">
        <v>4881</v>
      </c>
      <c r="LA14" s="134" t="s">
        <v>4882</v>
      </c>
      <c r="LB14" s="134" t="s">
        <v>4468</v>
      </c>
      <c r="LC14" s="135" t="s">
        <v>4468</v>
      </c>
      <c r="LD14" s="134" t="s">
        <v>4468</v>
      </c>
      <c r="LE14" s="134" t="s">
        <v>4468</v>
      </c>
      <c r="LF14" s="134" t="s">
        <v>4883</v>
      </c>
      <c r="LG14" s="135" t="s">
        <v>4883</v>
      </c>
      <c r="LH14" s="134" t="s">
        <v>4884</v>
      </c>
      <c r="LI14" s="134" t="s">
        <v>4885</v>
      </c>
      <c r="LJ14" s="134" t="s">
        <v>4886</v>
      </c>
      <c r="LK14" s="135" t="s">
        <v>4887</v>
      </c>
      <c r="LL14" s="134" t="s">
        <v>4888</v>
      </c>
      <c r="LM14" s="134" t="s">
        <v>4889</v>
      </c>
      <c r="LN14" s="134" t="s">
        <v>4890</v>
      </c>
      <c r="LO14" s="135" t="s">
        <v>4891</v>
      </c>
      <c r="LP14" s="134" t="s">
        <v>4892</v>
      </c>
      <c r="LQ14" s="134" t="s">
        <v>4893</v>
      </c>
      <c r="LR14" s="134" t="s">
        <v>4894</v>
      </c>
      <c r="LS14" s="135" t="s">
        <v>4895</v>
      </c>
      <c r="LT14" s="143" t="s">
        <v>4896</v>
      </c>
      <c r="LU14" s="143" t="s">
        <v>4897</v>
      </c>
      <c r="LV14" s="134" t="s">
        <v>4898</v>
      </c>
      <c r="LW14" s="135" t="s">
        <v>4899</v>
      </c>
      <c r="LX14" s="146" t="s">
        <v>4900</v>
      </c>
      <c r="LY14" s="134" t="s">
        <v>4901</v>
      </c>
      <c r="LZ14" s="134" t="s">
        <v>4902</v>
      </c>
      <c r="MA14" s="134" t="s">
        <v>4903</v>
      </c>
      <c r="MB14" s="135" t="s">
        <v>4904</v>
      </c>
      <c r="MC14" s="134" t="s">
        <v>4905</v>
      </c>
      <c r="MD14" s="134" t="s">
        <v>4906</v>
      </c>
      <c r="ME14" s="134" t="s">
        <v>4907</v>
      </c>
      <c r="MF14" s="135" t="s">
        <v>4908</v>
      </c>
      <c r="MG14" s="134" t="s">
        <v>4909</v>
      </c>
      <c r="MH14" s="134" t="s">
        <v>4910</v>
      </c>
      <c r="MI14" s="134" t="s">
        <v>4911</v>
      </c>
      <c r="MJ14" s="135" t="s">
        <v>4912</v>
      </c>
      <c r="MK14" s="143" t="s">
        <v>4913</v>
      </c>
      <c r="ML14" s="134" t="s">
        <v>4914</v>
      </c>
      <c r="MM14" s="134" t="s">
        <v>4914</v>
      </c>
      <c r="MN14" s="144" t="s">
        <v>4915</v>
      </c>
      <c r="MO14" s="134" t="s">
        <v>4916</v>
      </c>
      <c r="MP14" s="134" t="s">
        <v>4917</v>
      </c>
      <c r="MQ14" s="143" t="s">
        <v>4918</v>
      </c>
      <c r="MR14" s="135" t="s">
        <v>4919</v>
      </c>
      <c r="MS14" s="134" t="s">
        <v>4920</v>
      </c>
      <c r="MT14" s="134" t="s">
        <v>4921</v>
      </c>
      <c r="MU14" s="143" t="s">
        <v>4922</v>
      </c>
      <c r="MV14" s="135" t="s">
        <v>4923</v>
      </c>
      <c r="MW14" s="138" t="s">
        <v>4924</v>
      </c>
      <c r="MX14" s="134" t="s">
        <v>4925</v>
      </c>
      <c r="MY14" s="143" t="s">
        <v>4926</v>
      </c>
      <c r="MZ14" s="134" t="s">
        <v>4927</v>
      </c>
      <c r="NA14" s="144" t="s">
        <v>4928</v>
      </c>
      <c r="NB14" s="143" t="s">
        <v>4929</v>
      </c>
      <c r="NC14" s="134" t="s">
        <v>4930</v>
      </c>
      <c r="ND14" s="143" t="s">
        <v>4931</v>
      </c>
      <c r="NE14" s="144" t="s">
        <v>4932</v>
      </c>
      <c r="NF14" s="143" t="s">
        <v>4932</v>
      </c>
      <c r="NG14" s="134" t="s">
        <v>4933</v>
      </c>
      <c r="NH14" s="134" t="s">
        <v>4934</v>
      </c>
      <c r="NI14" s="135" t="s">
        <v>4935</v>
      </c>
      <c r="NJ14" s="143" t="s">
        <v>4936</v>
      </c>
      <c r="NK14" s="143" t="s">
        <v>4937</v>
      </c>
      <c r="NL14" s="134" t="s">
        <v>4938</v>
      </c>
      <c r="NM14" s="144" t="s">
        <v>4939</v>
      </c>
      <c r="NN14" s="143" t="s">
        <v>4940</v>
      </c>
      <c r="NO14" s="134" t="s">
        <v>4941</v>
      </c>
      <c r="NP14" s="143" t="s">
        <v>4942</v>
      </c>
      <c r="NQ14" s="135" t="s">
        <v>4943</v>
      </c>
      <c r="NR14" s="143" t="s">
        <v>4944</v>
      </c>
      <c r="NS14" s="134" t="s">
        <v>4945</v>
      </c>
      <c r="NT14" s="134" t="s">
        <v>4946</v>
      </c>
      <c r="NU14" s="144" t="s">
        <v>4947</v>
      </c>
      <c r="NV14" s="134" t="s">
        <v>4948</v>
      </c>
      <c r="NW14" s="134" t="s">
        <v>4948</v>
      </c>
      <c r="NX14" s="134" t="s">
        <v>4949</v>
      </c>
      <c r="NY14" s="144" t="s">
        <v>4950</v>
      </c>
      <c r="NZ14" s="143" t="s">
        <v>4951</v>
      </c>
      <c r="OA14" s="134" t="s">
        <v>4952</v>
      </c>
      <c r="OB14" s="143" t="s">
        <v>4953</v>
      </c>
      <c r="OC14" s="135" t="s">
        <v>4954</v>
      </c>
      <c r="OD14" s="134" t="s">
        <v>4955</v>
      </c>
      <c r="OE14" s="134" t="s">
        <v>4956</v>
      </c>
      <c r="OF14" s="134" t="s">
        <v>4957</v>
      </c>
      <c r="OG14" s="135" t="s">
        <v>4958</v>
      </c>
      <c r="OH14" s="134" t="s">
        <v>4959</v>
      </c>
      <c r="OI14" s="143" t="s">
        <v>4960</v>
      </c>
      <c r="OJ14" s="134" t="s">
        <v>4961</v>
      </c>
      <c r="OK14" s="135" t="s">
        <v>4962</v>
      </c>
      <c r="OL14" s="143" t="s">
        <v>4963</v>
      </c>
      <c r="OM14" s="143" t="s">
        <v>4964</v>
      </c>
      <c r="ON14" s="134" t="s">
        <v>4965</v>
      </c>
      <c r="OO14" s="135" t="s">
        <v>4966</v>
      </c>
      <c r="OP14" s="143" t="s">
        <v>4967</v>
      </c>
      <c r="OQ14" s="137" t="s">
        <v>4968</v>
      </c>
      <c r="OR14" s="143" t="s">
        <v>4969</v>
      </c>
      <c r="OS14" s="143" t="s">
        <v>4970</v>
      </c>
      <c r="OT14" s="143" t="s">
        <v>4971</v>
      </c>
      <c r="OU14" s="144" t="s">
        <v>4972</v>
      </c>
      <c r="OV14" s="134" t="s">
        <v>4973</v>
      </c>
      <c r="OW14" s="134" t="s">
        <v>4974</v>
      </c>
      <c r="OX14" s="134" t="s">
        <v>4975</v>
      </c>
      <c r="OY14" s="135" t="s">
        <v>4976</v>
      </c>
      <c r="OZ14" s="143" t="s">
        <v>4977</v>
      </c>
      <c r="PA14" s="143" t="s">
        <v>4978</v>
      </c>
      <c r="PB14" s="143" t="s">
        <v>4978</v>
      </c>
      <c r="PC14" s="144" t="s">
        <v>4978</v>
      </c>
      <c r="PD14" s="134" t="s">
        <v>4979</v>
      </c>
      <c r="PE14" s="137" t="s">
        <v>4980</v>
      </c>
      <c r="PF14" s="134" t="s">
        <v>4981</v>
      </c>
      <c r="PG14" s="134" t="s">
        <v>4982</v>
      </c>
      <c r="PH14" s="134" t="s">
        <v>4983</v>
      </c>
      <c r="PI14" s="135" t="s">
        <v>4982</v>
      </c>
      <c r="PJ14" s="134" t="s">
        <v>4984</v>
      </c>
      <c r="PK14" s="134" t="s">
        <v>4985</v>
      </c>
      <c r="PL14" s="134" t="s">
        <v>4986</v>
      </c>
      <c r="PM14" s="135" t="s">
        <v>4987</v>
      </c>
      <c r="PN14" s="134" t="s">
        <v>4988</v>
      </c>
      <c r="PO14" s="134" t="s">
        <v>4989</v>
      </c>
      <c r="PP14" s="134" t="s">
        <v>4990</v>
      </c>
      <c r="PQ14" s="135" t="s">
        <v>4991</v>
      </c>
      <c r="PR14" s="134" t="s">
        <v>4991</v>
      </c>
      <c r="PS14" s="134" t="s">
        <v>4991</v>
      </c>
      <c r="PT14" s="134" t="s">
        <v>4992</v>
      </c>
      <c r="PU14" s="135" t="s">
        <v>4993</v>
      </c>
      <c r="PV14" s="134" t="s">
        <v>4994</v>
      </c>
      <c r="PW14" s="143" t="s">
        <v>4995</v>
      </c>
      <c r="PX14" s="143" t="s">
        <v>4996</v>
      </c>
      <c r="PY14" s="135" t="s">
        <v>4997</v>
      </c>
      <c r="PZ14" s="134" t="s">
        <v>4998</v>
      </c>
      <c r="QA14" s="134" t="s">
        <v>4999</v>
      </c>
      <c r="QB14" s="134" t="s">
        <v>5000</v>
      </c>
      <c r="QC14" s="135" t="s">
        <v>5001</v>
      </c>
      <c r="QD14" s="134" t="s">
        <v>5002</v>
      </c>
      <c r="QE14" s="143" t="s">
        <v>5003</v>
      </c>
      <c r="QF14" s="134" t="s">
        <v>5004</v>
      </c>
      <c r="QG14" s="144" t="s">
        <v>5005</v>
      </c>
      <c r="QH14" s="143" t="s">
        <v>5006</v>
      </c>
      <c r="QI14" s="137" t="s">
        <v>5007</v>
      </c>
    </row>
    <row r="15" spans="1:451" ht="177" customHeight="1" x14ac:dyDescent="0.45">
      <c r="A15" s="7" t="s">
        <v>552</v>
      </c>
      <c r="B15" s="134" t="s">
        <v>5008</v>
      </c>
      <c r="C15" s="134" t="s">
        <v>5008</v>
      </c>
      <c r="D15" s="134" t="s">
        <v>5008</v>
      </c>
      <c r="E15" s="138" t="s">
        <v>5008</v>
      </c>
      <c r="F15" s="134" t="s">
        <v>5008</v>
      </c>
      <c r="G15" s="134" t="s">
        <v>5008</v>
      </c>
      <c r="H15" s="142" t="s">
        <v>5008</v>
      </c>
      <c r="I15" s="137" t="s">
        <v>5008</v>
      </c>
      <c r="J15" s="134" t="s">
        <v>5008</v>
      </c>
      <c r="K15" s="134" t="s">
        <v>5008</v>
      </c>
      <c r="L15" s="142" t="s">
        <v>5008</v>
      </c>
      <c r="M15" s="138" t="s">
        <v>5008</v>
      </c>
      <c r="N15" s="134" t="s">
        <v>5008</v>
      </c>
      <c r="O15" s="134" t="s">
        <v>5008</v>
      </c>
      <c r="P15" s="142" t="s">
        <v>5008</v>
      </c>
      <c r="Q15" s="138" t="s">
        <v>5008</v>
      </c>
      <c r="R15" s="134" t="s">
        <v>5008</v>
      </c>
      <c r="S15" s="134" t="s">
        <v>5008</v>
      </c>
      <c r="T15" s="142" t="s">
        <v>5009</v>
      </c>
      <c r="U15" s="138" t="s">
        <v>5009</v>
      </c>
      <c r="V15" s="134" t="s">
        <v>5009</v>
      </c>
      <c r="W15" s="134" t="s">
        <v>5008</v>
      </c>
      <c r="X15" s="142" t="s">
        <v>5008</v>
      </c>
      <c r="Y15" s="138" t="s">
        <v>5008</v>
      </c>
      <c r="Z15" s="134" t="s">
        <v>5010</v>
      </c>
      <c r="AA15" s="134" t="s">
        <v>5008</v>
      </c>
      <c r="AB15" s="142" t="s">
        <v>5008</v>
      </c>
      <c r="AC15" s="138" t="s">
        <v>5008</v>
      </c>
      <c r="AD15" s="134" t="s">
        <v>5008</v>
      </c>
      <c r="AE15" s="134" t="s">
        <v>5008</v>
      </c>
      <c r="AF15" s="142" t="s">
        <v>5011</v>
      </c>
      <c r="AG15" s="138" t="s">
        <v>5008</v>
      </c>
      <c r="AH15" s="134" t="s">
        <v>5012</v>
      </c>
      <c r="AI15" s="134" t="s">
        <v>5008</v>
      </c>
      <c r="AJ15" s="142" t="s">
        <v>5008</v>
      </c>
      <c r="AK15" s="138" t="s">
        <v>5008</v>
      </c>
      <c r="AL15" s="134" t="s">
        <v>5008</v>
      </c>
      <c r="AM15" s="134" t="s">
        <v>5008</v>
      </c>
      <c r="AN15" s="142" t="s">
        <v>5008</v>
      </c>
      <c r="AO15" s="138" t="s">
        <v>5008</v>
      </c>
      <c r="AP15" s="134" t="s">
        <v>5008</v>
      </c>
      <c r="AQ15" s="134" t="s">
        <v>5008</v>
      </c>
      <c r="AR15" s="142" t="s">
        <v>5008</v>
      </c>
      <c r="AS15" s="138" t="s">
        <v>5008</v>
      </c>
      <c r="AT15" s="134" t="s">
        <v>5008</v>
      </c>
      <c r="AU15" s="134" t="s">
        <v>5008</v>
      </c>
      <c r="AV15" s="142" t="s">
        <v>5008</v>
      </c>
      <c r="AW15" s="138" t="s">
        <v>5008</v>
      </c>
      <c r="AX15" s="134" t="s">
        <v>5008</v>
      </c>
      <c r="AY15" s="142" t="s">
        <v>5008</v>
      </c>
      <c r="AZ15" s="142" t="s">
        <v>5008</v>
      </c>
      <c r="BA15" s="138" t="s">
        <v>5008</v>
      </c>
      <c r="BB15" s="134" t="s">
        <v>5008</v>
      </c>
      <c r="BC15" s="142" t="s">
        <v>5008</v>
      </c>
      <c r="BD15" s="142" t="s">
        <v>5008</v>
      </c>
      <c r="BE15" s="138" t="s">
        <v>5008</v>
      </c>
      <c r="BF15" s="134" t="s">
        <v>5008</v>
      </c>
      <c r="BG15" s="142" t="s">
        <v>5008</v>
      </c>
      <c r="BH15" s="142" t="s">
        <v>5008</v>
      </c>
      <c r="BI15" s="138" t="s">
        <v>5008</v>
      </c>
      <c r="BJ15" s="134" t="s">
        <v>5008</v>
      </c>
      <c r="BK15" s="142" t="s">
        <v>5008</v>
      </c>
      <c r="BL15" s="142" t="s">
        <v>5008</v>
      </c>
      <c r="BM15" s="138" t="s">
        <v>5008</v>
      </c>
      <c r="BN15" s="134" t="s">
        <v>5008</v>
      </c>
      <c r="BO15" s="142" t="s">
        <v>5008</v>
      </c>
      <c r="BP15" s="142" t="s">
        <v>5008</v>
      </c>
      <c r="BQ15" s="138" t="s">
        <v>5008</v>
      </c>
      <c r="BR15" s="134" t="s">
        <v>5008</v>
      </c>
      <c r="BS15" s="142" t="s">
        <v>5008</v>
      </c>
      <c r="BT15" s="142" t="s">
        <v>5008</v>
      </c>
      <c r="BU15" s="138" t="s">
        <v>5008</v>
      </c>
      <c r="BV15" s="134" t="s">
        <v>5008</v>
      </c>
      <c r="BW15" s="142" t="s">
        <v>5008</v>
      </c>
      <c r="BX15" s="142" t="s">
        <v>5008</v>
      </c>
      <c r="BY15" s="138" t="s">
        <v>5008</v>
      </c>
      <c r="BZ15" s="134" t="s">
        <v>5013</v>
      </c>
      <c r="CA15" s="142" t="s">
        <v>5014</v>
      </c>
      <c r="CB15" s="142" t="s">
        <v>5014</v>
      </c>
      <c r="CC15" s="138" t="s">
        <v>5014</v>
      </c>
      <c r="CD15" s="134" t="s">
        <v>5008</v>
      </c>
      <c r="CE15" s="142" t="s">
        <v>5008</v>
      </c>
      <c r="CF15" s="142" t="s">
        <v>5008</v>
      </c>
      <c r="CG15" s="138" t="s">
        <v>5015</v>
      </c>
      <c r="CH15" s="134" t="s">
        <v>5008</v>
      </c>
      <c r="CI15" s="142" t="s">
        <v>5008</v>
      </c>
      <c r="CJ15" s="142" t="s">
        <v>5008</v>
      </c>
      <c r="CK15" s="137" t="s">
        <v>5008</v>
      </c>
      <c r="CL15" s="143" t="s">
        <v>5016</v>
      </c>
      <c r="CM15" s="142" t="s">
        <v>5008</v>
      </c>
      <c r="CN15" s="142" t="s">
        <v>5008</v>
      </c>
      <c r="CO15" s="138" t="s">
        <v>5008</v>
      </c>
      <c r="CP15" s="134" t="s">
        <v>5017</v>
      </c>
      <c r="CQ15" s="143" t="s">
        <v>5017</v>
      </c>
      <c r="CR15" s="134" t="s">
        <v>5017</v>
      </c>
      <c r="CS15" s="138" t="s">
        <v>5017</v>
      </c>
      <c r="CT15" s="134" t="s">
        <v>5008</v>
      </c>
      <c r="CU15" s="134" t="s">
        <v>5008</v>
      </c>
      <c r="CV15" s="134" t="s">
        <v>5008</v>
      </c>
      <c r="CW15" s="138" t="s">
        <v>5008</v>
      </c>
      <c r="CX15" s="134" t="s">
        <v>5008</v>
      </c>
      <c r="CY15" s="134" t="s">
        <v>5008</v>
      </c>
      <c r="CZ15" s="134" t="s">
        <v>5008</v>
      </c>
      <c r="DA15" s="138" t="s">
        <v>5008</v>
      </c>
      <c r="DB15" s="134" t="s">
        <v>5008</v>
      </c>
      <c r="DC15" s="134" t="s">
        <v>5008</v>
      </c>
      <c r="DD15" s="134" t="s">
        <v>5008</v>
      </c>
      <c r="DE15" s="138" t="s">
        <v>5008</v>
      </c>
      <c r="DF15" s="134" t="s">
        <v>5008</v>
      </c>
      <c r="DG15" s="134" t="s">
        <v>5008</v>
      </c>
      <c r="DH15" s="134" t="s">
        <v>5008</v>
      </c>
      <c r="DI15" s="138" t="s">
        <v>5008</v>
      </c>
      <c r="DJ15" s="134" t="s">
        <v>5008</v>
      </c>
      <c r="DK15" s="134" t="s">
        <v>5008</v>
      </c>
      <c r="DL15" s="134" t="s">
        <v>5008</v>
      </c>
      <c r="DM15" s="138" t="s">
        <v>5008</v>
      </c>
      <c r="DN15" s="134" t="s">
        <v>5008</v>
      </c>
      <c r="DO15" s="134" t="s">
        <v>5008</v>
      </c>
      <c r="DP15" s="134" t="s">
        <v>5008</v>
      </c>
      <c r="DQ15" s="138" t="s">
        <v>5008</v>
      </c>
      <c r="DR15" s="143" t="s">
        <v>5018</v>
      </c>
      <c r="DS15" s="134" t="s">
        <v>5018</v>
      </c>
      <c r="DT15" s="134" t="s">
        <v>5018</v>
      </c>
      <c r="DU15" s="138" t="s">
        <v>5018</v>
      </c>
      <c r="DV15" s="143" t="s">
        <v>5008</v>
      </c>
      <c r="DW15" s="134" t="s">
        <v>5008</v>
      </c>
      <c r="DX15" s="134" t="s">
        <v>5008</v>
      </c>
      <c r="DY15" s="138" t="s">
        <v>5008</v>
      </c>
      <c r="DZ15" s="134" t="s">
        <v>5008</v>
      </c>
      <c r="EA15" s="143" t="s">
        <v>5008</v>
      </c>
      <c r="EB15" s="134" t="s">
        <v>5008</v>
      </c>
      <c r="EC15" s="138" t="s">
        <v>5008</v>
      </c>
      <c r="ED15" s="134" t="s">
        <v>5008</v>
      </c>
      <c r="EE15" s="134" t="s">
        <v>5008</v>
      </c>
      <c r="EF15" s="134" t="s">
        <v>5008</v>
      </c>
      <c r="EG15" s="138" t="s">
        <v>5008</v>
      </c>
      <c r="EH15" s="134" t="s">
        <v>5008</v>
      </c>
      <c r="EI15" s="134" t="s">
        <v>5008</v>
      </c>
      <c r="EJ15" s="134" t="s">
        <v>5008</v>
      </c>
      <c r="EK15" s="138" t="s">
        <v>5008</v>
      </c>
      <c r="EL15" s="134" t="s">
        <v>5008</v>
      </c>
      <c r="EM15" s="134" t="s">
        <v>5008</v>
      </c>
      <c r="EN15" s="143" t="s">
        <v>5008</v>
      </c>
      <c r="EO15" s="137" t="s">
        <v>5008</v>
      </c>
      <c r="EP15" s="134" t="s">
        <v>5019</v>
      </c>
      <c r="EQ15" s="134" t="s">
        <v>5019</v>
      </c>
      <c r="ER15" s="134" t="s">
        <v>5019</v>
      </c>
      <c r="ES15" s="138" t="s">
        <v>5019</v>
      </c>
      <c r="ET15" s="134" t="s">
        <v>5019</v>
      </c>
      <c r="EU15" s="134" t="s">
        <v>5019</v>
      </c>
      <c r="EV15" s="143" t="s">
        <v>5019</v>
      </c>
      <c r="EW15" s="137" t="s">
        <v>5019</v>
      </c>
      <c r="EX15" s="138" t="s">
        <v>5008</v>
      </c>
      <c r="EY15" s="134" t="s">
        <v>5008</v>
      </c>
      <c r="EZ15" s="134" t="s">
        <v>5008</v>
      </c>
      <c r="FA15" s="134" t="s">
        <v>5008</v>
      </c>
      <c r="FB15" s="138" t="s">
        <v>5008</v>
      </c>
      <c r="FC15" s="134" t="s">
        <v>5020</v>
      </c>
      <c r="FD15" s="134" t="s">
        <v>5008</v>
      </c>
      <c r="FE15" s="134" t="s">
        <v>5008</v>
      </c>
      <c r="FF15" s="137" t="s">
        <v>5008</v>
      </c>
      <c r="FG15" s="134" t="s">
        <v>5008</v>
      </c>
      <c r="FH15" s="134" t="s">
        <v>5021</v>
      </c>
      <c r="FI15" s="134" t="s">
        <v>5008</v>
      </c>
      <c r="FJ15" s="138" t="s">
        <v>5008</v>
      </c>
      <c r="FK15" s="134" t="s">
        <v>5008</v>
      </c>
      <c r="FL15" s="134" t="s">
        <v>5022</v>
      </c>
      <c r="FM15" s="134" t="s">
        <v>5008</v>
      </c>
      <c r="FN15" s="138" t="s">
        <v>5023</v>
      </c>
      <c r="FO15" s="134" t="s">
        <v>5024</v>
      </c>
      <c r="FP15" s="143" t="s">
        <v>5024</v>
      </c>
      <c r="FQ15" s="134" t="s">
        <v>5024</v>
      </c>
      <c r="FR15" s="137" t="s">
        <v>5024</v>
      </c>
      <c r="FS15" s="134" t="s">
        <v>5008</v>
      </c>
      <c r="FT15" s="134" t="s">
        <v>5008</v>
      </c>
      <c r="FU15" s="134" t="s">
        <v>5008</v>
      </c>
      <c r="FV15" s="138" t="s">
        <v>5008</v>
      </c>
      <c r="FW15" s="143" t="s">
        <v>5008</v>
      </c>
      <c r="FX15" s="134" t="s">
        <v>5008</v>
      </c>
      <c r="FY15" s="134" t="s">
        <v>5025</v>
      </c>
      <c r="FZ15" s="138" t="s">
        <v>5026</v>
      </c>
      <c r="GA15" s="134" t="s">
        <v>5026</v>
      </c>
      <c r="GB15" s="134" t="s">
        <v>5026</v>
      </c>
      <c r="GC15" s="134" t="s">
        <v>5026</v>
      </c>
      <c r="GD15" s="138" t="s">
        <v>5008</v>
      </c>
      <c r="GE15" s="134" t="s">
        <v>5008</v>
      </c>
      <c r="GF15" s="134" t="s">
        <v>5027</v>
      </c>
      <c r="GG15" s="134" t="s">
        <v>5008</v>
      </c>
      <c r="GH15" s="138" t="s">
        <v>5008</v>
      </c>
      <c r="GI15" s="134" t="s">
        <v>5008</v>
      </c>
      <c r="GJ15" s="134" t="s">
        <v>5008</v>
      </c>
      <c r="GK15" s="134" t="s">
        <v>5008</v>
      </c>
      <c r="GL15" s="138" t="s">
        <v>5008</v>
      </c>
      <c r="GM15" s="143" t="s">
        <v>5008</v>
      </c>
      <c r="GN15" s="143" t="s">
        <v>5008</v>
      </c>
      <c r="GO15" s="143" t="s">
        <v>5008</v>
      </c>
      <c r="GP15" s="137" t="s">
        <v>5028</v>
      </c>
      <c r="GQ15" s="138" t="s">
        <v>5028</v>
      </c>
      <c r="GR15" s="134" t="s">
        <v>5008</v>
      </c>
      <c r="GS15" s="134" t="s">
        <v>5008</v>
      </c>
      <c r="GT15" s="134" t="s">
        <v>5008</v>
      </c>
      <c r="GU15" s="138" t="s">
        <v>5008</v>
      </c>
      <c r="GV15" s="134" t="s">
        <v>5008</v>
      </c>
      <c r="GW15" s="134" t="s">
        <v>5008</v>
      </c>
      <c r="GX15" s="134" t="s">
        <v>5008</v>
      </c>
      <c r="GY15" s="137" t="s">
        <v>5008</v>
      </c>
      <c r="GZ15" s="134" t="s">
        <v>5008</v>
      </c>
      <c r="HA15" s="134" t="s">
        <v>5008</v>
      </c>
      <c r="HB15" s="134" t="s">
        <v>5008</v>
      </c>
      <c r="HC15" s="138" t="s">
        <v>5008</v>
      </c>
      <c r="HD15" s="143" t="s">
        <v>5008</v>
      </c>
      <c r="HE15" s="134" t="s">
        <v>5008</v>
      </c>
      <c r="HF15" s="134" t="s">
        <v>5008</v>
      </c>
      <c r="HG15" s="138" t="s">
        <v>5008</v>
      </c>
      <c r="HH15" s="134" t="s">
        <v>5008</v>
      </c>
      <c r="HI15" s="134" t="s">
        <v>5008</v>
      </c>
      <c r="HJ15" s="134" t="s">
        <v>5008</v>
      </c>
      <c r="HK15" s="138" t="s">
        <v>5008</v>
      </c>
      <c r="HL15" s="134" t="s">
        <v>5008</v>
      </c>
      <c r="HM15" s="134" t="s">
        <v>5008</v>
      </c>
      <c r="HN15" s="134" t="s">
        <v>5008</v>
      </c>
      <c r="HO15" s="138" t="s">
        <v>5008</v>
      </c>
      <c r="HP15" s="134" t="s">
        <v>5008</v>
      </c>
      <c r="HQ15" s="143" t="s">
        <v>5008</v>
      </c>
      <c r="HR15" s="134" t="s">
        <v>5008</v>
      </c>
      <c r="HS15" s="138" t="s">
        <v>5008</v>
      </c>
      <c r="HT15" s="134" t="s">
        <v>5008</v>
      </c>
      <c r="HU15" s="134" t="s">
        <v>5008</v>
      </c>
      <c r="HV15" s="138" t="s">
        <v>5008</v>
      </c>
      <c r="HW15" s="134" t="s">
        <v>5008</v>
      </c>
      <c r="HX15" s="134" t="s">
        <v>5029</v>
      </c>
      <c r="HY15" s="134" t="s">
        <v>5030</v>
      </c>
      <c r="HZ15" s="138" t="s">
        <v>5031</v>
      </c>
      <c r="IA15" s="134" t="s">
        <v>5008</v>
      </c>
      <c r="IB15" s="134" t="s">
        <v>5008</v>
      </c>
      <c r="IC15" s="134" t="s">
        <v>5008</v>
      </c>
      <c r="ID15" s="138" t="s">
        <v>5032</v>
      </c>
      <c r="IE15" s="134" t="s">
        <v>5033</v>
      </c>
      <c r="IF15" s="134" t="s">
        <v>5008</v>
      </c>
      <c r="IG15" s="143" t="s">
        <v>5034</v>
      </c>
      <c r="IH15" s="138" t="s">
        <v>5035</v>
      </c>
      <c r="II15" s="134" t="s">
        <v>5017</v>
      </c>
      <c r="IJ15" s="143" t="s">
        <v>5017</v>
      </c>
      <c r="IK15" s="143" t="s">
        <v>5034</v>
      </c>
      <c r="IL15" s="138" t="s">
        <v>5036</v>
      </c>
      <c r="IM15" s="143" t="s">
        <v>5037</v>
      </c>
      <c r="IN15" s="134" t="s">
        <v>5008</v>
      </c>
      <c r="IO15" s="134" t="s">
        <v>5008</v>
      </c>
      <c r="IP15" s="138" t="s">
        <v>5008</v>
      </c>
      <c r="IQ15" s="134" t="s">
        <v>5038</v>
      </c>
      <c r="IR15" s="134" t="s">
        <v>5039</v>
      </c>
      <c r="IS15" s="134" t="s">
        <v>5008</v>
      </c>
      <c r="IT15" s="138" t="s">
        <v>5040</v>
      </c>
      <c r="IU15" s="134" t="s">
        <v>5008</v>
      </c>
      <c r="IV15" s="134" t="s">
        <v>5008</v>
      </c>
      <c r="IW15" s="143" t="s">
        <v>5008</v>
      </c>
      <c r="IX15" s="138" t="s">
        <v>5008</v>
      </c>
      <c r="IY15" s="134" t="s">
        <v>5008</v>
      </c>
      <c r="IZ15" s="143" t="s">
        <v>5008</v>
      </c>
      <c r="JA15" s="134" t="s">
        <v>5008</v>
      </c>
      <c r="JB15" s="138" t="s">
        <v>5041</v>
      </c>
      <c r="JC15" s="134" t="s">
        <v>5008</v>
      </c>
      <c r="JD15" s="134" t="s">
        <v>5008</v>
      </c>
      <c r="JE15" s="134" t="s">
        <v>5008</v>
      </c>
      <c r="JF15" s="138" t="s">
        <v>5008</v>
      </c>
      <c r="JG15" s="134" t="s">
        <v>5042</v>
      </c>
      <c r="JH15" s="134" t="s">
        <v>5042</v>
      </c>
      <c r="JI15" s="134" t="s">
        <v>5008</v>
      </c>
      <c r="JJ15" s="137" t="s">
        <v>5008</v>
      </c>
      <c r="JK15" s="143" t="s">
        <v>5008</v>
      </c>
      <c r="JL15" s="134" t="s">
        <v>5008</v>
      </c>
      <c r="JM15" s="143" t="s">
        <v>5043</v>
      </c>
      <c r="JN15" s="137" t="s">
        <v>5044</v>
      </c>
      <c r="JO15" s="137" t="s">
        <v>5008</v>
      </c>
      <c r="JP15" s="134" t="s">
        <v>5045</v>
      </c>
      <c r="JQ15" s="134" t="s">
        <v>5046</v>
      </c>
      <c r="JR15" s="134" t="s">
        <v>5047</v>
      </c>
      <c r="JS15" s="138" t="s">
        <v>5048</v>
      </c>
      <c r="JT15" s="134" t="s">
        <v>5049</v>
      </c>
      <c r="JU15" s="134" t="s">
        <v>5050</v>
      </c>
      <c r="JV15" s="134" t="s">
        <v>5050</v>
      </c>
      <c r="JW15" s="138" t="s">
        <v>5051</v>
      </c>
      <c r="JX15" s="134" t="s">
        <v>5051</v>
      </c>
      <c r="JY15" s="134" t="s">
        <v>5052</v>
      </c>
      <c r="JZ15" s="134" t="s">
        <v>5053</v>
      </c>
      <c r="KA15" s="137" t="s">
        <v>5054</v>
      </c>
      <c r="KB15" s="134" t="s">
        <v>5055</v>
      </c>
      <c r="KC15" s="134" t="s">
        <v>5056</v>
      </c>
      <c r="KD15" s="134" t="s">
        <v>5057</v>
      </c>
      <c r="KE15" s="138" t="s">
        <v>5058</v>
      </c>
      <c r="KF15" s="134" t="s">
        <v>5059</v>
      </c>
      <c r="KG15" s="134" t="s">
        <v>5060</v>
      </c>
      <c r="KH15" s="134" t="s">
        <v>5061</v>
      </c>
      <c r="KI15" s="138" t="s">
        <v>5062</v>
      </c>
      <c r="KJ15" s="134" t="s">
        <v>5063</v>
      </c>
      <c r="KK15" s="134" t="s">
        <v>5064</v>
      </c>
      <c r="KL15" s="134" t="s">
        <v>5065</v>
      </c>
      <c r="KM15" s="138" t="s">
        <v>5066</v>
      </c>
      <c r="KN15" s="134" t="s">
        <v>5067</v>
      </c>
      <c r="KO15" s="143" t="s">
        <v>5068</v>
      </c>
      <c r="KP15" s="134" t="s">
        <v>5069</v>
      </c>
      <c r="KQ15" s="138" t="s">
        <v>5070</v>
      </c>
      <c r="KR15" s="134" t="s">
        <v>5008</v>
      </c>
      <c r="KS15" s="134" t="s">
        <v>5008</v>
      </c>
      <c r="KT15" s="134" t="s">
        <v>5008</v>
      </c>
      <c r="KU15" s="138" t="s">
        <v>5008</v>
      </c>
      <c r="KV15" s="143" t="s">
        <v>5008</v>
      </c>
      <c r="KW15" s="134" t="s">
        <v>5008</v>
      </c>
      <c r="KX15" s="134" t="s">
        <v>5008</v>
      </c>
      <c r="KY15" s="137" t="s">
        <v>5008</v>
      </c>
      <c r="KZ15" s="134" t="s">
        <v>5008</v>
      </c>
      <c r="LA15" s="134" t="s">
        <v>5008</v>
      </c>
      <c r="LB15" s="134" t="s">
        <v>5008</v>
      </c>
      <c r="LC15" s="138" t="s">
        <v>5008</v>
      </c>
      <c r="LD15" s="134" t="s">
        <v>5008</v>
      </c>
      <c r="LE15" s="134" t="s">
        <v>5008</v>
      </c>
      <c r="LF15" s="134" t="s">
        <v>5008</v>
      </c>
      <c r="LG15" s="138" t="s">
        <v>5008</v>
      </c>
      <c r="LH15" s="134" t="s">
        <v>5008</v>
      </c>
      <c r="LI15" s="134" t="s">
        <v>5008</v>
      </c>
      <c r="LJ15" s="134" t="s">
        <v>5008</v>
      </c>
      <c r="LK15" s="138" t="s">
        <v>5008</v>
      </c>
      <c r="LL15" s="134" t="s">
        <v>5008</v>
      </c>
      <c r="LM15" s="134" t="s">
        <v>5008</v>
      </c>
      <c r="LN15" s="134" t="s">
        <v>5008</v>
      </c>
      <c r="LO15" s="138" t="s">
        <v>5008</v>
      </c>
      <c r="LP15" s="134" t="s">
        <v>5008</v>
      </c>
      <c r="LQ15" s="134" t="s">
        <v>5008</v>
      </c>
      <c r="LR15" s="134" t="s">
        <v>5008</v>
      </c>
      <c r="LS15" s="138" t="s">
        <v>5008</v>
      </c>
      <c r="LT15" s="143" t="s">
        <v>5008</v>
      </c>
      <c r="LU15" s="143" t="s">
        <v>5008</v>
      </c>
      <c r="LV15" s="134" t="s">
        <v>5008</v>
      </c>
      <c r="LW15" s="138" t="s">
        <v>5008</v>
      </c>
      <c r="LX15" s="144" t="s">
        <v>553</v>
      </c>
      <c r="LY15" s="134" t="s">
        <v>5008</v>
      </c>
      <c r="LZ15" s="134" t="s">
        <v>5008</v>
      </c>
      <c r="MA15" s="134" t="s">
        <v>5008</v>
      </c>
      <c r="MB15" s="138" t="s">
        <v>5008</v>
      </c>
      <c r="MC15" s="134" t="s">
        <v>5008</v>
      </c>
      <c r="MD15" s="134" t="s">
        <v>5008</v>
      </c>
      <c r="ME15" s="134" t="s">
        <v>5008</v>
      </c>
      <c r="MF15" s="138" t="s">
        <v>5008</v>
      </c>
      <c r="MG15" s="134" t="s">
        <v>5008</v>
      </c>
      <c r="MH15" s="134" t="s">
        <v>5008</v>
      </c>
      <c r="MI15" s="134" t="s">
        <v>5071</v>
      </c>
      <c r="MJ15" s="138" t="s">
        <v>5071</v>
      </c>
      <c r="MK15" s="143" t="s">
        <v>5071</v>
      </c>
      <c r="ML15" s="134" t="s">
        <v>5071</v>
      </c>
      <c r="MM15" s="134" t="s">
        <v>5071</v>
      </c>
      <c r="MN15" s="137" t="s">
        <v>5071</v>
      </c>
      <c r="MO15" s="134" t="s">
        <v>5071</v>
      </c>
      <c r="MP15" s="134" t="s">
        <v>5071</v>
      </c>
      <c r="MQ15" s="143" t="s">
        <v>5008</v>
      </c>
      <c r="MR15" s="138" t="s">
        <v>5008</v>
      </c>
      <c r="MS15" s="134" t="s">
        <v>5008</v>
      </c>
      <c r="MT15" s="134" t="s">
        <v>5008</v>
      </c>
      <c r="MU15" s="143" t="s">
        <v>5008</v>
      </c>
      <c r="MV15" s="138" t="s">
        <v>5008</v>
      </c>
      <c r="MW15" s="138" t="s">
        <v>5008</v>
      </c>
      <c r="MX15" s="134" t="s">
        <v>5072</v>
      </c>
      <c r="MY15" s="143" t="s">
        <v>5073</v>
      </c>
      <c r="MZ15" s="134" t="s">
        <v>5074</v>
      </c>
      <c r="NA15" s="137" t="s">
        <v>5075</v>
      </c>
      <c r="NB15" s="143" t="s">
        <v>5076</v>
      </c>
      <c r="NC15" s="134" t="s">
        <v>5077</v>
      </c>
      <c r="ND15" s="143" t="s">
        <v>5078</v>
      </c>
      <c r="NE15" s="137" t="s">
        <v>5079</v>
      </c>
      <c r="NF15" s="143" t="s">
        <v>5079</v>
      </c>
      <c r="NG15" s="134" t="s">
        <v>5080</v>
      </c>
      <c r="NH15" s="134" t="s">
        <v>5081</v>
      </c>
      <c r="NI15" s="138" t="s">
        <v>5082</v>
      </c>
      <c r="NJ15" s="143" t="s">
        <v>5083</v>
      </c>
      <c r="NK15" s="147" t="s">
        <v>5084</v>
      </c>
      <c r="NL15" s="134" t="s">
        <v>5085</v>
      </c>
      <c r="NM15" s="137" t="s">
        <v>5086</v>
      </c>
      <c r="NN15" s="143" t="s">
        <v>5087</v>
      </c>
      <c r="NO15" s="134" t="s">
        <v>5088</v>
      </c>
      <c r="NP15" s="143" t="s">
        <v>5089</v>
      </c>
      <c r="NQ15" s="138" t="s">
        <v>5090</v>
      </c>
      <c r="NR15" s="143" t="s">
        <v>5091</v>
      </c>
      <c r="NS15" s="134" t="s">
        <v>5092</v>
      </c>
      <c r="NT15" s="134" t="s">
        <v>5093</v>
      </c>
      <c r="NU15" s="137" t="s">
        <v>5094</v>
      </c>
      <c r="NV15" s="134" t="s">
        <v>5013</v>
      </c>
      <c r="NW15" s="134" t="s">
        <v>5013</v>
      </c>
      <c r="NX15" s="134" t="s">
        <v>5013</v>
      </c>
      <c r="NY15" s="137" t="s">
        <v>5095</v>
      </c>
      <c r="NZ15" s="143" t="s">
        <v>5095</v>
      </c>
      <c r="OA15" s="134" t="s">
        <v>5095</v>
      </c>
      <c r="OB15" s="143" t="s">
        <v>5095</v>
      </c>
      <c r="OC15" s="138" t="s">
        <v>5008</v>
      </c>
      <c r="OD15" s="134" t="s">
        <v>5008</v>
      </c>
      <c r="OE15" s="134" t="s">
        <v>5008</v>
      </c>
      <c r="OF15" s="134" t="s">
        <v>5008</v>
      </c>
      <c r="OG15" s="138" t="s">
        <v>5008</v>
      </c>
      <c r="OH15" s="134" t="s">
        <v>5008</v>
      </c>
      <c r="OI15" s="143" t="s">
        <v>5008</v>
      </c>
      <c r="OJ15" s="134" t="s">
        <v>5008</v>
      </c>
      <c r="OK15" s="138" t="s">
        <v>1592</v>
      </c>
      <c r="OL15" s="143" t="s">
        <v>1592</v>
      </c>
      <c r="OM15" s="143" t="s">
        <v>1592</v>
      </c>
      <c r="ON15" s="134" t="s">
        <v>1592</v>
      </c>
      <c r="OO15" s="138" t="s">
        <v>5008</v>
      </c>
      <c r="OP15" s="143" t="s">
        <v>5008</v>
      </c>
      <c r="OQ15" s="137" t="s">
        <v>5008</v>
      </c>
      <c r="OR15" s="143" t="s">
        <v>5013</v>
      </c>
      <c r="OS15" s="143" t="s">
        <v>5013</v>
      </c>
      <c r="OT15" s="143" t="s">
        <v>5013</v>
      </c>
      <c r="OU15" s="137" t="s">
        <v>5096</v>
      </c>
      <c r="OV15" s="134" t="s">
        <v>5008</v>
      </c>
      <c r="OW15" s="134" t="s">
        <v>5008</v>
      </c>
      <c r="OX15" s="134" t="s">
        <v>5008</v>
      </c>
      <c r="OY15" s="138" t="s">
        <v>5008</v>
      </c>
      <c r="OZ15" s="143" t="s">
        <v>5008</v>
      </c>
      <c r="PA15" s="143" t="s">
        <v>5008</v>
      </c>
      <c r="PB15" s="143" t="s">
        <v>5008</v>
      </c>
      <c r="PC15" s="137" t="s">
        <v>5008</v>
      </c>
      <c r="PD15" s="134" t="s">
        <v>5008</v>
      </c>
      <c r="PE15" s="137" t="s">
        <v>5097</v>
      </c>
      <c r="PF15" s="134" t="s">
        <v>5008</v>
      </c>
      <c r="PG15" s="134" t="s">
        <v>5008</v>
      </c>
      <c r="PH15" s="134" t="s">
        <v>5008</v>
      </c>
      <c r="PI15" s="138" t="s">
        <v>5008</v>
      </c>
      <c r="PJ15" s="134" t="s">
        <v>5098</v>
      </c>
      <c r="PK15" s="134" t="s">
        <v>5008</v>
      </c>
      <c r="PL15" s="134" t="s">
        <v>5099</v>
      </c>
      <c r="PM15" s="138" t="s">
        <v>5100</v>
      </c>
      <c r="PN15" s="134" t="s">
        <v>5008</v>
      </c>
      <c r="PO15" s="134" t="s">
        <v>5101</v>
      </c>
      <c r="PP15" s="134" t="s">
        <v>5102</v>
      </c>
      <c r="PQ15" s="138" t="s">
        <v>5103</v>
      </c>
      <c r="PR15" s="134" t="s">
        <v>5008</v>
      </c>
      <c r="PS15" s="134" t="s">
        <v>5008</v>
      </c>
      <c r="PT15" s="134" t="s">
        <v>5008</v>
      </c>
      <c r="PU15" s="138" t="s">
        <v>5008</v>
      </c>
      <c r="PV15" s="134" t="s">
        <v>5008</v>
      </c>
      <c r="PW15" s="143" t="s">
        <v>5008</v>
      </c>
      <c r="PX15" s="143" t="s">
        <v>5008</v>
      </c>
      <c r="PY15" s="138" t="s">
        <v>5104</v>
      </c>
      <c r="PZ15" s="134" t="s">
        <v>5008</v>
      </c>
      <c r="QA15" s="134" t="s">
        <v>5105</v>
      </c>
      <c r="QB15" s="134" t="s">
        <v>5008</v>
      </c>
      <c r="QC15" s="138" t="s">
        <v>5106</v>
      </c>
      <c r="QD15" s="134" t="s">
        <v>5107</v>
      </c>
      <c r="QE15" s="143" t="s">
        <v>5013</v>
      </c>
      <c r="QF15" s="134" t="s">
        <v>5013</v>
      </c>
      <c r="QG15" s="137" t="s">
        <v>5013</v>
      </c>
      <c r="QH15" s="143" t="s">
        <v>5108</v>
      </c>
      <c r="QI15" s="137" t="s">
        <v>5108</v>
      </c>
    </row>
    <row r="16" spans="1:451" ht="177" customHeight="1" x14ac:dyDescent="0.45">
      <c r="A16" s="7" t="s">
        <v>554</v>
      </c>
      <c r="B16" s="134" t="s">
        <v>5109</v>
      </c>
      <c r="C16" s="134" t="s">
        <v>5110</v>
      </c>
      <c r="D16" s="134" t="s">
        <v>5111</v>
      </c>
      <c r="E16" s="135" t="s">
        <v>5112</v>
      </c>
      <c r="F16" s="134" t="s">
        <v>5113</v>
      </c>
      <c r="G16" s="134" t="s">
        <v>5114</v>
      </c>
      <c r="H16" s="136" t="s">
        <v>5114</v>
      </c>
      <c r="I16" s="137" t="s">
        <v>5115</v>
      </c>
      <c r="J16" s="134" t="s">
        <v>5116</v>
      </c>
      <c r="K16" s="134" t="s">
        <v>5117</v>
      </c>
      <c r="L16" s="136" t="s">
        <v>5118</v>
      </c>
      <c r="M16" s="138" t="s">
        <v>5118</v>
      </c>
      <c r="N16" s="134" t="s">
        <v>5118</v>
      </c>
      <c r="O16" s="134" t="s">
        <v>5118</v>
      </c>
      <c r="P16" s="136" t="s">
        <v>5118</v>
      </c>
      <c r="Q16" s="138" t="s">
        <v>5118</v>
      </c>
      <c r="R16" s="134" t="s">
        <v>5118</v>
      </c>
      <c r="S16" s="134" t="s">
        <v>5119</v>
      </c>
      <c r="T16" s="136" t="s">
        <v>5120</v>
      </c>
      <c r="U16" s="138" t="s">
        <v>5121</v>
      </c>
      <c r="V16" s="134" t="s">
        <v>5121</v>
      </c>
      <c r="W16" s="134" t="s">
        <v>5121</v>
      </c>
      <c r="X16" s="136" t="s">
        <v>5121</v>
      </c>
      <c r="Y16" s="138" t="s">
        <v>5122</v>
      </c>
      <c r="Z16" s="134" t="s">
        <v>5123</v>
      </c>
      <c r="AA16" s="134" t="s">
        <v>5124</v>
      </c>
      <c r="AB16" s="136" t="s">
        <v>5125</v>
      </c>
      <c r="AC16" s="138" t="s">
        <v>5126</v>
      </c>
      <c r="AD16" s="134" t="s">
        <v>5127</v>
      </c>
      <c r="AE16" s="134" t="s">
        <v>5127</v>
      </c>
      <c r="AF16" s="136" t="s">
        <v>5128</v>
      </c>
      <c r="AG16" s="138" t="s">
        <v>5129</v>
      </c>
      <c r="AH16" s="134" t="s">
        <v>5130</v>
      </c>
      <c r="AI16" s="134" t="s">
        <v>5131</v>
      </c>
      <c r="AJ16" s="136" t="s">
        <v>5132</v>
      </c>
      <c r="AK16" s="138" t="s">
        <v>5133</v>
      </c>
      <c r="AL16" s="134" t="s">
        <v>5132</v>
      </c>
      <c r="AM16" s="134" t="s">
        <v>5134</v>
      </c>
      <c r="AN16" s="136" t="s">
        <v>5135</v>
      </c>
      <c r="AO16" s="138" t="s">
        <v>5136</v>
      </c>
      <c r="AP16" s="134" t="s">
        <v>5134</v>
      </c>
      <c r="AQ16" s="134" t="s">
        <v>5137</v>
      </c>
      <c r="AR16" s="136" t="s">
        <v>5138</v>
      </c>
      <c r="AS16" s="138" t="s">
        <v>5139</v>
      </c>
      <c r="AT16" s="134" t="s">
        <v>5140</v>
      </c>
      <c r="AU16" s="140" t="s">
        <v>5141</v>
      </c>
      <c r="AV16" s="136" t="s">
        <v>5142</v>
      </c>
      <c r="AW16" s="138" t="s">
        <v>5143</v>
      </c>
      <c r="AX16" s="134" t="s">
        <v>5144</v>
      </c>
      <c r="AY16" s="136" t="s">
        <v>5142</v>
      </c>
      <c r="AZ16" s="142" t="s">
        <v>5116</v>
      </c>
      <c r="BA16" s="138" t="s">
        <v>5145</v>
      </c>
      <c r="BB16" s="134" t="s">
        <v>5146</v>
      </c>
      <c r="BC16" s="136" t="s">
        <v>5147</v>
      </c>
      <c r="BD16" s="142" t="s">
        <v>5148</v>
      </c>
      <c r="BE16" s="138" t="s">
        <v>5148</v>
      </c>
      <c r="BF16" s="134" t="s">
        <v>5149</v>
      </c>
      <c r="BG16" s="136" t="s">
        <v>5150</v>
      </c>
      <c r="BH16" s="142" t="s">
        <v>5151</v>
      </c>
      <c r="BI16" s="138" t="s">
        <v>5152</v>
      </c>
      <c r="BJ16" s="134" t="s">
        <v>5153</v>
      </c>
      <c r="BK16" s="136" t="s">
        <v>5154</v>
      </c>
      <c r="BL16" s="142" t="s">
        <v>5155</v>
      </c>
      <c r="BM16" s="138" t="s">
        <v>5156</v>
      </c>
      <c r="BN16" s="134" t="s">
        <v>5157</v>
      </c>
      <c r="BO16" s="136" t="s">
        <v>5158</v>
      </c>
      <c r="BP16" s="142" t="s">
        <v>5159</v>
      </c>
      <c r="BQ16" s="138" t="s">
        <v>5159</v>
      </c>
      <c r="BR16" s="134" t="s">
        <v>5160</v>
      </c>
      <c r="BS16" s="136" t="s">
        <v>5161</v>
      </c>
      <c r="BT16" s="142" t="s">
        <v>5162</v>
      </c>
      <c r="BU16" s="138" t="s">
        <v>5163</v>
      </c>
      <c r="BV16" s="134" t="s">
        <v>5164</v>
      </c>
      <c r="BW16" s="136" t="s">
        <v>5165</v>
      </c>
      <c r="BX16" s="142" t="s">
        <v>5166</v>
      </c>
      <c r="BY16" s="138" t="s">
        <v>5167</v>
      </c>
      <c r="BZ16" s="134" t="s">
        <v>5168</v>
      </c>
      <c r="CA16" s="148" t="s">
        <v>5169</v>
      </c>
      <c r="CB16" s="142" t="s">
        <v>5170</v>
      </c>
      <c r="CC16" s="138" t="s">
        <v>5170</v>
      </c>
      <c r="CD16" s="134" t="s">
        <v>5171</v>
      </c>
      <c r="CE16" s="136" t="s">
        <v>5172</v>
      </c>
      <c r="CF16" s="142" t="s">
        <v>5173</v>
      </c>
      <c r="CG16" s="138" t="s">
        <v>5174</v>
      </c>
      <c r="CH16" s="134" t="s">
        <v>5175</v>
      </c>
      <c r="CI16" s="136" t="s">
        <v>5176</v>
      </c>
      <c r="CJ16" s="142" t="s">
        <v>5177</v>
      </c>
      <c r="CK16" s="137" t="s">
        <v>5178</v>
      </c>
      <c r="CL16" s="143" t="s">
        <v>5179</v>
      </c>
      <c r="CM16" s="136" t="s">
        <v>5180</v>
      </c>
      <c r="CN16" s="142" t="s">
        <v>5181</v>
      </c>
      <c r="CO16" s="138" t="s">
        <v>5182</v>
      </c>
      <c r="CP16" s="134" t="s">
        <v>5183</v>
      </c>
      <c r="CQ16" s="143" t="s">
        <v>5184</v>
      </c>
      <c r="CR16" s="134" t="s">
        <v>5185</v>
      </c>
      <c r="CS16" s="135" t="s">
        <v>5186</v>
      </c>
      <c r="CT16" s="134" t="s">
        <v>5187</v>
      </c>
      <c r="CU16" s="134" t="s">
        <v>5188</v>
      </c>
      <c r="CV16" s="134" t="s">
        <v>5189</v>
      </c>
      <c r="CW16" s="135" t="s">
        <v>5190</v>
      </c>
      <c r="CX16" s="134" t="s">
        <v>5191</v>
      </c>
      <c r="CY16" s="134" t="s">
        <v>5192</v>
      </c>
      <c r="CZ16" s="134" t="s">
        <v>5193</v>
      </c>
      <c r="DA16" s="135" t="s">
        <v>5194</v>
      </c>
      <c r="DB16" s="134" t="s">
        <v>5195</v>
      </c>
      <c r="DC16" s="134" t="s">
        <v>5196</v>
      </c>
      <c r="DD16" s="134" t="s">
        <v>5197</v>
      </c>
      <c r="DE16" s="135" t="s">
        <v>5198</v>
      </c>
      <c r="DF16" s="134" t="s">
        <v>5199</v>
      </c>
      <c r="DG16" s="134" t="s">
        <v>5200</v>
      </c>
      <c r="DH16" s="134" t="s">
        <v>5201</v>
      </c>
      <c r="DI16" s="135" t="s">
        <v>5202</v>
      </c>
      <c r="DJ16" s="134" t="s">
        <v>5203</v>
      </c>
      <c r="DK16" s="134" t="s">
        <v>5204</v>
      </c>
      <c r="DL16" s="134" t="s">
        <v>5205</v>
      </c>
      <c r="DM16" s="135" t="s">
        <v>5206</v>
      </c>
      <c r="DN16" s="134" t="s">
        <v>5207</v>
      </c>
      <c r="DO16" s="134" t="s">
        <v>5208</v>
      </c>
      <c r="DP16" s="134" t="s">
        <v>5209</v>
      </c>
      <c r="DQ16" s="135" t="s">
        <v>5210</v>
      </c>
      <c r="DR16" s="143" t="s">
        <v>5211</v>
      </c>
      <c r="DS16" s="134" t="s">
        <v>5212</v>
      </c>
      <c r="DT16" s="134" t="s">
        <v>5213</v>
      </c>
      <c r="DU16" s="135" t="s">
        <v>5214</v>
      </c>
      <c r="DV16" s="143" t="s">
        <v>5215</v>
      </c>
      <c r="DW16" s="134" t="s">
        <v>5216</v>
      </c>
      <c r="DX16" s="134" t="s">
        <v>5217</v>
      </c>
      <c r="DY16" s="135" t="s">
        <v>5218</v>
      </c>
      <c r="DZ16" s="134" t="s">
        <v>5219</v>
      </c>
      <c r="EA16" s="143" t="s">
        <v>5220</v>
      </c>
      <c r="EB16" s="134" t="s">
        <v>5221</v>
      </c>
      <c r="EC16" s="135" t="s">
        <v>5193</v>
      </c>
      <c r="ED16" s="134" t="s">
        <v>5222</v>
      </c>
      <c r="EE16" s="134" t="s">
        <v>5223</v>
      </c>
      <c r="EF16" s="134" t="s">
        <v>5224</v>
      </c>
      <c r="EG16" s="135" t="s">
        <v>5225</v>
      </c>
      <c r="EH16" s="134" t="s">
        <v>5226</v>
      </c>
      <c r="EI16" s="134" t="s">
        <v>5227</v>
      </c>
      <c r="EJ16" s="134" t="s">
        <v>5228</v>
      </c>
      <c r="EK16" s="135" t="s">
        <v>5229</v>
      </c>
      <c r="EL16" s="134" t="s">
        <v>5230</v>
      </c>
      <c r="EM16" s="134" t="s">
        <v>5231</v>
      </c>
      <c r="EN16" s="143" t="s">
        <v>5232</v>
      </c>
      <c r="EO16" s="144" t="s">
        <v>5233</v>
      </c>
      <c r="EP16" s="134" t="s">
        <v>5234</v>
      </c>
      <c r="EQ16" s="134" t="s">
        <v>5234</v>
      </c>
      <c r="ER16" s="134" t="s">
        <v>5234</v>
      </c>
      <c r="ES16" s="135" t="s">
        <v>5235</v>
      </c>
      <c r="ET16" s="134" t="s">
        <v>5236</v>
      </c>
      <c r="EU16" s="134" t="s">
        <v>5237</v>
      </c>
      <c r="EV16" s="143" t="s">
        <v>5238</v>
      </c>
      <c r="EW16" s="144" t="s">
        <v>5239</v>
      </c>
      <c r="EX16" s="138" t="s">
        <v>5240</v>
      </c>
      <c r="EY16" s="134" t="s">
        <v>5241</v>
      </c>
      <c r="EZ16" s="134" t="s">
        <v>5241</v>
      </c>
      <c r="FA16" s="134" t="s">
        <v>5242</v>
      </c>
      <c r="FB16" s="135" t="s">
        <v>5243</v>
      </c>
      <c r="FC16" s="134" t="s">
        <v>5244</v>
      </c>
      <c r="FD16" s="134" t="s">
        <v>5245</v>
      </c>
      <c r="FE16" s="134" t="s">
        <v>5246</v>
      </c>
      <c r="FF16" s="144" t="s">
        <v>5247</v>
      </c>
      <c r="FG16" s="134" t="s">
        <v>5248</v>
      </c>
      <c r="FH16" s="134" t="s">
        <v>5249</v>
      </c>
      <c r="FI16" s="134" t="s">
        <v>5250</v>
      </c>
      <c r="FJ16" s="135" t="s">
        <v>5251</v>
      </c>
      <c r="FK16" s="134" t="s">
        <v>5252</v>
      </c>
      <c r="FL16" s="134" t="s">
        <v>5253</v>
      </c>
      <c r="FM16" s="134" t="s">
        <v>5254</v>
      </c>
      <c r="FN16" s="135" t="s">
        <v>5255</v>
      </c>
      <c r="FO16" s="134" t="s">
        <v>5256</v>
      </c>
      <c r="FP16" s="143" t="s">
        <v>5257</v>
      </c>
      <c r="FQ16" s="134" t="s">
        <v>5258</v>
      </c>
      <c r="FR16" s="144" t="s">
        <v>5259</v>
      </c>
      <c r="FS16" s="134" t="s">
        <v>5260</v>
      </c>
      <c r="FT16" s="134" t="s">
        <v>5261</v>
      </c>
      <c r="FU16" s="134" t="s">
        <v>5262</v>
      </c>
      <c r="FV16" s="135" t="s">
        <v>5260</v>
      </c>
      <c r="FW16" s="143" t="s">
        <v>5263</v>
      </c>
      <c r="FX16" s="134" t="s">
        <v>5264</v>
      </c>
      <c r="FY16" s="134" t="s">
        <v>5265</v>
      </c>
      <c r="FZ16" s="135" t="s">
        <v>5266</v>
      </c>
      <c r="GA16" s="134" t="s">
        <v>5267</v>
      </c>
      <c r="GB16" s="134" t="s">
        <v>5268</v>
      </c>
      <c r="GC16" s="134" t="s">
        <v>5269</v>
      </c>
      <c r="GD16" s="135" t="s">
        <v>5270</v>
      </c>
      <c r="GE16" s="134" t="s">
        <v>5271</v>
      </c>
      <c r="GF16" s="134" t="s">
        <v>5272</v>
      </c>
      <c r="GG16" s="134" t="s">
        <v>5273</v>
      </c>
      <c r="GH16" s="135" t="s">
        <v>5274</v>
      </c>
      <c r="GI16" s="134" t="s">
        <v>5275</v>
      </c>
      <c r="GJ16" s="134" t="s">
        <v>5276</v>
      </c>
      <c r="GK16" s="134" t="s">
        <v>5277</v>
      </c>
      <c r="GL16" s="135" t="s">
        <v>5278</v>
      </c>
      <c r="GM16" s="143" t="s">
        <v>5279</v>
      </c>
      <c r="GN16" s="143" t="s">
        <v>5280</v>
      </c>
      <c r="GO16" s="143" t="s">
        <v>5281</v>
      </c>
      <c r="GP16" s="144" t="s">
        <v>5282</v>
      </c>
      <c r="GQ16" s="138" t="s">
        <v>5283</v>
      </c>
      <c r="GR16" s="134" t="s">
        <v>5284</v>
      </c>
      <c r="GS16" s="134" t="s">
        <v>5285</v>
      </c>
      <c r="GT16" s="134" t="s">
        <v>5286</v>
      </c>
      <c r="GU16" s="135" t="s">
        <v>5287</v>
      </c>
      <c r="GV16" s="134" t="s">
        <v>5288</v>
      </c>
      <c r="GW16" s="134" t="s">
        <v>5289</v>
      </c>
      <c r="GX16" s="134" t="s">
        <v>5290</v>
      </c>
      <c r="GY16" s="144" t="s">
        <v>5291</v>
      </c>
      <c r="GZ16" s="134" t="s">
        <v>5292</v>
      </c>
      <c r="HA16" s="134" t="s">
        <v>5292</v>
      </c>
      <c r="HB16" s="134" t="s">
        <v>5293</v>
      </c>
      <c r="HC16" s="135" t="s">
        <v>5294</v>
      </c>
      <c r="HD16" s="143" t="s">
        <v>5295</v>
      </c>
      <c r="HE16" s="134" t="s">
        <v>5296</v>
      </c>
      <c r="HF16" s="134" t="s">
        <v>5297</v>
      </c>
      <c r="HG16" s="135" t="s">
        <v>5298</v>
      </c>
      <c r="HH16" s="134" t="s">
        <v>5299</v>
      </c>
      <c r="HI16" s="134" t="s">
        <v>5300</v>
      </c>
      <c r="HJ16" s="134" t="s">
        <v>5301</v>
      </c>
      <c r="HK16" s="135" t="s">
        <v>5302</v>
      </c>
      <c r="HL16" s="134" t="s">
        <v>5303</v>
      </c>
      <c r="HM16" s="134" t="s">
        <v>5304</v>
      </c>
      <c r="HN16" s="134" t="s">
        <v>5305</v>
      </c>
      <c r="HO16" s="135" t="s">
        <v>5306</v>
      </c>
      <c r="HP16" s="134" t="s">
        <v>5307</v>
      </c>
      <c r="HQ16" s="143" t="s">
        <v>5308</v>
      </c>
      <c r="HR16" s="134" t="s">
        <v>5309</v>
      </c>
      <c r="HS16" s="135" t="s">
        <v>5310</v>
      </c>
      <c r="HT16" s="134" t="s">
        <v>5311</v>
      </c>
      <c r="HU16" s="134" t="s">
        <v>5312</v>
      </c>
      <c r="HV16" s="138" t="s">
        <v>5313</v>
      </c>
      <c r="HW16" s="134" t="s">
        <v>5314</v>
      </c>
      <c r="HX16" s="134" t="s">
        <v>5315</v>
      </c>
      <c r="HY16" s="134" t="s">
        <v>5316</v>
      </c>
      <c r="HZ16" s="135" t="s">
        <v>5317</v>
      </c>
      <c r="IA16" s="134" t="s">
        <v>5318</v>
      </c>
      <c r="IB16" s="134" t="s">
        <v>5319</v>
      </c>
      <c r="IC16" s="134" t="s">
        <v>5320</v>
      </c>
      <c r="ID16" s="135" t="s">
        <v>5321</v>
      </c>
      <c r="IE16" s="134" t="s">
        <v>5322</v>
      </c>
      <c r="IF16" s="134" t="s">
        <v>5323</v>
      </c>
      <c r="IG16" s="143" t="s">
        <v>5324</v>
      </c>
      <c r="IH16" s="135" t="s">
        <v>5325</v>
      </c>
      <c r="II16" s="134" t="s">
        <v>5326</v>
      </c>
      <c r="IJ16" s="143" t="s">
        <v>5327</v>
      </c>
      <c r="IK16" s="143" t="s">
        <v>5328</v>
      </c>
      <c r="IL16" s="135" t="s">
        <v>5329</v>
      </c>
      <c r="IM16" s="143" t="s">
        <v>5330</v>
      </c>
      <c r="IN16" s="134" t="s">
        <v>5331</v>
      </c>
      <c r="IO16" s="134" t="s">
        <v>5332</v>
      </c>
      <c r="IP16" s="135" t="s">
        <v>5333</v>
      </c>
      <c r="IQ16" s="134" t="s">
        <v>5334</v>
      </c>
      <c r="IR16" s="134" t="s">
        <v>5335</v>
      </c>
      <c r="IS16" s="134" t="s">
        <v>5321</v>
      </c>
      <c r="IT16" s="135" t="s">
        <v>5336</v>
      </c>
      <c r="IU16" s="134" t="s">
        <v>5337</v>
      </c>
      <c r="IV16" s="134" t="s">
        <v>5338</v>
      </c>
      <c r="IW16" s="143" t="s">
        <v>5339</v>
      </c>
      <c r="IX16" s="135" t="s">
        <v>5340</v>
      </c>
      <c r="IY16" s="134" t="s">
        <v>5341</v>
      </c>
      <c r="IZ16" s="143" t="s">
        <v>5342</v>
      </c>
      <c r="JA16" s="134" t="s">
        <v>5343</v>
      </c>
      <c r="JB16" s="135" t="s">
        <v>5344</v>
      </c>
      <c r="JC16" s="134" t="s">
        <v>5345</v>
      </c>
      <c r="JD16" s="134" t="s">
        <v>5346</v>
      </c>
      <c r="JE16" s="134" t="s">
        <v>5347</v>
      </c>
      <c r="JF16" s="138" t="s">
        <v>5348</v>
      </c>
      <c r="JG16" s="134" t="s">
        <v>5349</v>
      </c>
      <c r="JH16" s="134" t="s">
        <v>5350</v>
      </c>
      <c r="JI16" s="134" t="s">
        <v>5351</v>
      </c>
      <c r="JJ16" s="137" t="s">
        <v>5352</v>
      </c>
      <c r="JK16" s="143" t="s">
        <v>5353</v>
      </c>
      <c r="JL16" s="134" t="s">
        <v>5354</v>
      </c>
      <c r="JM16" s="143" t="s">
        <v>5330</v>
      </c>
      <c r="JN16" s="137" t="s">
        <v>5355</v>
      </c>
      <c r="JO16" s="137" t="s">
        <v>5356</v>
      </c>
      <c r="JP16" s="134" t="s">
        <v>5357</v>
      </c>
      <c r="JQ16" s="134" t="s">
        <v>5358</v>
      </c>
      <c r="JR16" s="134" t="s">
        <v>5359</v>
      </c>
      <c r="JS16" s="135" t="s">
        <v>5360</v>
      </c>
      <c r="JT16" s="134" t="s">
        <v>5360</v>
      </c>
      <c r="JU16" s="134" t="s">
        <v>5361</v>
      </c>
      <c r="JV16" s="134" t="s">
        <v>5362</v>
      </c>
      <c r="JW16" s="135" t="s">
        <v>5363</v>
      </c>
      <c r="JX16" s="134" t="s">
        <v>5363</v>
      </c>
      <c r="JY16" s="134" t="s">
        <v>5364</v>
      </c>
      <c r="JZ16" s="134" t="s">
        <v>5365</v>
      </c>
      <c r="KA16" s="144" t="s">
        <v>5366</v>
      </c>
      <c r="KB16" s="134" t="s">
        <v>5367</v>
      </c>
      <c r="KC16" s="134" t="s">
        <v>5368</v>
      </c>
      <c r="KD16" s="134" t="s">
        <v>5369</v>
      </c>
      <c r="KE16" s="135" t="s">
        <v>5370</v>
      </c>
      <c r="KF16" s="134" t="s">
        <v>5371</v>
      </c>
      <c r="KG16" s="134" t="s">
        <v>5371</v>
      </c>
      <c r="KH16" s="134" t="s">
        <v>5371</v>
      </c>
      <c r="KI16" s="135" t="s">
        <v>5371</v>
      </c>
      <c r="KJ16" s="134" t="s">
        <v>5372</v>
      </c>
      <c r="KK16" s="134" t="s">
        <v>5373</v>
      </c>
      <c r="KL16" s="134" t="s">
        <v>5374</v>
      </c>
      <c r="KM16" s="135" t="s">
        <v>5375</v>
      </c>
      <c r="KN16" s="134" t="s">
        <v>5376</v>
      </c>
      <c r="KO16" s="143" t="s">
        <v>5377</v>
      </c>
      <c r="KP16" s="134" t="s">
        <v>5378</v>
      </c>
      <c r="KQ16" s="135" t="s">
        <v>5379</v>
      </c>
      <c r="KR16" s="134" t="s">
        <v>5380</v>
      </c>
      <c r="KS16" s="134" t="s">
        <v>5380</v>
      </c>
      <c r="KT16" s="134" t="s">
        <v>5380</v>
      </c>
      <c r="KU16" s="135" t="s">
        <v>5381</v>
      </c>
      <c r="KV16" s="143" t="s">
        <v>5382</v>
      </c>
      <c r="KW16" s="134" t="s">
        <v>5383</v>
      </c>
      <c r="KX16" s="134" t="s">
        <v>5384</v>
      </c>
      <c r="KY16" s="144" t="s">
        <v>5385</v>
      </c>
      <c r="KZ16" s="134" t="s">
        <v>5386</v>
      </c>
      <c r="LA16" s="134" t="s">
        <v>5387</v>
      </c>
      <c r="LB16" s="134" t="s">
        <v>5388</v>
      </c>
      <c r="LC16" s="135" t="s">
        <v>5389</v>
      </c>
      <c r="LD16" s="134" t="s">
        <v>5390</v>
      </c>
      <c r="LE16" s="134" t="s">
        <v>5391</v>
      </c>
      <c r="LF16" s="134" t="s">
        <v>5392</v>
      </c>
      <c r="LG16" s="135" t="s">
        <v>5392</v>
      </c>
      <c r="LH16" s="134" t="s">
        <v>5392</v>
      </c>
      <c r="LI16" s="134" t="s">
        <v>5393</v>
      </c>
      <c r="LJ16" s="134" t="s">
        <v>5394</v>
      </c>
      <c r="LK16" s="135" t="s">
        <v>5395</v>
      </c>
      <c r="LL16" s="134" t="s">
        <v>5396</v>
      </c>
      <c r="LM16" s="134" t="s">
        <v>5397</v>
      </c>
      <c r="LN16" s="134" t="s">
        <v>5398</v>
      </c>
      <c r="LO16" s="135" t="s">
        <v>5399</v>
      </c>
      <c r="LP16" s="134" t="s">
        <v>5400</v>
      </c>
      <c r="LQ16" s="134" t="s">
        <v>5401</v>
      </c>
      <c r="LR16" s="134" t="s">
        <v>5402</v>
      </c>
      <c r="LS16" s="135" t="s">
        <v>5403</v>
      </c>
      <c r="LT16" s="143" t="s">
        <v>5404</v>
      </c>
      <c r="LU16" s="143" t="s">
        <v>5405</v>
      </c>
      <c r="LV16" s="134" t="s">
        <v>5406</v>
      </c>
      <c r="LW16" s="135" t="s">
        <v>5407</v>
      </c>
      <c r="LX16" s="144" t="s">
        <v>5408</v>
      </c>
      <c r="LY16" s="134" t="s">
        <v>5409</v>
      </c>
      <c r="LZ16" s="134" t="s">
        <v>5410</v>
      </c>
      <c r="MA16" s="134" t="s">
        <v>5411</v>
      </c>
      <c r="MB16" s="135" t="s">
        <v>5412</v>
      </c>
      <c r="MC16" s="134" t="s">
        <v>5413</v>
      </c>
      <c r="MD16" s="134" t="s">
        <v>5414</v>
      </c>
      <c r="ME16" s="134" t="s">
        <v>5415</v>
      </c>
      <c r="MF16" s="135" t="s">
        <v>5416</v>
      </c>
      <c r="MG16" s="134" t="s">
        <v>5417</v>
      </c>
      <c r="MH16" s="134" t="s">
        <v>5418</v>
      </c>
      <c r="MI16" s="134" t="s">
        <v>5419</v>
      </c>
      <c r="MJ16" s="135" t="s">
        <v>5419</v>
      </c>
      <c r="MK16" s="143" t="s">
        <v>5420</v>
      </c>
      <c r="ML16" s="134" t="s">
        <v>5421</v>
      </c>
      <c r="MM16" s="134" t="s">
        <v>5422</v>
      </c>
      <c r="MN16" s="144" t="s">
        <v>5423</v>
      </c>
      <c r="MO16" s="134" t="s">
        <v>5424</v>
      </c>
      <c r="MP16" s="134" t="s">
        <v>5425</v>
      </c>
      <c r="MQ16" s="143" t="s">
        <v>5426</v>
      </c>
      <c r="MR16" s="135" t="s">
        <v>5427</v>
      </c>
      <c r="MS16" s="134" t="s">
        <v>5428</v>
      </c>
      <c r="MT16" s="134" t="s">
        <v>5429</v>
      </c>
      <c r="MU16" s="143" t="s">
        <v>5430</v>
      </c>
      <c r="MV16" s="135" t="s">
        <v>5431</v>
      </c>
      <c r="MW16" s="138" t="s">
        <v>5432</v>
      </c>
      <c r="MX16" s="134" t="s">
        <v>5433</v>
      </c>
      <c r="MY16" s="143" t="s">
        <v>5434</v>
      </c>
      <c r="MZ16" s="134" t="s">
        <v>5435</v>
      </c>
      <c r="NA16" s="144" t="s">
        <v>5436</v>
      </c>
      <c r="NB16" s="143" t="s">
        <v>5437</v>
      </c>
      <c r="NC16" s="134" t="s">
        <v>5438</v>
      </c>
      <c r="ND16" s="143" t="s">
        <v>5439</v>
      </c>
      <c r="NE16" s="144" t="s">
        <v>5437</v>
      </c>
      <c r="NF16" s="143" t="s">
        <v>5437</v>
      </c>
      <c r="NG16" s="134" t="s">
        <v>5440</v>
      </c>
      <c r="NH16" s="134" t="s">
        <v>5441</v>
      </c>
      <c r="NI16" s="135" t="s">
        <v>5441</v>
      </c>
      <c r="NJ16" s="143" t="s">
        <v>5442</v>
      </c>
      <c r="NK16" s="143" t="s">
        <v>5442</v>
      </c>
      <c r="NL16" s="134" t="s">
        <v>5443</v>
      </c>
      <c r="NM16" s="144" t="s">
        <v>5444</v>
      </c>
      <c r="NN16" s="143" t="s">
        <v>5445</v>
      </c>
      <c r="NO16" s="134" t="s">
        <v>5446</v>
      </c>
      <c r="NP16" s="143" t="s">
        <v>5447</v>
      </c>
      <c r="NQ16" s="135" t="s">
        <v>5448</v>
      </c>
      <c r="NR16" s="143" t="s">
        <v>5449</v>
      </c>
      <c r="NS16" s="134" t="s">
        <v>5450</v>
      </c>
      <c r="NT16" s="134" t="s">
        <v>5451</v>
      </c>
      <c r="NU16" s="144" t="s">
        <v>5452</v>
      </c>
      <c r="NV16" s="134" t="s">
        <v>5453</v>
      </c>
      <c r="NW16" s="134" t="s">
        <v>5453</v>
      </c>
      <c r="NX16" s="134" t="s">
        <v>5454</v>
      </c>
      <c r="NY16" s="144" t="s">
        <v>5455</v>
      </c>
      <c r="NZ16" s="143" t="s">
        <v>5456</v>
      </c>
      <c r="OA16" s="134" t="s">
        <v>5457</v>
      </c>
      <c r="OB16" s="143" t="s">
        <v>5458</v>
      </c>
      <c r="OC16" s="135" t="s">
        <v>5459</v>
      </c>
      <c r="OD16" s="134" t="s">
        <v>5460</v>
      </c>
      <c r="OE16" s="134" t="s">
        <v>5461</v>
      </c>
      <c r="OF16" s="134" t="s">
        <v>5462</v>
      </c>
      <c r="OG16" s="135" t="s">
        <v>5463</v>
      </c>
      <c r="OH16" s="134" t="s">
        <v>5464</v>
      </c>
      <c r="OI16" s="143" t="s">
        <v>5465</v>
      </c>
      <c r="OJ16" s="134" t="s">
        <v>5466</v>
      </c>
      <c r="OK16" s="135" t="s">
        <v>5467</v>
      </c>
      <c r="OL16" s="143" t="s">
        <v>5468</v>
      </c>
      <c r="OM16" s="143" t="s">
        <v>5469</v>
      </c>
      <c r="ON16" s="134" t="s">
        <v>5470</v>
      </c>
      <c r="OO16" s="135" t="s">
        <v>5471</v>
      </c>
      <c r="OP16" s="143" t="s">
        <v>5472</v>
      </c>
      <c r="OQ16" s="137" t="s">
        <v>5473</v>
      </c>
      <c r="OR16" s="143" t="s">
        <v>5474</v>
      </c>
      <c r="OS16" s="143" t="s">
        <v>5475</v>
      </c>
      <c r="OT16" s="143" t="s">
        <v>5475</v>
      </c>
      <c r="OU16" s="144" t="s">
        <v>5476</v>
      </c>
      <c r="OV16" s="134" t="s">
        <v>5477</v>
      </c>
      <c r="OW16" s="134" t="s">
        <v>5478</v>
      </c>
      <c r="OX16" s="134" t="s">
        <v>5479</v>
      </c>
      <c r="OY16" s="135" t="s">
        <v>5480</v>
      </c>
      <c r="OZ16" s="143" t="s">
        <v>5481</v>
      </c>
      <c r="PA16" s="143" t="s">
        <v>5482</v>
      </c>
      <c r="PB16" s="143" t="s">
        <v>5483</v>
      </c>
      <c r="PC16" s="144" t="s">
        <v>5484</v>
      </c>
      <c r="PD16" s="134" t="s">
        <v>5485</v>
      </c>
      <c r="PE16" s="137" t="s">
        <v>5486</v>
      </c>
      <c r="PF16" s="134" t="s">
        <v>5487</v>
      </c>
      <c r="PG16" s="134" t="s">
        <v>5488</v>
      </c>
      <c r="PH16" s="134" t="s">
        <v>5487</v>
      </c>
      <c r="PI16" s="135" t="s">
        <v>5488</v>
      </c>
      <c r="PJ16" s="134" t="s">
        <v>5489</v>
      </c>
      <c r="PK16" s="134" t="s">
        <v>5490</v>
      </c>
      <c r="PL16" s="134" t="s">
        <v>5491</v>
      </c>
      <c r="PM16" s="135" t="s">
        <v>5492</v>
      </c>
      <c r="PN16" s="134" t="s">
        <v>5493</v>
      </c>
      <c r="PO16" s="134" t="s">
        <v>5494</v>
      </c>
      <c r="PP16" s="134" t="s">
        <v>5495</v>
      </c>
      <c r="PQ16" s="135" t="s">
        <v>5496</v>
      </c>
      <c r="PR16" s="134" t="s">
        <v>5497</v>
      </c>
      <c r="PS16" s="134" t="s">
        <v>5498</v>
      </c>
      <c r="PT16" s="134" t="s">
        <v>5499</v>
      </c>
      <c r="PU16" s="135" t="s">
        <v>5500</v>
      </c>
      <c r="PV16" s="134" t="s">
        <v>5501</v>
      </c>
      <c r="PW16" s="143" t="s">
        <v>5502</v>
      </c>
      <c r="PX16" s="143" t="s">
        <v>5503</v>
      </c>
      <c r="PY16" s="135" t="s">
        <v>5504</v>
      </c>
      <c r="PZ16" s="134" t="s">
        <v>5505</v>
      </c>
      <c r="QA16" s="134" t="s">
        <v>5506</v>
      </c>
      <c r="QB16" s="134" t="s">
        <v>5507</v>
      </c>
      <c r="QC16" s="135" t="s">
        <v>5508</v>
      </c>
      <c r="QD16" s="134" t="s">
        <v>5509</v>
      </c>
      <c r="QE16" s="143" t="s">
        <v>5510</v>
      </c>
      <c r="QF16" s="134" t="s">
        <v>5511</v>
      </c>
      <c r="QG16" s="144" t="s">
        <v>5512</v>
      </c>
      <c r="QH16" s="143" t="s">
        <v>5513</v>
      </c>
      <c r="QI16" s="137" t="s">
        <v>5514</v>
      </c>
    </row>
    <row r="17" spans="1:451" ht="177" customHeight="1" thickBot="1" x14ac:dyDescent="0.3">
      <c r="A17" s="15" t="s">
        <v>555</v>
      </c>
      <c r="B17" s="16"/>
      <c r="C17" s="16"/>
      <c r="D17" s="16"/>
      <c r="E17" s="17"/>
      <c r="F17" s="18"/>
      <c r="G17" s="18"/>
      <c r="H17" s="18"/>
      <c r="I17" s="19"/>
      <c r="J17" s="18" t="s">
        <v>1593</v>
      </c>
      <c r="K17" s="18" t="s">
        <v>1594</v>
      </c>
      <c r="L17" s="18"/>
      <c r="M17" s="19"/>
      <c r="N17" s="18"/>
      <c r="O17" s="16"/>
      <c r="P17" s="18"/>
      <c r="Q17" s="20"/>
      <c r="R17" s="18"/>
      <c r="S17" s="18"/>
      <c r="T17" s="18"/>
      <c r="U17" s="19"/>
      <c r="V17" s="18"/>
      <c r="W17" s="18"/>
      <c r="X17" s="18"/>
      <c r="Y17" s="19"/>
      <c r="Z17" s="18"/>
      <c r="AA17" s="18"/>
      <c r="AB17" s="18"/>
      <c r="AC17" s="19"/>
      <c r="AD17" s="18"/>
      <c r="AE17" s="18" t="s">
        <v>1595</v>
      </c>
      <c r="AF17" s="18"/>
      <c r="AG17" s="19"/>
      <c r="AH17" s="18" t="s">
        <v>1596</v>
      </c>
      <c r="AI17" s="18" t="s">
        <v>1597</v>
      </c>
      <c r="AJ17" s="18" t="s">
        <v>1594</v>
      </c>
      <c r="AK17" s="21" t="s">
        <v>549</v>
      </c>
      <c r="AL17" s="18" t="s">
        <v>1598</v>
      </c>
      <c r="AM17" s="22" t="s">
        <v>549</v>
      </c>
      <c r="AN17" s="18" t="s">
        <v>1595</v>
      </c>
      <c r="AO17" s="19" t="s">
        <v>1599</v>
      </c>
      <c r="AP17" s="18" t="s">
        <v>1600</v>
      </c>
      <c r="AQ17" s="18" t="s">
        <v>1595</v>
      </c>
      <c r="AR17" s="18"/>
      <c r="AS17" s="19" t="s">
        <v>1596</v>
      </c>
      <c r="AT17" s="18" t="s">
        <v>1601</v>
      </c>
      <c r="AU17" s="18"/>
      <c r="AV17" s="18"/>
      <c r="AW17" s="19" t="s">
        <v>1602</v>
      </c>
      <c r="AX17" s="18"/>
      <c r="AY17" s="18" t="s">
        <v>1603</v>
      </c>
      <c r="AZ17" s="22" t="s">
        <v>549</v>
      </c>
      <c r="BA17" s="21" t="s">
        <v>549</v>
      </c>
      <c r="BB17" s="16" t="s">
        <v>1603</v>
      </c>
      <c r="BC17" s="23" t="s">
        <v>549</v>
      </c>
      <c r="BD17" s="23" t="s">
        <v>549</v>
      </c>
      <c r="BE17" s="17"/>
      <c r="BF17" s="18" t="s">
        <v>1595</v>
      </c>
      <c r="BG17" s="18"/>
      <c r="BH17" s="18"/>
      <c r="BI17" s="19"/>
      <c r="BJ17" s="18"/>
      <c r="BK17" s="18" t="s">
        <v>1604</v>
      </c>
      <c r="BL17" s="18"/>
      <c r="BM17" s="19"/>
      <c r="BN17" s="18" t="s">
        <v>1605</v>
      </c>
      <c r="BO17" s="18" t="s">
        <v>1606</v>
      </c>
      <c r="BP17" s="18"/>
      <c r="BQ17" s="19"/>
      <c r="BR17" s="18"/>
      <c r="BS17" s="18"/>
      <c r="BT17" s="18"/>
      <c r="BU17" s="19"/>
      <c r="BV17" s="18"/>
      <c r="BW17" s="18"/>
      <c r="BX17" s="18"/>
      <c r="BY17" s="19"/>
      <c r="BZ17" s="18" t="s">
        <v>1607</v>
      </c>
      <c r="CA17" s="18" t="s">
        <v>1608</v>
      </c>
      <c r="CB17" s="18"/>
      <c r="CC17" s="19"/>
      <c r="CD17" s="18"/>
      <c r="CE17" s="18" t="s">
        <v>1609</v>
      </c>
      <c r="CF17" s="18"/>
      <c r="CG17" s="19"/>
      <c r="CH17" s="16"/>
      <c r="CI17" s="16"/>
      <c r="CJ17" s="16"/>
      <c r="CK17" s="17"/>
      <c r="CL17" s="18"/>
      <c r="CM17" s="18"/>
      <c r="CN17" s="18"/>
      <c r="CO17" s="19"/>
      <c r="CP17" s="16"/>
      <c r="CQ17" s="16"/>
      <c r="CR17" s="16"/>
      <c r="CS17" s="17"/>
      <c r="CT17" s="18" t="s">
        <v>1610</v>
      </c>
      <c r="CU17" s="18"/>
      <c r="CV17" s="18"/>
      <c r="CW17" s="19"/>
      <c r="CX17" s="18"/>
      <c r="CY17" s="18"/>
      <c r="CZ17" s="18" t="s">
        <v>1598</v>
      </c>
      <c r="DA17" s="19"/>
      <c r="DB17" s="18"/>
      <c r="DC17" s="18"/>
      <c r="DD17" s="18"/>
      <c r="DE17" s="19"/>
      <c r="DF17" s="18" t="s">
        <v>1611</v>
      </c>
      <c r="DG17" s="18"/>
      <c r="DH17" s="18"/>
      <c r="DI17" s="19"/>
      <c r="DJ17" s="18"/>
      <c r="DK17" s="18"/>
      <c r="DL17" s="18" t="s">
        <v>1609</v>
      </c>
      <c r="DM17" s="19"/>
      <c r="DN17" s="18" t="s">
        <v>1594</v>
      </c>
      <c r="DO17" s="18"/>
      <c r="DP17" s="18" t="s">
        <v>1612</v>
      </c>
      <c r="DQ17" s="19"/>
      <c r="DR17" s="18"/>
      <c r="DS17" s="18"/>
      <c r="DT17" s="18"/>
      <c r="DU17" s="19" t="s">
        <v>1613</v>
      </c>
      <c r="DV17" s="18" t="s">
        <v>1595</v>
      </c>
      <c r="DW17" s="18" t="s">
        <v>1613</v>
      </c>
      <c r="DX17" s="18"/>
      <c r="DY17" s="19"/>
      <c r="DZ17" s="18"/>
      <c r="EA17" s="18"/>
      <c r="EB17" s="18"/>
      <c r="EC17" s="19"/>
      <c r="ED17" s="18"/>
      <c r="EE17" s="18"/>
      <c r="EF17" s="18" t="s">
        <v>1614</v>
      </c>
      <c r="EG17" s="19"/>
      <c r="EH17" s="18"/>
      <c r="EI17" s="18"/>
      <c r="EJ17" s="18"/>
      <c r="EK17" s="19"/>
      <c r="EL17" s="18"/>
      <c r="EM17" s="18"/>
      <c r="EN17" s="18"/>
      <c r="EO17" s="19"/>
      <c r="EP17" s="18"/>
      <c r="EQ17" s="18"/>
      <c r="ER17" s="18"/>
      <c r="ES17" s="19"/>
      <c r="ET17" s="18" t="s">
        <v>1615</v>
      </c>
      <c r="EU17" s="18"/>
      <c r="EV17" s="18"/>
      <c r="EW17" s="19"/>
      <c r="EX17" s="18"/>
      <c r="EY17" s="18" t="s">
        <v>1616</v>
      </c>
      <c r="EZ17" s="18"/>
      <c r="FA17" s="19"/>
      <c r="FB17" s="18"/>
      <c r="FC17" s="18"/>
      <c r="FD17" s="18"/>
      <c r="FE17" s="19"/>
      <c r="FF17" s="18"/>
      <c r="FG17" s="18" t="s">
        <v>1617</v>
      </c>
      <c r="FH17" s="22" t="s">
        <v>549</v>
      </c>
      <c r="FI17" s="21" t="s">
        <v>549</v>
      </c>
      <c r="FJ17" s="18"/>
      <c r="FK17" s="18" t="s">
        <v>1618</v>
      </c>
      <c r="FL17" s="18"/>
      <c r="FM17" s="19"/>
      <c r="FN17" s="18"/>
      <c r="FO17" s="18"/>
      <c r="FP17" s="18"/>
      <c r="FQ17" s="19"/>
      <c r="FR17" s="18" t="s">
        <v>1619</v>
      </c>
      <c r="FS17" s="22" t="s">
        <v>549</v>
      </c>
      <c r="FT17" s="18"/>
      <c r="FU17" s="19" t="s">
        <v>1620</v>
      </c>
      <c r="FV17" s="18"/>
      <c r="FW17" s="18" t="s">
        <v>1621</v>
      </c>
      <c r="FX17" s="24"/>
      <c r="FY17" s="17"/>
      <c r="FZ17" s="18"/>
      <c r="GA17" s="18"/>
      <c r="GB17" s="18" t="s">
        <v>1622</v>
      </c>
      <c r="GC17" s="21" t="s">
        <v>549</v>
      </c>
      <c r="GD17" s="18"/>
      <c r="GE17" s="18"/>
      <c r="GF17" s="18"/>
      <c r="GG17" s="19" t="s">
        <v>1596</v>
      </c>
      <c r="GH17" s="18" t="s">
        <v>1615</v>
      </c>
      <c r="GI17" s="18"/>
      <c r="GJ17" s="18"/>
      <c r="GK17" s="19" t="s">
        <v>1623</v>
      </c>
      <c r="GL17" s="24"/>
      <c r="GM17" s="18"/>
      <c r="GN17" s="18"/>
      <c r="GO17" s="19"/>
      <c r="GP17" s="18"/>
      <c r="GQ17" s="18"/>
      <c r="GR17" s="18"/>
      <c r="GS17" s="19"/>
      <c r="GT17" s="18"/>
      <c r="GU17" s="18"/>
      <c r="GV17" s="18"/>
      <c r="GW17" s="19"/>
      <c r="GX17" s="18"/>
      <c r="GY17" s="18"/>
      <c r="GZ17" s="18" t="s">
        <v>1594</v>
      </c>
      <c r="HA17" s="19"/>
      <c r="HB17" s="18" t="s">
        <v>1624</v>
      </c>
      <c r="HC17" s="18"/>
      <c r="HD17" s="18"/>
      <c r="HE17" s="19"/>
      <c r="HF17" s="18"/>
      <c r="HG17" s="18"/>
      <c r="HH17" s="18" t="s">
        <v>1625</v>
      </c>
      <c r="HI17" s="19"/>
      <c r="HJ17" s="18"/>
      <c r="HK17" s="18"/>
      <c r="HL17" s="18"/>
      <c r="HM17" s="19" t="s">
        <v>1626</v>
      </c>
      <c r="HN17" s="18"/>
      <c r="HO17" s="18"/>
      <c r="HP17" s="18"/>
      <c r="HQ17" s="19"/>
      <c r="HR17" s="18" t="s">
        <v>1596</v>
      </c>
      <c r="HS17" s="18"/>
      <c r="HT17" s="18" t="s">
        <v>1623</v>
      </c>
      <c r="HU17" s="18"/>
      <c r="HV17" s="18"/>
      <c r="HW17" s="18" t="s">
        <v>1623</v>
      </c>
      <c r="HX17" s="19"/>
      <c r="HY17" s="18"/>
      <c r="HZ17" s="18"/>
      <c r="IA17" s="18"/>
      <c r="IB17" s="19"/>
      <c r="IC17" s="18" t="s">
        <v>1615</v>
      </c>
      <c r="ID17" s="18"/>
      <c r="IE17" s="18"/>
      <c r="IF17" s="19"/>
      <c r="IG17" s="18"/>
      <c r="IH17" s="18"/>
      <c r="II17" s="18"/>
      <c r="IJ17" s="19"/>
      <c r="IK17" s="18"/>
      <c r="IL17" s="18"/>
      <c r="IM17" s="18"/>
      <c r="IN17" s="19"/>
      <c r="IO17" s="18"/>
      <c r="IP17" s="18"/>
      <c r="IQ17" s="18"/>
      <c r="IR17" s="19"/>
      <c r="IS17" s="18"/>
      <c r="IT17" s="18"/>
      <c r="IU17" s="18"/>
      <c r="IV17" s="19"/>
      <c r="IW17" s="18"/>
      <c r="IX17" s="18"/>
      <c r="IY17" s="18"/>
      <c r="IZ17" s="19"/>
      <c r="JA17" s="18"/>
      <c r="JB17" s="18"/>
      <c r="JC17" s="18"/>
      <c r="JD17" s="19"/>
      <c r="JE17" s="18"/>
      <c r="JF17" s="18"/>
      <c r="JG17" s="18"/>
      <c r="JH17" s="19"/>
      <c r="JI17" s="18"/>
      <c r="JJ17" s="18"/>
      <c r="JK17" s="18"/>
      <c r="JL17" s="19"/>
      <c r="JM17" s="18"/>
      <c r="JN17" s="18" t="s">
        <v>1627</v>
      </c>
      <c r="JO17" s="18"/>
      <c r="JP17" s="19"/>
      <c r="JQ17" s="18"/>
      <c r="JR17" s="18"/>
      <c r="JS17" s="18"/>
      <c r="JT17" s="19"/>
      <c r="JU17" s="18"/>
      <c r="JV17" s="18"/>
      <c r="JW17" s="18"/>
      <c r="JX17" s="19"/>
      <c r="JY17" s="18"/>
      <c r="JZ17" s="18"/>
      <c r="KA17" s="18"/>
      <c r="KB17" s="19"/>
      <c r="KC17" s="18"/>
      <c r="KD17" s="18"/>
      <c r="KE17" s="18"/>
      <c r="KF17" s="19"/>
      <c r="KG17" s="16"/>
      <c r="KH17" s="18"/>
      <c r="KI17" s="24"/>
      <c r="KJ17" s="19"/>
      <c r="KK17" s="18"/>
      <c r="KL17" s="18"/>
      <c r="KM17" s="18"/>
      <c r="KN17" s="19"/>
      <c r="KO17" s="18"/>
      <c r="KP17" s="18"/>
      <c r="KQ17" s="18"/>
      <c r="KR17" s="19"/>
      <c r="KS17" s="18"/>
      <c r="KT17" s="18"/>
      <c r="KU17" s="18"/>
      <c r="KV17" s="19" t="s">
        <v>1628</v>
      </c>
      <c r="KW17" s="18"/>
      <c r="KX17" s="24"/>
      <c r="KY17" s="24"/>
      <c r="KZ17" s="17"/>
      <c r="LA17" s="18"/>
      <c r="LB17" s="18"/>
      <c r="LC17" s="18"/>
      <c r="LD17" s="19" t="s">
        <v>1629</v>
      </c>
      <c r="LE17" s="18" t="s">
        <v>1630</v>
      </c>
      <c r="LF17" s="18" t="s">
        <v>1631</v>
      </c>
      <c r="LG17" s="18"/>
      <c r="LH17" s="19" t="s">
        <v>1632</v>
      </c>
      <c r="LI17" s="18"/>
      <c r="LJ17" s="18"/>
      <c r="LK17" s="18"/>
      <c r="LL17" s="19"/>
      <c r="LM17" s="18"/>
      <c r="LN17" s="18"/>
      <c r="LO17" s="18"/>
      <c r="LP17" s="19"/>
      <c r="LQ17" s="18"/>
      <c r="LR17" s="18" t="s">
        <v>1611</v>
      </c>
      <c r="LS17" s="22" t="s">
        <v>549</v>
      </c>
      <c r="LT17" s="20"/>
      <c r="LU17" s="24"/>
      <c r="LV17" s="18"/>
      <c r="LW17" s="18"/>
      <c r="LX17" s="19"/>
      <c r="LY17" s="18" t="s">
        <v>1594</v>
      </c>
      <c r="LZ17" s="18" t="s">
        <v>1633</v>
      </c>
      <c r="MA17" s="18"/>
      <c r="MB17" s="19"/>
      <c r="MC17" s="18"/>
      <c r="MD17" s="18" t="s">
        <v>1628</v>
      </c>
      <c r="ME17" s="18" t="s">
        <v>1594</v>
      </c>
      <c r="MF17" s="25" t="s">
        <v>1634</v>
      </c>
      <c r="MG17" s="16"/>
      <c r="MH17" s="16"/>
      <c r="MI17" s="16"/>
      <c r="MJ17" s="17"/>
      <c r="MK17" s="18" t="s">
        <v>1594</v>
      </c>
      <c r="ML17" s="22" t="s">
        <v>549</v>
      </c>
      <c r="MM17" s="22" t="s">
        <v>549</v>
      </c>
      <c r="MN17" s="19"/>
      <c r="MO17" s="18"/>
      <c r="MP17" s="18"/>
      <c r="MQ17" s="18"/>
      <c r="MR17" s="19"/>
      <c r="MS17" s="16"/>
      <c r="MT17" s="16"/>
      <c r="MU17" s="16"/>
      <c r="MV17" s="17"/>
      <c r="MW17" s="18"/>
      <c r="MX17" s="18"/>
      <c r="MY17" s="18"/>
      <c r="MZ17" s="19" t="s">
        <v>1635</v>
      </c>
      <c r="NA17" s="18"/>
      <c r="NB17" s="18"/>
      <c r="NC17" s="18"/>
      <c r="ND17" s="19" t="s">
        <v>1636</v>
      </c>
      <c r="NE17" s="18"/>
      <c r="NF17" s="18"/>
      <c r="NG17" s="18"/>
      <c r="NH17" s="19"/>
      <c r="NI17" s="18"/>
      <c r="NJ17" s="18"/>
      <c r="NK17" s="18" t="s">
        <v>1611</v>
      </c>
      <c r="NL17" s="19" t="s">
        <v>1611</v>
      </c>
      <c r="NM17" s="18" t="s">
        <v>1637</v>
      </c>
      <c r="NN17" s="18" t="s">
        <v>1628</v>
      </c>
      <c r="NO17" s="22" t="s">
        <v>549</v>
      </c>
      <c r="NP17" s="21" t="s">
        <v>549</v>
      </c>
      <c r="NQ17" s="18" t="s">
        <v>1628</v>
      </c>
      <c r="NR17" s="18"/>
      <c r="NS17" s="18" t="s">
        <v>1638</v>
      </c>
      <c r="NT17" s="19"/>
      <c r="NU17" s="18"/>
      <c r="NV17" s="18"/>
      <c r="NW17" s="18"/>
      <c r="NX17" s="19" t="s">
        <v>1615</v>
      </c>
      <c r="NY17" s="18"/>
      <c r="NZ17" s="18" t="s">
        <v>1639</v>
      </c>
      <c r="OA17" s="18" t="s">
        <v>1595</v>
      </c>
      <c r="OB17" s="19"/>
      <c r="OC17" s="18" t="s">
        <v>1595</v>
      </c>
      <c r="OD17" s="18" t="s">
        <v>1640</v>
      </c>
      <c r="OE17" s="18" t="s">
        <v>1595</v>
      </c>
      <c r="OF17" s="19"/>
      <c r="OG17" s="18"/>
      <c r="OH17" s="18"/>
      <c r="OI17" s="18" t="s">
        <v>1641</v>
      </c>
      <c r="OJ17" s="19"/>
      <c r="OK17" s="18"/>
      <c r="OL17" s="18"/>
      <c r="OM17" s="18"/>
      <c r="ON17" s="19"/>
      <c r="OO17" s="18"/>
      <c r="OP17" s="18" t="s">
        <v>1642</v>
      </c>
      <c r="OQ17" s="22" t="s">
        <v>549</v>
      </c>
      <c r="OR17" s="19" t="s">
        <v>1595</v>
      </c>
      <c r="OS17" s="18" t="s">
        <v>1643</v>
      </c>
      <c r="OT17" s="18"/>
      <c r="OU17" s="18"/>
      <c r="OV17" s="19"/>
      <c r="OW17" s="18" t="s">
        <v>1644</v>
      </c>
      <c r="OX17" s="18" t="s">
        <v>1637</v>
      </c>
      <c r="OY17" s="22" t="s">
        <v>549</v>
      </c>
      <c r="OZ17" s="21" t="s">
        <v>549</v>
      </c>
      <c r="PA17" s="18"/>
      <c r="PB17" s="18" t="s">
        <v>1595</v>
      </c>
      <c r="PC17" s="18"/>
      <c r="PD17" s="19" t="s">
        <v>1637</v>
      </c>
      <c r="PE17" s="18"/>
      <c r="PF17" s="18"/>
      <c r="PG17" s="18"/>
      <c r="PH17" s="19"/>
      <c r="PI17" s="18"/>
      <c r="PJ17" s="18" t="s">
        <v>1645</v>
      </c>
      <c r="PK17" s="18" t="s">
        <v>1645</v>
      </c>
      <c r="PL17" s="19"/>
      <c r="PM17" s="18"/>
      <c r="PN17" s="18" t="s">
        <v>1637</v>
      </c>
      <c r="PO17" s="18"/>
      <c r="PP17" s="19"/>
      <c r="PQ17" s="16"/>
      <c r="PR17" s="16"/>
      <c r="PS17" s="16" t="s">
        <v>1595</v>
      </c>
      <c r="PT17" s="17"/>
      <c r="PU17" s="18"/>
      <c r="PV17" s="18"/>
      <c r="PW17" s="18"/>
      <c r="PX17" s="19"/>
      <c r="PY17" s="18" t="s">
        <v>1641</v>
      </c>
      <c r="PZ17" s="18" t="s">
        <v>1623</v>
      </c>
      <c r="QA17" s="18"/>
      <c r="QB17" s="19" t="s">
        <v>1623</v>
      </c>
      <c r="QC17" s="18" t="s">
        <v>1615</v>
      </c>
      <c r="QD17" s="18"/>
      <c r="QE17" s="18" t="s">
        <v>1645</v>
      </c>
      <c r="QF17" s="19"/>
      <c r="QG17" s="18" t="s">
        <v>1646</v>
      </c>
      <c r="QH17" s="18"/>
      <c r="QI17" s="18"/>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78" customWidth="1"/>
    <col min="2" max="2" width="3.69921875" style="157" customWidth="1"/>
    <col min="3" max="3" width="6.69921875" style="178" customWidth="1"/>
    <col min="4" max="4" width="22.69921875" style="185" customWidth="1"/>
    <col min="5" max="5" width="55.5" style="186" customWidth="1"/>
    <col min="6" max="16384" width="9" style="3"/>
  </cols>
  <sheetData>
    <row r="3" spans="1:6" s="2" customFormat="1" ht="33" customHeight="1" x14ac:dyDescent="0.45">
      <c r="A3" s="164"/>
      <c r="B3" s="165"/>
      <c r="C3" s="166" t="s">
        <v>1647</v>
      </c>
      <c r="D3" s="167" t="s">
        <v>3</v>
      </c>
      <c r="E3" s="168"/>
    </row>
    <row r="4" spans="1:6" ht="15" customHeight="1" x14ac:dyDescent="0.45">
      <c r="A4" s="169">
        <v>1</v>
      </c>
      <c r="B4" s="170" t="s">
        <v>4</v>
      </c>
      <c r="C4" s="171"/>
      <c r="D4" s="172" t="s">
        <v>5</v>
      </c>
      <c r="E4" s="173" t="s">
        <v>6</v>
      </c>
    </row>
    <row r="5" spans="1:6" ht="15" customHeight="1" x14ac:dyDescent="0.45">
      <c r="A5" s="169">
        <v>2</v>
      </c>
      <c r="B5" s="170" t="s">
        <v>7</v>
      </c>
      <c r="C5" s="171"/>
      <c r="D5" s="174" t="s">
        <v>8</v>
      </c>
      <c r="E5" s="173" t="s">
        <v>9</v>
      </c>
    </row>
    <row r="6" spans="1:6" ht="15" customHeight="1" x14ac:dyDescent="0.45">
      <c r="A6" s="169">
        <v>3</v>
      </c>
      <c r="B6" s="170" t="s">
        <v>12</v>
      </c>
      <c r="C6" s="171"/>
      <c r="D6" s="172" t="s">
        <v>13</v>
      </c>
      <c r="E6" s="173" t="s">
        <v>14</v>
      </c>
    </row>
    <row r="7" spans="1:6" ht="15" customHeight="1" x14ac:dyDescent="0.45">
      <c r="A7" s="169">
        <v>4</v>
      </c>
      <c r="B7" s="170" t="s">
        <v>12</v>
      </c>
      <c r="C7" s="171"/>
      <c r="D7" s="172" t="s">
        <v>15</v>
      </c>
      <c r="E7" s="173" t="s">
        <v>16</v>
      </c>
    </row>
    <row r="8" spans="1:6" ht="15" customHeight="1" x14ac:dyDescent="0.45">
      <c r="A8" s="169">
        <v>5</v>
      </c>
      <c r="B8" s="170" t="s">
        <v>12</v>
      </c>
      <c r="C8" s="171"/>
      <c r="D8" s="172" t="s">
        <v>15</v>
      </c>
      <c r="E8" s="173" t="s">
        <v>17</v>
      </c>
    </row>
    <row r="9" spans="1:6" ht="15" customHeight="1" x14ac:dyDescent="0.45">
      <c r="A9" s="169">
        <v>6</v>
      </c>
      <c r="B9" s="170" t="s">
        <v>12</v>
      </c>
      <c r="C9" s="171" t="s">
        <v>1650</v>
      </c>
      <c r="D9" s="174" t="s">
        <v>1651</v>
      </c>
      <c r="E9" s="173" t="s">
        <v>18</v>
      </c>
    </row>
    <row r="10" spans="1:6" ht="15" customHeight="1" x14ac:dyDescent="0.45">
      <c r="A10" s="169">
        <v>7</v>
      </c>
      <c r="B10" s="170" t="s">
        <v>12</v>
      </c>
      <c r="C10" s="171" t="s">
        <v>1652</v>
      </c>
      <c r="D10" s="172" t="s">
        <v>19</v>
      </c>
      <c r="E10" s="173" t="s">
        <v>20</v>
      </c>
    </row>
    <row r="11" spans="1:6" ht="15" customHeight="1" x14ac:dyDescent="0.45">
      <c r="A11" s="169">
        <v>8</v>
      </c>
      <c r="B11" s="170" t="s">
        <v>12</v>
      </c>
      <c r="C11" s="171" t="s">
        <v>1652</v>
      </c>
      <c r="D11" s="172" t="s">
        <v>19</v>
      </c>
      <c r="E11" s="173" t="s">
        <v>7844</v>
      </c>
      <c r="F11" s="3" t="s">
        <v>7744</v>
      </c>
    </row>
    <row r="12" spans="1:6" ht="15" customHeight="1" x14ac:dyDescent="0.45">
      <c r="A12" s="169">
        <v>9</v>
      </c>
      <c r="B12" s="170" t="s">
        <v>12</v>
      </c>
      <c r="C12" s="171" t="s">
        <v>1652</v>
      </c>
      <c r="D12" s="172" t="s">
        <v>19</v>
      </c>
      <c r="E12" s="173" t="s">
        <v>7845</v>
      </c>
      <c r="F12" s="3" t="s">
        <v>7744</v>
      </c>
    </row>
    <row r="13" spans="1:6" ht="15" customHeight="1" x14ac:dyDescent="0.45">
      <c r="A13" s="169">
        <v>10</v>
      </c>
      <c r="B13" s="170" t="s">
        <v>12</v>
      </c>
      <c r="C13" s="171" t="s">
        <v>1652</v>
      </c>
      <c r="D13" s="172" t="s">
        <v>19</v>
      </c>
      <c r="E13" s="173" t="s">
        <v>7846</v>
      </c>
      <c r="F13" s="3" t="s">
        <v>7744</v>
      </c>
    </row>
    <row r="14" spans="1:6" ht="15" customHeight="1" x14ac:dyDescent="0.45">
      <c r="A14" s="169">
        <v>11</v>
      </c>
      <c r="B14" s="170" t="s">
        <v>21</v>
      </c>
      <c r="C14" s="171"/>
      <c r="D14" s="172" t="s">
        <v>1755</v>
      </c>
      <c r="E14" s="173" t="s">
        <v>23</v>
      </c>
    </row>
    <row r="15" spans="1:6" ht="15" customHeight="1" x14ac:dyDescent="0.45">
      <c r="A15" s="169">
        <v>12</v>
      </c>
      <c r="B15" s="170" t="s">
        <v>21</v>
      </c>
      <c r="C15" s="171"/>
      <c r="D15" s="172" t="s">
        <v>1755</v>
      </c>
      <c r="E15" s="173" t="s">
        <v>24</v>
      </c>
    </row>
    <row r="16" spans="1:6" ht="15" customHeight="1" x14ac:dyDescent="0.45">
      <c r="A16" s="169">
        <v>13</v>
      </c>
      <c r="B16" s="170" t="s">
        <v>21</v>
      </c>
      <c r="C16" s="171"/>
      <c r="D16" s="172" t="s">
        <v>1755</v>
      </c>
      <c r="E16" s="173" t="s">
        <v>25</v>
      </c>
    </row>
    <row r="17" spans="1:5" ht="15" customHeight="1" x14ac:dyDescent="0.45">
      <c r="A17" s="169">
        <v>14</v>
      </c>
      <c r="B17" s="170" t="s">
        <v>21</v>
      </c>
      <c r="C17" s="171"/>
      <c r="D17" s="172" t="s">
        <v>1755</v>
      </c>
      <c r="E17" s="173" t="s">
        <v>26</v>
      </c>
    </row>
    <row r="18" spans="1:5" ht="15" customHeight="1" x14ac:dyDescent="0.45">
      <c r="A18" s="169">
        <v>15</v>
      </c>
      <c r="B18" s="170" t="s">
        <v>21</v>
      </c>
      <c r="C18" s="171"/>
      <c r="D18" s="172" t="s">
        <v>1755</v>
      </c>
      <c r="E18" s="173" t="s">
        <v>27</v>
      </c>
    </row>
    <row r="19" spans="1:5" ht="15" customHeight="1" x14ac:dyDescent="0.45">
      <c r="A19" s="169">
        <v>16</v>
      </c>
      <c r="B19" s="170" t="s">
        <v>21</v>
      </c>
      <c r="C19" s="171"/>
      <c r="D19" s="172" t="s">
        <v>1755</v>
      </c>
      <c r="E19" s="173" t="s">
        <v>28</v>
      </c>
    </row>
    <row r="20" spans="1:5" ht="15" customHeight="1" x14ac:dyDescent="0.45">
      <c r="A20" s="169">
        <v>17</v>
      </c>
      <c r="B20" s="170" t="s">
        <v>21</v>
      </c>
      <c r="C20" s="171"/>
      <c r="D20" s="172" t="s">
        <v>1755</v>
      </c>
      <c r="E20" s="173" t="s">
        <v>29</v>
      </c>
    </row>
    <row r="21" spans="1:5" ht="15" customHeight="1" x14ac:dyDescent="0.45">
      <c r="A21" s="169">
        <v>18</v>
      </c>
      <c r="B21" s="170" t="s">
        <v>21</v>
      </c>
      <c r="C21" s="171"/>
      <c r="D21" s="172" t="s">
        <v>22</v>
      </c>
      <c r="E21" s="173" t="s">
        <v>30</v>
      </c>
    </row>
    <row r="22" spans="1:5" ht="15" customHeight="1" x14ac:dyDescent="0.45">
      <c r="A22" s="169">
        <v>19</v>
      </c>
      <c r="B22" s="170" t="s">
        <v>21</v>
      </c>
      <c r="C22" s="171"/>
      <c r="D22" s="172" t="s">
        <v>22</v>
      </c>
      <c r="E22" s="173" t="s">
        <v>31</v>
      </c>
    </row>
    <row r="23" spans="1:5" ht="15" customHeight="1" x14ac:dyDescent="0.45">
      <c r="A23" s="169">
        <v>20</v>
      </c>
      <c r="B23" s="170" t="s">
        <v>21</v>
      </c>
      <c r="C23" s="171"/>
      <c r="D23" s="172" t="s">
        <v>32</v>
      </c>
      <c r="E23" s="173" t="s">
        <v>33</v>
      </c>
    </row>
    <row r="24" spans="1:5" ht="15" customHeight="1" x14ac:dyDescent="0.45">
      <c r="A24" s="169">
        <v>21</v>
      </c>
      <c r="B24" s="170" t="s">
        <v>21</v>
      </c>
      <c r="C24" s="171"/>
      <c r="D24" s="172" t="s">
        <v>32</v>
      </c>
      <c r="E24" s="173" t="s">
        <v>34</v>
      </c>
    </row>
    <row r="25" spans="1:5" ht="15" customHeight="1" x14ac:dyDescent="0.45">
      <c r="A25" s="169">
        <v>22</v>
      </c>
      <c r="B25" s="170" t="s">
        <v>21</v>
      </c>
      <c r="C25" s="171"/>
      <c r="D25" s="172" t="s">
        <v>32</v>
      </c>
      <c r="E25" s="173" t="s">
        <v>30</v>
      </c>
    </row>
    <row r="26" spans="1:5" ht="15" customHeight="1" x14ac:dyDescent="0.45">
      <c r="A26" s="169">
        <v>23</v>
      </c>
      <c r="B26" s="170" t="s">
        <v>35</v>
      </c>
      <c r="C26" s="171" t="s">
        <v>1653</v>
      </c>
      <c r="D26" s="172" t="s">
        <v>36</v>
      </c>
      <c r="E26" s="173" t="s">
        <v>37</v>
      </c>
    </row>
    <row r="27" spans="1:5" ht="15" customHeight="1" x14ac:dyDescent="0.45">
      <c r="A27" s="169">
        <v>24</v>
      </c>
      <c r="B27" s="170" t="s">
        <v>35</v>
      </c>
      <c r="C27" s="171" t="s">
        <v>1653</v>
      </c>
      <c r="D27" s="172" t="s">
        <v>36</v>
      </c>
      <c r="E27" s="173" t="s">
        <v>38</v>
      </c>
    </row>
    <row r="28" spans="1:5" ht="15" customHeight="1" x14ac:dyDescent="0.45">
      <c r="A28" s="169">
        <v>25</v>
      </c>
      <c r="B28" s="170" t="s">
        <v>35</v>
      </c>
      <c r="C28" s="171" t="s">
        <v>1653</v>
      </c>
      <c r="D28" s="175" t="s">
        <v>36</v>
      </c>
      <c r="E28" s="176" t="s">
        <v>39</v>
      </c>
    </row>
    <row r="29" spans="1:5" ht="15" customHeight="1" x14ac:dyDescent="0.45">
      <c r="A29" s="169">
        <v>26</v>
      </c>
      <c r="B29" s="170" t="s">
        <v>35</v>
      </c>
      <c r="C29" s="171" t="s">
        <v>6943</v>
      </c>
      <c r="D29" s="172" t="s">
        <v>36</v>
      </c>
      <c r="E29" s="176" t="s">
        <v>6944</v>
      </c>
    </row>
    <row r="30" spans="1:5" ht="15" customHeight="1" x14ac:dyDescent="0.45">
      <c r="A30" s="169">
        <v>27</v>
      </c>
      <c r="B30" s="170" t="s">
        <v>35</v>
      </c>
      <c r="C30" s="171"/>
      <c r="D30" s="175" t="s">
        <v>6945</v>
      </c>
      <c r="E30" s="176" t="s">
        <v>6946</v>
      </c>
    </row>
    <row r="31" spans="1:5" ht="15" customHeight="1" x14ac:dyDescent="0.45">
      <c r="A31" s="169">
        <v>28</v>
      </c>
      <c r="B31" s="170" t="s">
        <v>40</v>
      </c>
      <c r="C31" s="171" t="s">
        <v>1654</v>
      </c>
      <c r="D31" s="172" t="s">
        <v>41</v>
      </c>
      <c r="E31" s="173" t="s">
        <v>42</v>
      </c>
    </row>
    <row r="32" spans="1:5" ht="15" customHeight="1" x14ac:dyDescent="0.45">
      <c r="A32" s="169">
        <v>29</v>
      </c>
      <c r="B32" s="170" t="s">
        <v>40</v>
      </c>
      <c r="C32" s="171"/>
      <c r="D32" s="172" t="s">
        <v>43</v>
      </c>
      <c r="E32" s="173" t="s">
        <v>44</v>
      </c>
    </row>
    <row r="33" spans="1:5" ht="15" customHeight="1" x14ac:dyDescent="0.45">
      <c r="A33" s="169">
        <v>30</v>
      </c>
      <c r="B33" s="170" t="s">
        <v>40</v>
      </c>
      <c r="C33" s="171"/>
      <c r="D33" s="172" t="s">
        <v>43</v>
      </c>
      <c r="E33" s="173" t="s">
        <v>45</v>
      </c>
    </row>
    <row r="34" spans="1:5" ht="15" customHeight="1" x14ac:dyDescent="0.45">
      <c r="A34" s="169">
        <v>31</v>
      </c>
      <c r="B34" s="170" t="s">
        <v>40</v>
      </c>
      <c r="C34" s="171"/>
      <c r="D34" s="172" t="s">
        <v>43</v>
      </c>
      <c r="E34" s="173" t="s">
        <v>6947</v>
      </c>
    </row>
    <row r="35" spans="1:5" ht="15" customHeight="1" x14ac:dyDescent="0.45">
      <c r="A35" s="169">
        <v>32</v>
      </c>
      <c r="B35" s="170" t="s">
        <v>40</v>
      </c>
      <c r="C35" s="171"/>
      <c r="D35" s="172" t="s">
        <v>43</v>
      </c>
      <c r="E35" s="173" t="s">
        <v>46</v>
      </c>
    </row>
    <row r="36" spans="1:5" ht="15" customHeight="1" x14ac:dyDescent="0.45">
      <c r="A36" s="169">
        <v>33</v>
      </c>
      <c r="B36" s="170" t="s">
        <v>40</v>
      </c>
      <c r="C36" s="171"/>
      <c r="D36" s="172" t="s">
        <v>43</v>
      </c>
      <c r="E36" s="173" t="s">
        <v>47</v>
      </c>
    </row>
    <row r="37" spans="1:5" ht="15" customHeight="1" x14ac:dyDescent="0.45">
      <c r="A37" s="169">
        <v>34</v>
      </c>
      <c r="B37" s="170" t="s">
        <v>40</v>
      </c>
      <c r="C37" s="171"/>
      <c r="D37" s="172" t="s">
        <v>43</v>
      </c>
      <c r="E37" s="173" t="s">
        <v>48</v>
      </c>
    </row>
    <row r="38" spans="1:5" ht="15" customHeight="1" x14ac:dyDescent="0.45">
      <c r="A38" s="169">
        <v>35</v>
      </c>
      <c r="B38" s="170" t="s">
        <v>40</v>
      </c>
      <c r="C38" s="171"/>
      <c r="D38" s="172" t="s">
        <v>43</v>
      </c>
      <c r="E38" s="173" t="s">
        <v>49</v>
      </c>
    </row>
    <row r="39" spans="1:5" ht="15" customHeight="1" x14ac:dyDescent="0.45">
      <c r="A39" s="169">
        <v>36</v>
      </c>
      <c r="B39" s="170" t="s">
        <v>40</v>
      </c>
      <c r="C39" s="171"/>
      <c r="D39" s="172" t="s">
        <v>43</v>
      </c>
      <c r="E39" s="173" t="s">
        <v>6948</v>
      </c>
    </row>
    <row r="40" spans="1:5" ht="15" customHeight="1" x14ac:dyDescent="0.45">
      <c r="A40" s="169">
        <v>37</v>
      </c>
      <c r="B40" s="170" t="s">
        <v>40</v>
      </c>
      <c r="C40" s="171"/>
      <c r="D40" s="172" t="s">
        <v>43</v>
      </c>
      <c r="E40" s="173" t="s">
        <v>6949</v>
      </c>
    </row>
    <row r="41" spans="1:5" ht="15" customHeight="1" x14ac:dyDescent="0.45">
      <c r="A41" s="169">
        <v>38</v>
      </c>
      <c r="B41" s="170" t="s">
        <v>40</v>
      </c>
      <c r="C41" s="171"/>
      <c r="D41" s="172" t="s">
        <v>43</v>
      </c>
      <c r="E41" s="173" t="s">
        <v>6950</v>
      </c>
    </row>
    <row r="42" spans="1:5" ht="15" customHeight="1" x14ac:dyDescent="0.45">
      <c r="A42" s="169">
        <v>39</v>
      </c>
      <c r="B42" s="170" t="s">
        <v>40</v>
      </c>
      <c r="C42" s="171"/>
      <c r="D42" s="172" t="s">
        <v>43</v>
      </c>
      <c r="E42" s="173" t="s">
        <v>6951</v>
      </c>
    </row>
    <row r="43" spans="1:5" ht="15" customHeight="1" x14ac:dyDescent="0.45">
      <c r="A43" s="169">
        <v>40</v>
      </c>
      <c r="B43" s="170" t="s">
        <v>40</v>
      </c>
      <c r="C43" s="171"/>
      <c r="D43" s="172" t="s">
        <v>43</v>
      </c>
      <c r="E43" s="173" t="s">
        <v>50</v>
      </c>
    </row>
    <row r="44" spans="1:5" ht="15" customHeight="1" x14ac:dyDescent="0.45">
      <c r="A44" s="169">
        <v>41</v>
      </c>
      <c r="B44" s="170" t="s">
        <v>40</v>
      </c>
      <c r="C44" s="171"/>
      <c r="D44" s="172" t="s">
        <v>43</v>
      </c>
      <c r="E44" s="173" t="s">
        <v>51</v>
      </c>
    </row>
    <row r="45" spans="1:5" ht="15" customHeight="1" x14ac:dyDescent="0.45">
      <c r="A45" s="169">
        <v>42</v>
      </c>
      <c r="B45" s="170" t="s">
        <v>40</v>
      </c>
      <c r="C45" s="171"/>
      <c r="D45" s="172" t="s">
        <v>43</v>
      </c>
      <c r="E45" s="173" t="s">
        <v>52</v>
      </c>
    </row>
    <row r="46" spans="1:5" ht="15" customHeight="1" x14ac:dyDescent="0.45">
      <c r="A46" s="169">
        <v>43</v>
      </c>
      <c r="B46" s="170" t="s">
        <v>40</v>
      </c>
      <c r="C46" s="171"/>
      <c r="D46" s="172" t="s">
        <v>43</v>
      </c>
      <c r="E46" s="173" t="s">
        <v>53</v>
      </c>
    </row>
    <row r="47" spans="1:5" ht="15" customHeight="1" x14ac:dyDescent="0.45">
      <c r="A47" s="169">
        <v>44</v>
      </c>
      <c r="B47" s="170" t="s">
        <v>40</v>
      </c>
      <c r="C47" s="171"/>
      <c r="D47" s="172" t="s">
        <v>43</v>
      </c>
      <c r="E47" s="173" t="s">
        <v>54</v>
      </c>
    </row>
    <row r="48" spans="1:5" ht="15" customHeight="1" x14ac:dyDescent="0.45">
      <c r="A48" s="169">
        <v>45</v>
      </c>
      <c r="B48" s="170" t="s">
        <v>40</v>
      </c>
      <c r="C48" s="171"/>
      <c r="D48" s="172" t="s">
        <v>43</v>
      </c>
      <c r="E48" s="173" t="s">
        <v>55</v>
      </c>
    </row>
    <row r="49" spans="1:5" ht="15" customHeight="1" x14ac:dyDescent="0.45">
      <c r="A49" s="169">
        <v>46</v>
      </c>
      <c r="B49" s="170" t="s">
        <v>40</v>
      </c>
      <c r="C49" s="171"/>
      <c r="D49" s="172" t="s">
        <v>43</v>
      </c>
      <c r="E49" s="173" t="s">
        <v>56</v>
      </c>
    </row>
    <row r="50" spans="1:5" ht="15" customHeight="1" x14ac:dyDescent="0.45">
      <c r="A50" s="169">
        <v>47</v>
      </c>
      <c r="B50" s="170" t="s">
        <v>40</v>
      </c>
      <c r="C50" s="171"/>
      <c r="D50" s="172" t="s">
        <v>43</v>
      </c>
      <c r="E50" s="173" t="s">
        <v>57</v>
      </c>
    </row>
    <row r="51" spans="1:5" ht="15" customHeight="1" x14ac:dyDescent="0.45">
      <c r="A51" s="169">
        <v>48</v>
      </c>
      <c r="B51" s="170" t="s">
        <v>40</v>
      </c>
      <c r="C51" s="171" t="s">
        <v>1655</v>
      </c>
      <c r="D51" s="172" t="s">
        <v>58</v>
      </c>
      <c r="E51" s="173" t="s">
        <v>59</v>
      </c>
    </row>
    <row r="52" spans="1:5" ht="15" customHeight="1" x14ac:dyDescent="0.45">
      <c r="A52" s="169">
        <v>49</v>
      </c>
      <c r="B52" s="170" t="s">
        <v>40</v>
      </c>
      <c r="C52" s="171"/>
      <c r="D52" s="172" t="s">
        <v>60</v>
      </c>
      <c r="E52" s="173" t="s">
        <v>61</v>
      </c>
    </row>
    <row r="53" spans="1:5" ht="15" customHeight="1" x14ac:dyDescent="0.45">
      <c r="A53" s="169">
        <v>50</v>
      </c>
      <c r="B53" s="170" t="s">
        <v>40</v>
      </c>
      <c r="C53" s="171"/>
      <c r="D53" s="172" t="s">
        <v>60</v>
      </c>
      <c r="E53" s="173" t="s">
        <v>62</v>
      </c>
    </row>
    <row r="54" spans="1:5" ht="15" customHeight="1" x14ac:dyDescent="0.45">
      <c r="A54" s="169">
        <v>51</v>
      </c>
      <c r="B54" s="170" t="s">
        <v>40</v>
      </c>
      <c r="C54" s="171"/>
      <c r="D54" s="172" t="s">
        <v>60</v>
      </c>
      <c r="E54" s="173" t="s">
        <v>63</v>
      </c>
    </row>
    <row r="55" spans="1:5" ht="15" customHeight="1" x14ac:dyDescent="0.45">
      <c r="A55" s="169">
        <v>52</v>
      </c>
      <c r="B55" s="170" t="s">
        <v>40</v>
      </c>
      <c r="C55" s="171"/>
      <c r="D55" s="172" t="s">
        <v>60</v>
      </c>
      <c r="E55" s="173" t="s">
        <v>6952</v>
      </c>
    </row>
    <row r="56" spans="1:5" ht="15" customHeight="1" x14ac:dyDescent="0.45">
      <c r="A56" s="169">
        <v>53</v>
      </c>
      <c r="B56" s="170" t="s">
        <v>40</v>
      </c>
      <c r="C56" s="171"/>
      <c r="D56" s="172" t="s">
        <v>60</v>
      </c>
      <c r="E56" s="173" t="s">
        <v>64</v>
      </c>
    </row>
    <row r="57" spans="1:5" ht="15" customHeight="1" x14ac:dyDescent="0.45">
      <c r="A57" s="169">
        <v>54</v>
      </c>
      <c r="B57" s="170" t="s">
        <v>40</v>
      </c>
      <c r="C57" s="171"/>
      <c r="D57" s="172" t="s">
        <v>60</v>
      </c>
      <c r="E57" s="173" t="s">
        <v>65</v>
      </c>
    </row>
    <row r="58" spans="1:5" ht="15" customHeight="1" x14ac:dyDescent="0.45">
      <c r="A58" s="169">
        <v>55</v>
      </c>
      <c r="B58" s="170" t="s">
        <v>40</v>
      </c>
      <c r="C58" s="171"/>
      <c r="D58" s="172" t="s">
        <v>60</v>
      </c>
      <c r="E58" s="173" t="s">
        <v>66</v>
      </c>
    </row>
    <row r="59" spans="1:5" ht="15" customHeight="1" x14ac:dyDescent="0.45">
      <c r="A59" s="169">
        <v>56</v>
      </c>
      <c r="B59" s="170" t="s">
        <v>40</v>
      </c>
      <c r="C59" s="171"/>
      <c r="D59" s="172" t="s">
        <v>60</v>
      </c>
      <c r="E59" s="173" t="s">
        <v>67</v>
      </c>
    </row>
    <row r="60" spans="1:5" ht="15" customHeight="1" x14ac:dyDescent="0.45">
      <c r="A60" s="169">
        <v>57</v>
      </c>
      <c r="B60" s="170" t="s">
        <v>40</v>
      </c>
      <c r="C60" s="171"/>
      <c r="D60" s="172" t="s">
        <v>60</v>
      </c>
      <c r="E60" s="173" t="s">
        <v>68</v>
      </c>
    </row>
    <row r="61" spans="1:5" ht="15" customHeight="1" x14ac:dyDescent="0.45">
      <c r="A61" s="169">
        <v>58</v>
      </c>
      <c r="B61" s="170" t="s">
        <v>40</v>
      </c>
      <c r="C61" s="171"/>
      <c r="D61" s="172" t="s">
        <v>60</v>
      </c>
      <c r="E61" s="173" t="s">
        <v>69</v>
      </c>
    </row>
    <row r="62" spans="1:5" ht="15" customHeight="1" x14ac:dyDescent="0.45">
      <c r="A62" s="169">
        <v>59</v>
      </c>
      <c r="B62" s="170" t="s">
        <v>40</v>
      </c>
      <c r="C62" s="171"/>
      <c r="D62" s="172" t="s">
        <v>60</v>
      </c>
      <c r="E62" s="173" t="s">
        <v>70</v>
      </c>
    </row>
    <row r="63" spans="1:5" ht="15" customHeight="1" x14ac:dyDescent="0.45">
      <c r="A63" s="169">
        <v>60</v>
      </c>
      <c r="B63" s="170" t="s">
        <v>40</v>
      </c>
      <c r="C63" s="171"/>
      <c r="D63" s="172" t="s">
        <v>60</v>
      </c>
      <c r="E63" s="173" t="s">
        <v>71</v>
      </c>
    </row>
    <row r="64" spans="1:5" ht="15" customHeight="1" x14ac:dyDescent="0.45">
      <c r="A64" s="169">
        <v>61</v>
      </c>
      <c r="B64" s="170" t="s">
        <v>40</v>
      </c>
      <c r="C64" s="171"/>
      <c r="D64" s="172" t="s">
        <v>60</v>
      </c>
      <c r="E64" s="173" t="s">
        <v>72</v>
      </c>
    </row>
    <row r="65" spans="1:5" ht="15" customHeight="1" x14ac:dyDescent="0.45">
      <c r="A65" s="169">
        <v>62</v>
      </c>
      <c r="B65" s="170" t="s">
        <v>40</v>
      </c>
      <c r="C65" s="171"/>
      <c r="D65" s="172" t="s">
        <v>60</v>
      </c>
      <c r="E65" s="173" t="s">
        <v>73</v>
      </c>
    </row>
    <row r="66" spans="1:5" ht="15" customHeight="1" x14ac:dyDescent="0.45">
      <c r="A66" s="169">
        <v>63</v>
      </c>
      <c r="B66" s="170" t="s">
        <v>40</v>
      </c>
      <c r="C66" s="171"/>
      <c r="D66" s="172" t="s">
        <v>60</v>
      </c>
      <c r="E66" s="173" t="s">
        <v>74</v>
      </c>
    </row>
    <row r="67" spans="1:5" ht="15" customHeight="1" x14ac:dyDescent="0.45">
      <c r="A67" s="169">
        <v>64</v>
      </c>
      <c r="B67" s="170" t="s">
        <v>40</v>
      </c>
      <c r="C67" s="171"/>
      <c r="D67" s="172" t="s">
        <v>60</v>
      </c>
      <c r="E67" s="173" t="s">
        <v>6953</v>
      </c>
    </row>
    <row r="68" spans="1:5" ht="15" customHeight="1" x14ac:dyDescent="0.45">
      <c r="A68" s="169">
        <v>65</v>
      </c>
      <c r="B68" s="170" t="s">
        <v>40</v>
      </c>
      <c r="C68" s="171"/>
      <c r="D68" s="172" t="s">
        <v>60</v>
      </c>
      <c r="E68" s="173" t="s">
        <v>6954</v>
      </c>
    </row>
    <row r="69" spans="1:5" ht="15" customHeight="1" x14ac:dyDescent="0.45">
      <c r="A69" s="169">
        <v>66</v>
      </c>
      <c r="B69" s="170" t="s">
        <v>40</v>
      </c>
      <c r="C69" s="171"/>
      <c r="D69" s="172" t="s">
        <v>60</v>
      </c>
      <c r="E69" s="173" t="s">
        <v>75</v>
      </c>
    </row>
    <row r="70" spans="1:5" ht="15" customHeight="1" x14ac:dyDescent="0.45">
      <c r="A70" s="169">
        <v>67</v>
      </c>
      <c r="B70" s="170" t="s">
        <v>40</v>
      </c>
      <c r="C70" s="171"/>
      <c r="D70" s="172" t="s">
        <v>60</v>
      </c>
      <c r="E70" s="173" t="s">
        <v>76</v>
      </c>
    </row>
    <row r="71" spans="1:5" ht="15" customHeight="1" x14ac:dyDescent="0.45">
      <c r="A71" s="169">
        <v>68</v>
      </c>
      <c r="B71" s="170" t="s">
        <v>40</v>
      </c>
      <c r="C71" s="171"/>
      <c r="D71" s="172" t="s">
        <v>1756</v>
      </c>
      <c r="E71" s="173" t="s">
        <v>77</v>
      </c>
    </row>
    <row r="72" spans="1:5" ht="15" customHeight="1" x14ac:dyDescent="0.45">
      <c r="A72" s="169">
        <v>69</v>
      </c>
      <c r="B72" s="170" t="s">
        <v>40</v>
      </c>
      <c r="C72" s="171"/>
      <c r="D72" s="172" t="s">
        <v>1756</v>
      </c>
      <c r="E72" s="173" t="s">
        <v>6955</v>
      </c>
    </row>
    <row r="73" spans="1:5" ht="15" customHeight="1" x14ac:dyDescent="0.45">
      <c r="A73" s="169">
        <v>70</v>
      </c>
      <c r="B73" s="170" t="s">
        <v>40</v>
      </c>
      <c r="C73" s="171"/>
      <c r="D73" s="172" t="s">
        <v>1756</v>
      </c>
      <c r="E73" s="173" t="s">
        <v>78</v>
      </c>
    </row>
    <row r="74" spans="1:5" ht="15" customHeight="1" x14ac:dyDescent="0.45">
      <c r="A74" s="169">
        <v>71</v>
      </c>
      <c r="B74" s="170" t="s">
        <v>40</v>
      </c>
      <c r="C74" s="171"/>
      <c r="D74" s="172" t="s">
        <v>1756</v>
      </c>
      <c r="E74" s="173" t="s">
        <v>79</v>
      </c>
    </row>
    <row r="75" spans="1:5" ht="15" customHeight="1" x14ac:dyDescent="0.45">
      <c r="A75" s="169">
        <v>72</v>
      </c>
      <c r="B75" s="170" t="s">
        <v>40</v>
      </c>
      <c r="C75" s="171"/>
      <c r="D75" s="172" t="s">
        <v>1756</v>
      </c>
      <c r="E75" s="173" t="s">
        <v>80</v>
      </c>
    </row>
    <row r="76" spans="1:5" ht="15" customHeight="1" x14ac:dyDescent="0.45">
      <c r="A76" s="169">
        <v>73</v>
      </c>
      <c r="B76" s="170" t="s">
        <v>40</v>
      </c>
      <c r="C76" s="171"/>
      <c r="D76" s="172" t="s">
        <v>1756</v>
      </c>
      <c r="E76" s="173" t="s">
        <v>81</v>
      </c>
    </row>
    <row r="77" spans="1:5" ht="15" customHeight="1" x14ac:dyDescent="0.45">
      <c r="A77" s="169">
        <v>74</v>
      </c>
      <c r="B77" s="170" t="s">
        <v>40</v>
      </c>
      <c r="C77" s="171"/>
      <c r="D77" s="172" t="s">
        <v>1756</v>
      </c>
      <c r="E77" s="173" t="s">
        <v>82</v>
      </c>
    </row>
    <row r="78" spans="1:5" ht="15" customHeight="1" x14ac:dyDescent="0.45">
      <c r="A78" s="169">
        <v>75</v>
      </c>
      <c r="B78" s="170" t="s">
        <v>40</v>
      </c>
      <c r="C78" s="171"/>
      <c r="D78" s="172" t="s">
        <v>1756</v>
      </c>
      <c r="E78" s="173" t="s">
        <v>83</v>
      </c>
    </row>
    <row r="79" spans="1:5" ht="15" customHeight="1" x14ac:dyDescent="0.45">
      <c r="A79" s="169">
        <v>76</v>
      </c>
      <c r="B79" s="170" t="s">
        <v>40</v>
      </c>
      <c r="C79" s="171"/>
      <c r="D79" s="172" t="s">
        <v>1756</v>
      </c>
      <c r="E79" s="173" t="s">
        <v>84</v>
      </c>
    </row>
    <row r="80" spans="1:5" ht="15" customHeight="1" x14ac:dyDescent="0.45">
      <c r="A80" s="169">
        <v>77</v>
      </c>
      <c r="B80" s="170" t="s">
        <v>40</v>
      </c>
      <c r="C80" s="171" t="s">
        <v>1656</v>
      </c>
      <c r="D80" s="175" t="s">
        <v>1657</v>
      </c>
      <c r="E80" s="176" t="s">
        <v>85</v>
      </c>
    </row>
    <row r="81" spans="1:5" ht="15" customHeight="1" x14ac:dyDescent="0.45">
      <c r="A81" s="169">
        <v>78</v>
      </c>
      <c r="B81" s="170" t="s">
        <v>40</v>
      </c>
      <c r="C81" s="171" t="s">
        <v>1658</v>
      </c>
      <c r="D81" s="172" t="s">
        <v>86</v>
      </c>
      <c r="E81" s="173" t="s">
        <v>87</v>
      </c>
    </row>
    <row r="82" spans="1:5" ht="15" customHeight="1" x14ac:dyDescent="0.45">
      <c r="A82" s="169">
        <v>79</v>
      </c>
      <c r="B82" s="170" t="s">
        <v>40</v>
      </c>
      <c r="C82" s="171" t="s">
        <v>1658</v>
      </c>
      <c r="D82" s="172" t="s">
        <v>86</v>
      </c>
      <c r="E82" s="173" t="s">
        <v>88</v>
      </c>
    </row>
    <row r="83" spans="1:5" ht="15" customHeight="1" x14ac:dyDescent="0.45">
      <c r="A83" s="169">
        <v>80</v>
      </c>
      <c r="B83" s="170" t="s">
        <v>40</v>
      </c>
      <c r="C83" s="171" t="s">
        <v>1659</v>
      </c>
      <c r="D83" s="172" t="s">
        <v>89</v>
      </c>
      <c r="E83" s="173" t="s">
        <v>90</v>
      </c>
    </row>
    <row r="84" spans="1:5" ht="15" customHeight="1" x14ac:dyDescent="0.45">
      <c r="A84" s="169">
        <v>81</v>
      </c>
      <c r="B84" s="170" t="s">
        <v>40</v>
      </c>
      <c r="C84" s="171"/>
      <c r="D84" s="175" t="s">
        <v>6956</v>
      </c>
      <c r="E84" s="176" t="s">
        <v>6957</v>
      </c>
    </row>
    <row r="85" spans="1:5" ht="15" customHeight="1" x14ac:dyDescent="0.45">
      <c r="A85" s="169">
        <v>82</v>
      </c>
      <c r="B85" s="170" t="s">
        <v>40</v>
      </c>
      <c r="C85" s="171"/>
      <c r="D85" s="175" t="s">
        <v>6956</v>
      </c>
      <c r="E85" s="172" t="s">
        <v>6958</v>
      </c>
    </row>
    <row r="86" spans="1:5" ht="15" customHeight="1" x14ac:dyDescent="0.45">
      <c r="A86" s="169">
        <v>83</v>
      </c>
      <c r="B86" s="170" t="s">
        <v>40</v>
      </c>
      <c r="C86" s="171"/>
      <c r="D86" s="175" t="s">
        <v>6959</v>
      </c>
      <c r="E86" s="176" t="s">
        <v>6960</v>
      </c>
    </row>
    <row r="87" spans="1:5" ht="15" customHeight="1" x14ac:dyDescent="0.45">
      <c r="A87" s="169">
        <v>84</v>
      </c>
      <c r="B87" s="170" t="s">
        <v>40</v>
      </c>
      <c r="C87" s="171"/>
      <c r="D87" s="175" t="s">
        <v>6961</v>
      </c>
      <c r="E87" s="176" t="s">
        <v>6962</v>
      </c>
    </row>
    <row r="88" spans="1:5" ht="15" customHeight="1" x14ac:dyDescent="0.45">
      <c r="A88" s="169">
        <v>85</v>
      </c>
      <c r="B88" s="170" t="s">
        <v>40</v>
      </c>
      <c r="C88" s="171"/>
      <c r="D88" s="175" t="s">
        <v>6961</v>
      </c>
      <c r="E88" s="176" t="s">
        <v>6963</v>
      </c>
    </row>
    <row r="89" spans="1:5" ht="15" customHeight="1" x14ac:dyDescent="0.45">
      <c r="A89" s="169">
        <v>86</v>
      </c>
      <c r="B89" s="170" t="s">
        <v>40</v>
      </c>
      <c r="C89" s="171"/>
      <c r="D89" s="175" t="s">
        <v>1756</v>
      </c>
      <c r="E89" s="176" t="s">
        <v>6964</v>
      </c>
    </row>
    <row r="90" spans="1:5" ht="15" customHeight="1" x14ac:dyDescent="0.45">
      <c r="A90" s="169">
        <v>87</v>
      </c>
      <c r="B90" s="170" t="s">
        <v>91</v>
      </c>
      <c r="C90" s="171" t="s">
        <v>1660</v>
      </c>
      <c r="D90" s="174" t="s">
        <v>92</v>
      </c>
      <c r="E90" s="173" t="s">
        <v>93</v>
      </c>
    </row>
    <row r="91" spans="1:5" ht="15" customHeight="1" x14ac:dyDescent="0.45">
      <c r="A91" s="169">
        <v>88</v>
      </c>
      <c r="B91" s="170" t="s">
        <v>91</v>
      </c>
      <c r="C91" s="171" t="s">
        <v>1661</v>
      </c>
      <c r="D91" s="172" t="s">
        <v>94</v>
      </c>
      <c r="E91" s="173" t="s">
        <v>6965</v>
      </c>
    </row>
    <row r="92" spans="1:5" ht="15" customHeight="1" x14ac:dyDescent="0.45">
      <c r="A92" s="169">
        <v>89</v>
      </c>
      <c r="B92" s="170" t="s">
        <v>91</v>
      </c>
      <c r="C92" s="171" t="s">
        <v>1661</v>
      </c>
      <c r="D92" s="172" t="s">
        <v>94</v>
      </c>
      <c r="E92" s="173" t="s">
        <v>6966</v>
      </c>
    </row>
    <row r="93" spans="1:5" ht="15" customHeight="1" x14ac:dyDescent="0.45">
      <c r="A93" s="169">
        <v>90</v>
      </c>
      <c r="B93" s="170" t="s">
        <v>91</v>
      </c>
      <c r="C93" s="171" t="s">
        <v>1661</v>
      </c>
      <c r="D93" s="172" t="s">
        <v>94</v>
      </c>
      <c r="E93" s="173" t="s">
        <v>95</v>
      </c>
    </row>
    <row r="94" spans="1:5" ht="15" customHeight="1" x14ac:dyDescent="0.45">
      <c r="A94" s="169">
        <v>91</v>
      </c>
      <c r="B94" s="170" t="s">
        <v>91</v>
      </c>
      <c r="C94" s="171" t="s">
        <v>1661</v>
      </c>
      <c r="D94" s="172" t="s">
        <v>94</v>
      </c>
      <c r="E94" s="173" t="s">
        <v>96</v>
      </c>
    </row>
    <row r="95" spans="1:5" ht="15" customHeight="1" x14ac:dyDescent="0.45">
      <c r="A95" s="169">
        <v>92</v>
      </c>
      <c r="B95" s="170" t="s">
        <v>91</v>
      </c>
      <c r="C95" s="171" t="s">
        <v>1662</v>
      </c>
      <c r="D95" s="174" t="s">
        <v>1663</v>
      </c>
      <c r="E95" s="173" t="s">
        <v>97</v>
      </c>
    </row>
    <row r="96" spans="1:5" ht="15" customHeight="1" x14ac:dyDescent="0.45">
      <c r="A96" s="169">
        <v>93</v>
      </c>
      <c r="B96" s="170" t="s">
        <v>91</v>
      </c>
      <c r="C96" s="171" t="s">
        <v>1662</v>
      </c>
      <c r="D96" s="174" t="s">
        <v>1663</v>
      </c>
      <c r="E96" s="176" t="s">
        <v>98</v>
      </c>
    </row>
    <row r="97" spans="1:5" ht="15" customHeight="1" x14ac:dyDescent="0.45">
      <c r="A97" s="169">
        <v>94</v>
      </c>
      <c r="B97" s="170" t="s">
        <v>91</v>
      </c>
      <c r="C97" s="171" t="s">
        <v>1662</v>
      </c>
      <c r="D97" s="174" t="s">
        <v>1663</v>
      </c>
      <c r="E97" s="176" t="s">
        <v>99</v>
      </c>
    </row>
    <row r="98" spans="1:5" ht="15" customHeight="1" x14ac:dyDescent="0.45">
      <c r="A98" s="169">
        <v>95</v>
      </c>
      <c r="B98" s="170" t="s">
        <v>91</v>
      </c>
      <c r="C98" s="171" t="s">
        <v>1662</v>
      </c>
      <c r="D98" s="174" t="s">
        <v>1663</v>
      </c>
      <c r="E98" s="176" t="s">
        <v>100</v>
      </c>
    </row>
    <row r="99" spans="1:5" ht="15" customHeight="1" x14ac:dyDescent="0.45">
      <c r="A99" s="169">
        <v>96</v>
      </c>
      <c r="B99" s="170" t="s">
        <v>91</v>
      </c>
      <c r="C99" s="171" t="s">
        <v>1662</v>
      </c>
      <c r="D99" s="174" t="s">
        <v>1663</v>
      </c>
      <c r="E99" s="176" t="s">
        <v>101</v>
      </c>
    </row>
    <row r="100" spans="1:5" ht="15" customHeight="1" x14ac:dyDescent="0.45">
      <c r="A100" s="169">
        <v>97</v>
      </c>
      <c r="B100" s="170" t="s">
        <v>91</v>
      </c>
      <c r="C100" s="171"/>
      <c r="D100" s="172" t="s">
        <v>102</v>
      </c>
      <c r="E100" s="173" t="s">
        <v>103</v>
      </c>
    </row>
    <row r="101" spans="1:5" ht="15" customHeight="1" x14ac:dyDescent="0.45">
      <c r="A101" s="169">
        <v>98</v>
      </c>
      <c r="B101" s="170" t="s">
        <v>91</v>
      </c>
      <c r="C101" s="171"/>
      <c r="D101" s="172" t="s">
        <v>102</v>
      </c>
      <c r="E101" s="173" t="s">
        <v>104</v>
      </c>
    </row>
    <row r="102" spans="1:5" ht="15" customHeight="1" x14ac:dyDescent="0.45">
      <c r="A102" s="169">
        <v>99</v>
      </c>
      <c r="B102" s="170" t="s">
        <v>91</v>
      </c>
      <c r="C102" s="171"/>
      <c r="D102" s="172" t="s">
        <v>102</v>
      </c>
      <c r="E102" s="173" t="s">
        <v>105</v>
      </c>
    </row>
    <row r="103" spans="1:5" ht="15" customHeight="1" x14ac:dyDescent="0.45">
      <c r="A103" s="169">
        <v>100</v>
      </c>
      <c r="B103" s="170" t="s">
        <v>91</v>
      </c>
      <c r="C103" s="171"/>
      <c r="D103" s="172" t="s">
        <v>102</v>
      </c>
      <c r="E103" s="173" t="s">
        <v>106</v>
      </c>
    </row>
    <row r="104" spans="1:5" ht="15" customHeight="1" x14ac:dyDescent="0.45">
      <c r="A104" s="169">
        <v>101</v>
      </c>
      <c r="B104" s="170" t="s">
        <v>91</v>
      </c>
      <c r="C104" s="171"/>
      <c r="D104" s="172" t="s">
        <v>102</v>
      </c>
      <c r="E104" s="173" t="s">
        <v>107</v>
      </c>
    </row>
    <row r="105" spans="1:5" ht="15" customHeight="1" x14ac:dyDescent="0.45">
      <c r="A105" s="169">
        <v>102</v>
      </c>
      <c r="B105" s="170" t="s">
        <v>91</v>
      </c>
      <c r="C105" s="171"/>
      <c r="D105" s="172" t="s">
        <v>102</v>
      </c>
      <c r="E105" s="173" t="s">
        <v>108</v>
      </c>
    </row>
    <row r="106" spans="1:5" ht="15" customHeight="1" x14ac:dyDescent="0.45">
      <c r="A106" s="169">
        <v>103</v>
      </c>
      <c r="B106" s="170" t="s">
        <v>91</v>
      </c>
      <c r="C106" s="171"/>
      <c r="D106" s="172" t="s">
        <v>102</v>
      </c>
      <c r="E106" s="173" t="s">
        <v>109</v>
      </c>
    </row>
    <row r="107" spans="1:5" ht="15" customHeight="1" x14ac:dyDescent="0.45">
      <c r="A107" s="169">
        <v>104</v>
      </c>
      <c r="B107" s="170" t="s">
        <v>91</v>
      </c>
      <c r="C107" s="171"/>
      <c r="D107" s="172" t="s">
        <v>102</v>
      </c>
      <c r="E107" s="173" t="s">
        <v>110</v>
      </c>
    </row>
    <row r="108" spans="1:5" ht="15" customHeight="1" x14ac:dyDescent="0.45">
      <c r="A108" s="169">
        <v>105</v>
      </c>
      <c r="B108" s="170" t="s">
        <v>91</v>
      </c>
      <c r="C108" s="171"/>
      <c r="D108" s="172" t="s">
        <v>102</v>
      </c>
      <c r="E108" s="173" t="s">
        <v>111</v>
      </c>
    </row>
    <row r="109" spans="1:5" ht="15" customHeight="1" x14ac:dyDescent="0.45">
      <c r="A109" s="169">
        <v>106</v>
      </c>
      <c r="B109" s="170" t="s">
        <v>91</v>
      </c>
      <c r="C109" s="171"/>
      <c r="D109" s="172" t="s">
        <v>102</v>
      </c>
      <c r="E109" s="173" t="s">
        <v>6967</v>
      </c>
    </row>
    <row r="110" spans="1:5" ht="15" customHeight="1" x14ac:dyDescent="0.45">
      <c r="A110" s="169">
        <v>107</v>
      </c>
      <c r="B110" s="170" t="s">
        <v>91</v>
      </c>
      <c r="C110" s="171"/>
      <c r="D110" s="172" t="s">
        <v>102</v>
      </c>
      <c r="E110" s="173" t="s">
        <v>112</v>
      </c>
    </row>
    <row r="111" spans="1:5" ht="15" customHeight="1" x14ac:dyDescent="0.45">
      <c r="A111" s="169">
        <v>108</v>
      </c>
      <c r="B111" s="170" t="s">
        <v>91</v>
      </c>
      <c r="C111" s="171"/>
      <c r="D111" s="172" t="s">
        <v>102</v>
      </c>
      <c r="E111" s="173" t="s">
        <v>6968</v>
      </c>
    </row>
    <row r="112" spans="1:5" ht="15" customHeight="1" x14ac:dyDescent="0.45">
      <c r="A112" s="169">
        <v>109</v>
      </c>
      <c r="B112" s="170" t="s">
        <v>91</v>
      </c>
      <c r="C112" s="171"/>
      <c r="D112" s="172" t="s">
        <v>102</v>
      </c>
      <c r="E112" s="173" t="s">
        <v>6969</v>
      </c>
    </row>
    <row r="113" spans="1:5" ht="15" customHeight="1" x14ac:dyDescent="0.45">
      <c r="A113" s="169">
        <v>110</v>
      </c>
      <c r="B113" s="170" t="s">
        <v>91</v>
      </c>
      <c r="C113" s="171"/>
      <c r="D113" s="172" t="s">
        <v>102</v>
      </c>
      <c r="E113" s="173" t="s">
        <v>113</v>
      </c>
    </row>
    <row r="114" spans="1:5" ht="15" customHeight="1" x14ac:dyDescent="0.45">
      <c r="A114" s="169">
        <v>111</v>
      </c>
      <c r="B114" s="170" t="s">
        <v>91</v>
      </c>
      <c r="C114" s="171"/>
      <c r="D114" s="172" t="s">
        <v>102</v>
      </c>
      <c r="E114" s="173" t="s">
        <v>114</v>
      </c>
    </row>
    <row r="115" spans="1:5" ht="15" customHeight="1" x14ac:dyDescent="0.45">
      <c r="A115" s="169">
        <v>112</v>
      </c>
      <c r="B115" s="170" t="s">
        <v>91</v>
      </c>
      <c r="C115" s="171"/>
      <c r="D115" s="172" t="s">
        <v>102</v>
      </c>
      <c r="E115" s="173" t="s">
        <v>115</v>
      </c>
    </row>
    <row r="116" spans="1:5" ht="15" customHeight="1" x14ac:dyDescent="0.45">
      <c r="A116" s="169">
        <v>113</v>
      </c>
      <c r="B116" s="170" t="s">
        <v>91</v>
      </c>
      <c r="C116" s="171"/>
      <c r="D116" s="172" t="s">
        <v>102</v>
      </c>
      <c r="E116" s="173" t="s">
        <v>5515</v>
      </c>
    </row>
    <row r="117" spans="1:5" ht="15" customHeight="1" x14ac:dyDescent="0.45">
      <c r="A117" s="169">
        <v>114</v>
      </c>
      <c r="B117" s="170" t="s">
        <v>91</v>
      </c>
      <c r="C117" s="171"/>
      <c r="D117" s="172" t="s">
        <v>102</v>
      </c>
      <c r="E117" s="173" t="s">
        <v>116</v>
      </c>
    </row>
    <row r="118" spans="1:5" ht="15" customHeight="1" x14ac:dyDescent="0.45">
      <c r="A118" s="169">
        <v>115</v>
      </c>
      <c r="B118" s="170" t="s">
        <v>91</v>
      </c>
      <c r="C118" s="171"/>
      <c r="D118" s="172" t="s">
        <v>102</v>
      </c>
      <c r="E118" s="173" t="s">
        <v>117</v>
      </c>
    </row>
    <row r="119" spans="1:5" ht="15" customHeight="1" x14ac:dyDescent="0.45">
      <c r="A119" s="169">
        <v>116</v>
      </c>
      <c r="B119" s="170" t="s">
        <v>91</v>
      </c>
      <c r="C119" s="171"/>
      <c r="D119" s="172" t="s">
        <v>102</v>
      </c>
      <c r="E119" s="173" t="s">
        <v>6970</v>
      </c>
    </row>
    <row r="120" spans="1:5" ht="15" customHeight="1" x14ac:dyDescent="0.45">
      <c r="A120" s="169">
        <v>117</v>
      </c>
      <c r="B120" s="170" t="s">
        <v>91</v>
      </c>
      <c r="C120" s="171"/>
      <c r="D120" s="172" t="s">
        <v>102</v>
      </c>
      <c r="E120" s="173" t="s">
        <v>5516</v>
      </c>
    </row>
    <row r="121" spans="1:5" ht="15" customHeight="1" x14ac:dyDescent="0.45">
      <c r="A121" s="169">
        <v>118</v>
      </c>
      <c r="B121" s="170" t="s">
        <v>91</v>
      </c>
      <c r="C121" s="171"/>
      <c r="D121" s="172" t="s">
        <v>102</v>
      </c>
      <c r="E121" s="173" t="s">
        <v>118</v>
      </c>
    </row>
    <row r="122" spans="1:5" ht="15" customHeight="1" x14ac:dyDescent="0.45">
      <c r="A122" s="169">
        <v>119</v>
      </c>
      <c r="B122" s="170" t="s">
        <v>91</v>
      </c>
      <c r="C122" s="171"/>
      <c r="D122" s="172" t="s">
        <v>102</v>
      </c>
      <c r="E122" s="173" t="s">
        <v>119</v>
      </c>
    </row>
    <row r="123" spans="1:5" ht="15" customHeight="1" x14ac:dyDescent="0.45">
      <c r="A123" s="169">
        <v>120</v>
      </c>
      <c r="B123" s="170" t="s">
        <v>91</v>
      </c>
      <c r="C123" s="171"/>
      <c r="D123" s="172" t="s">
        <v>102</v>
      </c>
      <c r="E123" s="173" t="s">
        <v>6971</v>
      </c>
    </row>
    <row r="124" spans="1:5" ht="15" customHeight="1" x14ac:dyDescent="0.45">
      <c r="A124" s="169">
        <v>121</v>
      </c>
      <c r="B124" s="170" t="s">
        <v>91</v>
      </c>
      <c r="C124" s="171"/>
      <c r="D124" s="172" t="s">
        <v>102</v>
      </c>
      <c r="E124" s="173" t="s">
        <v>6972</v>
      </c>
    </row>
    <row r="125" spans="1:5" ht="15" customHeight="1" x14ac:dyDescent="0.45">
      <c r="A125" s="169">
        <v>122</v>
      </c>
      <c r="B125" s="170" t="s">
        <v>91</v>
      </c>
      <c r="C125" s="171"/>
      <c r="D125" s="172" t="s">
        <v>102</v>
      </c>
      <c r="E125" s="173" t="s">
        <v>120</v>
      </c>
    </row>
    <row r="126" spans="1:5" ht="15" customHeight="1" x14ac:dyDescent="0.45">
      <c r="A126" s="169">
        <v>123</v>
      </c>
      <c r="B126" s="170" t="s">
        <v>91</v>
      </c>
      <c r="C126" s="171"/>
      <c r="D126" s="172" t="s">
        <v>102</v>
      </c>
      <c r="E126" s="173" t="s">
        <v>1664</v>
      </c>
    </row>
    <row r="127" spans="1:5" ht="15" customHeight="1" x14ac:dyDescent="0.45">
      <c r="A127" s="169">
        <v>124</v>
      </c>
      <c r="B127" s="170" t="s">
        <v>91</v>
      </c>
      <c r="C127" s="171" t="s">
        <v>6973</v>
      </c>
      <c r="D127" s="172" t="s">
        <v>121</v>
      </c>
      <c r="E127" s="173" t="s">
        <v>122</v>
      </c>
    </row>
    <row r="128" spans="1:5" ht="15" customHeight="1" x14ac:dyDescent="0.45">
      <c r="A128" s="169">
        <v>125</v>
      </c>
      <c r="B128" s="170" t="s">
        <v>91</v>
      </c>
      <c r="C128" s="169"/>
      <c r="D128" s="174" t="s">
        <v>6974</v>
      </c>
      <c r="E128" s="173" t="s">
        <v>6975</v>
      </c>
    </row>
    <row r="129" spans="1:5" ht="15" customHeight="1" x14ac:dyDescent="0.45">
      <c r="A129" s="169">
        <v>126</v>
      </c>
      <c r="B129" s="170" t="s">
        <v>123</v>
      </c>
      <c r="C129" s="171" t="s">
        <v>1648</v>
      </c>
      <c r="D129" s="174" t="s">
        <v>1649</v>
      </c>
      <c r="E129" s="173" t="s">
        <v>10</v>
      </c>
    </row>
    <row r="130" spans="1:5" ht="15" customHeight="1" x14ac:dyDescent="0.45">
      <c r="A130" s="169">
        <v>127</v>
      </c>
      <c r="B130" s="170" t="s">
        <v>123</v>
      </c>
      <c r="C130" s="171" t="s">
        <v>1648</v>
      </c>
      <c r="D130" s="174" t="s">
        <v>1649</v>
      </c>
      <c r="E130" s="173" t="s">
        <v>11</v>
      </c>
    </row>
    <row r="131" spans="1:5" ht="15" customHeight="1" x14ac:dyDescent="0.45">
      <c r="A131" s="169">
        <v>128</v>
      </c>
      <c r="B131" s="170" t="s">
        <v>123</v>
      </c>
      <c r="C131" s="171" t="s">
        <v>1665</v>
      </c>
      <c r="D131" s="172" t="s">
        <v>124</v>
      </c>
      <c r="E131" s="173" t="s">
        <v>125</v>
      </c>
    </row>
    <row r="132" spans="1:5" ht="15.75" customHeight="1" x14ac:dyDescent="0.45">
      <c r="A132" s="169">
        <v>129</v>
      </c>
      <c r="B132" s="170" t="s">
        <v>123</v>
      </c>
      <c r="C132" s="171" t="s">
        <v>1665</v>
      </c>
      <c r="D132" s="172" t="s">
        <v>124</v>
      </c>
      <c r="E132" s="173" t="s">
        <v>126</v>
      </c>
    </row>
    <row r="133" spans="1:5" ht="15" customHeight="1" x14ac:dyDescent="0.45">
      <c r="A133" s="169">
        <v>130</v>
      </c>
      <c r="B133" s="170" t="s">
        <v>123</v>
      </c>
      <c r="C133" s="171" t="s">
        <v>1665</v>
      </c>
      <c r="D133" s="172" t="s">
        <v>124</v>
      </c>
      <c r="E133" s="173" t="s">
        <v>127</v>
      </c>
    </row>
    <row r="134" spans="1:5" ht="15" customHeight="1" x14ac:dyDescent="0.45">
      <c r="A134" s="169">
        <v>131</v>
      </c>
      <c r="B134" s="170" t="s">
        <v>123</v>
      </c>
      <c r="C134" s="171" t="s">
        <v>1666</v>
      </c>
      <c r="D134" s="174" t="s">
        <v>128</v>
      </c>
      <c r="E134" s="173" t="s">
        <v>129</v>
      </c>
    </row>
    <row r="135" spans="1:5" ht="15" customHeight="1" x14ac:dyDescent="0.45">
      <c r="A135" s="169">
        <v>132</v>
      </c>
      <c r="B135" s="170" t="s">
        <v>123</v>
      </c>
      <c r="C135" s="171" t="s">
        <v>1667</v>
      </c>
      <c r="D135" s="174" t="s">
        <v>130</v>
      </c>
      <c r="E135" s="173" t="s">
        <v>131</v>
      </c>
    </row>
    <row r="136" spans="1:5" ht="15" customHeight="1" x14ac:dyDescent="0.45">
      <c r="A136" s="169">
        <v>133</v>
      </c>
      <c r="B136" s="170" t="s">
        <v>123</v>
      </c>
      <c r="C136" s="171" t="s">
        <v>1667</v>
      </c>
      <c r="D136" s="174" t="s">
        <v>130</v>
      </c>
      <c r="E136" s="173" t="s">
        <v>132</v>
      </c>
    </row>
    <row r="137" spans="1:5" ht="15" customHeight="1" x14ac:dyDescent="0.45">
      <c r="A137" s="169">
        <v>134</v>
      </c>
      <c r="B137" s="170" t="s">
        <v>123</v>
      </c>
      <c r="C137" s="171" t="s">
        <v>1667</v>
      </c>
      <c r="D137" s="174" t="s">
        <v>130</v>
      </c>
      <c r="E137" s="173" t="s">
        <v>133</v>
      </c>
    </row>
    <row r="138" spans="1:5" ht="15" customHeight="1" x14ac:dyDescent="0.45">
      <c r="A138" s="169">
        <v>135</v>
      </c>
      <c r="B138" s="170" t="s">
        <v>123</v>
      </c>
      <c r="C138" s="171" t="s">
        <v>1667</v>
      </c>
      <c r="D138" s="174" t="s">
        <v>130</v>
      </c>
      <c r="E138" s="173" t="s">
        <v>134</v>
      </c>
    </row>
    <row r="139" spans="1:5" ht="15" customHeight="1" x14ac:dyDescent="0.45">
      <c r="A139" s="169">
        <v>136</v>
      </c>
      <c r="B139" s="170" t="s">
        <v>123</v>
      </c>
      <c r="C139" s="171" t="s">
        <v>1667</v>
      </c>
      <c r="D139" s="174" t="s">
        <v>130</v>
      </c>
      <c r="E139" s="173" t="s">
        <v>135</v>
      </c>
    </row>
    <row r="140" spans="1:5" ht="15" customHeight="1" x14ac:dyDescent="0.45">
      <c r="A140" s="169">
        <v>137</v>
      </c>
      <c r="B140" s="170" t="s">
        <v>123</v>
      </c>
      <c r="C140" s="171" t="s">
        <v>1667</v>
      </c>
      <c r="D140" s="174" t="s">
        <v>130</v>
      </c>
      <c r="E140" s="173" t="s">
        <v>136</v>
      </c>
    </row>
    <row r="141" spans="1:5" ht="15" customHeight="1" x14ac:dyDescent="0.45">
      <c r="A141" s="169">
        <v>138</v>
      </c>
      <c r="B141" s="170" t="s">
        <v>123</v>
      </c>
      <c r="C141" s="171" t="s">
        <v>1667</v>
      </c>
      <c r="D141" s="174" t="s">
        <v>130</v>
      </c>
      <c r="E141" s="173" t="s">
        <v>137</v>
      </c>
    </row>
    <row r="142" spans="1:5" ht="15" customHeight="1" x14ac:dyDescent="0.45">
      <c r="A142" s="169">
        <v>139</v>
      </c>
      <c r="B142" s="170" t="s">
        <v>123</v>
      </c>
      <c r="C142" s="171" t="s">
        <v>1667</v>
      </c>
      <c r="D142" s="174" t="s">
        <v>130</v>
      </c>
      <c r="E142" s="173" t="s">
        <v>138</v>
      </c>
    </row>
    <row r="143" spans="1:5" ht="15" customHeight="1" x14ac:dyDescent="0.45">
      <c r="A143" s="169">
        <v>140</v>
      </c>
      <c r="B143" s="170" t="s">
        <v>123</v>
      </c>
      <c r="C143" s="171" t="s">
        <v>1667</v>
      </c>
      <c r="D143" s="175" t="s">
        <v>130</v>
      </c>
      <c r="E143" s="176" t="s">
        <v>139</v>
      </c>
    </row>
    <row r="144" spans="1:5" ht="15" customHeight="1" x14ac:dyDescent="0.45">
      <c r="A144" s="169">
        <v>141</v>
      </c>
      <c r="B144" s="170" t="s">
        <v>123</v>
      </c>
      <c r="C144" s="171" t="s">
        <v>1667</v>
      </c>
      <c r="D144" s="175" t="s">
        <v>130</v>
      </c>
      <c r="E144" s="176" t="s">
        <v>140</v>
      </c>
    </row>
    <row r="145" spans="1:6" ht="15" customHeight="1" x14ac:dyDescent="0.45">
      <c r="A145" s="169">
        <v>142</v>
      </c>
      <c r="B145" s="170" t="s">
        <v>123</v>
      </c>
      <c r="C145" s="171" t="s">
        <v>1667</v>
      </c>
      <c r="D145" s="175" t="s">
        <v>141</v>
      </c>
      <c r="E145" s="173" t="s">
        <v>142</v>
      </c>
    </row>
    <row r="146" spans="1:6" ht="15" customHeight="1" x14ac:dyDescent="0.45">
      <c r="A146" s="169">
        <v>143</v>
      </c>
      <c r="B146" s="170" t="s">
        <v>123</v>
      </c>
      <c r="C146" s="171" t="s">
        <v>1667</v>
      </c>
      <c r="D146" s="175" t="s">
        <v>141</v>
      </c>
      <c r="E146" s="173" t="s">
        <v>6976</v>
      </c>
    </row>
    <row r="147" spans="1:6" ht="15" customHeight="1" x14ac:dyDescent="0.45">
      <c r="A147" s="169">
        <v>144</v>
      </c>
      <c r="B147" s="170" t="s">
        <v>123</v>
      </c>
      <c r="C147" s="171" t="s">
        <v>6977</v>
      </c>
      <c r="D147" s="175" t="s">
        <v>141</v>
      </c>
      <c r="E147" s="173" t="s">
        <v>6978</v>
      </c>
    </row>
    <row r="148" spans="1:6" ht="15" customHeight="1" x14ac:dyDescent="0.45">
      <c r="A148" s="169">
        <v>145</v>
      </c>
      <c r="B148" s="170" t="s">
        <v>123</v>
      </c>
      <c r="C148" s="171" t="s">
        <v>6977</v>
      </c>
      <c r="D148" s="175" t="s">
        <v>141</v>
      </c>
      <c r="E148" s="173" t="s">
        <v>6979</v>
      </c>
    </row>
    <row r="149" spans="1:6" ht="15" customHeight="1" x14ac:dyDescent="0.45">
      <c r="A149" s="169">
        <v>146</v>
      </c>
      <c r="B149" s="170" t="s">
        <v>123</v>
      </c>
      <c r="C149" s="171" t="s">
        <v>6977</v>
      </c>
      <c r="D149" s="175" t="s">
        <v>141</v>
      </c>
      <c r="E149" s="173" t="s">
        <v>6980</v>
      </c>
    </row>
    <row r="150" spans="1:6" ht="15" customHeight="1" x14ac:dyDescent="0.45">
      <c r="A150" s="169">
        <v>147</v>
      </c>
      <c r="B150" s="170" t="s">
        <v>123</v>
      </c>
      <c r="C150" s="171"/>
      <c r="D150" s="172" t="s">
        <v>143</v>
      </c>
      <c r="E150" s="173" t="s">
        <v>144</v>
      </c>
    </row>
    <row r="151" spans="1:6" ht="15" customHeight="1" x14ac:dyDescent="0.45">
      <c r="A151" s="169">
        <v>148</v>
      </c>
      <c r="B151" s="170" t="s">
        <v>123</v>
      </c>
      <c r="C151" s="171"/>
      <c r="D151" s="172" t="s">
        <v>143</v>
      </c>
      <c r="E151" s="173" t="s">
        <v>7847</v>
      </c>
      <c r="F151" s="3" t="s">
        <v>7744</v>
      </c>
    </row>
    <row r="152" spans="1:6" ht="15" customHeight="1" x14ac:dyDescent="0.45">
      <c r="A152" s="169">
        <v>149</v>
      </c>
      <c r="B152" s="170" t="s">
        <v>123</v>
      </c>
      <c r="C152" s="171"/>
      <c r="D152" s="174" t="s">
        <v>145</v>
      </c>
      <c r="E152" s="173" t="s">
        <v>146</v>
      </c>
    </row>
    <row r="153" spans="1:6" ht="15" customHeight="1" x14ac:dyDescent="0.45">
      <c r="A153" s="169">
        <v>150</v>
      </c>
      <c r="B153" s="170" t="s">
        <v>123</v>
      </c>
      <c r="C153" s="171"/>
      <c r="D153" s="172" t="s">
        <v>147</v>
      </c>
      <c r="E153" s="173" t="s">
        <v>148</v>
      </c>
    </row>
    <row r="154" spans="1:6" ht="15" customHeight="1" x14ac:dyDescent="0.45">
      <c r="A154" s="169">
        <v>151</v>
      </c>
      <c r="B154" s="170" t="s">
        <v>123</v>
      </c>
      <c r="C154" s="171"/>
      <c r="D154" s="172" t="s">
        <v>147</v>
      </c>
      <c r="E154" s="173" t="s">
        <v>149</v>
      </c>
    </row>
    <row r="155" spans="1:6" ht="15" customHeight="1" x14ac:dyDescent="0.45">
      <c r="A155" s="169">
        <v>152</v>
      </c>
      <c r="B155" s="170" t="s">
        <v>123</v>
      </c>
      <c r="C155" s="171"/>
      <c r="D155" s="172" t="s">
        <v>147</v>
      </c>
      <c r="E155" s="173" t="s">
        <v>150</v>
      </c>
    </row>
    <row r="156" spans="1:6" ht="15" customHeight="1" x14ac:dyDescent="0.45">
      <c r="A156" s="169">
        <v>153</v>
      </c>
      <c r="B156" s="170" t="s">
        <v>123</v>
      </c>
      <c r="C156" s="171"/>
      <c r="D156" s="174" t="s">
        <v>151</v>
      </c>
      <c r="E156" s="173" t="s">
        <v>152</v>
      </c>
    </row>
    <row r="157" spans="1:6" ht="15" customHeight="1" x14ac:dyDescent="0.45">
      <c r="A157" s="169">
        <v>154</v>
      </c>
      <c r="B157" s="170" t="s">
        <v>123</v>
      </c>
      <c r="C157" s="171"/>
      <c r="D157" s="174" t="s">
        <v>153</v>
      </c>
      <c r="E157" s="173" t="s">
        <v>154</v>
      </c>
    </row>
    <row r="158" spans="1:6" ht="15" customHeight="1" x14ac:dyDescent="0.45">
      <c r="A158" s="169">
        <v>155</v>
      </c>
      <c r="B158" s="170" t="s">
        <v>123</v>
      </c>
      <c r="C158" s="171" t="s">
        <v>1668</v>
      </c>
      <c r="D158" s="172" t="s">
        <v>155</v>
      </c>
      <c r="E158" s="173" t="s">
        <v>156</v>
      </c>
    </row>
    <row r="159" spans="1:6" ht="15" customHeight="1" x14ac:dyDescent="0.45">
      <c r="A159" s="169">
        <v>156</v>
      </c>
      <c r="B159" s="170" t="s">
        <v>123</v>
      </c>
      <c r="C159" s="171" t="s">
        <v>1668</v>
      </c>
      <c r="D159" s="172" t="s">
        <v>155</v>
      </c>
      <c r="E159" s="173" t="s">
        <v>157</v>
      </c>
    </row>
    <row r="160" spans="1:6" ht="15" customHeight="1" x14ac:dyDescent="0.45">
      <c r="A160" s="169">
        <v>157</v>
      </c>
      <c r="B160" s="170" t="s">
        <v>123</v>
      </c>
      <c r="C160" s="171" t="s">
        <v>1668</v>
      </c>
      <c r="D160" s="172" t="s">
        <v>155</v>
      </c>
      <c r="E160" s="173" t="s">
        <v>158</v>
      </c>
    </row>
    <row r="161" spans="1:6" ht="15" customHeight="1" x14ac:dyDescent="0.45">
      <c r="A161" s="169">
        <v>158</v>
      </c>
      <c r="B161" s="170" t="s">
        <v>123</v>
      </c>
      <c r="C161" s="171" t="s">
        <v>1668</v>
      </c>
      <c r="D161" s="172" t="s">
        <v>155</v>
      </c>
      <c r="E161" s="173" t="s">
        <v>6981</v>
      </c>
    </row>
    <row r="162" spans="1:6" ht="15" customHeight="1" x14ac:dyDescent="0.45">
      <c r="A162" s="169">
        <v>159</v>
      </c>
      <c r="B162" s="170" t="s">
        <v>123</v>
      </c>
      <c r="C162" s="171" t="s">
        <v>1669</v>
      </c>
      <c r="D162" s="174" t="s">
        <v>159</v>
      </c>
      <c r="E162" s="173" t="s">
        <v>160</v>
      </c>
    </row>
    <row r="163" spans="1:6" ht="15" customHeight="1" x14ac:dyDescent="0.45">
      <c r="A163" s="169">
        <v>160</v>
      </c>
      <c r="B163" s="170" t="s">
        <v>123</v>
      </c>
      <c r="C163" s="171" t="s">
        <v>7635</v>
      </c>
      <c r="D163" s="175" t="s">
        <v>7728</v>
      </c>
      <c r="E163" s="176" t="s">
        <v>7729</v>
      </c>
      <c r="F163" s="6" t="s">
        <v>7744</v>
      </c>
    </row>
    <row r="164" spans="1:6" ht="15" customHeight="1" x14ac:dyDescent="0.45">
      <c r="A164" s="169">
        <v>161</v>
      </c>
      <c r="B164" s="170" t="s">
        <v>7750</v>
      </c>
      <c r="C164" s="171" t="s">
        <v>7635</v>
      </c>
      <c r="D164" s="175" t="s">
        <v>7737</v>
      </c>
      <c r="E164" s="176" t="s">
        <v>7738</v>
      </c>
      <c r="F164" s="6" t="s">
        <v>7744</v>
      </c>
    </row>
    <row r="165" spans="1:6" ht="15" customHeight="1" x14ac:dyDescent="0.45">
      <c r="A165" s="169">
        <v>162</v>
      </c>
      <c r="B165" s="170" t="s">
        <v>161</v>
      </c>
      <c r="C165" s="171" t="s">
        <v>1670</v>
      </c>
      <c r="D165" s="172" t="s">
        <v>162</v>
      </c>
      <c r="E165" s="173" t="s">
        <v>163</v>
      </c>
    </row>
    <row r="166" spans="1:6" ht="15" customHeight="1" x14ac:dyDescent="0.45">
      <c r="A166" s="169">
        <v>163</v>
      </c>
      <c r="B166" s="170" t="s">
        <v>161</v>
      </c>
      <c r="C166" s="171" t="s">
        <v>1670</v>
      </c>
      <c r="D166" s="172" t="s">
        <v>162</v>
      </c>
      <c r="E166" s="173" t="s">
        <v>164</v>
      </c>
    </row>
    <row r="167" spans="1:6" ht="15" customHeight="1" x14ac:dyDescent="0.45">
      <c r="A167" s="169">
        <v>164</v>
      </c>
      <c r="B167" s="170" t="s">
        <v>161</v>
      </c>
      <c r="C167" s="171" t="s">
        <v>1670</v>
      </c>
      <c r="D167" s="175" t="s">
        <v>162</v>
      </c>
      <c r="E167" s="176" t="s">
        <v>165</v>
      </c>
    </row>
    <row r="168" spans="1:6" ht="15" customHeight="1" x14ac:dyDescent="0.45">
      <c r="A168" s="169">
        <v>165</v>
      </c>
      <c r="B168" s="170" t="s">
        <v>161</v>
      </c>
      <c r="C168" s="171" t="s">
        <v>1670</v>
      </c>
      <c r="D168" s="175" t="s">
        <v>162</v>
      </c>
      <c r="E168" s="176" t="s">
        <v>6982</v>
      </c>
    </row>
    <row r="169" spans="1:6" ht="15" customHeight="1" x14ac:dyDescent="0.45">
      <c r="A169" s="169">
        <v>166</v>
      </c>
      <c r="B169" s="170" t="s">
        <v>161</v>
      </c>
      <c r="C169" s="171" t="s">
        <v>1670</v>
      </c>
      <c r="D169" s="175" t="s">
        <v>162</v>
      </c>
      <c r="E169" s="176" t="s">
        <v>166</v>
      </c>
    </row>
    <row r="170" spans="1:6" ht="15" customHeight="1" x14ac:dyDescent="0.45">
      <c r="A170" s="169">
        <v>167</v>
      </c>
      <c r="B170" s="170" t="s">
        <v>161</v>
      </c>
      <c r="C170" s="171" t="s">
        <v>1670</v>
      </c>
      <c r="D170" s="175" t="s">
        <v>162</v>
      </c>
      <c r="E170" s="176" t="s">
        <v>167</v>
      </c>
    </row>
    <row r="171" spans="1:6" ht="15" customHeight="1" x14ac:dyDescent="0.45">
      <c r="A171" s="169">
        <v>168</v>
      </c>
      <c r="B171" s="170" t="s">
        <v>161</v>
      </c>
      <c r="C171" s="171" t="s">
        <v>1670</v>
      </c>
      <c r="D171" s="175" t="s">
        <v>162</v>
      </c>
      <c r="E171" s="176" t="s">
        <v>168</v>
      </c>
    </row>
    <row r="172" spans="1:6" ht="15" customHeight="1" x14ac:dyDescent="0.45">
      <c r="A172" s="169">
        <v>169</v>
      </c>
      <c r="B172" s="170" t="s">
        <v>161</v>
      </c>
      <c r="C172" s="171" t="s">
        <v>6983</v>
      </c>
      <c r="D172" s="175" t="s">
        <v>162</v>
      </c>
      <c r="E172" s="176" t="s">
        <v>6984</v>
      </c>
    </row>
    <row r="173" spans="1:6" ht="15" customHeight="1" x14ac:dyDescent="0.45">
      <c r="A173" s="169">
        <v>170</v>
      </c>
      <c r="B173" s="170" t="s">
        <v>161</v>
      </c>
      <c r="C173" s="171" t="s">
        <v>6983</v>
      </c>
      <c r="D173" s="175" t="s">
        <v>162</v>
      </c>
      <c r="E173" s="176" t="s">
        <v>6985</v>
      </c>
    </row>
    <row r="174" spans="1:6" ht="15" customHeight="1" x14ac:dyDescent="0.45">
      <c r="A174" s="169">
        <v>171</v>
      </c>
      <c r="B174" s="170" t="s">
        <v>161</v>
      </c>
      <c r="C174" s="171" t="s">
        <v>1670</v>
      </c>
      <c r="D174" s="172" t="s">
        <v>169</v>
      </c>
      <c r="E174" s="173" t="s">
        <v>170</v>
      </c>
    </row>
    <row r="175" spans="1:6" ht="15" customHeight="1" x14ac:dyDescent="0.45">
      <c r="A175" s="169">
        <v>172</v>
      </c>
      <c r="B175" s="170" t="s">
        <v>161</v>
      </c>
      <c r="C175" s="171" t="s">
        <v>1670</v>
      </c>
      <c r="D175" s="172" t="s">
        <v>169</v>
      </c>
      <c r="E175" s="173" t="s">
        <v>171</v>
      </c>
    </row>
    <row r="176" spans="1:6" ht="15" customHeight="1" x14ac:dyDescent="0.45">
      <c r="A176" s="169">
        <v>173</v>
      </c>
      <c r="B176" s="170" t="s">
        <v>161</v>
      </c>
      <c r="C176" s="171" t="s">
        <v>1670</v>
      </c>
      <c r="D176" s="172" t="s">
        <v>169</v>
      </c>
      <c r="E176" s="173" t="s">
        <v>172</v>
      </c>
    </row>
    <row r="177" spans="1:6" ht="15" customHeight="1" x14ac:dyDescent="0.45">
      <c r="A177" s="169">
        <v>174</v>
      </c>
      <c r="B177" s="170" t="s">
        <v>161</v>
      </c>
      <c r="C177" s="171"/>
      <c r="D177" s="174" t="s">
        <v>173</v>
      </c>
      <c r="E177" s="173" t="s">
        <v>174</v>
      </c>
    </row>
    <row r="178" spans="1:6" ht="15" customHeight="1" x14ac:dyDescent="0.45">
      <c r="A178" s="169">
        <v>175</v>
      </c>
      <c r="B178" s="170" t="s">
        <v>161</v>
      </c>
      <c r="C178" s="171" t="s">
        <v>1671</v>
      </c>
      <c r="D178" s="172" t="s">
        <v>175</v>
      </c>
      <c r="E178" s="173" t="s">
        <v>176</v>
      </c>
    </row>
    <row r="179" spans="1:6" ht="15" customHeight="1" x14ac:dyDescent="0.45">
      <c r="A179" s="169">
        <v>176</v>
      </c>
      <c r="B179" s="170" t="s">
        <v>161</v>
      </c>
      <c r="C179" s="171" t="s">
        <v>1671</v>
      </c>
      <c r="D179" s="172" t="s">
        <v>175</v>
      </c>
      <c r="E179" s="173" t="s">
        <v>6986</v>
      </c>
    </row>
    <row r="180" spans="1:6" ht="15" customHeight="1" x14ac:dyDescent="0.45">
      <c r="A180" s="169">
        <v>177</v>
      </c>
      <c r="B180" s="170" t="s">
        <v>161</v>
      </c>
      <c r="C180" s="171"/>
      <c r="D180" s="172" t="s">
        <v>177</v>
      </c>
      <c r="E180" s="173" t="s">
        <v>178</v>
      </c>
    </row>
    <row r="181" spans="1:6" ht="15" customHeight="1" x14ac:dyDescent="0.45">
      <c r="A181" s="169">
        <v>178</v>
      </c>
      <c r="B181" s="170" t="s">
        <v>161</v>
      </c>
      <c r="C181" s="171"/>
      <c r="D181" s="172" t="s">
        <v>177</v>
      </c>
      <c r="E181" s="173" t="s">
        <v>179</v>
      </c>
    </row>
    <row r="182" spans="1:6" ht="15" customHeight="1" x14ac:dyDescent="0.45">
      <c r="A182" s="169">
        <v>179</v>
      </c>
      <c r="B182" s="170" t="s">
        <v>161</v>
      </c>
      <c r="C182" s="171" t="s">
        <v>1672</v>
      </c>
      <c r="D182" s="172" t="s">
        <v>180</v>
      </c>
      <c r="E182" s="173" t="s">
        <v>181</v>
      </c>
    </row>
    <row r="183" spans="1:6" ht="15" customHeight="1" x14ac:dyDescent="0.45">
      <c r="A183" s="169">
        <v>180</v>
      </c>
      <c r="B183" s="170" t="s">
        <v>161</v>
      </c>
      <c r="C183" s="171" t="s">
        <v>1672</v>
      </c>
      <c r="D183" s="172" t="s">
        <v>180</v>
      </c>
      <c r="E183" s="173" t="s">
        <v>182</v>
      </c>
    </row>
    <row r="184" spans="1:6" ht="15" customHeight="1" x14ac:dyDescent="0.45">
      <c r="A184" s="169">
        <v>181</v>
      </c>
      <c r="B184" s="170" t="s">
        <v>161</v>
      </c>
      <c r="C184" s="171" t="s">
        <v>1671</v>
      </c>
      <c r="D184" s="172" t="s">
        <v>175</v>
      </c>
      <c r="E184" s="173" t="s">
        <v>6987</v>
      </c>
    </row>
    <row r="185" spans="1:6" ht="15" customHeight="1" x14ac:dyDescent="0.45">
      <c r="A185" s="169">
        <v>182</v>
      </c>
      <c r="B185" s="170" t="s">
        <v>7749</v>
      </c>
      <c r="C185" s="171" t="s">
        <v>7635</v>
      </c>
      <c r="D185" s="175" t="s">
        <v>7734</v>
      </c>
      <c r="E185" s="176" t="s">
        <v>7735</v>
      </c>
      <c r="F185" s="6" t="s">
        <v>7744</v>
      </c>
    </row>
    <row r="186" spans="1:6" ht="15" customHeight="1" x14ac:dyDescent="0.45">
      <c r="A186" s="169">
        <v>183</v>
      </c>
      <c r="B186" s="170" t="s">
        <v>7749</v>
      </c>
      <c r="C186" s="171" t="s">
        <v>7635</v>
      </c>
      <c r="D186" s="175" t="s">
        <v>7734</v>
      </c>
      <c r="E186" s="176" t="s">
        <v>7741</v>
      </c>
      <c r="F186" s="6" t="s">
        <v>7744</v>
      </c>
    </row>
    <row r="187" spans="1:6" ht="15" customHeight="1" x14ac:dyDescent="0.45">
      <c r="A187" s="169">
        <v>184</v>
      </c>
      <c r="B187" s="170" t="s">
        <v>7749</v>
      </c>
      <c r="C187" s="171" t="s">
        <v>7635</v>
      </c>
      <c r="D187" s="175" t="s">
        <v>7734</v>
      </c>
      <c r="E187" s="176" t="s">
        <v>7742</v>
      </c>
      <c r="F187" s="6" t="s">
        <v>7744</v>
      </c>
    </row>
    <row r="188" spans="1:6" ht="15" customHeight="1" x14ac:dyDescent="0.45">
      <c r="A188" s="169">
        <v>185</v>
      </c>
      <c r="B188" s="170" t="s">
        <v>7749</v>
      </c>
      <c r="C188" s="171" t="s">
        <v>7635</v>
      </c>
      <c r="D188" s="175" t="s">
        <v>7734</v>
      </c>
      <c r="E188" s="176" t="s">
        <v>7743</v>
      </c>
      <c r="F188" s="6" t="s">
        <v>7744</v>
      </c>
    </row>
    <row r="189" spans="1:6" ht="15" customHeight="1" x14ac:dyDescent="0.45">
      <c r="A189" s="169">
        <v>186</v>
      </c>
      <c r="B189" s="170" t="s">
        <v>183</v>
      </c>
      <c r="C189" s="171" t="s">
        <v>1673</v>
      </c>
      <c r="D189" s="172" t="s">
        <v>184</v>
      </c>
      <c r="E189" s="173" t="s">
        <v>185</v>
      </c>
    </row>
    <row r="190" spans="1:6" ht="15" customHeight="1" x14ac:dyDescent="0.45">
      <c r="A190" s="169">
        <v>187</v>
      </c>
      <c r="B190" s="170" t="s">
        <v>183</v>
      </c>
      <c r="C190" s="171" t="s">
        <v>1673</v>
      </c>
      <c r="D190" s="172" t="s">
        <v>184</v>
      </c>
      <c r="E190" s="173" t="s">
        <v>6988</v>
      </c>
    </row>
    <row r="191" spans="1:6" ht="15" customHeight="1" x14ac:dyDescent="0.45">
      <c r="A191" s="169">
        <v>188</v>
      </c>
      <c r="B191" s="170" t="s">
        <v>183</v>
      </c>
      <c r="C191" s="171" t="s">
        <v>6989</v>
      </c>
      <c r="D191" s="172" t="s">
        <v>6990</v>
      </c>
      <c r="E191" s="173" t="s">
        <v>6991</v>
      </c>
    </row>
    <row r="192" spans="1:6" ht="15" customHeight="1" x14ac:dyDescent="0.45">
      <c r="A192" s="169">
        <v>189</v>
      </c>
      <c r="B192" s="170" t="s">
        <v>183</v>
      </c>
      <c r="C192" s="171"/>
      <c r="D192" s="172" t="s">
        <v>186</v>
      </c>
      <c r="E192" s="173" t="s">
        <v>187</v>
      </c>
    </row>
    <row r="193" spans="1:6" ht="15" customHeight="1" x14ac:dyDescent="0.45">
      <c r="A193" s="169">
        <v>190</v>
      </c>
      <c r="B193" s="170" t="s">
        <v>183</v>
      </c>
      <c r="C193" s="171"/>
      <c r="D193" s="172" t="s">
        <v>186</v>
      </c>
      <c r="E193" s="173" t="s">
        <v>188</v>
      </c>
    </row>
    <row r="194" spans="1:6" ht="15" customHeight="1" x14ac:dyDescent="0.45">
      <c r="A194" s="169">
        <v>191</v>
      </c>
      <c r="B194" s="170" t="s">
        <v>189</v>
      </c>
      <c r="C194" s="171" t="s">
        <v>6992</v>
      </c>
      <c r="D194" s="174" t="s">
        <v>190</v>
      </c>
      <c r="E194" s="173" t="s">
        <v>191</v>
      </c>
    </row>
    <row r="195" spans="1:6" ht="15" customHeight="1" x14ac:dyDescent="0.45">
      <c r="A195" s="169">
        <v>192</v>
      </c>
      <c r="B195" s="170" t="s">
        <v>189</v>
      </c>
      <c r="C195" s="171"/>
      <c r="D195" s="174" t="s">
        <v>192</v>
      </c>
      <c r="E195" s="173" t="s">
        <v>193</v>
      </c>
    </row>
    <row r="196" spans="1:6" ht="15" customHeight="1" x14ac:dyDescent="0.45">
      <c r="A196" s="169">
        <v>193</v>
      </c>
      <c r="B196" s="170" t="s">
        <v>189</v>
      </c>
      <c r="C196" s="171"/>
      <c r="D196" s="174" t="s">
        <v>194</v>
      </c>
      <c r="E196" s="173" t="s">
        <v>195</v>
      </c>
    </row>
    <row r="197" spans="1:6" ht="15" customHeight="1" x14ac:dyDescent="0.45">
      <c r="A197" s="169">
        <v>194</v>
      </c>
      <c r="B197" s="170" t="s">
        <v>189</v>
      </c>
      <c r="C197" s="171"/>
      <c r="D197" s="175" t="s">
        <v>7713</v>
      </c>
      <c r="E197" s="176" t="s">
        <v>7714</v>
      </c>
      <c r="F197" s="6" t="s">
        <v>7744</v>
      </c>
    </row>
    <row r="198" spans="1:6" ht="15" customHeight="1" x14ac:dyDescent="0.45">
      <c r="A198" s="169">
        <v>195</v>
      </c>
      <c r="B198" s="170" t="s">
        <v>196</v>
      </c>
      <c r="C198" s="171"/>
      <c r="D198" s="174" t="s">
        <v>197</v>
      </c>
      <c r="E198" s="173" t="s">
        <v>198</v>
      </c>
    </row>
    <row r="199" spans="1:6" ht="15" customHeight="1" x14ac:dyDescent="0.45">
      <c r="A199" s="169">
        <v>196</v>
      </c>
      <c r="B199" s="170" t="s">
        <v>196</v>
      </c>
      <c r="C199" s="171" t="s">
        <v>6993</v>
      </c>
      <c r="D199" s="174" t="s">
        <v>6994</v>
      </c>
      <c r="E199" s="173" t="s">
        <v>6995</v>
      </c>
    </row>
    <row r="200" spans="1:6" ht="15" customHeight="1" x14ac:dyDescent="0.45">
      <c r="A200" s="169">
        <v>197</v>
      </c>
      <c r="B200" s="170" t="s">
        <v>196</v>
      </c>
      <c r="C200" s="171" t="s">
        <v>6993</v>
      </c>
      <c r="D200" s="174" t="s">
        <v>6994</v>
      </c>
      <c r="E200" s="173" t="s">
        <v>6996</v>
      </c>
    </row>
    <row r="201" spans="1:6" ht="15" customHeight="1" x14ac:dyDescent="0.45">
      <c r="A201" s="169">
        <v>198</v>
      </c>
      <c r="B201" s="170" t="s">
        <v>196</v>
      </c>
      <c r="C201" s="171" t="s">
        <v>1674</v>
      </c>
      <c r="D201" s="172" t="s">
        <v>199</v>
      </c>
      <c r="E201" s="173" t="s">
        <v>200</v>
      </c>
    </row>
    <row r="202" spans="1:6" ht="15" customHeight="1" x14ac:dyDescent="0.45">
      <c r="A202" s="169">
        <v>199</v>
      </c>
      <c r="B202" s="170" t="s">
        <v>196</v>
      </c>
      <c r="C202" s="171" t="s">
        <v>1674</v>
      </c>
      <c r="D202" s="172" t="s">
        <v>199</v>
      </c>
      <c r="E202" s="173" t="s">
        <v>201</v>
      </c>
    </row>
    <row r="203" spans="1:6" ht="15" customHeight="1" x14ac:dyDescent="0.45">
      <c r="A203" s="169">
        <v>200</v>
      </c>
      <c r="B203" s="170" t="s">
        <v>196</v>
      </c>
      <c r="C203" s="171" t="s">
        <v>1674</v>
      </c>
      <c r="D203" s="172" t="s">
        <v>199</v>
      </c>
      <c r="E203" s="173" t="s">
        <v>202</v>
      </c>
    </row>
    <row r="204" spans="1:6" ht="15" customHeight="1" x14ac:dyDescent="0.45">
      <c r="A204" s="169">
        <v>201</v>
      </c>
      <c r="B204" s="170" t="s">
        <v>196</v>
      </c>
      <c r="C204" s="171" t="s">
        <v>1674</v>
      </c>
      <c r="D204" s="172" t="s">
        <v>199</v>
      </c>
      <c r="E204" s="173" t="s">
        <v>203</v>
      </c>
    </row>
    <row r="205" spans="1:6" ht="15" customHeight="1" x14ac:dyDescent="0.45">
      <c r="A205" s="169">
        <v>202</v>
      </c>
      <c r="B205" s="170" t="s">
        <v>196</v>
      </c>
      <c r="C205" s="171" t="s">
        <v>1674</v>
      </c>
      <c r="D205" s="172" t="s">
        <v>199</v>
      </c>
      <c r="E205" s="173" t="s">
        <v>204</v>
      </c>
    </row>
    <row r="206" spans="1:6" ht="15" customHeight="1" x14ac:dyDescent="0.45">
      <c r="A206" s="169">
        <v>203</v>
      </c>
      <c r="B206" s="170" t="s">
        <v>196</v>
      </c>
      <c r="C206" s="171" t="s">
        <v>1674</v>
      </c>
      <c r="D206" s="172" t="s">
        <v>199</v>
      </c>
      <c r="E206" s="173" t="s">
        <v>205</v>
      </c>
    </row>
    <row r="207" spans="1:6" ht="15" customHeight="1" x14ac:dyDescent="0.45">
      <c r="A207" s="169">
        <v>204</v>
      </c>
      <c r="B207" s="170" t="s">
        <v>196</v>
      </c>
      <c r="C207" s="171" t="s">
        <v>1675</v>
      </c>
      <c r="D207" s="174" t="s">
        <v>206</v>
      </c>
      <c r="E207" s="173" t="s">
        <v>207</v>
      </c>
    </row>
    <row r="208" spans="1:6" ht="15" customHeight="1" x14ac:dyDescent="0.45">
      <c r="A208" s="169">
        <v>205</v>
      </c>
      <c r="B208" s="170" t="s">
        <v>196</v>
      </c>
      <c r="C208" s="171" t="s">
        <v>1676</v>
      </c>
      <c r="D208" s="172" t="s">
        <v>208</v>
      </c>
      <c r="E208" s="173" t="s">
        <v>209</v>
      </c>
    </row>
    <row r="209" spans="1:6" ht="15" customHeight="1" x14ac:dyDescent="0.45">
      <c r="A209" s="169">
        <v>206</v>
      </c>
      <c r="B209" s="170" t="s">
        <v>196</v>
      </c>
      <c r="C209" s="171" t="s">
        <v>1676</v>
      </c>
      <c r="D209" s="172" t="s">
        <v>208</v>
      </c>
      <c r="E209" s="173" t="s">
        <v>210</v>
      </c>
    </row>
    <row r="210" spans="1:6" ht="15" customHeight="1" x14ac:dyDescent="0.45">
      <c r="A210" s="169">
        <v>207</v>
      </c>
      <c r="B210" s="170" t="s">
        <v>196</v>
      </c>
      <c r="C210" s="171"/>
      <c r="D210" s="172" t="s">
        <v>211</v>
      </c>
      <c r="E210" s="173" t="s">
        <v>212</v>
      </c>
    </row>
    <row r="211" spans="1:6" ht="15" customHeight="1" x14ac:dyDescent="0.45">
      <c r="A211" s="169">
        <v>208</v>
      </c>
      <c r="B211" s="170" t="s">
        <v>196</v>
      </c>
      <c r="C211" s="169"/>
      <c r="D211" s="174" t="s">
        <v>6997</v>
      </c>
      <c r="E211" s="173" t="s">
        <v>6998</v>
      </c>
    </row>
    <row r="212" spans="1:6" ht="15" customHeight="1" x14ac:dyDescent="0.45">
      <c r="A212" s="169">
        <v>209</v>
      </c>
      <c r="B212" s="170" t="s">
        <v>196</v>
      </c>
      <c r="C212" s="171" t="s">
        <v>7635</v>
      </c>
      <c r="D212" s="175" t="s">
        <v>7718</v>
      </c>
      <c r="E212" s="176" t="s">
        <v>7719</v>
      </c>
      <c r="F212" s="6" t="s">
        <v>7744</v>
      </c>
    </row>
    <row r="213" spans="1:6" ht="15" customHeight="1" x14ac:dyDescent="0.45">
      <c r="A213" s="169">
        <v>210</v>
      </c>
      <c r="B213" s="170" t="s">
        <v>196</v>
      </c>
      <c r="C213" s="171" t="s">
        <v>7635</v>
      </c>
      <c r="D213" s="175" t="s">
        <v>7739</v>
      </c>
      <c r="E213" s="176" t="s">
        <v>7740</v>
      </c>
      <c r="F213" s="6" t="s">
        <v>7744</v>
      </c>
    </row>
    <row r="214" spans="1:6" ht="15" customHeight="1" x14ac:dyDescent="0.45">
      <c r="A214" s="169">
        <v>211</v>
      </c>
      <c r="B214" s="170"/>
      <c r="C214" s="171"/>
      <c r="D214" s="175" t="s">
        <v>7848</v>
      </c>
      <c r="E214" s="176" t="s">
        <v>7849</v>
      </c>
      <c r="F214" s="6" t="s">
        <v>7744</v>
      </c>
    </row>
    <row r="215" spans="1:6" ht="15" customHeight="1" x14ac:dyDescent="0.45">
      <c r="A215" s="169">
        <v>212</v>
      </c>
      <c r="B215" s="170" t="s">
        <v>213</v>
      </c>
      <c r="C215" s="171" t="s">
        <v>1677</v>
      </c>
      <c r="D215" s="172" t="s">
        <v>214</v>
      </c>
      <c r="E215" s="173" t="s">
        <v>215</v>
      </c>
    </row>
    <row r="216" spans="1:6" ht="15" customHeight="1" x14ac:dyDescent="0.45">
      <c r="A216" s="169">
        <v>213</v>
      </c>
      <c r="B216" s="170" t="s">
        <v>213</v>
      </c>
      <c r="C216" s="171" t="s">
        <v>1677</v>
      </c>
      <c r="D216" s="172" t="s">
        <v>214</v>
      </c>
      <c r="E216" s="173" t="s">
        <v>6999</v>
      </c>
    </row>
    <row r="217" spans="1:6" ht="15" customHeight="1" x14ac:dyDescent="0.45">
      <c r="A217" s="169">
        <v>214</v>
      </c>
      <c r="B217" s="170" t="s">
        <v>213</v>
      </c>
      <c r="C217" s="171" t="s">
        <v>7635</v>
      </c>
      <c r="D217" s="175" t="s">
        <v>7726</v>
      </c>
      <c r="E217" s="176" t="s">
        <v>7727</v>
      </c>
      <c r="F217" s="6" t="s">
        <v>7744</v>
      </c>
    </row>
    <row r="218" spans="1:6" ht="15" customHeight="1" x14ac:dyDescent="0.45">
      <c r="A218" s="169">
        <v>215</v>
      </c>
      <c r="B218" s="170" t="s">
        <v>216</v>
      </c>
      <c r="C218" s="171" t="s">
        <v>1678</v>
      </c>
      <c r="D218" s="172" t="s">
        <v>1679</v>
      </c>
      <c r="E218" s="173" t="s">
        <v>217</v>
      </c>
    </row>
    <row r="219" spans="1:6" ht="15" customHeight="1" x14ac:dyDescent="0.45">
      <c r="A219" s="169">
        <v>216</v>
      </c>
      <c r="B219" s="170" t="s">
        <v>216</v>
      </c>
      <c r="C219" s="171" t="s">
        <v>1678</v>
      </c>
      <c r="D219" s="172" t="s">
        <v>1679</v>
      </c>
      <c r="E219" s="173" t="s">
        <v>218</v>
      </c>
    </row>
    <row r="220" spans="1:6" ht="15" customHeight="1" x14ac:dyDescent="0.45">
      <c r="A220" s="169">
        <v>217</v>
      </c>
      <c r="B220" s="170" t="s">
        <v>216</v>
      </c>
      <c r="C220" s="171" t="s">
        <v>1680</v>
      </c>
      <c r="D220" s="172" t="s">
        <v>1679</v>
      </c>
      <c r="E220" s="173" t="s">
        <v>219</v>
      </c>
    </row>
    <row r="221" spans="1:6" ht="15" customHeight="1" x14ac:dyDescent="0.45">
      <c r="A221" s="169">
        <v>218</v>
      </c>
      <c r="B221" s="170" t="s">
        <v>216</v>
      </c>
      <c r="C221" s="171" t="s">
        <v>1680</v>
      </c>
      <c r="D221" s="172" t="s">
        <v>1679</v>
      </c>
      <c r="E221" s="173" t="s">
        <v>220</v>
      </c>
    </row>
    <row r="222" spans="1:6" ht="15" customHeight="1" x14ac:dyDescent="0.45">
      <c r="A222" s="169">
        <v>219</v>
      </c>
      <c r="B222" s="170" t="s">
        <v>216</v>
      </c>
      <c r="C222" s="171" t="s">
        <v>1681</v>
      </c>
      <c r="D222" s="172" t="s">
        <v>1682</v>
      </c>
      <c r="E222" s="173" t="s">
        <v>221</v>
      </c>
    </row>
    <row r="223" spans="1:6" ht="15" customHeight="1" x14ac:dyDescent="0.45">
      <c r="A223" s="169">
        <v>220</v>
      </c>
      <c r="B223" s="170" t="s">
        <v>216</v>
      </c>
      <c r="C223" s="171" t="s">
        <v>1681</v>
      </c>
      <c r="D223" s="172" t="s">
        <v>1682</v>
      </c>
      <c r="E223" s="173" t="s">
        <v>222</v>
      </c>
    </row>
    <row r="224" spans="1:6" ht="15" customHeight="1" x14ac:dyDescent="0.45">
      <c r="A224" s="169">
        <v>221</v>
      </c>
      <c r="B224" s="170" t="s">
        <v>216</v>
      </c>
      <c r="C224" s="171"/>
      <c r="D224" s="172" t="s">
        <v>223</v>
      </c>
      <c r="E224" s="173" t="s">
        <v>224</v>
      </c>
    </row>
    <row r="225" spans="1:5" ht="15" customHeight="1" x14ac:dyDescent="0.45">
      <c r="A225" s="169">
        <v>222</v>
      </c>
      <c r="B225" s="170" t="s">
        <v>216</v>
      </c>
      <c r="C225" s="171"/>
      <c r="D225" s="172" t="s">
        <v>223</v>
      </c>
      <c r="E225" s="173" t="s">
        <v>7000</v>
      </c>
    </row>
    <row r="226" spans="1:5" ht="15" customHeight="1" x14ac:dyDescent="0.45">
      <c r="A226" s="169">
        <v>223</v>
      </c>
      <c r="B226" s="170" t="s">
        <v>216</v>
      </c>
      <c r="C226" s="171"/>
      <c r="D226" s="172" t="s">
        <v>223</v>
      </c>
      <c r="E226" s="173" t="s">
        <v>225</v>
      </c>
    </row>
    <row r="227" spans="1:5" ht="15" customHeight="1" x14ac:dyDescent="0.45">
      <c r="A227" s="169">
        <v>224</v>
      </c>
      <c r="B227" s="170" t="s">
        <v>216</v>
      </c>
      <c r="C227" s="171"/>
      <c r="D227" s="172" t="s">
        <v>226</v>
      </c>
      <c r="E227" s="173" t="s">
        <v>7001</v>
      </c>
    </row>
    <row r="228" spans="1:5" ht="15" customHeight="1" x14ac:dyDescent="0.45">
      <c r="A228" s="169">
        <v>225</v>
      </c>
      <c r="B228" s="170" t="s">
        <v>216</v>
      </c>
      <c r="C228" s="171"/>
      <c r="D228" s="172" t="s">
        <v>226</v>
      </c>
      <c r="E228" s="173" t="s">
        <v>7002</v>
      </c>
    </row>
    <row r="229" spans="1:5" ht="15" customHeight="1" x14ac:dyDescent="0.45">
      <c r="A229" s="169">
        <v>226</v>
      </c>
      <c r="B229" s="170" t="s">
        <v>216</v>
      </c>
      <c r="C229" s="171"/>
      <c r="D229" s="172" t="s">
        <v>226</v>
      </c>
      <c r="E229" s="173" t="s">
        <v>227</v>
      </c>
    </row>
    <row r="230" spans="1:5" ht="15" customHeight="1" x14ac:dyDescent="0.45">
      <c r="A230" s="169">
        <v>227</v>
      </c>
      <c r="B230" s="170" t="s">
        <v>216</v>
      </c>
      <c r="C230" s="171"/>
      <c r="D230" s="172" t="s">
        <v>226</v>
      </c>
      <c r="E230" s="173" t="s">
        <v>7003</v>
      </c>
    </row>
    <row r="231" spans="1:5" ht="15" customHeight="1" x14ac:dyDescent="0.45">
      <c r="A231" s="169">
        <v>228</v>
      </c>
      <c r="B231" s="170" t="s">
        <v>216</v>
      </c>
      <c r="C231" s="171"/>
      <c r="D231" s="172" t="s">
        <v>223</v>
      </c>
      <c r="E231" s="173" t="s">
        <v>228</v>
      </c>
    </row>
    <row r="232" spans="1:5" ht="15" customHeight="1" x14ac:dyDescent="0.45">
      <c r="A232" s="169">
        <v>229</v>
      </c>
      <c r="B232" s="170" t="s">
        <v>216</v>
      </c>
      <c r="C232" s="171"/>
      <c r="D232" s="172" t="s">
        <v>223</v>
      </c>
      <c r="E232" s="173" t="s">
        <v>7004</v>
      </c>
    </row>
    <row r="233" spans="1:5" ht="15" customHeight="1" x14ac:dyDescent="0.45">
      <c r="A233" s="169">
        <v>230</v>
      </c>
      <c r="B233" s="170" t="s">
        <v>216</v>
      </c>
      <c r="C233" s="171"/>
      <c r="D233" s="172" t="s">
        <v>223</v>
      </c>
      <c r="E233" s="173" t="s">
        <v>7005</v>
      </c>
    </row>
    <row r="234" spans="1:5" ht="15" customHeight="1" x14ac:dyDescent="0.45">
      <c r="A234" s="169">
        <v>231</v>
      </c>
      <c r="B234" s="170" t="s">
        <v>216</v>
      </c>
      <c r="C234" s="171"/>
      <c r="D234" s="172" t="s">
        <v>223</v>
      </c>
      <c r="E234" s="173" t="s">
        <v>229</v>
      </c>
    </row>
    <row r="235" spans="1:5" ht="15" customHeight="1" x14ac:dyDescent="0.45">
      <c r="A235" s="169">
        <v>232</v>
      </c>
      <c r="B235" s="170" t="s">
        <v>216</v>
      </c>
      <c r="C235" s="171"/>
      <c r="D235" s="172" t="s">
        <v>223</v>
      </c>
      <c r="E235" s="173" t="s">
        <v>230</v>
      </c>
    </row>
    <row r="236" spans="1:5" ht="15" customHeight="1" x14ac:dyDescent="0.45">
      <c r="A236" s="169">
        <v>233</v>
      </c>
      <c r="B236" s="170" t="s">
        <v>216</v>
      </c>
      <c r="C236" s="171"/>
      <c r="D236" s="172" t="s">
        <v>223</v>
      </c>
      <c r="E236" s="173" t="s">
        <v>231</v>
      </c>
    </row>
    <row r="237" spans="1:5" ht="15" customHeight="1" x14ac:dyDescent="0.45">
      <c r="A237" s="169">
        <v>234</v>
      </c>
      <c r="B237" s="170" t="s">
        <v>216</v>
      </c>
      <c r="C237" s="171"/>
      <c r="D237" s="172" t="s">
        <v>223</v>
      </c>
      <c r="E237" s="173" t="s">
        <v>232</v>
      </c>
    </row>
    <row r="238" spans="1:5" ht="15" customHeight="1" x14ac:dyDescent="0.45">
      <c r="A238" s="169">
        <v>235</v>
      </c>
      <c r="B238" s="170" t="s">
        <v>216</v>
      </c>
      <c r="C238" s="171"/>
      <c r="D238" s="172" t="s">
        <v>223</v>
      </c>
      <c r="E238" s="173" t="s">
        <v>7006</v>
      </c>
    </row>
    <row r="239" spans="1:5" ht="15" customHeight="1" x14ac:dyDescent="0.45">
      <c r="A239" s="169">
        <v>236</v>
      </c>
      <c r="B239" s="170" t="s">
        <v>216</v>
      </c>
      <c r="C239" s="171"/>
      <c r="D239" s="172" t="s">
        <v>223</v>
      </c>
      <c r="E239" s="173" t="s">
        <v>7007</v>
      </c>
    </row>
    <row r="240" spans="1:5" ht="15" customHeight="1" x14ac:dyDescent="0.45">
      <c r="A240" s="169">
        <v>237</v>
      </c>
      <c r="B240" s="170" t="s">
        <v>216</v>
      </c>
      <c r="C240" s="171"/>
      <c r="D240" s="172" t="s">
        <v>223</v>
      </c>
      <c r="E240" s="173" t="s">
        <v>7008</v>
      </c>
    </row>
    <row r="241" spans="1:5" ht="15" customHeight="1" x14ac:dyDescent="0.45">
      <c r="A241" s="169">
        <v>238</v>
      </c>
      <c r="B241" s="170" t="s">
        <v>216</v>
      </c>
      <c r="C241" s="171"/>
      <c r="D241" s="172" t="s">
        <v>223</v>
      </c>
      <c r="E241" s="173" t="s">
        <v>233</v>
      </c>
    </row>
    <row r="242" spans="1:5" ht="15" customHeight="1" x14ac:dyDescent="0.45">
      <c r="A242" s="169">
        <v>239</v>
      </c>
      <c r="B242" s="170" t="s">
        <v>216</v>
      </c>
      <c r="C242" s="171"/>
      <c r="D242" s="172" t="s">
        <v>223</v>
      </c>
      <c r="E242" s="173" t="s">
        <v>234</v>
      </c>
    </row>
    <row r="243" spans="1:5" ht="15" customHeight="1" x14ac:dyDescent="0.45">
      <c r="A243" s="169">
        <v>240</v>
      </c>
      <c r="B243" s="170" t="s">
        <v>216</v>
      </c>
      <c r="C243" s="171"/>
      <c r="D243" s="172" t="s">
        <v>223</v>
      </c>
      <c r="E243" s="173" t="s">
        <v>235</v>
      </c>
    </row>
    <row r="244" spans="1:5" ht="15" customHeight="1" x14ac:dyDescent="0.45">
      <c r="A244" s="169">
        <v>241</v>
      </c>
      <c r="B244" s="170" t="s">
        <v>216</v>
      </c>
      <c r="C244" s="171"/>
      <c r="D244" s="172" t="s">
        <v>223</v>
      </c>
      <c r="E244" s="173" t="s">
        <v>236</v>
      </c>
    </row>
    <row r="245" spans="1:5" ht="15" customHeight="1" x14ac:dyDescent="0.45">
      <c r="A245" s="169">
        <v>242</v>
      </c>
      <c r="B245" s="170" t="s">
        <v>216</v>
      </c>
      <c r="C245" s="171"/>
      <c r="D245" s="172" t="s">
        <v>223</v>
      </c>
      <c r="E245" s="173" t="s">
        <v>237</v>
      </c>
    </row>
    <row r="246" spans="1:5" ht="15" customHeight="1" x14ac:dyDescent="0.45">
      <c r="A246" s="169">
        <v>243</v>
      </c>
      <c r="B246" s="170" t="s">
        <v>216</v>
      </c>
      <c r="C246" s="171"/>
      <c r="D246" s="172" t="s">
        <v>223</v>
      </c>
      <c r="E246" s="173" t="s">
        <v>238</v>
      </c>
    </row>
    <row r="247" spans="1:5" ht="15" customHeight="1" x14ac:dyDescent="0.45">
      <c r="A247" s="169">
        <v>244</v>
      </c>
      <c r="B247" s="170" t="s">
        <v>216</v>
      </c>
      <c r="C247" s="171"/>
      <c r="D247" s="172" t="s">
        <v>223</v>
      </c>
      <c r="E247" s="173" t="s">
        <v>239</v>
      </c>
    </row>
    <row r="248" spans="1:5" ht="15" customHeight="1" x14ac:dyDescent="0.45">
      <c r="A248" s="169">
        <v>245</v>
      </c>
      <c r="B248" s="170" t="s">
        <v>216</v>
      </c>
      <c r="C248" s="171"/>
      <c r="D248" s="172" t="s">
        <v>226</v>
      </c>
      <c r="E248" s="173" t="s">
        <v>240</v>
      </c>
    </row>
    <row r="249" spans="1:5" ht="15" customHeight="1" x14ac:dyDescent="0.45">
      <c r="A249" s="169">
        <v>246</v>
      </c>
      <c r="B249" s="170" t="s">
        <v>216</v>
      </c>
      <c r="C249" s="171"/>
      <c r="D249" s="172" t="s">
        <v>226</v>
      </c>
      <c r="E249" s="173" t="s">
        <v>241</v>
      </c>
    </row>
    <row r="250" spans="1:5" ht="15" customHeight="1" x14ac:dyDescent="0.45">
      <c r="A250" s="169">
        <v>247</v>
      </c>
      <c r="B250" s="170" t="s">
        <v>216</v>
      </c>
      <c r="C250" s="171"/>
      <c r="D250" s="172" t="s">
        <v>226</v>
      </c>
      <c r="E250" s="173" t="s">
        <v>242</v>
      </c>
    </row>
    <row r="251" spans="1:5" ht="15" customHeight="1" x14ac:dyDescent="0.45">
      <c r="A251" s="169">
        <v>248</v>
      </c>
      <c r="B251" s="170" t="s">
        <v>216</v>
      </c>
      <c r="C251" s="171"/>
      <c r="D251" s="172" t="s">
        <v>226</v>
      </c>
      <c r="E251" s="173" t="s">
        <v>243</v>
      </c>
    </row>
    <row r="252" spans="1:5" ht="15" customHeight="1" x14ac:dyDescent="0.45">
      <c r="A252" s="169">
        <v>249</v>
      </c>
      <c r="B252" s="170" t="s">
        <v>216</v>
      </c>
      <c r="C252" s="171"/>
      <c r="D252" s="172" t="s">
        <v>226</v>
      </c>
      <c r="E252" s="173" t="s">
        <v>7009</v>
      </c>
    </row>
    <row r="253" spans="1:5" ht="15" customHeight="1" x14ac:dyDescent="0.45">
      <c r="A253" s="169">
        <v>250</v>
      </c>
      <c r="B253" s="170" t="s">
        <v>216</v>
      </c>
      <c r="C253" s="171"/>
      <c r="D253" s="172" t="s">
        <v>226</v>
      </c>
      <c r="E253" s="173" t="s">
        <v>7010</v>
      </c>
    </row>
    <row r="254" spans="1:5" ht="15" customHeight="1" x14ac:dyDescent="0.45">
      <c r="A254" s="169">
        <v>251</v>
      </c>
      <c r="B254" s="170" t="s">
        <v>216</v>
      </c>
      <c r="C254" s="171" t="s">
        <v>1683</v>
      </c>
      <c r="D254" s="172" t="s">
        <v>244</v>
      </c>
      <c r="E254" s="173" t="s">
        <v>245</v>
      </c>
    </row>
    <row r="255" spans="1:5" ht="15" customHeight="1" x14ac:dyDescent="0.45">
      <c r="A255" s="169">
        <v>252</v>
      </c>
      <c r="B255" s="170" t="s">
        <v>216</v>
      </c>
      <c r="C255" s="171" t="s">
        <v>1683</v>
      </c>
      <c r="D255" s="172" t="s">
        <v>244</v>
      </c>
      <c r="E255" s="173" t="s">
        <v>246</v>
      </c>
    </row>
    <row r="256" spans="1:5" ht="15" customHeight="1" x14ac:dyDescent="0.45">
      <c r="A256" s="169">
        <v>253</v>
      </c>
      <c r="B256" s="170" t="s">
        <v>216</v>
      </c>
      <c r="C256" s="171" t="s">
        <v>1684</v>
      </c>
      <c r="D256" s="172" t="s">
        <v>247</v>
      </c>
      <c r="E256" s="173" t="s">
        <v>248</v>
      </c>
    </row>
    <row r="257" spans="1:5" ht="15" customHeight="1" x14ac:dyDescent="0.45">
      <c r="A257" s="169">
        <v>254</v>
      </c>
      <c r="B257" s="170" t="s">
        <v>216</v>
      </c>
      <c r="C257" s="171" t="s">
        <v>1684</v>
      </c>
      <c r="D257" s="172" t="s">
        <v>247</v>
      </c>
      <c r="E257" s="173" t="s">
        <v>249</v>
      </c>
    </row>
    <row r="258" spans="1:5" ht="15" customHeight="1" x14ac:dyDescent="0.45">
      <c r="A258" s="169">
        <v>255</v>
      </c>
      <c r="B258" s="170" t="s">
        <v>216</v>
      </c>
      <c r="C258" s="171"/>
      <c r="D258" s="175" t="s">
        <v>250</v>
      </c>
      <c r="E258" s="176" t="s">
        <v>251</v>
      </c>
    </row>
    <row r="259" spans="1:5" ht="15" customHeight="1" x14ac:dyDescent="0.45">
      <c r="A259" s="169">
        <v>256</v>
      </c>
      <c r="B259" s="170" t="s">
        <v>216</v>
      </c>
      <c r="C259" s="171" t="s">
        <v>1685</v>
      </c>
      <c r="D259" s="172" t="s">
        <v>1686</v>
      </c>
      <c r="E259" s="173" t="s">
        <v>252</v>
      </c>
    </row>
    <row r="260" spans="1:5" ht="15" customHeight="1" x14ac:dyDescent="0.45">
      <c r="A260" s="169">
        <v>257</v>
      </c>
      <c r="B260" s="170" t="s">
        <v>216</v>
      </c>
      <c r="C260" s="171" t="s">
        <v>1685</v>
      </c>
      <c r="D260" s="172" t="s">
        <v>1686</v>
      </c>
      <c r="E260" s="176" t="s">
        <v>253</v>
      </c>
    </row>
    <row r="261" spans="1:5" ht="15" customHeight="1" x14ac:dyDescent="0.45">
      <c r="A261" s="169">
        <v>258</v>
      </c>
      <c r="B261" s="170" t="s">
        <v>216</v>
      </c>
      <c r="C261" s="171" t="s">
        <v>1687</v>
      </c>
      <c r="D261" s="174" t="s">
        <v>254</v>
      </c>
      <c r="E261" s="173" t="s">
        <v>255</v>
      </c>
    </row>
    <row r="262" spans="1:5" ht="15" customHeight="1" x14ac:dyDescent="0.45">
      <c r="A262" s="169">
        <v>259</v>
      </c>
      <c r="B262" s="170" t="s">
        <v>216</v>
      </c>
      <c r="C262" s="171" t="s">
        <v>1687</v>
      </c>
      <c r="D262" s="174" t="s">
        <v>254</v>
      </c>
      <c r="E262" s="173" t="s">
        <v>256</v>
      </c>
    </row>
    <row r="263" spans="1:5" ht="15" customHeight="1" x14ac:dyDescent="0.45">
      <c r="A263" s="169">
        <v>260</v>
      </c>
      <c r="B263" s="170" t="s">
        <v>216</v>
      </c>
      <c r="C263" s="171" t="s">
        <v>1688</v>
      </c>
      <c r="D263" s="172" t="s">
        <v>257</v>
      </c>
      <c r="E263" s="173" t="s">
        <v>258</v>
      </c>
    </row>
    <row r="264" spans="1:5" ht="15" customHeight="1" x14ac:dyDescent="0.45">
      <c r="A264" s="169">
        <v>261</v>
      </c>
      <c r="B264" s="170" t="s">
        <v>216</v>
      </c>
      <c r="C264" s="171" t="s">
        <v>1688</v>
      </c>
      <c r="D264" s="172" t="s">
        <v>257</v>
      </c>
      <c r="E264" s="173" t="s">
        <v>259</v>
      </c>
    </row>
    <row r="265" spans="1:5" ht="15" customHeight="1" x14ac:dyDescent="0.45">
      <c r="A265" s="169">
        <v>262</v>
      </c>
      <c r="B265" s="170" t="s">
        <v>216</v>
      </c>
      <c r="C265" s="171" t="s">
        <v>1688</v>
      </c>
      <c r="D265" s="172" t="s">
        <v>257</v>
      </c>
      <c r="E265" s="173" t="s">
        <v>260</v>
      </c>
    </row>
    <row r="266" spans="1:5" ht="15" customHeight="1" x14ac:dyDescent="0.45">
      <c r="A266" s="169">
        <v>263</v>
      </c>
      <c r="B266" s="170" t="s">
        <v>216</v>
      </c>
      <c r="C266" s="171" t="s">
        <v>1688</v>
      </c>
      <c r="D266" s="172" t="s">
        <v>257</v>
      </c>
      <c r="E266" s="173" t="s">
        <v>261</v>
      </c>
    </row>
    <row r="267" spans="1:5" ht="15" customHeight="1" x14ac:dyDescent="0.45">
      <c r="A267" s="169">
        <v>264</v>
      </c>
      <c r="B267" s="170" t="s">
        <v>216</v>
      </c>
      <c r="C267" s="171" t="s">
        <v>1688</v>
      </c>
      <c r="D267" s="172" t="s">
        <v>257</v>
      </c>
      <c r="E267" s="173" t="s">
        <v>262</v>
      </c>
    </row>
    <row r="268" spans="1:5" ht="15" customHeight="1" x14ac:dyDescent="0.45">
      <c r="A268" s="169">
        <v>265</v>
      </c>
      <c r="B268" s="170" t="s">
        <v>216</v>
      </c>
      <c r="C268" s="171" t="s">
        <v>1688</v>
      </c>
      <c r="D268" s="172" t="s">
        <v>257</v>
      </c>
      <c r="E268" s="173" t="s">
        <v>263</v>
      </c>
    </row>
    <row r="269" spans="1:5" ht="15" customHeight="1" x14ac:dyDescent="0.45">
      <c r="A269" s="169">
        <v>266</v>
      </c>
      <c r="B269" s="170" t="s">
        <v>216</v>
      </c>
      <c r="C269" s="171" t="s">
        <v>1688</v>
      </c>
      <c r="D269" s="172" t="s">
        <v>257</v>
      </c>
      <c r="E269" s="173" t="s">
        <v>264</v>
      </c>
    </row>
    <row r="270" spans="1:5" ht="15" customHeight="1" x14ac:dyDescent="0.45">
      <c r="A270" s="169">
        <v>267</v>
      </c>
      <c r="B270" s="170" t="s">
        <v>216</v>
      </c>
      <c r="C270" s="171" t="s">
        <v>1688</v>
      </c>
      <c r="D270" s="172" t="s">
        <v>257</v>
      </c>
      <c r="E270" s="173" t="s">
        <v>7011</v>
      </c>
    </row>
    <row r="271" spans="1:5" ht="15" customHeight="1" x14ac:dyDescent="0.45">
      <c r="A271" s="169">
        <v>268</v>
      </c>
      <c r="B271" s="170" t="s">
        <v>216</v>
      </c>
      <c r="C271" s="171" t="s">
        <v>1689</v>
      </c>
      <c r="D271" s="174" t="s">
        <v>1690</v>
      </c>
      <c r="E271" s="173" t="s">
        <v>265</v>
      </c>
    </row>
    <row r="272" spans="1:5" ht="15" customHeight="1" x14ac:dyDescent="0.45">
      <c r="A272" s="169">
        <v>269</v>
      </c>
      <c r="B272" s="170" t="s">
        <v>216</v>
      </c>
      <c r="C272" s="171" t="s">
        <v>1691</v>
      </c>
      <c r="D272" s="172" t="s">
        <v>266</v>
      </c>
      <c r="E272" s="173" t="s">
        <v>267</v>
      </c>
    </row>
    <row r="273" spans="1:6" ht="15" customHeight="1" x14ac:dyDescent="0.45">
      <c r="A273" s="169">
        <v>270</v>
      </c>
      <c r="B273" s="170" t="s">
        <v>216</v>
      </c>
      <c r="C273" s="171" t="s">
        <v>1691</v>
      </c>
      <c r="D273" s="172" t="s">
        <v>266</v>
      </c>
      <c r="E273" s="173" t="s">
        <v>268</v>
      </c>
    </row>
    <row r="274" spans="1:6" ht="15" customHeight="1" x14ac:dyDescent="0.45">
      <c r="A274" s="169">
        <v>271</v>
      </c>
      <c r="B274" s="170" t="s">
        <v>216</v>
      </c>
      <c r="C274" s="171" t="s">
        <v>1691</v>
      </c>
      <c r="D274" s="172" t="s">
        <v>266</v>
      </c>
      <c r="E274" s="173" t="s">
        <v>269</v>
      </c>
    </row>
    <row r="275" spans="1:6" ht="15" customHeight="1" x14ac:dyDescent="0.45">
      <c r="A275" s="169">
        <v>272</v>
      </c>
      <c r="B275" s="170" t="s">
        <v>216</v>
      </c>
      <c r="C275" s="171" t="s">
        <v>1691</v>
      </c>
      <c r="D275" s="172" t="s">
        <v>266</v>
      </c>
      <c r="E275" s="173" t="s">
        <v>270</v>
      </c>
    </row>
    <row r="276" spans="1:6" ht="15" customHeight="1" x14ac:dyDescent="0.45">
      <c r="A276" s="169">
        <v>273</v>
      </c>
      <c r="B276" s="170" t="s">
        <v>216</v>
      </c>
      <c r="C276" s="171" t="s">
        <v>1691</v>
      </c>
      <c r="D276" s="172" t="s">
        <v>266</v>
      </c>
      <c r="E276" s="173" t="s">
        <v>271</v>
      </c>
    </row>
    <row r="277" spans="1:6" ht="15" customHeight="1" x14ac:dyDescent="0.45">
      <c r="A277" s="169">
        <v>274</v>
      </c>
      <c r="B277" s="170" t="s">
        <v>216</v>
      </c>
      <c r="C277" s="171" t="s">
        <v>1691</v>
      </c>
      <c r="D277" s="172" t="s">
        <v>266</v>
      </c>
      <c r="E277" s="173" t="s">
        <v>7012</v>
      </c>
    </row>
    <row r="278" spans="1:6" ht="15" customHeight="1" x14ac:dyDescent="0.45">
      <c r="A278" s="169">
        <v>275</v>
      </c>
      <c r="B278" s="170" t="s">
        <v>216</v>
      </c>
      <c r="C278" s="171" t="s">
        <v>1691</v>
      </c>
      <c r="D278" s="172" t="s">
        <v>266</v>
      </c>
      <c r="E278" s="173" t="s">
        <v>7013</v>
      </c>
    </row>
    <row r="279" spans="1:6" ht="15" customHeight="1" x14ac:dyDescent="0.45">
      <c r="A279" s="169">
        <v>276</v>
      </c>
      <c r="B279" s="170" t="s">
        <v>216</v>
      </c>
      <c r="C279" s="171" t="s">
        <v>1691</v>
      </c>
      <c r="D279" s="172" t="s">
        <v>266</v>
      </c>
      <c r="E279" s="173" t="s">
        <v>7014</v>
      </c>
    </row>
    <row r="280" spans="1:6" ht="15" customHeight="1" x14ac:dyDescent="0.45">
      <c r="A280" s="169">
        <v>277</v>
      </c>
      <c r="B280" s="170" t="s">
        <v>216</v>
      </c>
      <c r="C280" s="171" t="s">
        <v>1691</v>
      </c>
      <c r="D280" s="172" t="s">
        <v>266</v>
      </c>
      <c r="E280" s="173" t="s">
        <v>7850</v>
      </c>
      <c r="F280" s="3" t="s">
        <v>7744</v>
      </c>
    </row>
    <row r="281" spans="1:6" ht="15" customHeight="1" x14ac:dyDescent="0.45">
      <c r="A281" s="169">
        <v>278</v>
      </c>
      <c r="B281" s="170" t="s">
        <v>216</v>
      </c>
      <c r="C281" s="171"/>
      <c r="D281" s="172" t="s">
        <v>272</v>
      </c>
      <c r="E281" s="173" t="s">
        <v>273</v>
      </c>
    </row>
    <row r="282" spans="1:6" ht="15" customHeight="1" x14ac:dyDescent="0.45">
      <c r="A282" s="169">
        <v>279</v>
      </c>
      <c r="B282" s="170" t="s">
        <v>216</v>
      </c>
      <c r="C282" s="171"/>
      <c r="D282" s="172" t="s">
        <v>272</v>
      </c>
      <c r="E282" s="173" t="s">
        <v>274</v>
      </c>
    </row>
    <row r="283" spans="1:6" ht="15" customHeight="1" x14ac:dyDescent="0.45">
      <c r="A283" s="169">
        <v>280</v>
      </c>
      <c r="B283" s="170" t="s">
        <v>216</v>
      </c>
      <c r="C283" s="171"/>
      <c r="D283" s="172" t="s">
        <v>272</v>
      </c>
      <c r="E283" s="173" t="s">
        <v>275</v>
      </c>
    </row>
    <row r="284" spans="1:6" ht="15" customHeight="1" x14ac:dyDescent="0.45">
      <c r="A284" s="169">
        <v>281</v>
      </c>
      <c r="B284" s="170" t="s">
        <v>216</v>
      </c>
      <c r="C284" s="171"/>
      <c r="D284" s="172" t="s">
        <v>272</v>
      </c>
      <c r="E284" s="173" t="s">
        <v>276</v>
      </c>
    </row>
    <row r="285" spans="1:6" ht="15" customHeight="1" x14ac:dyDescent="0.45">
      <c r="A285" s="169">
        <v>282</v>
      </c>
      <c r="B285" s="170" t="s">
        <v>216</v>
      </c>
      <c r="C285" s="171"/>
      <c r="D285" s="172" t="s">
        <v>272</v>
      </c>
      <c r="E285" s="173" t="s">
        <v>277</v>
      </c>
    </row>
    <row r="286" spans="1:6" ht="15" customHeight="1" x14ac:dyDescent="0.45">
      <c r="A286" s="169">
        <v>283</v>
      </c>
      <c r="B286" s="170" t="s">
        <v>216</v>
      </c>
      <c r="C286" s="171"/>
      <c r="D286" s="172" t="s">
        <v>7015</v>
      </c>
      <c r="E286" s="173" t="s">
        <v>7016</v>
      </c>
    </row>
    <row r="287" spans="1:6" ht="15" customHeight="1" x14ac:dyDescent="0.45">
      <c r="A287" s="169">
        <v>284</v>
      </c>
      <c r="B287" s="170" t="s">
        <v>216</v>
      </c>
      <c r="C287" s="171"/>
      <c r="D287" s="172" t="s">
        <v>7015</v>
      </c>
      <c r="E287" s="173" t="s">
        <v>7017</v>
      </c>
    </row>
    <row r="288" spans="1:6" ht="15" customHeight="1" x14ac:dyDescent="0.45">
      <c r="A288" s="169">
        <v>285</v>
      </c>
      <c r="B288" s="170" t="s">
        <v>216</v>
      </c>
      <c r="C288" s="171" t="s">
        <v>7635</v>
      </c>
      <c r="D288" s="175" t="s">
        <v>7732</v>
      </c>
      <c r="E288" s="176" t="s">
        <v>7733</v>
      </c>
      <c r="F288" s="6" t="s">
        <v>7744</v>
      </c>
    </row>
    <row r="289" spans="1:6" ht="15" customHeight="1" x14ac:dyDescent="0.45">
      <c r="A289" s="169">
        <v>286</v>
      </c>
      <c r="B289" s="170" t="s">
        <v>7747</v>
      </c>
      <c r="C289" s="171" t="s">
        <v>7635</v>
      </c>
      <c r="D289" s="175" t="s">
        <v>7720</v>
      </c>
      <c r="E289" s="176" t="s">
        <v>7721</v>
      </c>
      <c r="F289" s="6" t="s">
        <v>7744</v>
      </c>
    </row>
    <row r="290" spans="1:6" ht="15" customHeight="1" x14ac:dyDescent="0.45">
      <c r="A290" s="169">
        <v>287</v>
      </c>
      <c r="B290" s="170" t="s">
        <v>7747</v>
      </c>
      <c r="C290" s="171" t="s">
        <v>7635</v>
      </c>
      <c r="D290" s="175" t="s">
        <v>223</v>
      </c>
      <c r="E290" s="176" t="s">
        <v>7736</v>
      </c>
      <c r="F290" s="6" t="s">
        <v>7744</v>
      </c>
    </row>
    <row r="291" spans="1:6" ht="15" customHeight="1" x14ac:dyDescent="0.45">
      <c r="A291" s="169">
        <v>288</v>
      </c>
      <c r="B291" s="170" t="s">
        <v>278</v>
      </c>
      <c r="C291" s="171" t="s">
        <v>1692</v>
      </c>
      <c r="D291" s="172" t="s">
        <v>279</v>
      </c>
      <c r="E291" s="173" t="s">
        <v>7018</v>
      </c>
    </row>
    <row r="292" spans="1:6" ht="15" customHeight="1" x14ac:dyDescent="0.45">
      <c r="A292" s="169">
        <v>289</v>
      </c>
      <c r="B292" s="170" t="s">
        <v>278</v>
      </c>
      <c r="C292" s="171" t="s">
        <v>1693</v>
      </c>
      <c r="D292" s="172" t="s">
        <v>1694</v>
      </c>
      <c r="E292" s="173" t="s">
        <v>280</v>
      </c>
    </row>
    <row r="293" spans="1:6" ht="15" customHeight="1" x14ac:dyDescent="0.45">
      <c r="A293" s="169">
        <v>290</v>
      </c>
      <c r="B293" s="170" t="s">
        <v>278</v>
      </c>
      <c r="C293" s="171" t="s">
        <v>1693</v>
      </c>
      <c r="D293" s="172" t="s">
        <v>1694</v>
      </c>
      <c r="E293" s="173" t="s">
        <v>281</v>
      </c>
    </row>
    <row r="294" spans="1:6" ht="15" customHeight="1" x14ac:dyDescent="0.45">
      <c r="A294" s="169">
        <v>291</v>
      </c>
      <c r="B294" s="170" t="s">
        <v>282</v>
      </c>
      <c r="C294" s="171" t="s">
        <v>1695</v>
      </c>
      <c r="D294" s="172" t="s">
        <v>283</v>
      </c>
      <c r="E294" s="173" t="s">
        <v>284</v>
      </c>
    </row>
    <row r="295" spans="1:6" ht="15" customHeight="1" x14ac:dyDescent="0.45">
      <c r="A295" s="169">
        <v>292</v>
      </c>
      <c r="B295" s="170" t="s">
        <v>282</v>
      </c>
      <c r="C295" s="171" t="s">
        <v>1695</v>
      </c>
      <c r="D295" s="172" t="s">
        <v>283</v>
      </c>
      <c r="E295" s="173" t="s">
        <v>285</v>
      </c>
    </row>
    <row r="296" spans="1:6" ht="15" customHeight="1" x14ac:dyDescent="0.45">
      <c r="A296" s="169">
        <v>293</v>
      </c>
      <c r="B296" s="170" t="s">
        <v>282</v>
      </c>
      <c r="C296" s="171" t="s">
        <v>1696</v>
      </c>
      <c r="D296" s="172" t="s">
        <v>286</v>
      </c>
      <c r="E296" s="173" t="s">
        <v>287</v>
      </c>
    </row>
    <row r="297" spans="1:6" ht="15" customHeight="1" x14ac:dyDescent="0.45">
      <c r="A297" s="169">
        <v>294</v>
      </c>
      <c r="B297" s="170" t="s">
        <v>282</v>
      </c>
      <c r="C297" s="171" t="s">
        <v>1696</v>
      </c>
      <c r="D297" s="172" t="s">
        <v>286</v>
      </c>
      <c r="E297" s="173" t="s">
        <v>288</v>
      </c>
    </row>
    <row r="298" spans="1:6" ht="15" customHeight="1" x14ac:dyDescent="0.45">
      <c r="A298" s="169">
        <v>295</v>
      </c>
      <c r="B298" s="170" t="s">
        <v>282</v>
      </c>
      <c r="C298" s="171"/>
      <c r="D298" s="174" t="s">
        <v>289</v>
      </c>
      <c r="E298" s="173" t="s">
        <v>290</v>
      </c>
    </row>
    <row r="299" spans="1:6" ht="15" customHeight="1" x14ac:dyDescent="0.45">
      <c r="A299" s="169">
        <v>296</v>
      </c>
      <c r="B299" s="170" t="s">
        <v>282</v>
      </c>
      <c r="C299" s="171" t="s">
        <v>1697</v>
      </c>
      <c r="D299" s="172" t="s">
        <v>291</v>
      </c>
      <c r="E299" s="173" t="s">
        <v>292</v>
      </c>
    </row>
    <row r="300" spans="1:6" ht="15" customHeight="1" x14ac:dyDescent="0.45">
      <c r="A300" s="169">
        <v>297</v>
      </c>
      <c r="B300" s="170" t="s">
        <v>282</v>
      </c>
      <c r="C300" s="171" t="s">
        <v>1697</v>
      </c>
      <c r="D300" s="172" t="s">
        <v>291</v>
      </c>
      <c r="E300" s="173" t="s">
        <v>293</v>
      </c>
    </row>
    <row r="301" spans="1:6" ht="15" customHeight="1" x14ac:dyDescent="0.45">
      <c r="A301" s="169">
        <v>298</v>
      </c>
      <c r="B301" s="170" t="s">
        <v>282</v>
      </c>
      <c r="C301" s="171" t="s">
        <v>1697</v>
      </c>
      <c r="D301" s="172" t="s">
        <v>291</v>
      </c>
      <c r="E301" s="173" t="s">
        <v>294</v>
      </c>
    </row>
    <row r="302" spans="1:6" ht="15" customHeight="1" x14ac:dyDescent="0.45">
      <c r="A302" s="169">
        <v>299</v>
      </c>
      <c r="B302" s="170" t="s">
        <v>282</v>
      </c>
      <c r="C302" s="171"/>
      <c r="D302" s="175" t="s">
        <v>7745</v>
      </c>
      <c r="E302" s="176" t="s">
        <v>7746</v>
      </c>
    </row>
    <row r="303" spans="1:6" ht="15" customHeight="1" x14ac:dyDescent="0.45">
      <c r="A303" s="169">
        <v>300</v>
      </c>
      <c r="B303" s="170" t="s">
        <v>295</v>
      </c>
      <c r="C303" s="171" t="s">
        <v>1698</v>
      </c>
      <c r="D303" s="172" t="s">
        <v>296</v>
      </c>
      <c r="E303" s="173" t="s">
        <v>297</v>
      </c>
    </row>
    <row r="304" spans="1:6" ht="15" customHeight="1" x14ac:dyDescent="0.45">
      <c r="A304" s="169">
        <v>301</v>
      </c>
      <c r="B304" s="170" t="s">
        <v>295</v>
      </c>
      <c r="C304" s="177" t="s">
        <v>1698</v>
      </c>
      <c r="D304" s="172" t="s">
        <v>296</v>
      </c>
      <c r="E304" s="173" t="s">
        <v>298</v>
      </c>
    </row>
    <row r="305" spans="1:6" ht="15" customHeight="1" x14ac:dyDescent="0.45">
      <c r="A305" s="169">
        <v>302</v>
      </c>
      <c r="B305" s="170" t="s">
        <v>295</v>
      </c>
      <c r="C305" s="171" t="s">
        <v>1698</v>
      </c>
      <c r="D305" s="172" t="s">
        <v>296</v>
      </c>
      <c r="E305" s="173" t="s">
        <v>299</v>
      </c>
    </row>
    <row r="306" spans="1:6" ht="15" customHeight="1" x14ac:dyDescent="0.45">
      <c r="A306" s="169">
        <v>303</v>
      </c>
      <c r="B306" s="170" t="s">
        <v>295</v>
      </c>
      <c r="C306" s="171"/>
      <c r="D306" s="174" t="s">
        <v>300</v>
      </c>
      <c r="E306" s="173" t="s">
        <v>301</v>
      </c>
    </row>
    <row r="307" spans="1:6" ht="15" customHeight="1" x14ac:dyDescent="0.45">
      <c r="A307" s="169">
        <v>304</v>
      </c>
      <c r="B307" s="170" t="s">
        <v>295</v>
      </c>
      <c r="C307" s="171"/>
      <c r="D307" s="174" t="s">
        <v>300</v>
      </c>
      <c r="E307" s="173" t="s">
        <v>302</v>
      </c>
    </row>
    <row r="308" spans="1:6" ht="15" customHeight="1" x14ac:dyDescent="0.45">
      <c r="A308" s="169">
        <v>305</v>
      </c>
      <c r="B308" s="170" t="s">
        <v>295</v>
      </c>
      <c r="C308" s="171"/>
      <c r="D308" s="172" t="s">
        <v>303</v>
      </c>
      <c r="E308" s="173" t="s">
        <v>304</v>
      </c>
    </row>
    <row r="309" spans="1:6" ht="15" customHeight="1" x14ac:dyDescent="0.45">
      <c r="A309" s="169">
        <v>306</v>
      </c>
      <c r="B309" s="170" t="s">
        <v>295</v>
      </c>
      <c r="C309" s="171"/>
      <c r="D309" s="172" t="s">
        <v>303</v>
      </c>
      <c r="E309" s="173" t="s">
        <v>305</v>
      </c>
    </row>
    <row r="310" spans="1:6" ht="15" customHeight="1" x14ac:dyDescent="0.45">
      <c r="A310" s="169">
        <v>307</v>
      </c>
      <c r="B310" s="170" t="s">
        <v>306</v>
      </c>
      <c r="C310" s="171" t="s">
        <v>7019</v>
      </c>
      <c r="D310" s="172" t="s">
        <v>7020</v>
      </c>
      <c r="E310" s="173" t="s">
        <v>7021</v>
      </c>
    </row>
    <row r="311" spans="1:6" ht="15" customHeight="1" x14ac:dyDescent="0.45">
      <c r="A311" s="169">
        <v>308</v>
      </c>
      <c r="B311" s="170" t="s">
        <v>306</v>
      </c>
      <c r="C311" s="171" t="s">
        <v>7019</v>
      </c>
      <c r="D311" s="172" t="s">
        <v>7020</v>
      </c>
      <c r="E311" s="173" t="s">
        <v>7851</v>
      </c>
      <c r="F311" s="3" t="s">
        <v>7744</v>
      </c>
    </row>
    <row r="312" spans="1:6" ht="15" customHeight="1" x14ac:dyDescent="0.45">
      <c r="A312" s="169">
        <v>309</v>
      </c>
      <c r="B312" s="170" t="s">
        <v>306</v>
      </c>
      <c r="C312" s="171"/>
      <c r="D312" s="172" t="s">
        <v>307</v>
      </c>
      <c r="E312" s="173" t="s">
        <v>308</v>
      </c>
    </row>
    <row r="313" spans="1:6" ht="15" customHeight="1" x14ac:dyDescent="0.45">
      <c r="A313" s="169">
        <v>310</v>
      </c>
      <c r="B313" s="170" t="s">
        <v>306</v>
      </c>
      <c r="C313" s="171"/>
      <c r="D313" s="172" t="s">
        <v>309</v>
      </c>
      <c r="E313" s="173" t="s">
        <v>310</v>
      </c>
    </row>
    <row r="314" spans="1:6" ht="15" customHeight="1" x14ac:dyDescent="0.45">
      <c r="A314" s="169">
        <v>311</v>
      </c>
      <c r="B314" s="170" t="s">
        <v>306</v>
      </c>
      <c r="C314" s="171" t="s">
        <v>1699</v>
      </c>
      <c r="D314" s="172" t="s">
        <v>311</v>
      </c>
      <c r="E314" s="173" t="s">
        <v>312</v>
      </c>
    </row>
    <row r="315" spans="1:6" ht="15" customHeight="1" x14ac:dyDescent="0.45">
      <c r="A315" s="169">
        <v>312</v>
      </c>
      <c r="B315" s="170" t="s">
        <v>306</v>
      </c>
      <c r="C315" s="171" t="s">
        <v>1699</v>
      </c>
      <c r="D315" s="172" t="s">
        <v>311</v>
      </c>
      <c r="E315" s="173" t="s">
        <v>313</v>
      </c>
    </row>
    <row r="316" spans="1:6" ht="15" customHeight="1" x14ac:dyDescent="0.45">
      <c r="A316" s="169">
        <v>313</v>
      </c>
      <c r="B316" s="170" t="s">
        <v>306</v>
      </c>
      <c r="C316" s="171" t="s">
        <v>1699</v>
      </c>
      <c r="D316" s="172" t="s">
        <v>311</v>
      </c>
      <c r="E316" s="173" t="s">
        <v>314</v>
      </c>
    </row>
    <row r="317" spans="1:6" ht="15" customHeight="1" x14ac:dyDescent="0.45">
      <c r="A317" s="169">
        <v>314</v>
      </c>
      <c r="B317" s="170" t="s">
        <v>315</v>
      </c>
      <c r="C317" s="171"/>
      <c r="D317" s="172" t="s">
        <v>316</v>
      </c>
      <c r="E317" s="173" t="s">
        <v>317</v>
      </c>
    </row>
    <row r="318" spans="1:6" ht="15" customHeight="1" x14ac:dyDescent="0.45">
      <c r="A318" s="169">
        <v>315</v>
      </c>
      <c r="B318" s="170" t="s">
        <v>315</v>
      </c>
      <c r="C318" s="171"/>
      <c r="D318" s="172" t="s">
        <v>318</v>
      </c>
      <c r="E318" s="173" t="s">
        <v>319</v>
      </c>
    </row>
    <row r="319" spans="1:6" ht="15" customHeight="1" x14ac:dyDescent="0.45">
      <c r="A319" s="169">
        <v>316</v>
      </c>
      <c r="B319" s="170" t="s">
        <v>315</v>
      </c>
      <c r="C319" s="171"/>
      <c r="D319" s="172" t="s">
        <v>318</v>
      </c>
      <c r="E319" s="173" t="s">
        <v>320</v>
      </c>
    </row>
    <row r="320" spans="1:6" ht="15" customHeight="1" x14ac:dyDescent="0.45">
      <c r="A320" s="169">
        <v>317</v>
      </c>
      <c r="B320" s="170" t="s">
        <v>315</v>
      </c>
      <c r="C320" s="171"/>
      <c r="D320" s="174" t="s">
        <v>321</v>
      </c>
      <c r="E320" s="173" t="s">
        <v>322</v>
      </c>
    </row>
    <row r="321" spans="1:5" ht="15" customHeight="1" x14ac:dyDescent="0.45">
      <c r="A321" s="169">
        <v>318</v>
      </c>
      <c r="B321" s="170" t="s">
        <v>315</v>
      </c>
      <c r="C321" s="171" t="s">
        <v>1700</v>
      </c>
      <c r="D321" s="174" t="s">
        <v>1701</v>
      </c>
      <c r="E321" s="173" t="s">
        <v>323</v>
      </c>
    </row>
    <row r="322" spans="1:5" ht="15" customHeight="1" x14ac:dyDescent="0.45">
      <c r="A322" s="169">
        <v>319</v>
      </c>
      <c r="B322" s="170" t="s">
        <v>315</v>
      </c>
      <c r="C322" s="171" t="s">
        <v>1700</v>
      </c>
      <c r="D322" s="174" t="s">
        <v>1701</v>
      </c>
      <c r="E322" s="173" t="s">
        <v>324</v>
      </c>
    </row>
    <row r="323" spans="1:5" ht="15" customHeight="1" x14ac:dyDescent="0.45">
      <c r="A323" s="169">
        <v>320</v>
      </c>
      <c r="B323" s="170" t="s">
        <v>315</v>
      </c>
      <c r="C323" s="171" t="s">
        <v>1700</v>
      </c>
      <c r="D323" s="174" t="s">
        <v>1701</v>
      </c>
      <c r="E323" s="173" t="s">
        <v>7022</v>
      </c>
    </row>
    <row r="324" spans="1:5" ht="15" customHeight="1" x14ac:dyDescent="0.45">
      <c r="A324" s="169">
        <v>321</v>
      </c>
      <c r="B324" s="170" t="s">
        <v>325</v>
      </c>
      <c r="C324" s="171" t="s">
        <v>1702</v>
      </c>
      <c r="D324" s="172" t="s">
        <v>326</v>
      </c>
      <c r="E324" s="173" t="s">
        <v>327</v>
      </c>
    </row>
    <row r="325" spans="1:5" ht="15" customHeight="1" x14ac:dyDescent="0.45">
      <c r="A325" s="169">
        <v>322</v>
      </c>
      <c r="B325" s="170" t="s">
        <v>325</v>
      </c>
      <c r="C325" s="171" t="s">
        <v>1702</v>
      </c>
      <c r="D325" s="172" t="s">
        <v>326</v>
      </c>
      <c r="E325" s="173" t="s">
        <v>328</v>
      </c>
    </row>
    <row r="326" spans="1:5" ht="15" customHeight="1" x14ac:dyDescent="0.45">
      <c r="A326" s="169">
        <v>323</v>
      </c>
      <c r="B326" s="170" t="s">
        <v>325</v>
      </c>
      <c r="C326" s="171" t="s">
        <v>1702</v>
      </c>
      <c r="D326" s="172" t="s">
        <v>326</v>
      </c>
      <c r="E326" s="173" t="s">
        <v>329</v>
      </c>
    </row>
    <row r="327" spans="1:5" ht="15" customHeight="1" x14ac:dyDescent="0.45">
      <c r="A327" s="169">
        <v>324</v>
      </c>
      <c r="B327" s="170" t="s">
        <v>330</v>
      </c>
      <c r="C327" s="171" t="s">
        <v>1703</v>
      </c>
      <c r="D327" s="172" t="s">
        <v>331</v>
      </c>
      <c r="E327" s="173" t="s">
        <v>332</v>
      </c>
    </row>
    <row r="328" spans="1:5" ht="15" customHeight="1" x14ac:dyDescent="0.45">
      <c r="A328" s="169">
        <v>325</v>
      </c>
      <c r="B328" s="170" t="s">
        <v>330</v>
      </c>
      <c r="C328" s="171" t="s">
        <v>1704</v>
      </c>
      <c r="D328" s="172" t="s">
        <v>1705</v>
      </c>
      <c r="E328" s="173" t="s">
        <v>7023</v>
      </c>
    </row>
    <row r="329" spans="1:5" ht="15" customHeight="1" x14ac:dyDescent="0.45">
      <c r="A329" s="169">
        <v>326</v>
      </c>
      <c r="B329" s="170" t="s">
        <v>330</v>
      </c>
      <c r="C329" s="171" t="s">
        <v>1704</v>
      </c>
      <c r="D329" s="172" t="s">
        <v>1705</v>
      </c>
      <c r="E329" s="173" t="s">
        <v>7024</v>
      </c>
    </row>
    <row r="330" spans="1:5" ht="15" customHeight="1" x14ac:dyDescent="0.45">
      <c r="A330" s="169">
        <v>327</v>
      </c>
      <c r="B330" s="170" t="s">
        <v>330</v>
      </c>
      <c r="C330" s="171" t="s">
        <v>1704</v>
      </c>
      <c r="D330" s="172" t="s">
        <v>1705</v>
      </c>
      <c r="E330" s="173" t="s">
        <v>333</v>
      </c>
    </row>
    <row r="331" spans="1:5" ht="15" customHeight="1" x14ac:dyDescent="0.45">
      <c r="A331" s="169">
        <v>328</v>
      </c>
      <c r="B331" s="170" t="s">
        <v>330</v>
      </c>
      <c r="C331" s="171" t="s">
        <v>1704</v>
      </c>
      <c r="D331" s="172" t="s">
        <v>1705</v>
      </c>
      <c r="E331" s="173" t="s">
        <v>334</v>
      </c>
    </row>
    <row r="332" spans="1:5" ht="15" customHeight="1" x14ac:dyDescent="0.45">
      <c r="A332" s="169">
        <v>329</v>
      </c>
      <c r="B332" s="170" t="s">
        <v>330</v>
      </c>
      <c r="C332" s="171" t="s">
        <v>1704</v>
      </c>
      <c r="D332" s="172" t="s">
        <v>1705</v>
      </c>
      <c r="E332" s="173" t="s">
        <v>7025</v>
      </c>
    </row>
    <row r="333" spans="1:5" ht="15" customHeight="1" x14ac:dyDescent="0.45">
      <c r="A333" s="169">
        <v>330</v>
      </c>
      <c r="B333" s="170" t="s">
        <v>330</v>
      </c>
      <c r="C333" s="171" t="s">
        <v>1706</v>
      </c>
      <c r="D333" s="172" t="s">
        <v>335</v>
      </c>
      <c r="E333" s="173" t="s">
        <v>336</v>
      </c>
    </row>
    <row r="334" spans="1:5" ht="15" customHeight="1" x14ac:dyDescent="0.45">
      <c r="A334" s="169">
        <v>331</v>
      </c>
      <c r="B334" s="170" t="s">
        <v>330</v>
      </c>
      <c r="C334" s="171" t="s">
        <v>1706</v>
      </c>
      <c r="D334" s="172" t="s">
        <v>335</v>
      </c>
      <c r="E334" s="173" t="s">
        <v>337</v>
      </c>
    </row>
    <row r="335" spans="1:5" ht="15" customHeight="1" x14ac:dyDescent="0.45">
      <c r="A335" s="169">
        <v>332</v>
      </c>
      <c r="B335" s="170" t="s">
        <v>330</v>
      </c>
      <c r="C335" s="171" t="s">
        <v>1707</v>
      </c>
      <c r="D335" s="172" t="s">
        <v>338</v>
      </c>
      <c r="E335" s="173" t="s">
        <v>339</v>
      </c>
    </row>
    <row r="336" spans="1:5" ht="15" customHeight="1" x14ac:dyDescent="0.45">
      <c r="A336" s="169">
        <v>333</v>
      </c>
      <c r="B336" s="170" t="s">
        <v>330</v>
      </c>
      <c r="C336" s="171" t="s">
        <v>1707</v>
      </c>
      <c r="D336" s="172" t="s">
        <v>338</v>
      </c>
      <c r="E336" s="173" t="s">
        <v>340</v>
      </c>
    </row>
    <row r="337" spans="1:5" ht="15" customHeight="1" x14ac:dyDescent="0.45">
      <c r="A337" s="169">
        <v>334</v>
      </c>
      <c r="B337" s="170" t="s">
        <v>330</v>
      </c>
      <c r="C337" s="171" t="s">
        <v>1707</v>
      </c>
      <c r="D337" s="172" t="s">
        <v>341</v>
      </c>
      <c r="E337" s="173" t="s">
        <v>342</v>
      </c>
    </row>
    <row r="338" spans="1:5" ht="15" customHeight="1" x14ac:dyDescent="0.45">
      <c r="A338" s="169">
        <v>335</v>
      </c>
      <c r="B338" s="170" t="s">
        <v>330</v>
      </c>
      <c r="C338" s="171" t="s">
        <v>1707</v>
      </c>
      <c r="D338" s="172" t="s">
        <v>341</v>
      </c>
      <c r="E338" s="173" t="s">
        <v>343</v>
      </c>
    </row>
    <row r="339" spans="1:5" ht="15" customHeight="1" x14ac:dyDescent="0.45">
      <c r="A339" s="169">
        <v>336</v>
      </c>
      <c r="B339" s="170" t="s">
        <v>330</v>
      </c>
      <c r="C339" s="171" t="s">
        <v>1707</v>
      </c>
      <c r="D339" s="172" t="s">
        <v>341</v>
      </c>
      <c r="E339" s="173" t="s">
        <v>344</v>
      </c>
    </row>
    <row r="340" spans="1:5" ht="15" customHeight="1" x14ac:dyDescent="0.45">
      <c r="A340" s="169">
        <v>337</v>
      </c>
      <c r="B340" s="170" t="s">
        <v>330</v>
      </c>
      <c r="C340" s="171" t="s">
        <v>1707</v>
      </c>
      <c r="D340" s="172" t="s">
        <v>341</v>
      </c>
      <c r="E340" s="173" t="s">
        <v>345</v>
      </c>
    </row>
    <row r="341" spans="1:5" ht="15" customHeight="1" x14ac:dyDescent="0.45">
      <c r="A341" s="169">
        <v>338</v>
      </c>
      <c r="B341" s="170" t="s">
        <v>330</v>
      </c>
      <c r="C341" s="171" t="s">
        <v>1707</v>
      </c>
      <c r="D341" s="172" t="s">
        <v>341</v>
      </c>
      <c r="E341" s="173" t="s">
        <v>346</v>
      </c>
    </row>
    <row r="342" spans="1:5" ht="15" customHeight="1" x14ac:dyDescent="0.45">
      <c r="A342" s="169">
        <v>339</v>
      </c>
      <c r="B342" s="170" t="s">
        <v>330</v>
      </c>
      <c r="C342" s="171" t="s">
        <v>1707</v>
      </c>
      <c r="D342" s="172" t="s">
        <v>341</v>
      </c>
      <c r="E342" s="173" t="s">
        <v>347</v>
      </c>
    </row>
    <row r="343" spans="1:5" ht="15" customHeight="1" x14ac:dyDescent="0.45">
      <c r="A343" s="169">
        <v>340</v>
      </c>
      <c r="B343" s="170" t="s">
        <v>330</v>
      </c>
      <c r="C343" s="171" t="s">
        <v>1707</v>
      </c>
      <c r="D343" s="172" t="s">
        <v>341</v>
      </c>
      <c r="E343" s="173" t="s">
        <v>343</v>
      </c>
    </row>
    <row r="344" spans="1:5" ht="15" customHeight="1" x14ac:dyDescent="0.45">
      <c r="A344" s="169">
        <v>341</v>
      </c>
      <c r="B344" s="170" t="s">
        <v>330</v>
      </c>
      <c r="C344" s="171" t="s">
        <v>1707</v>
      </c>
      <c r="D344" s="172" t="s">
        <v>341</v>
      </c>
      <c r="E344" s="173" t="s">
        <v>348</v>
      </c>
    </row>
    <row r="345" spans="1:5" ht="15" customHeight="1" x14ac:dyDescent="0.45">
      <c r="A345" s="169">
        <v>342</v>
      </c>
      <c r="B345" s="170" t="s">
        <v>330</v>
      </c>
      <c r="C345" s="171" t="s">
        <v>1707</v>
      </c>
      <c r="D345" s="172" t="s">
        <v>341</v>
      </c>
      <c r="E345" s="173" t="s">
        <v>349</v>
      </c>
    </row>
    <row r="346" spans="1:5" ht="15" customHeight="1" x14ac:dyDescent="0.45">
      <c r="A346" s="169">
        <v>343</v>
      </c>
      <c r="B346" s="170" t="s">
        <v>330</v>
      </c>
      <c r="C346" s="171" t="s">
        <v>1707</v>
      </c>
      <c r="D346" s="172" t="s">
        <v>341</v>
      </c>
      <c r="E346" s="173" t="s">
        <v>350</v>
      </c>
    </row>
    <row r="347" spans="1:5" ht="15" customHeight="1" x14ac:dyDescent="0.45">
      <c r="A347" s="169">
        <v>344</v>
      </c>
      <c r="B347" s="170" t="s">
        <v>330</v>
      </c>
      <c r="C347" s="171" t="s">
        <v>1707</v>
      </c>
      <c r="D347" s="172" t="s">
        <v>341</v>
      </c>
      <c r="E347" s="173" t="s">
        <v>351</v>
      </c>
    </row>
    <row r="348" spans="1:5" ht="15" customHeight="1" x14ac:dyDescent="0.45">
      <c r="A348" s="169">
        <v>345</v>
      </c>
      <c r="B348" s="170" t="s">
        <v>330</v>
      </c>
      <c r="C348" s="171" t="s">
        <v>1707</v>
      </c>
      <c r="D348" s="172" t="s">
        <v>341</v>
      </c>
      <c r="E348" s="173" t="s">
        <v>352</v>
      </c>
    </row>
    <row r="349" spans="1:5" ht="15" customHeight="1" x14ac:dyDescent="0.45">
      <c r="A349" s="169">
        <v>346</v>
      </c>
      <c r="B349" s="170" t="s">
        <v>330</v>
      </c>
      <c r="C349" s="171" t="s">
        <v>1708</v>
      </c>
      <c r="D349" s="172" t="s">
        <v>1709</v>
      </c>
      <c r="E349" s="173" t="s">
        <v>7026</v>
      </c>
    </row>
    <row r="350" spans="1:5" ht="15" customHeight="1" x14ac:dyDescent="0.45">
      <c r="A350" s="169">
        <v>347</v>
      </c>
      <c r="B350" s="170" t="s">
        <v>330</v>
      </c>
      <c r="C350" s="171" t="s">
        <v>1708</v>
      </c>
      <c r="D350" s="172" t="s">
        <v>1709</v>
      </c>
      <c r="E350" s="173" t="s">
        <v>353</v>
      </c>
    </row>
    <row r="351" spans="1:5" ht="15" customHeight="1" x14ac:dyDescent="0.45">
      <c r="A351" s="169">
        <v>348</v>
      </c>
      <c r="B351" s="170" t="s">
        <v>330</v>
      </c>
      <c r="C351" s="171" t="s">
        <v>1708</v>
      </c>
      <c r="D351" s="172" t="s">
        <v>1709</v>
      </c>
      <c r="E351" s="173" t="s">
        <v>7027</v>
      </c>
    </row>
    <row r="352" spans="1:5" ht="15" customHeight="1" x14ac:dyDescent="0.45">
      <c r="A352" s="169">
        <v>349</v>
      </c>
      <c r="B352" s="170" t="s">
        <v>330</v>
      </c>
      <c r="C352" s="171" t="s">
        <v>1708</v>
      </c>
      <c r="D352" s="172" t="s">
        <v>1709</v>
      </c>
      <c r="E352" s="173" t="s">
        <v>7028</v>
      </c>
    </row>
    <row r="353" spans="1:6" ht="15" customHeight="1" x14ac:dyDescent="0.45">
      <c r="A353" s="169">
        <v>350</v>
      </c>
      <c r="B353" s="170" t="s">
        <v>330</v>
      </c>
      <c r="C353" s="171" t="s">
        <v>1710</v>
      </c>
      <c r="D353" s="172" t="s">
        <v>1711</v>
      </c>
      <c r="E353" s="173" t="s">
        <v>7029</v>
      </c>
    </row>
    <row r="354" spans="1:6" ht="15" customHeight="1" x14ac:dyDescent="0.45">
      <c r="A354" s="169">
        <v>351</v>
      </c>
      <c r="B354" s="170" t="s">
        <v>330</v>
      </c>
      <c r="C354" s="171" t="s">
        <v>1710</v>
      </c>
      <c r="D354" s="172" t="s">
        <v>1711</v>
      </c>
      <c r="E354" s="173" t="s">
        <v>7030</v>
      </c>
    </row>
    <row r="355" spans="1:6" ht="15" customHeight="1" x14ac:dyDescent="0.45">
      <c r="A355" s="169">
        <v>352</v>
      </c>
      <c r="B355" s="170" t="s">
        <v>330</v>
      </c>
      <c r="C355" s="171" t="s">
        <v>1710</v>
      </c>
      <c r="D355" s="172" t="s">
        <v>1711</v>
      </c>
      <c r="E355" s="173" t="s">
        <v>7031</v>
      </c>
    </row>
    <row r="356" spans="1:6" ht="15" customHeight="1" x14ac:dyDescent="0.45">
      <c r="A356" s="169">
        <v>353</v>
      </c>
      <c r="B356" s="170" t="s">
        <v>330</v>
      </c>
      <c r="C356" s="171" t="s">
        <v>1710</v>
      </c>
      <c r="D356" s="172" t="s">
        <v>1711</v>
      </c>
      <c r="E356" s="173" t="s">
        <v>7032</v>
      </c>
    </row>
    <row r="357" spans="1:6" ht="15" customHeight="1" x14ac:dyDescent="0.45">
      <c r="A357" s="169">
        <v>354</v>
      </c>
      <c r="B357" s="170" t="s">
        <v>330</v>
      </c>
      <c r="C357" s="171" t="s">
        <v>1710</v>
      </c>
      <c r="D357" s="172" t="s">
        <v>1711</v>
      </c>
      <c r="E357" s="173" t="s">
        <v>7033</v>
      </c>
    </row>
    <row r="358" spans="1:6" ht="15" customHeight="1" x14ac:dyDescent="0.45">
      <c r="A358" s="169">
        <v>355</v>
      </c>
      <c r="B358" s="170" t="s">
        <v>330</v>
      </c>
      <c r="C358" s="171" t="s">
        <v>1710</v>
      </c>
      <c r="D358" s="172" t="s">
        <v>1711</v>
      </c>
      <c r="E358" s="173" t="s">
        <v>7034</v>
      </c>
    </row>
    <row r="359" spans="1:6" ht="15" customHeight="1" x14ac:dyDescent="0.45">
      <c r="A359" s="169">
        <v>356</v>
      </c>
      <c r="B359" s="170" t="s">
        <v>330</v>
      </c>
      <c r="C359" s="171" t="s">
        <v>1710</v>
      </c>
      <c r="D359" s="172" t="s">
        <v>1711</v>
      </c>
      <c r="E359" s="173" t="s">
        <v>7035</v>
      </c>
    </row>
    <row r="360" spans="1:6" ht="15" customHeight="1" x14ac:dyDescent="0.45">
      <c r="A360" s="169">
        <v>357</v>
      </c>
      <c r="B360" s="170" t="s">
        <v>330</v>
      </c>
      <c r="C360" s="171" t="s">
        <v>1710</v>
      </c>
      <c r="D360" s="172" t="s">
        <v>1711</v>
      </c>
      <c r="E360" s="173" t="s">
        <v>7036</v>
      </c>
    </row>
    <row r="361" spans="1:6" ht="15" customHeight="1" x14ac:dyDescent="0.45">
      <c r="A361" s="169">
        <v>358</v>
      </c>
      <c r="B361" s="170" t="s">
        <v>330</v>
      </c>
      <c r="C361" s="171" t="s">
        <v>1710</v>
      </c>
      <c r="D361" s="172" t="s">
        <v>1711</v>
      </c>
      <c r="E361" s="173" t="s">
        <v>7852</v>
      </c>
      <c r="F361" s="3" t="s">
        <v>7744</v>
      </c>
    </row>
    <row r="362" spans="1:6" ht="15" customHeight="1" x14ac:dyDescent="0.45">
      <c r="A362" s="169">
        <v>359</v>
      </c>
      <c r="B362" s="170" t="s">
        <v>330</v>
      </c>
      <c r="C362" s="171" t="s">
        <v>1712</v>
      </c>
      <c r="D362" s="172" t="s">
        <v>1713</v>
      </c>
      <c r="E362" s="173" t="s">
        <v>354</v>
      </c>
    </row>
    <row r="363" spans="1:6" ht="15" customHeight="1" x14ac:dyDescent="0.45">
      <c r="A363" s="169">
        <v>360</v>
      </c>
      <c r="B363" s="170" t="s">
        <v>330</v>
      </c>
      <c r="C363" s="171" t="s">
        <v>1714</v>
      </c>
      <c r="D363" s="174" t="s">
        <v>1715</v>
      </c>
      <c r="E363" s="173" t="s">
        <v>355</v>
      </c>
    </row>
    <row r="364" spans="1:6" ht="15" customHeight="1" x14ac:dyDescent="0.45">
      <c r="A364" s="169">
        <v>361</v>
      </c>
      <c r="B364" s="170" t="s">
        <v>330</v>
      </c>
      <c r="C364" s="171" t="s">
        <v>1710</v>
      </c>
      <c r="D364" s="172" t="s">
        <v>1711</v>
      </c>
      <c r="E364" s="173" t="s">
        <v>7751</v>
      </c>
    </row>
    <row r="365" spans="1:6" ht="15" customHeight="1" x14ac:dyDescent="0.45">
      <c r="A365" s="169">
        <v>362</v>
      </c>
      <c r="B365" s="170" t="s">
        <v>330</v>
      </c>
      <c r="C365" s="171" t="s">
        <v>1710</v>
      </c>
      <c r="D365" s="172" t="s">
        <v>1711</v>
      </c>
      <c r="E365" s="173" t="s">
        <v>7752</v>
      </c>
    </row>
    <row r="366" spans="1:6" ht="15" customHeight="1" x14ac:dyDescent="0.45">
      <c r="A366" s="169">
        <v>363</v>
      </c>
      <c r="B366" s="170" t="s">
        <v>330</v>
      </c>
      <c r="C366" s="171" t="s">
        <v>1710</v>
      </c>
      <c r="D366" s="172" t="s">
        <v>1711</v>
      </c>
      <c r="E366" s="173" t="s">
        <v>7753</v>
      </c>
    </row>
    <row r="367" spans="1:6" ht="15" customHeight="1" x14ac:dyDescent="0.45">
      <c r="A367" s="169">
        <v>364</v>
      </c>
      <c r="B367" s="170" t="s">
        <v>330</v>
      </c>
      <c r="C367" s="171" t="s">
        <v>1710</v>
      </c>
      <c r="D367" s="172" t="s">
        <v>1711</v>
      </c>
      <c r="E367" s="173" t="s">
        <v>7754</v>
      </c>
    </row>
    <row r="368" spans="1:6" ht="15" customHeight="1" x14ac:dyDescent="0.45">
      <c r="A368" s="169">
        <v>365</v>
      </c>
      <c r="B368" s="170" t="s">
        <v>330</v>
      </c>
      <c r="C368" s="171" t="s">
        <v>1710</v>
      </c>
      <c r="D368" s="172" t="s">
        <v>1711</v>
      </c>
      <c r="E368" s="173" t="s">
        <v>7755</v>
      </c>
    </row>
    <row r="369" spans="1:6" ht="15" customHeight="1" x14ac:dyDescent="0.45">
      <c r="A369" s="169">
        <v>366</v>
      </c>
      <c r="B369" s="170" t="s">
        <v>330</v>
      </c>
      <c r="C369" s="171" t="s">
        <v>1710</v>
      </c>
      <c r="D369" s="172" t="s">
        <v>1711</v>
      </c>
      <c r="E369" s="173" t="s">
        <v>7756</v>
      </c>
    </row>
    <row r="370" spans="1:6" ht="15" customHeight="1" x14ac:dyDescent="0.45">
      <c r="A370" s="169">
        <v>367</v>
      </c>
      <c r="B370" s="170" t="s">
        <v>356</v>
      </c>
      <c r="C370" s="171" t="s">
        <v>1716</v>
      </c>
      <c r="D370" s="172" t="s">
        <v>357</v>
      </c>
      <c r="E370" s="173" t="s">
        <v>358</v>
      </c>
    </row>
    <row r="371" spans="1:6" ht="15" customHeight="1" x14ac:dyDescent="0.45">
      <c r="A371" s="169">
        <v>368</v>
      </c>
      <c r="B371" s="170" t="s">
        <v>356</v>
      </c>
      <c r="C371" s="171" t="s">
        <v>1716</v>
      </c>
      <c r="D371" s="172" t="s">
        <v>357</v>
      </c>
      <c r="E371" s="173" t="s">
        <v>7037</v>
      </c>
    </row>
    <row r="372" spans="1:6" ht="15" customHeight="1" x14ac:dyDescent="0.45">
      <c r="A372" s="169">
        <v>369</v>
      </c>
      <c r="B372" s="170" t="s">
        <v>356</v>
      </c>
      <c r="C372" s="171" t="s">
        <v>1716</v>
      </c>
      <c r="D372" s="172" t="s">
        <v>357</v>
      </c>
      <c r="E372" s="173" t="s">
        <v>7853</v>
      </c>
      <c r="F372" s="3" t="s">
        <v>7744</v>
      </c>
    </row>
    <row r="373" spans="1:6" ht="15" customHeight="1" x14ac:dyDescent="0.45">
      <c r="A373" s="169">
        <v>370</v>
      </c>
      <c r="B373" s="170" t="s">
        <v>356</v>
      </c>
      <c r="C373" s="171" t="s">
        <v>1716</v>
      </c>
      <c r="D373" s="172" t="s">
        <v>357</v>
      </c>
      <c r="E373" s="173" t="s">
        <v>359</v>
      </c>
    </row>
    <row r="374" spans="1:6" ht="15" customHeight="1" x14ac:dyDescent="0.45">
      <c r="A374" s="169">
        <v>371</v>
      </c>
      <c r="B374" s="170" t="s">
        <v>356</v>
      </c>
      <c r="C374" s="171" t="s">
        <v>1716</v>
      </c>
      <c r="D374" s="172" t="s">
        <v>357</v>
      </c>
      <c r="E374" s="173" t="s">
        <v>7038</v>
      </c>
    </row>
    <row r="375" spans="1:6" ht="15" customHeight="1" x14ac:dyDescent="0.45">
      <c r="A375" s="169">
        <v>372</v>
      </c>
      <c r="B375" s="170" t="s">
        <v>356</v>
      </c>
      <c r="C375" s="171"/>
      <c r="D375" s="174" t="s">
        <v>360</v>
      </c>
      <c r="E375" s="173" t="s">
        <v>361</v>
      </c>
    </row>
    <row r="376" spans="1:6" ht="15" customHeight="1" x14ac:dyDescent="0.45">
      <c r="A376" s="169">
        <v>373</v>
      </c>
      <c r="B376" s="170" t="s">
        <v>356</v>
      </c>
      <c r="C376" s="171"/>
      <c r="D376" s="174" t="s">
        <v>362</v>
      </c>
      <c r="E376" s="173" t="s">
        <v>363</v>
      </c>
    </row>
    <row r="377" spans="1:6" ht="15" customHeight="1" x14ac:dyDescent="0.45">
      <c r="A377" s="169">
        <v>374</v>
      </c>
      <c r="B377" s="170" t="s">
        <v>356</v>
      </c>
      <c r="C377" s="171" t="s">
        <v>1717</v>
      </c>
      <c r="D377" s="174" t="s">
        <v>364</v>
      </c>
      <c r="E377" s="173" t="s">
        <v>365</v>
      </c>
    </row>
    <row r="378" spans="1:6" ht="15" customHeight="1" x14ac:dyDescent="0.45">
      <c r="A378" s="169">
        <v>375</v>
      </c>
      <c r="B378" s="170" t="s">
        <v>356</v>
      </c>
      <c r="C378" s="171" t="s">
        <v>1717</v>
      </c>
      <c r="D378" s="172" t="s">
        <v>364</v>
      </c>
      <c r="E378" s="173" t="s">
        <v>366</v>
      </c>
    </row>
    <row r="379" spans="1:6" ht="15" customHeight="1" x14ac:dyDescent="0.45">
      <c r="A379" s="169">
        <v>376</v>
      </c>
      <c r="B379" s="170" t="s">
        <v>356</v>
      </c>
      <c r="C379" s="171" t="s">
        <v>1717</v>
      </c>
      <c r="D379" s="172" t="s">
        <v>364</v>
      </c>
      <c r="E379" s="173" t="s">
        <v>367</v>
      </c>
    </row>
    <row r="380" spans="1:6" ht="15" customHeight="1" x14ac:dyDescent="0.45">
      <c r="A380" s="169">
        <v>377</v>
      </c>
      <c r="B380" s="170" t="s">
        <v>356</v>
      </c>
      <c r="C380" s="171" t="s">
        <v>1717</v>
      </c>
      <c r="D380" s="172" t="s">
        <v>364</v>
      </c>
      <c r="E380" s="173" t="s">
        <v>368</v>
      </c>
    </row>
    <row r="381" spans="1:6" ht="15" customHeight="1" x14ac:dyDescent="0.45">
      <c r="A381" s="169">
        <v>378</v>
      </c>
      <c r="B381" s="170" t="s">
        <v>356</v>
      </c>
      <c r="C381" s="171" t="s">
        <v>1717</v>
      </c>
      <c r="D381" s="172" t="s">
        <v>364</v>
      </c>
      <c r="E381" s="173" t="s">
        <v>369</v>
      </c>
    </row>
    <row r="382" spans="1:6" ht="15" customHeight="1" x14ac:dyDescent="0.45">
      <c r="A382" s="169">
        <v>379</v>
      </c>
      <c r="B382" s="170" t="s">
        <v>356</v>
      </c>
      <c r="C382" s="171" t="s">
        <v>1717</v>
      </c>
      <c r="D382" s="172" t="s">
        <v>364</v>
      </c>
      <c r="E382" s="173" t="s">
        <v>370</v>
      </c>
    </row>
    <row r="383" spans="1:6" ht="15" customHeight="1" x14ac:dyDescent="0.45">
      <c r="A383" s="169">
        <v>380</v>
      </c>
      <c r="B383" s="170" t="s">
        <v>356</v>
      </c>
      <c r="C383" s="171"/>
      <c r="D383" s="172" t="s">
        <v>371</v>
      </c>
      <c r="E383" s="173" t="s">
        <v>372</v>
      </c>
    </row>
    <row r="384" spans="1:6" ht="15" customHeight="1" x14ac:dyDescent="0.45">
      <c r="A384" s="169">
        <v>381</v>
      </c>
      <c r="B384" s="170" t="s">
        <v>356</v>
      </c>
      <c r="C384" s="171"/>
      <c r="D384" s="172" t="s">
        <v>371</v>
      </c>
      <c r="E384" s="173" t="s">
        <v>7039</v>
      </c>
    </row>
    <row r="385" spans="1:5" ht="15" customHeight="1" x14ac:dyDescent="0.45">
      <c r="A385" s="169">
        <v>382</v>
      </c>
      <c r="B385" s="170" t="s">
        <v>356</v>
      </c>
      <c r="C385" s="171"/>
      <c r="D385" s="172" t="s">
        <v>373</v>
      </c>
      <c r="E385" s="173" t="s">
        <v>374</v>
      </c>
    </row>
    <row r="386" spans="1:5" ht="15" customHeight="1" x14ac:dyDescent="0.45">
      <c r="A386" s="169">
        <v>383</v>
      </c>
      <c r="B386" s="170" t="s">
        <v>356</v>
      </c>
      <c r="C386" s="171"/>
      <c r="D386" s="172" t="s">
        <v>371</v>
      </c>
      <c r="E386" s="173" t="s">
        <v>375</v>
      </c>
    </row>
    <row r="387" spans="1:5" ht="15" customHeight="1" x14ac:dyDescent="0.45">
      <c r="A387" s="169">
        <v>384</v>
      </c>
      <c r="B387" s="170" t="s">
        <v>356</v>
      </c>
      <c r="C387" s="171"/>
      <c r="D387" s="172" t="s">
        <v>371</v>
      </c>
      <c r="E387" s="173" t="s">
        <v>7040</v>
      </c>
    </row>
    <row r="388" spans="1:5" ht="15" customHeight="1" x14ac:dyDescent="0.45">
      <c r="A388" s="169">
        <v>385</v>
      </c>
      <c r="B388" s="170" t="s">
        <v>356</v>
      </c>
      <c r="C388" s="171"/>
      <c r="D388" s="172" t="s">
        <v>371</v>
      </c>
      <c r="E388" s="173" t="s">
        <v>376</v>
      </c>
    </row>
    <row r="389" spans="1:5" ht="15" customHeight="1" x14ac:dyDescent="0.45">
      <c r="A389" s="169">
        <v>386</v>
      </c>
      <c r="B389" s="170" t="s">
        <v>356</v>
      </c>
      <c r="C389" s="171"/>
      <c r="D389" s="172" t="s">
        <v>371</v>
      </c>
      <c r="E389" s="173" t="s">
        <v>377</v>
      </c>
    </row>
    <row r="390" spans="1:5" ht="15" customHeight="1" x14ac:dyDescent="0.45">
      <c r="A390" s="169">
        <v>387</v>
      </c>
      <c r="B390" s="170" t="s">
        <v>356</v>
      </c>
      <c r="C390" s="171"/>
      <c r="D390" s="172" t="s">
        <v>371</v>
      </c>
      <c r="E390" s="173" t="s">
        <v>378</v>
      </c>
    </row>
    <row r="391" spans="1:5" ht="15" customHeight="1" x14ac:dyDescent="0.45">
      <c r="A391" s="169">
        <v>388</v>
      </c>
      <c r="B391" s="170" t="s">
        <v>356</v>
      </c>
      <c r="C391" s="171"/>
      <c r="D391" s="172" t="s">
        <v>371</v>
      </c>
      <c r="E391" s="173" t="s">
        <v>379</v>
      </c>
    </row>
    <row r="392" spans="1:5" ht="15" customHeight="1" x14ac:dyDescent="0.45">
      <c r="A392" s="169">
        <v>389</v>
      </c>
      <c r="B392" s="170" t="s">
        <v>356</v>
      </c>
      <c r="C392" s="171"/>
      <c r="D392" s="172" t="s">
        <v>371</v>
      </c>
      <c r="E392" s="173" t="s">
        <v>380</v>
      </c>
    </row>
    <row r="393" spans="1:5" ht="15" customHeight="1" x14ac:dyDescent="0.45">
      <c r="A393" s="169">
        <v>390</v>
      </c>
      <c r="B393" s="170" t="s">
        <v>356</v>
      </c>
      <c r="C393" s="171"/>
      <c r="D393" s="172" t="s">
        <v>371</v>
      </c>
      <c r="E393" s="173" t="s">
        <v>381</v>
      </c>
    </row>
    <row r="394" spans="1:5" ht="15" customHeight="1" x14ac:dyDescent="0.45">
      <c r="A394" s="169">
        <v>391</v>
      </c>
      <c r="B394" s="170" t="s">
        <v>356</v>
      </c>
      <c r="C394" s="171"/>
      <c r="D394" s="172" t="s">
        <v>371</v>
      </c>
      <c r="E394" s="173" t="s">
        <v>382</v>
      </c>
    </row>
    <row r="395" spans="1:5" ht="15" customHeight="1" x14ac:dyDescent="0.45">
      <c r="A395" s="169">
        <v>392</v>
      </c>
      <c r="B395" s="170" t="s">
        <v>356</v>
      </c>
      <c r="C395" s="171"/>
      <c r="D395" s="174" t="s">
        <v>373</v>
      </c>
      <c r="E395" s="173" t="s">
        <v>383</v>
      </c>
    </row>
    <row r="396" spans="1:5" ht="15" customHeight="1" x14ac:dyDescent="0.45">
      <c r="A396" s="169">
        <v>393</v>
      </c>
      <c r="B396" s="170" t="s">
        <v>356</v>
      </c>
      <c r="C396" s="171"/>
      <c r="D396" s="174" t="s">
        <v>373</v>
      </c>
      <c r="E396" s="173" t="s">
        <v>384</v>
      </c>
    </row>
    <row r="397" spans="1:5" ht="15" customHeight="1" x14ac:dyDescent="0.45">
      <c r="A397" s="169">
        <v>394</v>
      </c>
      <c r="B397" s="170" t="s">
        <v>356</v>
      </c>
      <c r="C397" s="171"/>
      <c r="D397" s="174" t="s">
        <v>7041</v>
      </c>
      <c r="E397" s="173" t="s">
        <v>385</v>
      </c>
    </row>
    <row r="398" spans="1:5" ht="15" customHeight="1" x14ac:dyDescent="0.45">
      <c r="A398" s="169">
        <v>395</v>
      </c>
      <c r="B398" s="170" t="s">
        <v>356</v>
      </c>
      <c r="C398" s="171"/>
      <c r="D398" s="174" t="s">
        <v>373</v>
      </c>
      <c r="E398" s="173" t="s">
        <v>386</v>
      </c>
    </row>
    <row r="399" spans="1:5" ht="15" customHeight="1" x14ac:dyDescent="0.45">
      <c r="A399" s="169">
        <v>396</v>
      </c>
      <c r="B399" s="170" t="s">
        <v>356</v>
      </c>
      <c r="C399" s="171"/>
      <c r="D399" s="175" t="s">
        <v>373</v>
      </c>
      <c r="E399" s="176" t="s">
        <v>7042</v>
      </c>
    </row>
    <row r="400" spans="1:5" ht="15" customHeight="1" x14ac:dyDescent="0.45">
      <c r="A400" s="169">
        <v>397</v>
      </c>
      <c r="B400" s="170" t="s">
        <v>356</v>
      </c>
      <c r="C400" s="171"/>
      <c r="D400" s="175" t="s">
        <v>7043</v>
      </c>
      <c r="E400" s="172" t="s">
        <v>7044</v>
      </c>
    </row>
    <row r="401" spans="1:6" ht="15" customHeight="1" x14ac:dyDescent="0.45">
      <c r="A401" s="169">
        <v>398</v>
      </c>
      <c r="B401" s="170" t="s">
        <v>356</v>
      </c>
      <c r="C401" s="171" t="s">
        <v>7635</v>
      </c>
      <c r="D401" s="175" t="s">
        <v>7724</v>
      </c>
      <c r="E401" s="176" t="s">
        <v>7725</v>
      </c>
      <c r="F401" s="6" t="s">
        <v>7744</v>
      </c>
    </row>
    <row r="402" spans="1:6" ht="15" customHeight="1" x14ac:dyDescent="0.45">
      <c r="A402" s="169">
        <v>399</v>
      </c>
      <c r="B402" s="170" t="s">
        <v>387</v>
      </c>
      <c r="C402" s="171"/>
      <c r="D402" s="172" t="s">
        <v>388</v>
      </c>
      <c r="E402" s="173" t="s">
        <v>389</v>
      </c>
    </row>
    <row r="403" spans="1:6" ht="15" customHeight="1" x14ac:dyDescent="0.45">
      <c r="A403" s="169">
        <v>400</v>
      </c>
      <c r="B403" s="170" t="s">
        <v>387</v>
      </c>
      <c r="C403" s="171"/>
      <c r="D403" s="172" t="s">
        <v>390</v>
      </c>
      <c r="E403" s="173" t="s">
        <v>391</v>
      </c>
    </row>
    <row r="404" spans="1:6" ht="15" customHeight="1" x14ac:dyDescent="0.45">
      <c r="A404" s="169">
        <v>401</v>
      </c>
      <c r="B404" s="170" t="s">
        <v>387</v>
      </c>
      <c r="C404" s="171"/>
      <c r="D404" s="172" t="s">
        <v>390</v>
      </c>
      <c r="E404" s="173" t="s">
        <v>392</v>
      </c>
    </row>
    <row r="405" spans="1:6" ht="15" customHeight="1" x14ac:dyDescent="0.45">
      <c r="A405" s="169">
        <v>402</v>
      </c>
      <c r="B405" s="170" t="s">
        <v>387</v>
      </c>
      <c r="C405" s="171"/>
      <c r="D405" s="172" t="s">
        <v>390</v>
      </c>
      <c r="E405" s="173" t="s">
        <v>393</v>
      </c>
    </row>
    <row r="406" spans="1:6" ht="15" customHeight="1" x14ac:dyDescent="0.45">
      <c r="A406" s="169">
        <v>403</v>
      </c>
      <c r="B406" s="170" t="s">
        <v>387</v>
      </c>
      <c r="C406" s="171"/>
      <c r="D406" s="172" t="s">
        <v>390</v>
      </c>
      <c r="E406" s="173" t="s">
        <v>394</v>
      </c>
    </row>
    <row r="407" spans="1:6" ht="15" customHeight="1" x14ac:dyDescent="0.45">
      <c r="A407" s="169">
        <v>404</v>
      </c>
      <c r="B407" s="170" t="s">
        <v>387</v>
      </c>
      <c r="C407" s="171"/>
      <c r="D407" s="172" t="s">
        <v>390</v>
      </c>
      <c r="E407" s="173" t="s">
        <v>395</v>
      </c>
    </row>
    <row r="408" spans="1:6" ht="15" customHeight="1" x14ac:dyDescent="0.45">
      <c r="A408" s="169">
        <v>405</v>
      </c>
      <c r="B408" s="170" t="s">
        <v>387</v>
      </c>
      <c r="C408" s="171"/>
      <c r="D408" s="172" t="s">
        <v>390</v>
      </c>
      <c r="E408" s="173" t="s">
        <v>7045</v>
      </c>
    </row>
    <row r="409" spans="1:6" ht="15" customHeight="1" x14ac:dyDescent="0.45">
      <c r="A409" s="169">
        <v>406</v>
      </c>
      <c r="B409" s="170" t="s">
        <v>387</v>
      </c>
      <c r="C409" s="171"/>
      <c r="D409" s="172" t="s">
        <v>390</v>
      </c>
      <c r="E409" s="173" t="s">
        <v>7046</v>
      </c>
    </row>
    <row r="410" spans="1:6" ht="15" customHeight="1" x14ac:dyDescent="0.45">
      <c r="A410" s="169">
        <v>407</v>
      </c>
      <c r="B410" s="170" t="s">
        <v>387</v>
      </c>
      <c r="C410" s="171"/>
      <c r="D410" s="172" t="s">
        <v>390</v>
      </c>
      <c r="E410" s="173" t="s">
        <v>396</v>
      </c>
    </row>
    <row r="411" spans="1:6" ht="15" customHeight="1" x14ac:dyDescent="0.45">
      <c r="A411" s="169">
        <v>408</v>
      </c>
      <c r="B411" s="170" t="s">
        <v>387</v>
      </c>
      <c r="C411" s="171"/>
      <c r="D411" s="172" t="s">
        <v>397</v>
      </c>
      <c r="E411" s="173" t="s">
        <v>398</v>
      </c>
    </row>
    <row r="412" spans="1:6" ht="15" customHeight="1" x14ac:dyDescent="0.45">
      <c r="A412" s="169">
        <v>409</v>
      </c>
      <c r="B412" s="170" t="s">
        <v>387</v>
      </c>
      <c r="C412" s="171"/>
      <c r="D412" s="172" t="s">
        <v>397</v>
      </c>
      <c r="E412" s="173" t="s">
        <v>7047</v>
      </c>
    </row>
    <row r="413" spans="1:6" ht="15" customHeight="1" x14ac:dyDescent="0.45">
      <c r="A413" s="169">
        <v>410</v>
      </c>
      <c r="B413" s="170" t="s">
        <v>387</v>
      </c>
      <c r="C413" s="171" t="s">
        <v>1718</v>
      </c>
      <c r="D413" s="172" t="s">
        <v>1719</v>
      </c>
      <c r="E413" s="173" t="s">
        <v>399</v>
      </c>
    </row>
    <row r="414" spans="1:6" ht="15" customHeight="1" x14ac:dyDescent="0.45">
      <c r="A414" s="169">
        <v>411</v>
      </c>
      <c r="B414" s="170" t="s">
        <v>387</v>
      </c>
      <c r="C414" s="171" t="s">
        <v>1718</v>
      </c>
      <c r="D414" s="172" t="s">
        <v>1719</v>
      </c>
      <c r="E414" s="173" t="s">
        <v>400</v>
      </c>
    </row>
    <row r="415" spans="1:6" ht="15" customHeight="1" x14ac:dyDescent="0.45">
      <c r="A415" s="169">
        <v>412</v>
      </c>
      <c r="B415" s="170" t="s">
        <v>387</v>
      </c>
      <c r="C415" s="171" t="s">
        <v>1718</v>
      </c>
      <c r="D415" s="172" t="s">
        <v>1719</v>
      </c>
      <c r="E415" s="173" t="s">
        <v>401</v>
      </c>
    </row>
    <row r="416" spans="1:6" x14ac:dyDescent="0.45">
      <c r="A416" s="169">
        <v>413</v>
      </c>
      <c r="B416" s="170" t="s">
        <v>387</v>
      </c>
      <c r="C416" s="171" t="s">
        <v>1718</v>
      </c>
      <c r="D416" s="172" t="s">
        <v>1719</v>
      </c>
      <c r="E416" s="173" t="s">
        <v>402</v>
      </c>
    </row>
    <row r="417" spans="1:6" x14ac:dyDescent="0.45">
      <c r="A417" s="169">
        <v>414</v>
      </c>
      <c r="B417" s="170" t="s">
        <v>387</v>
      </c>
      <c r="C417" s="171" t="s">
        <v>1718</v>
      </c>
      <c r="D417" s="172" t="s">
        <v>1719</v>
      </c>
      <c r="E417" s="173" t="s">
        <v>403</v>
      </c>
    </row>
    <row r="418" spans="1:6" x14ac:dyDescent="0.45">
      <c r="A418" s="169">
        <v>415</v>
      </c>
      <c r="B418" s="170" t="s">
        <v>387</v>
      </c>
      <c r="C418" s="171" t="s">
        <v>1718</v>
      </c>
      <c r="D418" s="172" t="s">
        <v>1719</v>
      </c>
      <c r="E418" s="173" t="s">
        <v>404</v>
      </c>
    </row>
    <row r="419" spans="1:6" x14ac:dyDescent="0.45">
      <c r="A419" s="169">
        <v>416</v>
      </c>
      <c r="B419" s="170" t="s">
        <v>387</v>
      </c>
      <c r="C419" s="171" t="s">
        <v>1718</v>
      </c>
      <c r="D419" s="172" t="s">
        <v>1719</v>
      </c>
      <c r="E419" s="173" t="s">
        <v>405</v>
      </c>
    </row>
    <row r="420" spans="1:6" x14ac:dyDescent="0.45">
      <c r="A420" s="169">
        <v>417</v>
      </c>
      <c r="B420" s="170" t="s">
        <v>387</v>
      </c>
      <c r="C420" s="171" t="s">
        <v>1718</v>
      </c>
      <c r="D420" s="172" t="s">
        <v>1719</v>
      </c>
      <c r="E420" s="173" t="s">
        <v>406</v>
      </c>
    </row>
    <row r="421" spans="1:6" x14ac:dyDescent="0.45">
      <c r="A421" s="169">
        <v>418</v>
      </c>
      <c r="B421" s="170" t="s">
        <v>387</v>
      </c>
      <c r="C421" s="171" t="s">
        <v>1718</v>
      </c>
      <c r="D421" s="172" t="s">
        <v>1719</v>
      </c>
      <c r="E421" s="173" t="s">
        <v>7048</v>
      </c>
    </row>
    <row r="422" spans="1:6" x14ac:dyDescent="0.45">
      <c r="A422" s="169">
        <v>419</v>
      </c>
      <c r="B422" s="170" t="s">
        <v>387</v>
      </c>
      <c r="C422" s="171" t="s">
        <v>1718</v>
      </c>
      <c r="D422" s="172" t="s">
        <v>1719</v>
      </c>
      <c r="E422" s="173" t="s">
        <v>7854</v>
      </c>
      <c r="F422" s="3" t="s">
        <v>7744</v>
      </c>
    </row>
    <row r="423" spans="1:6" x14ac:dyDescent="0.45">
      <c r="A423" s="169">
        <v>420</v>
      </c>
      <c r="B423" s="170" t="s">
        <v>387</v>
      </c>
      <c r="C423" s="171"/>
      <c r="D423" s="174" t="s">
        <v>407</v>
      </c>
      <c r="E423" s="173" t="s">
        <v>408</v>
      </c>
    </row>
    <row r="424" spans="1:6" x14ac:dyDescent="0.45">
      <c r="A424" s="169">
        <v>421</v>
      </c>
      <c r="B424" s="170" t="s">
        <v>387</v>
      </c>
      <c r="C424" s="171"/>
      <c r="D424" s="174" t="s">
        <v>409</v>
      </c>
      <c r="E424" s="173" t="s">
        <v>410</v>
      </c>
    </row>
    <row r="425" spans="1:6" x14ac:dyDescent="0.45">
      <c r="A425" s="169">
        <v>422</v>
      </c>
      <c r="B425" s="170" t="s">
        <v>387</v>
      </c>
      <c r="C425" s="171" t="s">
        <v>1720</v>
      </c>
      <c r="D425" s="174" t="s">
        <v>1721</v>
      </c>
      <c r="E425" s="173" t="s">
        <v>411</v>
      </c>
    </row>
    <row r="426" spans="1:6" x14ac:dyDescent="0.45">
      <c r="A426" s="169">
        <v>423</v>
      </c>
      <c r="B426" s="170" t="s">
        <v>387</v>
      </c>
      <c r="C426" s="171" t="s">
        <v>1722</v>
      </c>
      <c r="D426" s="172" t="s">
        <v>1723</v>
      </c>
      <c r="E426" s="173" t="s">
        <v>412</v>
      </c>
    </row>
    <row r="427" spans="1:6" x14ac:dyDescent="0.45">
      <c r="A427" s="169">
        <v>424</v>
      </c>
      <c r="B427" s="170" t="s">
        <v>387</v>
      </c>
      <c r="C427" s="171" t="s">
        <v>1722</v>
      </c>
      <c r="D427" s="172" t="s">
        <v>1723</v>
      </c>
      <c r="E427" s="173" t="s">
        <v>413</v>
      </c>
    </row>
    <row r="428" spans="1:6" x14ac:dyDescent="0.45">
      <c r="A428" s="169">
        <v>425</v>
      </c>
      <c r="B428" s="170" t="s">
        <v>387</v>
      </c>
      <c r="C428" s="171" t="s">
        <v>1722</v>
      </c>
      <c r="D428" s="172" t="s">
        <v>1723</v>
      </c>
      <c r="E428" s="173" t="s">
        <v>414</v>
      </c>
    </row>
    <row r="429" spans="1:6" x14ac:dyDescent="0.45">
      <c r="A429" s="169">
        <v>426</v>
      </c>
      <c r="B429" s="170" t="s">
        <v>387</v>
      </c>
      <c r="C429" s="171" t="s">
        <v>1722</v>
      </c>
      <c r="D429" s="172" t="s">
        <v>1723</v>
      </c>
      <c r="E429" s="173" t="s">
        <v>415</v>
      </c>
    </row>
    <row r="430" spans="1:6" x14ac:dyDescent="0.45">
      <c r="A430" s="169">
        <v>427</v>
      </c>
      <c r="B430" s="170" t="s">
        <v>387</v>
      </c>
      <c r="C430" s="171"/>
      <c r="D430" s="174" t="s">
        <v>416</v>
      </c>
      <c r="E430" s="173" t="s">
        <v>417</v>
      </c>
    </row>
    <row r="431" spans="1:6" x14ac:dyDescent="0.45">
      <c r="A431" s="169">
        <v>428</v>
      </c>
      <c r="B431" s="170" t="s">
        <v>387</v>
      </c>
      <c r="C431" s="171"/>
      <c r="D431" s="172" t="s">
        <v>418</v>
      </c>
      <c r="E431" s="173" t="s">
        <v>419</v>
      </c>
    </row>
    <row r="432" spans="1:6" x14ac:dyDescent="0.45">
      <c r="A432" s="169">
        <v>429</v>
      </c>
      <c r="B432" s="170" t="s">
        <v>387</v>
      </c>
      <c r="C432" s="171" t="s">
        <v>7049</v>
      </c>
      <c r="D432" s="172" t="s">
        <v>420</v>
      </c>
      <c r="E432" s="173" t="s">
        <v>421</v>
      </c>
    </row>
    <row r="433" spans="1:6" x14ac:dyDescent="0.45">
      <c r="A433" s="169">
        <v>430</v>
      </c>
      <c r="B433" s="170" t="s">
        <v>387</v>
      </c>
      <c r="C433" s="171" t="s">
        <v>7049</v>
      </c>
      <c r="D433" s="172" t="s">
        <v>420</v>
      </c>
      <c r="E433" s="173" t="s">
        <v>422</v>
      </c>
    </row>
    <row r="434" spans="1:6" x14ac:dyDescent="0.45">
      <c r="A434" s="169">
        <v>431</v>
      </c>
      <c r="B434" s="170" t="s">
        <v>387</v>
      </c>
      <c r="C434" s="171" t="s">
        <v>1724</v>
      </c>
      <c r="D434" s="172" t="s">
        <v>1725</v>
      </c>
      <c r="E434" s="173" t="s">
        <v>423</v>
      </c>
    </row>
    <row r="435" spans="1:6" x14ac:dyDescent="0.45">
      <c r="A435" s="169">
        <v>432</v>
      </c>
      <c r="B435" s="170" t="s">
        <v>387</v>
      </c>
      <c r="C435" s="171" t="s">
        <v>1724</v>
      </c>
      <c r="D435" s="172" t="s">
        <v>1725</v>
      </c>
      <c r="E435" s="173" t="s">
        <v>7050</v>
      </c>
    </row>
    <row r="436" spans="1:6" x14ac:dyDescent="0.45">
      <c r="A436" s="169">
        <v>433</v>
      </c>
      <c r="B436" s="170" t="s">
        <v>387</v>
      </c>
      <c r="C436" s="171" t="s">
        <v>1724</v>
      </c>
      <c r="D436" s="172" t="s">
        <v>1725</v>
      </c>
      <c r="E436" s="173" t="s">
        <v>7051</v>
      </c>
    </row>
    <row r="437" spans="1:6" x14ac:dyDescent="0.45">
      <c r="A437" s="169">
        <v>434</v>
      </c>
      <c r="B437" s="170" t="s">
        <v>387</v>
      </c>
      <c r="C437" s="171" t="s">
        <v>1724</v>
      </c>
      <c r="D437" s="172" t="s">
        <v>1725</v>
      </c>
      <c r="E437" s="173" t="s">
        <v>424</v>
      </c>
    </row>
    <row r="438" spans="1:6" x14ac:dyDescent="0.45">
      <c r="A438" s="169">
        <v>435</v>
      </c>
      <c r="B438" s="170" t="s">
        <v>387</v>
      </c>
      <c r="C438" s="171" t="s">
        <v>1724</v>
      </c>
      <c r="D438" s="172" t="s">
        <v>1725</v>
      </c>
      <c r="E438" s="173" t="s">
        <v>7052</v>
      </c>
    </row>
    <row r="439" spans="1:6" x14ac:dyDescent="0.45">
      <c r="A439" s="169">
        <v>436</v>
      </c>
      <c r="B439" s="170" t="s">
        <v>387</v>
      </c>
      <c r="C439" s="171" t="s">
        <v>1724</v>
      </c>
      <c r="D439" s="172" t="s">
        <v>1725</v>
      </c>
      <c r="E439" s="173" t="s">
        <v>7053</v>
      </c>
    </row>
    <row r="440" spans="1:6" x14ac:dyDescent="0.45">
      <c r="A440" s="169">
        <v>437</v>
      </c>
      <c r="B440" s="170" t="s">
        <v>387</v>
      </c>
      <c r="C440" s="171" t="s">
        <v>1724</v>
      </c>
      <c r="D440" s="172" t="s">
        <v>1725</v>
      </c>
      <c r="E440" s="173" t="s">
        <v>425</v>
      </c>
    </row>
    <row r="441" spans="1:6" x14ac:dyDescent="0.45">
      <c r="A441" s="169">
        <v>438</v>
      </c>
      <c r="B441" s="170" t="s">
        <v>387</v>
      </c>
      <c r="C441" s="171" t="s">
        <v>1724</v>
      </c>
      <c r="D441" s="172" t="s">
        <v>1725</v>
      </c>
      <c r="E441" s="173" t="s">
        <v>7054</v>
      </c>
    </row>
    <row r="442" spans="1:6" x14ac:dyDescent="0.45">
      <c r="A442" s="169">
        <v>439</v>
      </c>
      <c r="B442" s="170" t="s">
        <v>387</v>
      </c>
      <c r="C442" s="171" t="s">
        <v>1724</v>
      </c>
      <c r="D442" s="172" t="s">
        <v>1725</v>
      </c>
      <c r="E442" s="173" t="s">
        <v>426</v>
      </c>
    </row>
    <row r="443" spans="1:6" x14ac:dyDescent="0.45">
      <c r="A443" s="169">
        <v>440</v>
      </c>
      <c r="B443" s="170" t="s">
        <v>387</v>
      </c>
      <c r="C443" s="171" t="s">
        <v>1724</v>
      </c>
      <c r="D443" s="172" t="s">
        <v>1725</v>
      </c>
      <c r="E443" s="173" t="s">
        <v>427</v>
      </c>
    </row>
    <row r="444" spans="1:6" x14ac:dyDescent="0.45">
      <c r="A444" s="169">
        <v>441</v>
      </c>
      <c r="B444" s="170" t="s">
        <v>387</v>
      </c>
      <c r="C444" s="171" t="s">
        <v>1724</v>
      </c>
      <c r="D444" s="172" t="s">
        <v>1725</v>
      </c>
      <c r="E444" s="173" t="s">
        <v>7055</v>
      </c>
    </row>
    <row r="445" spans="1:6" x14ac:dyDescent="0.45">
      <c r="A445" s="169">
        <v>442</v>
      </c>
      <c r="B445" s="170" t="s">
        <v>387</v>
      </c>
      <c r="C445" s="171" t="s">
        <v>1724</v>
      </c>
      <c r="D445" s="172" t="s">
        <v>1725</v>
      </c>
      <c r="E445" s="173" t="s">
        <v>428</v>
      </c>
    </row>
    <row r="446" spans="1:6" x14ac:dyDescent="0.45">
      <c r="A446" s="169">
        <v>443</v>
      </c>
      <c r="B446" s="170" t="s">
        <v>387</v>
      </c>
      <c r="C446" s="171"/>
      <c r="D446" s="172" t="s">
        <v>429</v>
      </c>
      <c r="E446" s="173" t="s">
        <v>430</v>
      </c>
    </row>
    <row r="447" spans="1:6" x14ac:dyDescent="0.45">
      <c r="A447" s="169">
        <v>444</v>
      </c>
      <c r="B447" s="170" t="s">
        <v>387</v>
      </c>
      <c r="C447" s="169"/>
      <c r="D447" s="174" t="s">
        <v>1721</v>
      </c>
      <c r="E447" s="173" t="s">
        <v>7056</v>
      </c>
    </row>
    <row r="448" spans="1:6" ht="18" x14ac:dyDescent="0.45">
      <c r="A448" s="169">
        <v>445</v>
      </c>
      <c r="B448" s="170" t="s">
        <v>387</v>
      </c>
      <c r="C448" s="171" t="s">
        <v>7635</v>
      </c>
      <c r="D448" s="175" t="s">
        <v>7715</v>
      </c>
      <c r="E448" s="176" t="s">
        <v>7716</v>
      </c>
      <c r="F448" s="6" t="s">
        <v>7744</v>
      </c>
    </row>
    <row r="449" spans="1:6" ht="18" x14ac:dyDescent="0.45">
      <c r="A449" s="169">
        <v>446</v>
      </c>
      <c r="B449" s="170" t="s">
        <v>387</v>
      </c>
      <c r="C449" s="171" t="s">
        <v>7635</v>
      </c>
      <c r="D449" s="175" t="s">
        <v>7715</v>
      </c>
      <c r="E449" s="176" t="s">
        <v>7717</v>
      </c>
      <c r="F449" s="6" t="s">
        <v>7744</v>
      </c>
    </row>
    <row r="450" spans="1:6" x14ac:dyDescent="0.45">
      <c r="A450" s="169">
        <v>447</v>
      </c>
      <c r="B450" s="170" t="s">
        <v>431</v>
      </c>
      <c r="C450" s="171" t="s">
        <v>1726</v>
      </c>
      <c r="D450" s="172" t="s">
        <v>432</v>
      </c>
      <c r="E450" s="173" t="s">
        <v>433</v>
      </c>
    </row>
    <row r="451" spans="1:6" x14ac:dyDescent="0.45">
      <c r="A451" s="169">
        <v>448</v>
      </c>
      <c r="B451" s="170" t="s">
        <v>431</v>
      </c>
      <c r="C451" s="171" t="s">
        <v>1727</v>
      </c>
      <c r="D451" s="172" t="s">
        <v>434</v>
      </c>
      <c r="E451" s="173" t="s">
        <v>435</v>
      </c>
    </row>
    <row r="452" spans="1:6" x14ac:dyDescent="0.45">
      <c r="A452" s="169">
        <v>449</v>
      </c>
      <c r="B452" s="170" t="s">
        <v>436</v>
      </c>
      <c r="C452" s="171" t="s">
        <v>1728</v>
      </c>
      <c r="D452" s="172" t="s">
        <v>437</v>
      </c>
      <c r="E452" s="173" t="s">
        <v>438</v>
      </c>
    </row>
    <row r="453" spans="1:6" x14ac:dyDescent="0.45">
      <c r="A453" s="169">
        <v>450</v>
      </c>
      <c r="B453" s="170" t="s">
        <v>436</v>
      </c>
      <c r="C453" s="171"/>
      <c r="D453" s="172" t="s">
        <v>439</v>
      </c>
      <c r="E453" s="173" t="s">
        <v>440</v>
      </c>
    </row>
    <row r="454" spans="1:6" x14ac:dyDescent="0.45">
      <c r="A454" s="169">
        <v>451</v>
      </c>
      <c r="B454" s="170" t="s">
        <v>436</v>
      </c>
      <c r="C454" s="171"/>
      <c r="D454" s="174" t="s">
        <v>439</v>
      </c>
      <c r="E454" s="173" t="s">
        <v>441</v>
      </c>
    </row>
    <row r="455" spans="1:6" x14ac:dyDescent="0.45">
      <c r="A455" s="169">
        <v>452</v>
      </c>
      <c r="B455" s="170" t="s">
        <v>436</v>
      </c>
      <c r="C455" s="171"/>
      <c r="D455" s="174" t="s">
        <v>442</v>
      </c>
      <c r="E455" s="173" t="s">
        <v>443</v>
      </c>
    </row>
    <row r="456" spans="1:6" x14ac:dyDescent="0.45">
      <c r="A456" s="169">
        <v>453</v>
      </c>
      <c r="B456" s="170" t="s">
        <v>444</v>
      </c>
      <c r="C456" s="171" t="s">
        <v>1729</v>
      </c>
      <c r="D456" s="172" t="s">
        <v>7057</v>
      </c>
      <c r="E456" s="173" t="s">
        <v>446</v>
      </c>
    </row>
    <row r="457" spans="1:6" x14ac:dyDescent="0.45">
      <c r="A457" s="169">
        <v>454</v>
      </c>
      <c r="B457" s="170" t="s">
        <v>444</v>
      </c>
      <c r="C457" s="171" t="s">
        <v>1729</v>
      </c>
      <c r="D457" s="172" t="s">
        <v>445</v>
      </c>
      <c r="E457" s="173" t="s">
        <v>447</v>
      </c>
    </row>
    <row r="458" spans="1:6" x14ac:dyDescent="0.45">
      <c r="A458" s="169">
        <v>455</v>
      </c>
      <c r="B458" s="170" t="s">
        <v>444</v>
      </c>
      <c r="C458" s="171" t="s">
        <v>1729</v>
      </c>
      <c r="D458" s="172" t="s">
        <v>445</v>
      </c>
      <c r="E458" s="173" t="s">
        <v>448</v>
      </c>
    </row>
    <row r="459" spans="1:6" x14ac:dyDescent="0.45">
      <c r="A459" s="169">
        <v>456</v>
      </c>
      <c r="B459" s="170" t="s">
        <v>444</v>
      </c>
      <c r="C459" s="171" t="s">
        <v>1730</v>
      </c>
      <c r="D459" s="172" t="s">
        <v>1731</v>
      </c>
      <c r="E459" s="173" t="s">
        <v>449</v>
      </c>
    </row>
    <row r="460" spans="1:6" x14ac:dyDescent="0.45">
      <c r="A460" s="169">
        <v>457</v>
      </c>
      <c r="B460" s="170" t="s">
        <v>444</v>
      </c>
      <c r="C460" s="171" t="s">
        <v>1730</v>
      </c>
      <c r="D460" s="172" t="s">
        <v>1731</v>
      </c>
      <c r="E460" s="173" t="s">
        <v>450</v>
      </c>
    </row>
    <row r="461" spans="1:6" x14ac:dyDescent="0.45">
      <c r="A461" s="169">
        <v>458</v>
      </c>
      <c r="B461" s="170" t="s">
        <v>444</v>
      </c>
      <c r="C461" s="171" t="s">
        <v>1730</v>
      </c>
      <c r="D461" s="172" t="s">
        <v>1731</v>
      </c>
      <c r="E461" s="173" t="s">
        <v>451</v>
      </c>
    </row>
    <row r="462" spans="1:6" x14ac:dyDescent="0.45">
      <c r="A462" s="169">
        <v>459</v>
      </c>
      <c r="B462" s="170" t="s">
        <v>444</v>
      </c>
      <c r="C462" s="171" t="s">
        <v>1730</v>
      </c>
      <c r="D462" s="172" t="s">
        <v>1731</v>
      </c>
      <c r="E462" s="173" t="s">
        <v>452</v>
      </c>
    </row>
    <row r="463" spans="1:6" x14ac:dyDescent="0.45">
      <c r="A463" s="169">
        <v>460</v>
      </c>
      <c r="B463" s="170" t="s">
        <v>444</v>
      </c>
      <c r="C463" s="171" t="s">
        <v>1730</v>
      </c>
      <c r="D463" s="172" t="s">
        <v>1731</v>
      </c>
      <c r="E463" s="173" t="s">
        <v>453</v>
      </c>
    </row>
    <row r="464" spans="1:6" x14ac:dyDescent="0.45">
      <c r="A464" s="169">
        <v>461</v>
      </c>
      <c r="B464" s="170" t="s">
        <v>454</v>
      </c>
      <c r="C464" s="171" t="s">
        <v>1732</v>
      </c>
      <c r="D464" s="172" t="s">
        <v>1733</v>
      </c>
      <c r="E464" s="173" t="s">
        <v>455</v>
      </c>
    </row>
    <row r="465" spans="1:6" x14ac:dyDescent="0.45">
      <c r="A465" s="169">
        <v>462</v>
      </c>
      <c r="B465" s="170" t="s">
        <v>454</v>
      </c>
      <c r="C465" s="171" t="s">
        <v>1732</v>
      </c>
      <c r="D465" s="172" t="s">
        <v>1733</v>
      </c>
      <c r="E465" s="173" t="s">
        <v>456</v>
      </c>
    </row>
    <row r="466" spans="1:6" x14ac:dyDescent="0.45">
      <c r="A466" s="169">
        <v>463</v>
      </c>
      <c r="B466" s="170" t="s">
        <v>454</v>
      </c>
      <c r="C466" s="171" t="s">
        <v>7058</v>
      </c>
      <c r="D466" s="172" t="s">
        <v>1733</v>
      </c>
      <c r="E466" s="173" t="s">
        <v>7059</v>
      </c>
    </row>
    <row r="467" spans="1:6" x14ac:dyDescent="0.45">
      <c r="A467" s="169">
        <v>464</v>
      </c>
      <c r="B467" s="170" t="s">
        <v>454</v>
      </c>
      <c r="C467" s="171" t="s">
        <v>7060</v>
      </c>
      <c r="D467" s="172" t="s">
        <v>1733</v>
      </c>
      <c r="E467" s="173" t="s">
        <v>7061</v>
      </c>
    </row>
    <row r="468" spans="1:6" x14ac:dyDescent="0.45">
      <c r="A468" s="169">
        <v>465</v>
      </c>
      <c r="B468" s="170" t="s">
        <v>454</v>
      </c>
      <c r="C468" s="171" t="s">
        <v>1734</v>
      </c>
      <c r="D468" s="172" t="s">
        <v>457</v>
      </c>
      <c r="E468" s="173" t="s">
        <v>458</v>
      </c>
    </row>
    <row r="469" spans="1:6" x14ac:dyDescent="0.45">
      <c r="A469" s="169">
        <v>466</v>
      </c>
      <c r="B469" s="170" t="s">
        <v>454</v>
      </c>
      <c r="C469" s="171" t="s">
        <v>1734</v>
      </c>
      <c r="D469" s="172" t="s">
        <v>457</v>
      </c>
      <c r="E469" s="173" t="s">
        <v>459</v>
      </c>
    </row>
    <row r="470" spans="1:6" x14ac:dyDescent="0.45">
      <c r="A470" s="169">
        <v>467</v>
      </c>
      <c r="B470" s="170" t="s">
        <v>454</v>
      </c>
      <c r="C470" s="171" t="s">
        <v>1735</v>
      </c>
      <c r="D470" s="172" t="s">
        <v>1736</v>
      </c>
      <c r="E470" s="173" t="s">
        <v>460</v>
      </c>
    </row>
    <row r="471" spans="1:6" x14ac:dyDescent="0.45">
      <c r="A471" s="169">
        <v>468</v>
      </c>
      <c r="B471" s="170" t="s">
        <v>454</v>
      </c>
      <c r="C471" s="171" t="s">
        <v>1737</v>
      </c>
      <c r="D471" s="172" t="s">
        <v>1738</v>
      </c>
      <c r="E471" s="173" t="s">
        <v>461</v>
      </c>
    </row>
    <row r="472" spans="1:6" x14ac:dyDescent="0.45">
      <c r="A472" s="169">
        <v>469</v>
      </c>
      <c r="B472" s="170" t="s">
        <v>454</v>
      </c>
      <c r="C472" s="171"/>
      <c r="D472" s="172" t="s">
        <v>462</v>
      </c>
      <c r="E472" s="173" t="s">
        <v>463</v>
      </c>
    </row>
    <row r="473" spans="1:6" x14ac:dyDescent="0.45">
      <c r="A473" s="169">
        <v>470</v>
      </c>
      <c r="B473" s="170" t="s">
        <v>454</v>
      </c>
      <c r="C473" s="171"/>
      <c r="D473" s="172" t="s">
        <v>462</v>
      </c>
      <c r="E473" s="173" t="s">
        <v>464</v>
      </c>
    </row>
    <row r="474" spans="1:6" customFormat="1" ht="18" x14ac:dyDescent="0.45">
      <c r="A474" s="169">
        <v>471</v>
      </c>
      <c r="B474" s="170" t="s">
        <v>7062</v>
      </c>
      <c r="C474" s="171"/>
      <c r="D474" s="175" t="s">
        <v>7063</v>
      </c>
      <c r="E474" s="176" t="s">
        <v>7064</v>
      </c>
      <c r="F474" s="3"/>
    </row>
    <row r="475" spans="1:6" customFormat="1" ht="18" x14ac:dyDescent="0.45">
      <c r="A475" s="169">
        <v>472</v>
      </c>
      <c r="B475" s="170" t="s">
        <v>465</v>
      </c>
      <c r="C475" s="171" t="s">
        <v>1739</v>
      </c>
      <c r="D475" s="174" t="s">
        <v>466</v>
      </c>
      <c r="E475" s="173" t="s">
        <v>467</v>
      </c>
      <c r="F475" s="3"/>
    </row>
    <row r="476" spans="1:6" customFormat="1" ht="18" x14ac:dyDescent="0.45">
      <c r="A476" s="169">
        <v>473</v>
      </c>
      <c r="B476" s="170" t="s">
        <v>465</v>
      </c>
      <c r="C476" s="171" t="s">
        <v>1740</v>
      </c>
      <c r="D476" s="174" t="s">
        <v>468</v>
      </c>
      <c r="E476" s="173" t="s">
        <v>469</v>
      </c>
      <c r="F476" s="3"/>
    </row>
    <row r="477" spans="1:6" customFormat="1" ht="18" x14ac:dyDescent="0.45">
      <c r="A477" s="169">
        <v>474</v>
      </c>
      <c r="B477" s="170" t="s">
        <v>470</v>
      </c>
      <c r="C477" s="171" t="s">
        <v>1741</v>
      </c>
      <c r="D477" s="172" t="s">
        <v>1742</v>
      </c>
      <c r="E477" s="173" t="s">
        <v>471</v>
      </c>
      <c r="F477" s="3"/>
    </row>
    <row r="478" spans="1:6" customFormat="1" ht="18" x14ac:dyDescent="0.45">
      <c r="A478" s="169">
        <v>475</v>
      </c>
      <c r="B478" s="170" t="s">
        <v>470</v>
      </c>
      <c r="C478" s="171"/>
      <c r="D478" s="174" t="s">
        <v>472</v>
      </c>
      <c r="E478" s="173" t="s">
        <v>473</v>
      </c>
      <c r="F478" s="3"/>
    </row>
    <row r="479" spans="1:6" customFormat="1" ht="18" x14ac:dyDescent="0.45">
      <c r="A479" s="169">
        <v>476</v>
      </c>
      <c r="B479" s="170" t="s">
        <v>470</v>
      </c>
      <c r="C479" s="171" t="s">
        <v>1743</v>
      </c>
      <c r="D479" s="174" t="s">
        <v>474</v>
      </c>
      <c r="E479" s="173" t="s">
        <v>475</v>
      </c>
      <c r="F479" s="3"/>
    </row>
    <row r="480" spans="1:6" customFormat="1" ht="18" x14ac:dyDescent="0.45">
      <c r="A480" s="169">
        <v>477</v>
      </c>
      <c r="B480" s="170" t="s">
        <v>470</v>
      </c>
      <c r="C480" s="171" t="s">
        <v>7635</v>
      </c>
      <c r="D480" s="175" t="s">
        <v>7730</v>
      </c>
      <c r="E480" s="176" t="s">
        <v>7731</v>
      </c>
      <c r="F480" s="6" t="s">
        <v>7744</v>
      </c>
    </row>
    <row r="481" spans="1:6" customFormat="1" ht="18" x14ac:dyDescent="0.45">
      <c r="A481" s="169">
        <v>478</v>
      </c>
      <c r="B481" s="170" t="s">
        <v>476</v>
      </c>
      <c r="C481" s="171" t="s">
        <v>1744</v>
      </c>
      <c r="D481" s="174" t="s">
        <v>477</v>
      </c>
      <c r="E481" s="173" t="s">
        <v>478</v>
      </c>
      <c r="F481" s="3"/>
    </row>
    <row r="482" spans="1:6" customFormat="1" ht="18" x14ac:dyDescent="0.45">
      <c r="A482" s="169">
        <v>479</v>
      </c>
      <c r="B482" s="170" t="s">
        <v>476</v>
      </c>
      <c r="C482" s="171"/>
      <c r="D482" s="172" t="s">
        <v>479</v>
      </c>
      <c r="E482" s="173" t="s">
        <v>480</v>
      </c>
      <c r="F482" s="3"/>
    </row>
    <row r="483" spans="1:6" customFormat="1" ht="18" x14ac:dyDescent="0.45">
      <c r="A483" s="169">
        <v>480</v>
      </c>
      <c r="B483" s="170" t="s">
        <v>476</v>
      </c>
      <c r="C483" s="171"/>
      <c r="D483" s="172" t="s">
        <v>7065</v>
      </c>
      <c r="E483" s="173" t="s">
        <v>7066</v>
      </c>
      <c r="F483" s="3"/>
    </row>
    <row r="484" spans="1:6" customFormat="1" ht="18" x14ac:dyDescent="0.45">
      <c r="A484" s="169">
        <v>481</v>
      </c>
      <c r="B484" s="170" t="s">
        <v>476</v>
      </c>
      <c r="C484" s="171"/>
      <c r="D484" s="174" t="s">
        <v>481</v>
      </c>
      <c r="E484" s="173" t="s">
        <v>482</v>
      </c>
      <c r="F484" s="3"/>
    </row>
    <row r="485" spans="1:6" customFormat="1" ht="18" x14ac:dyDescent="0.45">
      <c r="A485" s="169">
        <v>482</v>
      </c>
      <c r="B485" s="170" t="s">
        <v>483</v>
      </c>
      <c r="C485" s="171" t="s">
        <v>1745</v>
      </c>
      <c r="D485" s="172" t="s">
        <v>1746</v>
      </c>
      <c r="E485" s="173" t="s">
        <v>484</v>
      </c>
      <c r="F485" s="3"/>
    </row>
    <row r="486" spans="1:6" customFormat="1" ht="18" x14ac:dyDescent="0.45">
      <c r="A486" s="169">
        <v>483</v>
      </c>
      <c r="B486" s="170" t="s">
        <v>483</v>
      </c>
      <c r="C486" s="171" t="s">
        <v>1747</v>
      </c>
      <c r="D486" s="174" t="s">
        <v>485</v>
      </c>
      <c r="E486" s="173" t="s">
        <v>486</v>
      </c>
      <c r="F486" s="3"/>
    </row>
    <row r="487" spans="1:6" customFormat="1" ht="18" x14ac:dyDescent="0.45">
      <c r="A487" s="169">
        <v>484</v>
      </c>
      <c r="B487" s="170" t="s">
        <v>483</v>
      </c>
      <c r="C487" s="171" t="s">
        <v>1747</v>
      </c>
      <c r="D487" s="174" t="s">
        <v>485</v>
      </c>
      <c r="E487" s="173" t="s">
        <v>7067</v>
      </c>
      <c r="F487" s="3"/>
    </row>
    <row r="488" spans="1:6" customFormat="1" ht="18" x14ac:dyDescent="0.45">
      <c r="A488" s="169">
        <v>485</v>
      </c>
      <c r="B488" s="170" t="s">
        <v>483</v>
      </c>
      <c r="C488" s="171" t="s">
        <v>1748</v>
      </c>
      <c r="D488" s="172" t="s">
        <v>487</v>
      </c>
      <c r="E488" s="173" t="s">
        <v>488</v>
      </c>
      <c r="F488" s="3"/>
    </row>
    <row r="489" spans="1:6" customFormat="1" ht="18" x14ac:dyDescent="0.45">
      <c r="A489" s="169">
        <v>486</v>
      </c>
      <c r="B489" s="170" t="s">
        <v>483</v>
      </c>
      <c r="C489" s="171" t="s">
        <v>1748</v>
      </c>
      <c r="D489" s="172" t="s">
        <v>487</v>
      </c>
      <c r="E489" s="173" t="s">
        <v>489</v>
      </c>
      <c r="F489" s="3"/>
    </row>
    <row r="490" spans="1:6" customFormat="1" ht="18" x14ac:dyDescent="0.45">
      <c r="A490" s="169">
        <v>487</v>
      </c>
      <c r="B490" s="170" t="s">
        <v>7748</v>
      </c>
      <c r="C490" s="171" t="s">
        <v>7635</v>
      </c>
      <c r="D490" s="175" t="s">
        <v>7722</v>
      </c>
      <c r="E490" s="176" t="s">
        <v>7723</v>
      </c>
      <c r="F490" s="6" t="s">
        <v>7744</v>
      </c>
    </row>
    <row r="491" spans="1:6" customFormat="1" ht="18" x14ac:dyDescent="0.45">
      <c r="A491" s="169">
        <v>488</v>
      </c>
      <c r="B491" s="170" t="s">
        <v>490</v>
      </c>
      <c r="C491" s="171" t="s">
        <v>1749</v>
      </c>
      <c r="D491" s="174" t="s">
        <v>491</v>
      </c>
      <c r="E491" s="173" t="s">
        <v>492</v>
      </c>
      <c r="F491" s="3"/>
    </row>
    <row r="492" spans="1:6" customFormat="1" ht="18" x14ac:dyDescent="0.45">
      <c r="A492" s="169">
        <v>489</v>
      </c>
      <c r="B492" s="170" t="s">
        <v>490</v>
      </c>
      <c r="C492" s="171"/>
      <c r="D492" s="174" t="s">
        <v>493</v>
      </c>
      <c r="E492" s="173" t="s">
        <v>494</v>
      </c>
      <c r="F492" s="3"/>
    </row>
    <row r="493" spans="1:6" x14ac:dyDescent="0.45">
      <c r="A493" s="169">
        <v>490</v>
      </c>
      <c r="B493" s="170" t="s">
        <v>495</v>
      </c>
      <c r="C493" s="171"/>
      <c r="D493" s="174" t="s">
        <v>496</v>
      </c>
      <c r="E493" s="173" t="s">
        <v>497</v>
      </c>
    </row>
    <row r="494" spans="1:6" x14ac:dyDescent="0.45">
      <c r="A494" s="169">
        <v>491</v>
      </c>
      <c r="B494" s="170" t="s">
        <v>495</v>
      </c>
      <c r="C494" s="171" t="s">
        <v>1750</v>
      </c>
      <c r="D494" s="174" t="s">
        <v>498</v>
      </c>
      <c r="E494" s="173" t="s">
        <v>499</v>
      </c>
    </row>
    <row r="495" spans="1:6" x14ac:dyDescent="0.45">
      <c r="A495" s="169">
        <v>492</v>
      </c>
      <c r="B495" s="170" t="s">
        <v>500</v>
      </c>
      <c r="C495" s="171"/>
      <c r="D495" s="172" t="s">
        <v>501</v>
      </c>
      <c r="E495" s="173" t="s">
        <v>502</v>
      </c>
    </row>
    <row r="496" spans="1:6" x14ac:dyDescent="0.45">
      <c r="A496" s="169">
        <v>493</v>
      </c>
      <c r="B496" s="170" t="s">
        <v>503</v>
      </c>
      <c r="C496" s="171"/>
      <c r="D496" s="174" t="s">
        <v>504</v>
      </c>
      <c r="E496" s="173" t="s">
        <v>505</v>
      </c>
    </row>
    <row r="497" spans="1:5" x14ac:dyDescent="0.45">
      <c r="A497" s="169">
        <v>494</v>
      </c>
      <c r="B497" s="170" t="s">
        <v>503</v>
      </c>
      <c r="C497" s="171"/>
      <c r="D497" s="174" t="s">
        <v>504</v>
      </c>
      <c r="E497" s="173" t="s">
        <v>506</v>
      </c>
    </row>
    <row r="498" spans="1:5" x14ac:dyDescent="0.45">
      <c r="A498" s="169">
        <v>495</v>
      </c>
      <c r="B498" s="170" t="s">
        <v>503</v>
      </c>
      <c r="C498" s="171"/>
      <c r="D498" s="174" t="s">
        <v>507</v>
      </c>
      <c r="E498" s="173" t="s">
        <v>7068</v>
      </c>
    </row>
    <row r="499" spans="1:5" x14ac:dyDescent="0.45">
      <c r="A499" s="169">
        <v>496</v>
      </c>
      <c r="B499" s="170" t="s">
        <v>503</v>
      </c>
      <c r="C499" s="171"/>
      <c r="D499" s="174" t="s">
        <v>507</v>
      </c>
      <c r="E499" s="173" t="s">
        <v>508</v>
      </c>
    </row>
    <row r="500" spans="1:5" x14ac:dyDescent="0.45">
      <c r="A500" s="169">
        <v>497</v>
      </c>
      <c r="B500" s="170" t="s">
        <v>503</v>
      </c>
      <c r="C500" s="171"/>
      <c r="D500" s="174" t="s">
        <v>507</v>
      </c>
      <c r="E500" s="173" t="s">
        <v>7069</v>
      </c>
    </row>
    <row r="501" spans="1:5" x14ac:dyDescent="0.45">
      <c r="A501" s="169">
        <v>498</v>
      </c>
      <c r="B501" s="170" t="s">
        <v>503</v>
      </c>
      <c r="C501" s="171"/>
      <c r="D501" s="174" t="s">
        <v>509</v>
      </c>
      <c r="E501" s="173" t="s">
        <v>510</v>
      </c>
    </row>
    <row r="502" spans="1:5" x14ac:dyDescent="0.45">
      <c r="A502" s="169">
        <v>499</v>
      </c>
      <c r="B502" s="170" t="s">
        <v>503</v>
      </c>
      <c r="C502" s="171"/>
      <c r="D502" s="174" t="s">
        <v>509</v>
      </c>
      <c r="E502" s="173" t="s">
        <v>511</v>
      </c>
    </row>
    <row r="503" spans="1:5" x14ac:dyDescent="0.45">
      <c r="A503" s="169">
        <v>500</v>
      </c>
      <c r="B503" s="170" t="s">
        <v>503</v>
      </c>
      <c r="C503" s="171" t="s">
        <v>1751</v>
      </c>
      <c r="D503" s="175" t="s">
        <v>1752</v>
      </c>
      <c r="E503" s="176" t="s">
        <v>512</v>
      </c>
    </row>
    <row r="504" spans="1:5" x14ac:dyDescent="0.45">
      <c r="A504" s="169">
        <v>501</v>
      </c>
      <c r="B504" s="170" t="s">
        <v>503</v>
      </c>
      <c r="C504" s="171"/>
      <c r="D504" s="175" t="s">
        <v>507</v>
      </c>
      <c r="E504" s="176" t="s">
        <v>7070</v>
      </c>
    </row>
    <row r="505" spans="1:5" x14ac:dyDescent="0.45">
      <c r="A505" s="169">
        <v>502</v>
      </c>
      <c r="B505" s="170" t="s">
        <v>503</v>
      </c>
      <c r="C505" s="171"/>
      <c r="D505" s="175" t="s">
        <v>507</v>
      </c>
      <c r="E505" s="176" t="s">
        <v>7071</v>
      </c>
    </row>
    <row r="506" spans="1:5" x14ac:dyDescent="0.45">
      <c r="A506" s="169">
        <v>503</v>
      </c>
      <c r="B506" s="170" t="s">
        <v>513</v>
      </c>
      <c r="C506" s="171"/>
      <c r="D506" s="175" t="s">
        <v>514</v>
      </c>
      <c r="E506" s="176" t="s">
        <v>515</v>
      </c>
    </row>
    <row r="507" spans="1:5" x14ac:dyDescent="0.45">
      <c r="A507" s="169">
        <v>504</v>
      </c>
      <c r="B507" s="170" t="s">
        <v>513</v>
      </c>
      <c r="C507" s="171" t="s">
        <v>1753</v>
      </c>
      <c r="D507" s="175" t="s">
        <v>1754</v>
      </c>
      <c r="E507" s="176" t="s">
        <v>516</v>
      </c>
    </row>
    <row r="508" spans="1:5" x14ac:dyDescent="0.45">
      <c r="A508" s="169">
        <v>505</v>
      </c>
      <c r="B508" s="170" t="s">
        <v>517</v>
      </c>
      <c r="C508" s="171"/>
      <c r="D508" s="175" t="s">
        <v>518</v>
      </c>
      <c r="E508" s="176" t="s">
        <v>519</v>
      </c>
    </row>
    <row r="509" spans="1:5" x14ac:dyDescent="0.45">
      <c r="A509" s="169"/>
      <c r="B509" s="170"/>
      <c r="C509" s="171"/>
      <c r="D509" s="175"/>
      <c r="E509" s="176"/>
    </row>
    <row r="510" spans="1:5" x14ac:dyDescent="0.45">
      <c r="D510" s="179"/>
      <c r="E510" s="180"/>
    </row>
    <row r="512" spans="1:5" ht="26.4" x14ac:dyDescent="0.45">
      <c r="A512" s="183"/>
      <c r="B512" s="184"/>
      <c r="C512" s="183"/>
      <c r="D512" s="181">
        <f>COUNTA(E4:E509)</f>
        <v>505</v>
      </c>
      <c r="E512" s="182" t="s">
        <v>7072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45" customWidth="1"/>
    <col min="2" max="2" width="12.69921875" style="245" customWidth="1"/>
    <col min="3" max="7" width="4.69921875" style="245" customWidth="1"/>
    <col min="8" max="16384" width="8.69921875" style="245"/>
  </cols>
  <sheetData>
    <row r="1" spans="1:7" x14ac:dyDescent="0.45">
      <c r="A1" s="245" t="s">
        <v>7702</v>
      </c>
      <c r="C1" s="245" t="s">
        <v>520</v>
      </c>
      <c r="D1" s="245" t="s">
        <v>7703</v>
      </c>
      <c r="E1" s="245" t="s">
        <v>7704</v>
      </c>
      <c r="F1" s="245" t="s">
        <v>7705</v>
      </c>
      <c r="G1" s="245" t="s">
        <v>7706</v>
      </c>
    </row>
    <row r="2" spans="1:7" x14ac:dyDescent="0.45">
      <c r="A2" s="244" t="str">
        <f>様式4・高等部!P3</f>
        <v>むらの高等支援学校</v>
      </c>
      <c r="B2" s="244" t="str">
        <f>様式4・高等部!V3&amp;"　"&amp;様式4・高等部!W3</f>
        <v>高等部　</v>
      </c>
      <c r="C2" s="245">
        <f>検算表!F2</f>
        <v>3</v>
      </c>
      <c r="D2" s="245">
        <f>検算表!G2</f>
        <v>0</v>
      </c>
      <c r="E2" s="245">
        <f>検算表!H2</f>
        <v>0</v>
      </c>
      <c r="F2" s="245">
        <f>検算表!I2</f>
        <v>17</v>
      </c>
      <c r="G2" s="245">
        <f>検算表!J2</f>
        <v>1</v>
      </c>
    </row>
  </sheetData>
  <phoneticPr fontId="6"/>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44" customWidth="1"/>
    <col min="2" max="2" width="8.8984375" style="244" bestFit="1" customWidth="1"/>
    <col min="3" max="3" width="36.3984375" style="244" customWidth="1"/>
    <col min="4" max="4" width="8.8984375" style="244" bestFit="1" customWidth="1"/>
    <col min="5" max="5" width="8.69921875" style="244"/>
    <col min="6" max="10" width="37.8984375" style="244" customWidth="1"/>
    <col min="11" max="16384" width="8.69921875" style="244"/>
  </cols>
  <sheetData>
    <row r="1" spans="1:10" x14ac:dyDescent="0.45">
      <c r="F1" s="244" t="s">
        <v>520</v>
      </c>
      <c r="G1" s="244" t="s">
        <v>521</v>
      </c>
      <c r="H1" s="244" t="s">
        <v>522</v>
      </c>
      <c r="I1" s="244" t="s">
        <v>7700</v>
      </c>
      <c r="J1" s="244" t="s">
        <v>7701</v>
      </c>
    </row>
    <row r="2" spans="1:10" x14ac:dyDescent="0.45">
      <c r="B2" s="244" t="s">
        <v>7707</v>
      </c>
      <c r="C2" s="244" t="s">
        <v>7708</v>
      </c>
      <c r="D2" s="244" t="s">
        <v>7709</v>
      </c>
      <c r="F2" s="244">
        <f>IF(COUNTIF($B:$B,F1)=0,0,COUNTA(_xlfn.UNIQUE(F3:F182))-1)</f>
        <v>3</v>
      </c>
      <c r="G2" s="244">
        <f>IF(COUNTIF($B:$B,G1)=0,0,COUNTA(_xlfn.UNIQUE(G3:G182))-1)</f>
        <v>0</v>
      </c>
      <c r="H2" s="244">
        <f>IF(COUNTIF($B:$B,H1)=0,0,COUNTA(_xlfn.UNIQUE(H3:H182))-1)</f>
        <v>0</v>
      </c>
      <c r="I2" s="244">
        <f>IF(COUNTIF($B:$B,I1)=0,0,COUNTA(_xlfn.UNIQUE(I3:I182))-1)</f>
        <v>17</v>
      </c>
      <c r="J2" s="244">
        <f>IF(COUNTIF($B:$B,J1)=0,0,COUNTA(_xlfn.UNIQUE(J3:J182))-1)</f>
        <v>1</v>
      </c>
    </row>
    <row r="3" spans="1:10" x14ac:dyDescent="0.45">
      <c r="A3" s="244" t="s">
        <v>7710</v>
      </c>
      <c r="B3" s="244" t="str">
        <f>様式4・高等部!C18</f>
        <v>エ</v>
      </c>
      <c r="C3" s="244" t="str">
        <f>様式4・高等部!E17</f>
        <v>ひとりだちするための国語</v>
      </c>
      <c r="E3" s="244" t="s">
        <v>7635</v>
      </c>
      <c r="F3" s="244" t="str" cm="1">
        <f t="array" ref="F3:F5">IFERROR(_xlfn._xlws.FILTER($C$3:$C$182,($B$3:$B$182=F1)*($D$3:$D$182&lt;&gt;"〇")),"")</f>
        <v>標準高等地図</v>
      </c>
      <c r="G3" s="244" t="str" cm="1">
        <f t="array" ref="G3">IFERROR(_xlfn._xlws.FILTER($C$3:$C$182,($B$3:$B$182=G1)*($D$3:$D$182&lt;&gt;"〇")),"")</f>
        <v/>
      </c>
      <c r="H3" s="244" t="str" cm="1">
        <f t="array" ref="H3">IFERROR(_xlfn._xlws.FILTER($C$3:$C$182,($B$3:$B$182=H1)*($D$3:$D$182&lt;&gt;"〇")),"")</f>
        <v/>
      </c>
      <c r="I3" s="244" t="str" cm="1">
        <f t="array" ref="I3:I19">IFERROR(_xlfn._xlws.FILTER($C$3:$C$182,($B$3:$B$182=I1)*($D$3:$D$182&lt;&gt;"〇")),"")</f>
        <v>ひとりだちするための国語</v>
      </c>
      <c r="J3" s="244" t="str" cm="1">
        <f t="array" ref="J3">IFERROR(_xlfn._xlws.FILTER($C$3:$C$182,($B$3:$B$182=J1)*($D$3:$D$182&lt;&gt;"〇")),"")</f>
        <v>いちばんやさしいワード＆エクセル＆パワーポイント超入門 Office2024／Microsoft365対応</v>
      </c>
    </row>
    <row r="4" spans="1:10" x14ac:dyDescent="0.45">
      <c r="A4" s="244" t="s">
        <v>2015</v>
      </c>
      <c r="B4" s="244" t="str">
        <f>様式4・高等部!C20</f>
        <v>ア</v>
      </c>
      <c r="C4" s="244" t="str">
        <f>様式4・高等部!E19</f>
        <v>標準高等地図</v>
      </c>
      <c r="E4" s="244" t="s">
        <v>7635</v>
      </c>
      <c r="F4" s="244" t="str">
        <v>MOUSA１</v>
      </c>
      <c r="I4" s="244" t="str">
        <v>くらしに役立つ数学改訂新版</v>
      </c>
    </row>
    <row r="5" spans="1:10" x14ac:dyDescent="0.45">
      <c r="A5" s="244" t="s">
        <v>2018</v>
      </c>
      <c r="B5" s="244" t="str">
        <f>様式4・高等部!C22</f>
        <v>エ</v>
      </c>
      <c r="C5" s="244" t="str">
        <f>様式4・高等部!E21</f>
        <v>くらしに役立つ数学改訂新版</v>
      </c>
      <c r="E5" s="244" t="s">
        <v>7635</v>
      </c>
      <c r="F5" s="244" t="str">
        <v>新・高校生の美術１</v>
      </c>
      <c r="I5" s="244" t="str">
        <v>グラフィックサイエンス最新理科資料集</v>
      </c>
    </row>
    <row r="6" spans="1:10" x14ac:dyDescent="0.45">
      <c r="A6" s="244" t="s">
        <v>2021</v>
      </c>
      <c r="B6" s="244" t="str">
        <f>様式4・高等部!C24</f>
        <v>エ</v>
      </c>
      <c r="C6" s="244" t="str">
        <f>様式4・高等部!E23</f>
        <v>グラフィックサイエンス最新理科資料集</v>
      </c>
      <c r="E6" s="244" t="s">
        <v>7635</v>
      </c>
      <c r="I6" s="244" t="str">
        <v>くらしに役立つ保健体育改訂新版</v>
      </c>
    </row>
    <row r="7" spans="1:10" x14ac:dyDescent="0.45">
      <c r="A7" s="244" t="s">
        <v>2024</v>
      </c>
      <c r="B7" s="244" t="str">
        <f>様式4・高等部!C26</f>
        <v>エ</v>
      </c>
      <c r="C7" s="244" t="str">
        <f>様式4・高等部!E25</f>
        <v>くらしに役立つ保健体育改訂新版</v>
      </c>
      <c r="E7" s="244" t="s">
        <v>7635</v>
      </c>
      <c r="I7" s="244" t="str">
        <v>Let's study phonics発音から文字へstudent's book. 1</v>
      </c>
    </row>
    <row r="8" spans="1:10" x14ac:dyDescent="0.45">
      <c r="A8" s="244" t="s">
        <v>2027</v>
      </c>
      <c r="B8" s="244" t="str">
        <f>様式4・高等部!C28</f>
        <v>ア</v>
      </c>
      <c r="C8" s="244" t="str">
        <f>様式4・高等部!E27</f>
        <v>MOUSA１</v>
      </c>
      <c r="E8" s="244" t="s">
        <v>7635</v>
      </c>
      <c r="I8" s="244" t="str">
        <v>くらしに役立つ家庭改訂新版</v>
      </c>
    </row>
    <row r="9" spans="1:10" x14ac:dyDescent="0.45">
      <c r="A9" s="244" t="s">
        <v>2030</v>
      </c>
      <c r="B9" s="244" t="str">
        <f>様式4・高等部!C30</f>
        <v>エ</v>
      </c>
      <c r="C9" s="244" t="str">
        <f>様式4・高等部!E29</f>
        <v>Let's study phonics発音から文字へstudent's book. 1</v>
      </c>
      <c r="E9" s="244" t="s">
        <v>7635</v>
      </c>
      <c r="I9" s="244" t="str">
        <v>知的障害や発達障害の人たちのための新・見てわかるビジネスマナー集</v>
      </c>
    </row>
    <row r="10" spans="1:10" x14ac:dyDescent="0.45">
      <c r="A10" s="244" t="s">
        <v>2033</v>
      </c>
      <c r="B10" s="244" t="str">
        <f>様式4・高等部!C32</f>
        <v>エ</v>
      </c>
      <c r="C10" s="244" t="str">
        <f>様式4・高等部!E31</f>
        <v>くらしに役立つ家庭改訂新版</v>
      </c>
      <c r="E10" s="244" t="s">
        <v>7635</v>
      </c>
      <c r="I10" s="244" t="str">
        <v>ひとりだちするための進路学習－あしたへのステップー</v>
      </c>
    </row>
    <row r="11" spans="1:10" x14ac:dyDescent="0.45">
      <c r="A11" s="244" t="s">
        <v>2036</v>
      </c>
      <c r="B11" s="244" t="str">
        <f>様式4・高等部!C34</f>
        <v>オ</v>
      </c>
      <c r="C11" s="244" t="str">
        <f>様式4・高等部!E33</f>
        <v>いちばんやさしいワード＆エクセル＆パワーポイント超入門 Office2024／Microsoft365対応</v>
      </c>
      <c r="E11" s="244" t="s">
        <v>7635</v>
      </c>
      <c r="I11" s="244" t="str">
        <v>エル・チャレンジ　清掃技能テスト</v>
      </c>
    </row>
    <row r="12" spans="1:10" x14ac:dyDescent="0.45">
      <c r="A12" s="244" t="s">
        <v>2039</v>
      </c>
      <c r="B12" s="244" t="str">
        <f>様式4・高等部!C36</f>
        <v>エ</v>
      </c>
      <c r="C12" s="244" t="str">
        <f>様式4・高等部!E35</f>
        <v>知的障害や発達障害の人たちのための新・見てわかるビジネスマナー集</v>
      </c>
      <c r="E12" s="244" t="s">
        <v>7635</v>
      </c>
      <c r="I12" s="244" t="str">
        <v>フードサービス接客テキスト実践編</v>
      </c>
    </row>
    <row r="13" spans="1:10" x14ac:dyDescent="0.45">
      <c r="A13" s="244" t="s">
        <v>2042</v>
      </c>
      <c r="B13" s="244" t="str">
        <f>様式4・高等部!C38</f>
        <v>エ</v>
      </c>
      <c r="C13" s="244" t="str">
        <f>様式4・高等部!E37</f>
        <v>ひとりだちするための進路学習－あしたへのステップー</v>
      </c>
      <c r="E13" s="244" t="s">
        <v>7635</v>
      </c>
      <c r="I13" s="244" t="str">
        <v>イチバン親切な野菜づくりの教科書</v>
      </c>
    </row>
    <row r="14" spans="1:10" x14ac:dyDescent="0.45">
      <c r="A14" s="244" t="s">
        <v>2045</v>
      </c>
      <c r="B14" s="244" t="str">
        <f>様式4・高等部!C40</f>
        <v>エ</v>
      </c>
      <c r="C14" s="244" t="str">
        <f>様式4・高等部!E39</f>
        <v>エル・チャレンジ　清掃技能テスト</v>
      </c>
      <c r="E14" s="244" t="s">
        <v>7635</v>
      </c>
      <c r="I14" s="244" t="str">
        <v>写真とイラストですぐわかる！安全・やさしい介護術</v>
      </c>
    </row>
    <row r="15" spans="1:10" x14ac:dyDescent="0.45">
      <c r="A15" s="244" t="s">
        <v>2048</v>
      </c>
      <c r="B15" s="244" t="str">
        <f>様式4・高等部!C42</f>
        <v>エ</v>
      </c>
      <c r="C15" s="244" t="str">
        <f>様式4・高等部!E41</f>
        <v>フードサービス接客テキスト実践編</v>
      </c>
      <c r="E15" s="244" t="s">
        <v>7635</v>
      </c>
      <c r="I15" s="244" t="str">
        <v>おうちで全部洗える魔法の洗濯術</v>
      </c>
    </row>
    <row r="16" spans="1:10" x14ac:dyDescent="0.45">
      <c r="A16" s="244" t="s">
        <v>2051</v>
      </c>
      <c r="B16" s="244" t="str">
        <f>様式4・高等部!C44</f>
        <v>エ</v>
      </c>
      <c r="C16" s="244" t="str">
        <f>様式4・高等部!E43</f>
        <v>イチバン親切な野菜づくりの教科書</v>
      </c>
      <c r="E16" s="244" t="s">
        <v>7635</v>
      </c>
      <c r="I16" s="244" t="str">
        <v>改訂新版　基礎からわかるはじめての陶芸</v>
      </c>
    </row>
    <row r="17" spans="1:9" x14ac:dyDescent="0.45">
      <c r="A17" s="244" t="s">
        <v>2054</v>
      </c>
      <c r="B17" s="244" t="str">
        <f>様式4・高等部!C46</f>
        <v>エ</v>
      </c>
      <c r="C17" s="244" t="str">
        <f>様式4・高等部!E45</f>
        <v>写真とイラストですぐわかる！安全・やさしい介護術</v>
      </c>
      <c r="E17" s="244" t="s">
        <v>7635</v>
      </c>
      <c r="I17" s="244" t="str">
        <v>くらしに役立つ社会改訂新版</v>
      </c>
    </row>
    <row r="18" spans="1:9" x14ac:dyDescent="0.45">
      <c r="A18" s="244" t="s">
        <v>2057</v>
      </c>
      <c r="B18" s="244" t="str">
        <f>様式4・高等部!C48</f>
        <v>エ</v>
      </c>
      <c r="C18" s="244" t="str">
        <f>様式4・高等部!E47</f>
        <v>おうちで全部洗える魔法の洗濯術</v>
      </c>
      <c r="E18" s="244" t="s">
        <v>7635</v>
      </c>
      <c r="I18" s="244" t="str">
        <v>Let's study phonics発音から文字へstudent's book. 2</v>
      </c>
    </row>
    <row r="19" spans="1:9" x14ac:dyDescent="0.45">
      <c r="A19" s="244" t="s">
        <v>2058</v>
      </c>
      <c r="B19" s="244" t="str">
        <f>様式4・高等部!C50</f>
        <v>エ</v>
      </c>
      <c r="C19" s="244" t="str">
        <f>様式4・高等部!E49</f>
        <v>改訂新版　基礎からわかるはじめての陶芸</v>
      </c>
      <c r="E19" s="244" t="s">
        <v>7635</v>
      </c>
      <c r="I19" s="244" t="str">
        <v>Let's study phonics発音から文字へstudent's book. 3</v>
      </c>
    </row>
    <row r="20" spans="1:9" x14ac:dyDescent="0.45">
      <c r="A20" s="244" t="s">
        <v>2059</v>
      </c>
      <c r="B20" s="244">
        <f>様式4・高等部!C52</f>
        <v>0</v>
      </c>
      <c r="C20" s="244" t="str">
        <f>様式4・高等部!E51</f>
        <v/>
      </c>
      <c r="E20" s="244" t="s">
        <v>7635</v>
      </c>
    </row>
    <row r="21" spans="1:9" x14ac:dyDescent="0.45">
      <c r="A21" s="244" t="s">
        <v>2060</v>
      </c>
      <c r="B21" s="244">
        <f>様式4・高等部!C54</f>
        <v>0</v>
      </c>
      <c r="C21" s="244" t="str">
        <f>様式4・高等部!E53</f>
        <v/>
      </c>
      <c r="E21" s="244" t="s">
        <v>7635</v>
      </c>
    </row>
    <row r="22" spans="1:9" x14ac:dyDescent="0.45">
      <c r="A22" s="244" t="s">
        <v>2061</v>
      </c>
      <c r="B22" s="244">
        <f>様式4・高等部!C56</f>
        <v>0</v>
      </c>
      <c r="C22" s="244" t="str">
        <f>様式4・高等部!E55</f>
        <v/>
      </c>
      <c r="E22" s="244" t="s">
        <v>7635</v>
      </c>
    </row>
    <row r="23" spans="1:9" x14ac:dyDescent="0.45">
      <c r="A23" s="244" t="s">
        <v>2062</v>
      </c>
      <c r="B23" s="244">
        <f>様式4・高等部!C58</f>
        <v>0</v>
      </c>
      <c r="C23" s="244" t="str">
        <f>様式4・高等部!E57</f>
        <v/>
      </c>
      <c r="E23" s="244" t="s">
        <v>7635</v>
      </c>
    </row>
    <row r="24" spans="1:9" x14ac:dyDescent="0.45">
      <c r="A24" s="244" t="s">
        <v>2063</v>
      </c>
      <c r="B24" s="244">
        <f>様式4・高等部!C60</f>
        <v>0</v>
      </c>
      <c r="C24" s="244" t="str">
        <f>様式4・高等部!E59</f>
        <v/>
      </c>
      <c r="E24" s="244" t="s">
        <v>7635</v>
      </c>
    </row>
    <row r="25" spans="1:9" x14ac:dyDescent="0.45">
      <c r="A25" s="244" t="s">
        <v>2064</v>
      </c>
      <c r="B25" s="244">
        <f>様式4・高等部!C62</f>
        <v>0</v>
      </c>
      <c r="C25" s="244" t="str">
        <f>様式4・高等部!E61</f>
        <v/>
      </c>
      <c r="E25" s="244" t="s">
        <v>7635</v>
      </c>
    </row>
    <row r="26" spans="1:9" x14ac:dyDescent="0.45">
      <c r="A26" s="244" t="s">
        <v>2065</v>
      </c>
      <c r="B26" s="244">
        <f>様式4・高等部!C64</f>
        <v>0</v>
      </c>
      <c r="C26" s="244" t="str">
        <f>様式4・高等部!E63</f>
        <v/>
      </c>
      <c r="E26" s="244" t="s">
        <v>7635</v>
      </c>
    </row>
    <row r="27" spans="1:9" x14ac:dyDescent="0.45">
      <c r="A27" s="244" t="s">
        <v>2066</v>
      </c>
      <c r="B27" s="244">
        <f>様式4・高等部!C66</f>
        <v>0</v>
      </c>
      <c r="C27" s="244" t="str">
        <f>様式4・高等部!E65</f>
        <v/>
      </c>
      <c r="E27" s="244" t="s">
        <v>7635</v>
      </c>
    </row>
    <row r="28" spans="1:9" x14ac:dyDescent="0.45">
      <c r="A28" s="244" t="s">
        <v>2067</v>
      </c>
      <c r="B28" s="244">
        <f>様式4・高等部!C68</f>
        <v>0</v>
      </c>
      <c r="C28" s="244" t="str">
        <f>様式4・高等部!E67</f>
        <v/>
      </c>
      <c r="E28" s="244" t="s">
        <v>7635</v>
      </c>
    </row>
    <row r="29" spans="1:9" x14ac:dyDescent="0.45">
      <c r="A29" s="244" t="s">
        <v>2068</v>
      </c>
      <c r="B29" s="244">
        <f>様式4・高等部!C70</f>
        <v>0</v>
      </c>
      <c r="C29" s="244" t="str">
        <f>様式4・高等部!E69</f>
        <v/>
      </c>
      <c r="E29" s="244" t="s">
        <v>7635</v>
      </c>
    </row>
    <row r="30" spans="1:9" x14ac:dyDescent="0.45">
      <c r="A30" s="244" t="s">
        <v>2069</v>
      </c>
      <c r="B30" s="244">
        <f>様式4・高等部!C72</f>
        <v>0</v>
      </c>
      <c r="C30" s="244" t="str">
        <f>様式4・高等部!E71</f>
        <v/>
      </c>
      <c r="E30" s="244" t="s">
        <v>7635</v>
      </c>
    </row>
    <row r="31" spans="1:9" x14ac:dyDescent="0.45">
      <c r="A31" s="244" t="s">
        <v>2070</v>
      </c>
      <c r="B31" s="244">
        <f>様式4・高等部!C74</f>
        <v>0</v>
      </c>
      <c r="C31" s="244" t="str">
        <f>様式4・高等部!E73</f>
        <v/>
      </c>
      <c r="E31" s="244" t="s">
        <v>7635</v>
      </c>
    </row>
    <row r="32" spans="1:9" x14ac:dyDescent="0.45">
      <c r="A32" s="244" t="s">
        <v>2071</v>
      </c>
      <c r="B32" s="244">
        <f>様式4・高等部!C76</f>
        <v>0</v>
      </c>
      <c r="C32" s="244" t="str">
        <f>様式4・高等部!E75</f>
        <v/>
      </c>
      <c r="E32" s="244" t="s">
        <v>7635</v>
      </c>
    </row>
    <row r="33" spans="1:5" x14ac:dyDescent="0.45">
      <c r="A33" s="244" t="s">
        <v>2072</v>
      </c>
      <c r="B33" s="244">
        <f>様式4・高等部!C78</f>
        <v>0</v>
      </c>
      <c r="C33" s="244" t="str">
        <f>様式4・高等部!E77</f>
        <v/>
      </c>
      <c r="E33" s="244" t="s">
        <v>7635</v>
      </c>
    </row>
    <row r="34" spans="1:5" x14ac:dyDescent="0.45">
      <c r="A34" s="244" t="s">
        <v>2073</v>
      </c>
      <c r="B34" s="244">
        <f>様式4・高等部!C80</f>
        <v>0</v>
      </c>
      <c r="C34" s="244" t="str">
        <f>様式4・高等部!E79</f>
        <v/>
      </c>
      <c r="E34" s="244" t="s">
        <v>7635</v>
      </c>
    </row>
    <row r="35" spans="1:5" x14ac:dyDescent="0.45">
      <c r="A35" s="244" t="s">
        <v>2074</v>
      </c>
      <c r="B35" s="244">
        <f>様式4・高等部!C82</f>
        <v>0</v>
      </c>
      <c r="C35" s="244" t="str">
        <f>様式4・高等部!E81</f>
        <v/>
      </c>
      <c r="E35" s="244" t="s">
        <v>7635</v>
      </c>
    </row>
    <row r="36" spans="1:5" x14ac:dyDescent="0.45">
      <c r="A36" s="244" t="s">
        <v>2075</v>
      </c>
      <c r="B36" s="244">
        <f>様式4・高等部!C84</f>
        <v>0</v>
      </c>
      <c r="C36" s="244" t="str">
        <f>様式4・高等部!E83</f>
        <v/>
      </c>
      <c r="E36" s="244" t="s">
        <v>7635</v>
      </c>
    </row>
    <row r="37" spans="1:5" x14ac:dyDescent="0.45">
      <c r="A37" s="244" t="s">
        <v>2076</v>
      </c>
      <c r="B37" s="244">
        <f>様式4・高等部!C86</f>
        <v>0</v>
      </c>
      <c r="C37" s="244" t="str">
        <f>様式4・高等部!E85</f>
        <v/>
      </c>
      <c r="E37" s="244" t="s">
        <v>7635</v>
      </c>
    </row>
    <row r="38" spans="1:5" x14ac:dyDescent="0.45">
      <c r="A38" s="244" t="s">
        <v>2077</v>
      </c>
      <c r="B38" s="244">
        <f>様式4・高等部!C88</f>
        <v>0</v>
      </c>
      <c r="C38" s="244" t="str">
        <f>様式4・高等部!E87</f>
        <v/>
      </c>
      <c r="E38" s="244" t="s">
        <v>7635</v>
      </c>
    </row>
    <row r="39" spans="1:5" x14ac:dyDescent="0.45">
      <c r="A39" s="244" t="s">
        <v>2078</v>
      </c>
      <c r="B39" s="244">
        <f>様式4・高等部!C90</f>
        <v>0</v>
      </c>
      <c r="C39" s="244" t="str">
        <f>様式4・高等部!E89</f>
        <v/>
      </c>
      <c r="E39" s="244" t="s">
        <v>7635</v>
      </c>
    </row>
    <row r="40" spans="1:5" x14ac:dyDescent="0.45">
      <c r="A40" s="244" t="s">
        <v>2079</v>
      </c>
      <c r="B40" s="244">
        <f>様式4・高等部!C92</f>
        <v>0</v>
      </c>
      <c r="C40" s="244" t="str">
        <f>様式4・高等部!E91</f>
        <v/>
      </c>
      <c r="E40" s="244" t="s">
        <v>7635</v>
      </c>
    </row>
    <row r="41" spans="1:5" x14ac:dyDescent="0.45">
      <c r="A41" s="244" t="s">
        <v>2080</v>
      </c>
      <c r="B41" s="244">
        <f>様式4・高等部!C94</f>
        <v>0</v>
      </c>
      <c r="C41" s="244" t="str">
        <f>様式4・高等部!E93</f>
        <v/>
      </c>
      <c r="E41" s="244" t="s">
        <v>7635</v>
      </c>
    </row>
    <row r="42" spans="1:5" x14ac:dyDescent="0.45">
      <c r="A42" s="244" t="s">
        <v>2081</v>
      </c>
      <c r="B42" s="244">
        <f>様式4・高等部!C96</f>
        <v>0</v>
      </c>
      <c r="C42" s="244" t="str">
        <f>様式4・高等部!E95</f>
        <v/>
      </c>
      <c r="E42" s="244" t="s">
        <v>7635</v>
      </c>
    </row>
    <row r="43" spans="1:5" x14ac:dyDescent="0.45">
      <c r="A43" s="244" t="s">
        <v>2082</v>
      </c>
      <c r="B43" s="244">
        <f>様式4・高等部!C98</f>
        <v>0</v>
      </c>
      <c r="C43" s="244" t="str">
        <f>様式4・高等部!E97</f>
        <v/>
      </c>
      <c r="E43" s="244" t="s">
        <v>7635</v>
      </c>
    </row>
    <row r="44" spans="1:5" x14ac:dyDescent="0.45">
      <c r="A44" s="244" t="s">
        <v>2083</v>
      </c>
      <c r="B44" s="244">
        <f>様式4・高等部!C100</f>
        <v>0</v>
      </c>
      <c r="C44" s="244" t="str">
        <f>様式4・高等部!E99</f>
        <v/>
      </c>
      <c r="E44" s="244" t="s">
        <v>7635</v>
      </c>
    </row>
    <row r="45" spans="1:5" x14ac:dyDescent="0.45">
      <c r="A45" s="244" t="s">
        <v>2084</v>
      </c>
      <c r="B45" s="244">
        <f>様式4・高等部!C102</f>
        <v>0</v>
      </c>
      <c r="C45" s="244" t="str">
        <f>様式4・高等部!E101</f>
        <v/>
      </c>
      <c r="E45" s="244" t="s">
        <v>7635</v>
      </c>
    </row>
    <row r="46" spans="1:5" x14ac:dyDescent="0.45">
      <c r="A46" s="244" t="s">
        <v>2085</v>
      </c>
      <c r="B46" s="244">
        <f>様式4・高等部!C104</f>
        <v>0</v>
      </c>
      <c r="C46" s="244" t="str">
        <f>様式4・高等部!E103</f>
        <v/>
      </c>
      <c r="E46" s="244" t="s">
        <v>7635</v>
      </c>
    </row>
    <row r="47" spans="1:5" x14ac:dyDescent="0.45">
      <c r="A47" s="244" t="s">
        <v>2086</v>
      </c>
      <c r="B47" s="244">
        <f>様式4・高等部!C106</f>
        <v>0</v>
      </c>
      <c r="C47" s="244" t="str">
        <f>様式4・高等部!E105</f>
        <v/>
      </c>
      <c r="E47" s="244" t="s">
        <v>7635</v>
      </c>
    </row>
    <row r="48" spans="1:5" x14ac:dyDescent="0.45">
      <c r="A48" s="244" t="s">
        <v>2087</v>
      </c>
      <c r="B48" s="244">
        <f>様式4・高等部!C108</f>
        <v>0</v>
      </c>
      <c r="C48" s="244" t="str">
        <f>様式4・高等部!E107</f>
        <v/>
      </c>
      <c r="E48" s="244" t="s">
        <v>7635</v>
      </c>
    </row>
    <row r="49" spans="1:5" x14ac:dyDescent="0.45">
      <c r="A49" s="244" t="s">
        <v>2088</v>
      </c>
      <c r="B49" s="244">
        <f>様式4・高等部!C110</f>
        <v>0</v>
      </c>
      <c r="C49" s="244" t="str">
        <f>様式4・高等部!E109</f>
        <v/>
      </c>
      <c r="E49" s="244" t="s">
        <v>7635</v>
      </c>
    </row>
    <row r="50" spans="1:5" x14ac:dyDescent="0.45">
      <c r="A50" s="244" t="s">
        <v>2089</v>
      </c>
      <c r="B50" s="244">
        <f>様式4・高等部!C112</f>
        <v>0</v>
      </c>
      <c r="C50" s="244" t="str">
        <f>様式4・高等部!E111</f>
        <v/>
      </c>
      <c r="E50" s="244" t="s">
        <v>7635</v>
      </c>
    </row>
    <row r="51" spans="1:5" x14ac:dyDescent="0.45">
      <c r="A51" s="244" t="s">
        <v>2090</v>
      </c>
      <c r="B51" s="244">
        <f>様式4・高等部!C114</f>
        <v>0</v>
      </c>
      <c r="C51" s="244" t="str">
        <f>様式4・高等部!E113</f>
        <v/>
      </c>
      <c r="E51" s="244" t="s">
        <v>7635</v>
      </c>
    </row>
    <row r="52" spans="1:5" x14ac:dyDescent="0.45">
      <c r="A52" s="244" t="s">
        <v>2092</v>
      </c>
      <c r="B52" s="244">
        <f>様式4・高等部!C116</f>
        <v>0</v>
      </c>
      <c r="C52" s="244" t="str">
        <f>様式4・高等部!E115</f>
        <v/>
      </c>
      <c r="E52" s="244" t="s">
        <v>7635</v>
      </c>
    </row>
    <row r="53" spans="1:5" x14ac:dyDescent="0.45">
      <c r="A53" s="244" t="s">
        <v>2094</v>
      </c>
      <c r="B53" s="244">
        <f>様式4・高等部!C118</f>
        <v>0</v>
      </c>
      <c r="C53" s="244" t="str">
        <f>様式4・高等部!E117</f>
        <v/>
      </c>
      <c r="E53" s="244" t="s">
        <v>7635</v>
      </c>
    </row>
    <row r="54" spans="1:5" x14ac:dyDescent="0.45">
      <c r="A54" s="244" t="s">
        <v>2095</v>
      </c>
      <c r="B54" s="244">
        <f>様式4・高等部!C120</f>
        <v>0</v>
      </c>
      <c r="C54" s="244" t="str">
        <f>様式4・高等部!E119</f>
        <v/>
      </c>
      <c r="E54" s="244" t="s">
        <v>7635</v>
      </c>
    </row>
    <row r="55" spans="1:5" x14ac:dyDescent="0.45">
      <c r="A55" s="244" t="s">
        <v>2097</v>
      </c>
      <c r="B55" s="244">
        <f>様式4・高等部!C122</f>
        <v>0</v>
      </c>
      <c r="C55" s="244" t="str">
        <f>様式4・高等部!E121</f>
        <v/>
      </c>
      <c r="E55" s="244" t="s">
        <v>7635</v>
      </c>
    </row>
    <row r="56" spans="1:5" x14ac:dyDescent="0.45">
      <c r="A56" s="244" t="s">
        <v>2096</v>
      </c>
      <c r="B56" s="244">
        <f>様式4・高等部!C124</f>
        <v>0</v>
      </c>
      <c r="C56" s="244" t="str">
        <f>様式4・高等部!E123</f>
        <v/>
      </c>
      <c r="E56" s="244" t="s">
        <v>7635</v>
      </c>
    </row>
    <row r="57" spans="1:5" x14ac:dyDescent="0.45">
      <c r="A57" s="244" t="s">
        <v>2098</v>
      </c>
      <c r="B57" s="244">
        <f>様式4・高等部!C126</f>
        <v>0</v>
      </c>
      <c r="C57" s="244" t="str">
        <f>様式4・高等部!E125</f>
        <v/>
      </c>
      <c r="E57" s="244" t="s">
        <v>7635</v>
      </c>
    </row>
    <row r="58" spans="1:5" x14ac:dyDescent="0.45">
      <c r="A58" s="244" t="s">
        <v>2099</v>
      </c>
      <c r="B58" s="244">
        <f>様式4・高等部!C128</f>
        <v>0</v>
      </c>
      <c r="C58" s="244" t="str">
        <f>様式4・高等部!E127</f>
        <v/>
      </c>
      <c r="E58" s="244" t="s">
        <v>7635</v>
      </c>
    </row>
    <row r="59" spans="1:5" x14ac:dyDescent="0.45">
      <c r="A59" s="244" t="s">
        <v>2100</v>
      </c>
      <c r="B59" s="244">
        <f>様式4・高等部!C130</f>
        <v>0</v>
      </c>
      <c r="C59" s="244" t="str">
        <f>様式4・高等部!E129</f>
        <v/>
      </c>
      <c r="E59" s="244" t="s">
        <v>7635</v>
      </c>
    </row>
    <row r="60" spans="1:5" x14ac:dyDescent="0.45">
      <c r="A60" s="244" t="s">
        <v>2101</v>
      </c>
      <c r="B60" s="244">
        <f>様式4・高等部!C132</f>
        <v>0</v>
      </c>
      <c r="C60" s="244" t="str">
        <f>様式4・高等部!E131</f>
        <v/>
      </c>
      <c r="E60" s="244" t="s">
        <v>7635</v>
      </c>
    </row>
    <row r="61" spans="1:5" x14ac:dyDescent="0.45">
      <c r="A61" s="244" t="s">
        <v>2102</v>
      </c>
      <c r="B61" s="244">
        <f>様式4・高等部!C134</f>
        <v>0</v>
      </c>
      <c r="C61" s="244" t="str">
        <f>様式4・高等部!E133</f>
        <v/>
      </c>
      <c r="E61" s="244" t="s">
        <v>7635</v>
      </c>
    </row>
    <row r="62" spans="1:5" x14ac:dyDescent="0.45">
      <c r="A62" s="244" t="s">
        <v>2103</v>
      </c>
      <c r="B62" s="244">
        <f>様式4・高等部!C136</f>
        <v>0</v>
      </c>
      <c r="C62" s="244" t="str">
        <f>様式4・高等部!E135</f>
        <v/>
      </c>
      <c r="E62" s="244" t="s">
        <v>7635</v>
      </c>
    </row>
    <row r="63" spans="1:5" x14ac:dyDescent="0.45">
      <c r="A63" s="244" t="s">
        <v>7711</v>
      </c>
      <c r="B63" s="244" t="str">
        <f>様式4・高等部!K18</f>
        <v>エ</v>
      </c>
      <c r="C63" s="244" t="str">
        <f>様式4・高等部!M17</f>
        <v>ひとりだちするための国語</v>
      </c>
      <c r="D63" s="244" t="str">
        <f>様式4・高等部!Q17</f>
        <v>〇</v>
      </c>
      <c r="E63" s="244" t="s">
        <v>7635</v>
      </c>
    </row>
    <row r="64" spans="1:5" x14ac:dyDescent="0.45">
      <c r="A64" s="244" t="s">
        <v>2016</v>
      </c>
      <c r="B64" s="244" t="str">
        <f>様式4・高等部!K20</f>
        <v>エ</v>
      </c>
      <c r="C64" s="244" t="str">
        <f>様式4・高等部!M19</f>
        <v>くらしに役立つ社会改訂新版</v>
      </c>
      <c r="D64" s="244">
        <f>様式4・高等部!Q19</f>
        <v>0</v>
      </c>
      <c r="E64" s="244" t="s">
        <v>7635</v>
      </c>
    </row>
    <row r="65" spans="1:5" x14ac:dyDescent="0.45">
      <c r="A65" s="244" t="s">
        <v>2019</v>
      </c>
      <c r="B65" s="244" t="str">
        <f>様式4・高等部!K22</f>
        <v>ア</v>
      </c>
      <c r="C65" s="244" t="str">
        <f>様式4・高等部!M21</f>
        <v>標準高等地図</v>
      </c>
      <c r="D65" s="244" t="str">
        <f>様式4・高等部!Q21</f>
        <v>〇</v>
      </c>
      <c r="E65" s="244" t="s">
        <v>7635</v>
      </c>
    </row>
    <row r="66" spans="1:5" x14ac:dyDescent="0.45">
      <c r="A66" s="244" t="s">
        <v>2022</v>
      </c>
      <c r="B66" s="244" t="str">
        <f>様式4・高等部!K24</f>
        <v>エ</v>
      </c>
      <c r="C66" s="244" t="str">
        <f>様式4・高等部!M23</f>
        <v>くらしに役立つ数学改訂新版</v>
      </c>
      <c r="D66" s="244" t="str">
        <f>様式4・高等部!Q23</f>
        <v>〇</v>
      </c>
      <c r="E66" s="244" t="s">
        <v>7635</v>
      </c>
    </row>
    <row r="67" spans="1:5" x14ac:dyDescent="0.45">
      <c r="A67" s="244" t="s">
        <v>2025</v>
      </c>
      <c r="B67" s="244" t="str">
        <f>様式4・高等部!K26</f>
        <v>エ</v>
      </c>
      <c r="C67" s="244" t="str">
        <f>様式4・高等部!M25</f>
        <v>グラフィックサイエンス最新理科資料集</v>
      </c>
      <c r="D67" s="244" t="str">
        <f>様式4・高等部!Q25</f>
        <v>〇</v>
      </c>
      <c r="E67" s="244" t="s">
        <v>7635</v>
      </c>
    </row>
    <row r="68" spans="1:5" x14ac:dyDescent="0.45">
      <c r="A68" s="244" t="s">
        <v>2028</v>
      </c>
      <c r="B68" s="244" t="str">
        <f>様式4・高等部!K28</f>
        <v>エ</v>
      </c>
      <c r="C68" s="244" t="str">
        <f>様式4・高等部!M27</f>
        <v>くらしに役立つ保健体育改訂新版</v>
      </c>
      <c r="D68" s="244" t="str">
        <f>様式4・高等部!Q27</f>
        <v>〇</v>
      </c>
      <c r="E68" s="244" t="s">
        <v>7635</v>
      </c>
    </row>
    <row r="69" spans="1:5" x14ac:dyDescent="0.45">
      <c r="A69" s="244" t="s">
        <v>2031</v>
      </c>
      <c r="B69" s="244" t="str">
        <f>様式4・高等部!K30</f>
        <v>ア</v>
      </c>
      <c r="C69" s="244" t="str">
        <f>様式4・高等部!M29</f>
        <v>MOUSA１</v>
      </c>
      <c r="D69" s="244" t="str">
        <f>様式4・高等部!Q29</f>
        <v>〇</v>
      </c>
      <c r="E69" s="244" t="s">
        <v>7635</v>
      </c>
    </row>
    <row r="70" spans="1:5" x14ac:dyDescent="0.45">
      <c r="A70" s="244" t="s">
        <v>2034</v>
      </c>
      <c r="B70" s="244" t="str">
        <f>様式4・高等部!K32</f>
        <v>ア</v>
      </c>
      <c r="C70" s="244" t="str">
        <f>様式4・高等部!M31</f>
        <v>新・高校生の美術１</v>
      </c>
      <c r="D70" s="244">
        <f>様式4・高等部!Q31</f>
        <v>0</v>
      </c>
      <c r="E70" s="244" t="s">
        <v>7635</v>
      </c>
    </row>
    <row r="71" spans="1:5" x14ac:dyDescent="0.45">
      <c r="A71" s="244" t="s">
        <v>2037</v>
      </c>
      <c r="B71" s="244" t="str">
        <f>様式4・高等部!K34</f>
        <v>エ</v>
      </c>
      <c r="C71" s="244" t="str">
        <f>様式4・高等部!M33</f>
        <v>Let's study phonics発音から文字へstudent's book. 2</v>
      </c>
      <c r="D71" s="244">
        <f>様式4・高等部!Q33</f>
        <v>0</v>
      </c>
      <c r="E71" s="244" t="s">
        <v>7635</v>
      </c>
    </row>
    <row r="72" spans="1:5" x14ac:dyDescent="0.45">
      <c r="A72" s="244" t="s">
        <v>2040</v>
      </c>
      <c r="B72" s="244" t="str">
        <f>様式4・高等部!K36</f>
        <v>エ</v>
      </c>
      <c r="C72" s="244" t="str">
        <f>様式4・高等部!M35</f>
        <v>くらしに役立つ家庭改訂新版</v>
      </c>
      <c r="D72" s="244" t="str">
        <f>様式4・高等部!Q35</f>
        <v>〇</v>
      </c>
      <c r="E72" s="244" t="s">
        <v>7635</v>
      </c>
    </row>
    <row r="73" spans="1:5" x14ac:dyDescent="0.45">
      <c r="A73" s="244" t="s">
        <v>2043</v>
      </c>
      <c r="B73" s="244" t="str">
        <f>様式4・高等部!K38</f>
        <v>エ</v>
      </c>
      <c r="C73" s="244" t="str">
        <f>様式4・高等部!M37</f>
        <v>よくわかるMicrosoft Word2016&amp;Excel2016&amp;PowerPoint2016　改訂版</v>
      </c>
      <c r="D73" s="244" t="str">
        <f>様式4・高等部!Q37</f>
        <v>〇</v>
      </c>
      <c r="E73" s="244" t="s">
        <v>7635</v>
      </c>
    </row>
    <row r="74" spans="1:5" x14ac:dyDescent="0.45">
      <c r="A74" s="244" t="s">
        <v>2046</v>
      </c>
      <c r="B74" s="244" t="str">
        <f>様式4・高等部!K40</f>
        <v>エ</v>
      </c>
      <c r="C74" s="244" t="str">
        <f>様式4・高等部!M39</f>
        <v>知的障害や発達障害の人たちのための新・見てわかるビジネスマナー集</v>
      </c>
      <c r="D74" s="244" t="str">
        <f>様式4・高等部!Q39</f>
        <v>〇</v>
      </c>
      <c r="E74" s="244" t="s">
        <v>7635</v>
      </c>
    </row>
    <row r="75" spans="1:5" x14ac:dyDescent="0.45">
      <c r="A75" s="244" t="s">
        <v>2049</v>
      </c>
      <c r="B75" s="244" t="str">
        <f>様式4・高等部!K42</f>
        <v>エ</v>
      </c>
      <c r="C75" s="244" t="str">
        <f>様式4・高等部!M41</f>
        <v>ひとりだちするための進路学習－あしたへのステップー</v>
      </c>
      <c r="D75" s="244" t="str">
        <f>様式4・高等部!Q41</f>
        <v>〇</v>
      </c>
      <c r="E75" s="244" t="s">
        <v>7635</v>
      </c>
    </row>
    <row r="76" spans="1:5" x14ac:dyDescent="0.45">
      <c r="A76" s="244" t="s">
        <v>2052</v>
      </c>
      <c r="B76" s="244" t="str">
        <f>様式4・高等部!K44</f>
        <v>エ</v>
      </c>
      <c r="C76" s="244" t="str">
        <f>様式4・高等部!M43</f>
        <v>エル・チャレンジ　清掃技能テスト</v>
      </c>
      <c r="D76" s="244" t="str">
        <f>様式4・高等部!Q43</f>
        <v>〇</v>
      </c>
      <c r="E76" s="244" t="s">
        <v>7635</v>
      </c>
    </row>
    <row r="77" spans="1:5" x14ac:dyDescent="0.45">
      <c r="A77" s="244" t="s">
        <v>2055</v>
      </c>
      <c r="B77" s="244" t="str">
        <f>様式4・高等部!K46</f>
        <v>エ</v>
      </c>
      <c r="C77" s="244" t="str">
        <f>様式4・高等部!M45</f>
        <v>フードサービス接客テキスト実践編</v>
      </c>
      <c r="D77" s="244" t="str">
        <f>様式4・高等部!Q45</f>
        <v>〇</v>
      </c>
      <c r="E77" s="244" t="s">
        <v>7635</v>
      </c>
    </row>
    <row r="78" spans="1:5" x14ac:dyDescent="0.45">
      <c r="A78" s="244" t="s">
        <v>1950</v>
      </c>
      <c r="B78" s="244" t="str">
        <f>様式4・高等部!K48</f>
        <v>エ</v>
      </c>
      <c r="C78" s="244" t="str">
        <f>様式4・高等部!M47</f>
        <v>イチバン親切な野菜づくりの教科書</v>
      </c>
      <c r="D78" s="244" t="str">
        <f>様式4・高等部!Q47</f>
        <v>〇</v>
      </c>
      <c r="E78" s="244" t="s">
        <v>7635</v>
      </c>
    </row>
    <row r="79" spans="1:5" x14ac:dyDescent="0.45">
      <c r="A79" s="244" t="s">
        <v>1951</v>
      </c>
      <c r="B79" s="244" t="str">
        <f>様式4・高等部!K50</f>
        <v>エ</v>
      </c>
      <c r="C79" s="244" t="str">
        <f>様式4・高等部!M49</f>
        <v>写真とイラストですぐわかる！安全・やさしい介護術</v>
      </c>
      <c r="D79" s="244" t="str">
        <f>様式4・高等部!Q49</f>
        <v>〇</v>
      </c>
      <c r="E79" s="244" t="s">
        <v>7635</v>
      </c>
    </row>
    <row r="80" spans="1:5" x14ac:dyDescent="0.45">
      <c r="A80" s="244" t="s">
        <v>1952</v>
      </c>
      <c r="B80" s="244" t="str">
        <f>様式4・高等部!K52</f>
        <v>エ</v>
      </c>
      <c r="C80" s="244" t="str">
        <f>様式4・高等部!M51</f>
        <v>おうちで全部洗える魔法の洗濯術</v>
      </c>
      <c r="D80" s="244" t="str">
        <f>様式4・高等部!Q51</f>
        <v>〇</v>
      </c>
      <c r="E80" s="244" t="s">
        <v>7635</v>
      </c>
    </row>
    <row r="81" spans="1:5" x14ac:dyDescent="0.45">
      <c r="A81" s="244" t="s">
        <v>1953</v>
      </c>
      <c r="B81" s="244" t="str">
        <f>様式4・高等部!K54</f>
        <v>エ</v>
      </c>
      <c r="C81" s="244" t="str">
        <f>様式4・高等部!M53</f>
        <v>改訂新版　基礎からわかるはじめての陶芸</v>
      </c>
      <c r="D81" s="244" t="str">
        <f>様式4・高等部!Q53</f>
        <v>〇</v>
      </c>
      <c r="E81" s="244" t="s">
        <v>7635</v>
      </c>
    </row>
    <row r="82" spans="1:5" x14ac:dyDescent="0.45">
      <c r="A82" s="244" t="s">
        <v>1954</v>
      </c>
      <c r="B82" s="244">
        <f>様式4・高等部!K56</f>
        <v>0</v>
      </c>
      <c r="C82" s="244" t="str">
        <f>様式4・高等部!M55</f>
        <v/>
      </c>
      <c r="D82" s="244">
        <f>様式4・高等部!Q55</f>
        <v>0</v>
      </c>
      <c r="E82" s="244" t="s">
        <v>7635</v>
      </c>
    </row>
    <row r="83" spans="1:5" x14ac:dyDescent="0.45">
      <c r="A83" s="244" t="s">
        <v>1955</v>
      </c>
      <c r="B83" s="244">
        <f>様式4・高等部!K58</f>
        <v>0</v>
      </c>
      <c r="C83" s="244" t="str">
        <f>様式4・高等部!M57</f>
        <v/>
      </c>
      <c r="D83" s="244">
        <f>様式4・高等部!Q57</f>
        <v>0</v>
      </c>
      <c r="E83" s="244" t="s">
        <v>7635</v>
      </c>
    </row>
    <row r="84" spans="1:5" x14ac:dyDescent="0.45">
      <c r="A84" s="244" t="s">
        <v>1956</v>
      </c>
      <c r="B84" s="244">
        <f>様式4・高等部!K60</f>
        <v>0</v>
      </c>
      <c r="C84" s="244" t="str">
        <f>様式4・高等部!M59</f>
        <v/>
      </c>
      <c r="D84" s="244">
        <f>様式4・高等部!Q59</f>
        <v>0</v>
      </c>
      <c r="E84" s="244" t="s">
        <v>7635</v>
      </c>
    </row>
    <row r="85" spans="1:5" x14ac:dyDescent="0.45">
      <c r="A85" s="244" t="s">
        <v>1957</v>
      </c>
      <c r="B85" s="244">
        <f>様式4・高等部!K62</f>
        <v>0</v>
      </c>
      <c r="C85" s="244" t="str">
        <f>様式4・高等部!M61</f>
        <v/>
      </c>
      <c r="D85" s="244">
        <f>様式4・高等部!Q61</f>
        <v>0</v>
      </c>
      <c r="E85" s="244" t="s">
        <v>7635</v>
      </c>
    </row>
    <row r="86" spans="1:5" x14ac:dyDescent="0.45">
      <c r="A86" s="244" t="s">
        <v>1958</v>
      </c>
      <c r="B86" s="244">
        <f>様式4・高等部!K64</f>
        <v>0</v>
      </c>
      <c r="C86" s="244" t="str">
        <f>様式4・高等部!M63</f>
        <v/>
      </c>
      <c r="D86" s="244">
        <f>様式4・高等部!Q63</f>
        <v>0</v>
      </c>
      <c r="E86" s="244" t="s">
        <v>7635</v>
      </c>
    </row>
    <row r="87" spans="1:5" x14ac:dyDescent="0.45">
      <c r="A87" s="244" t="s">
        <v>1959</v>
      </c>
      <c r="B87" s="244">
        <f>様式4・高等部!K66</f>
        <v>0</v>
      </c>
      <c r="C87" s="244" t="str">
        <f>様式4・高等部!M65</f>
        <v/>
      </c>
      <c r="D87" s="244">
        <f>様式4・高等部!Q65</f>
        <v>0</v>
      </c>
      <c r="E87" s="244" t="s">
        <v>7635</v>
      </c>
    </row>
    <row r="88" spans="1:5" x14ac:dyDescent="0.45">
      <c r="A88" s="244" t="s">
        <v>1960</v>
      </c>
      <c r="B88" s="244">
        <f>様式4・高等部!K68</f>
        <v>0</v>
      </c>
      <c r="C88" s="244" t="str">
        <f>様式4・高等部!M67</f>
        <v/>
      </c>
      <c r="D88" s="244">
        <f>様式4・高等部!Q67</f>
        <v>0</v>
      </c>
      <c r="E88" s="244" t="s">
        <v>7635</v>
      </c>
    </row>
    <row r="89" spans="1:5" x14ac:dyDescent="0.45">
      <c r="A89" s="244" t="s">
        <v>1961</v>
      </c>
      <c r="B89" s="244">
        <f>様式4・高等部!K70</f>
        <v>0</v>
      </c>
      <c r="C89" s="244" t="str">
        <f>様式4・高等部!M69</f>
        <v/>
      </c>
      <c r="D89" s="244">
        <f>様式4・高等部!Q69</f>
        <v>0</v>
      </c>
      <c r="E89" s="244" t="s">
        <v>7635</v>
      </c>
    </row>
    <row r="90" spans="1:5" x14ac:dyDescent="0.45">
      <c r="A90" s="244" t="s">
        <v>1962</v>
      </c>
      <c r="B90" s="244">
        <f>様式4・高等部!K72</f>
        <v>0</v>
      </c>
      <c r="C90" s="244" t="str">
        <f>様式4・高等部!M71</f>
        <v/>
      </c>
      <c r="D90" s="244">
        <f>様式4・高等部!Q71</f>
        <v>0</v>
      </c>
      <c r="E90" s="244" t="s">
        <v>7635</v>
      </c>
    </row>
    <row r="91" spans="1:5" x14ac:dyDescent="0.45">
      <c r="A91" s="244" t="s">
        <v>1963</v>
      </c>
      <c r="B91" s="244">
        <f>様式4・高等部!K74</f>
        <v>0</v>
      </c>
      <c r="C91" s="244" t="str">
        <f>様式4・高等部!M73</f>
        <v/>
      </c>
      <c r="D91" s="244">
        <f>様式4・高等部!Q73</f>
        <v>0</v>
      </c>
      <c r="E91" s="244" t="s">
        <v>7635</v>
      </c>
    </row>
    <row r="92" spans="1:5" x14ac:dyDescent="0.45">
      <c r="A92" s="244" t="s">
        <v>1964</v>
      </c>
      <c r="B92" s="244">
        <f>様式4・高等部!K76</f>
        <v>0</v>
      </c>
      <c r="C92" s="244" t="str">
        <f>様式4・高等部!M75</f>
        <v/>
      </c>
      <c r="D92" s="244">
        <f>様式4・高等部!Q75</f>
        <v>0</v>
      </c>
      <c r="E92" s="244" t="s">
        <v>7635</v>
      </c>
    </row>
    <row r="93" spans="1:5" x14ac:dyDescent="0.45">
      <c r="A93" s="244" t="s">
        <v>1982</v>
      </c>
      <c r="B93" s="244">
        <f>様式4・高等部!K78</f>
        <v>0</v>
      </c>
      <c r="C93" s="244" t="str">
        <f>様式4・高等部!M77</f>
        <v/>
      </c>
      <c r="D93" s="244">
        <f>様式4・高等部!Q77</f>
        <v>0</v>
      </c>
      <c r="E93" s="244" t="s">
        <v>7635</v>
      </c>
    </row>
    <row r="94" spans="1:5" x14ac:dyDescent="0.45">
      <c r="A94" s="244" t="s">
        <v>1983</v>
      </c>
      <c r="B94" s="244">
        <f>様式4・高等部!K80</f>
        <v>0</v>
      </c>
      <c r="C94" s="244" t="str">
        <f>様式4・高等部!M79</f>
        <v/>
      </c>
      <c r="D94" s="244">
        <f>様式4・高等部!Q79</f>
        <v>0</v>
      </c>
      <c r="E94" s="244" t="s">
        <v>7635</v>
      </c>
    </row>
    <row r="95" spans="1:5" x14ac:dyDescent="0.45">
      <c r="A95" s="244" t="s">
        <v>1984</v>
      </c>
      <c r="B95" s="244">
        <f>様式4・高等部!K82</f>
        <v>0</v>
      </c>
      <c r="C95" s="244" t="str">
        <f>様式4・高等部!M81</f>
        <v/>
      </c>
      <c r="D95" s="244">
        <f>様式4・高等部!Q81</f>
        <v>0</v>
      </c>
      <c r="E95" s="244" t="s">
        <v>7635</v>
      </c>
    </row>
    <row r="96" spans="1:5" x14ac:dyDescent="0.45">
      <c r="A96" s="244" t="s">
        <v>1985</v>
      </c>
      <c r="B96" s="244">
        <f>様式4・高等部!K84</f>
        <v>0</v>
      </c>
      <c r="C96" s="244" t="str">
        <f>様式4・高等部!M83</f>
        <v/>
      </c>
      <c r="D96" s="244">
        <f>様式4・高等部!Q83</f>
        <v>0</v>
      </c>
      <c r="E96" s="244" t="s">
        <v>7635</v>
      </c>
    </row>
    <row r="97" spans="1:5" x14ac:dyDescent="0.45">
      <c r="A97" s="244" t="s">
        <v>1986</v>
      </c>
      <c r="B97" s="244">
        <f>様式4・高等部!K86</f>
        <v>0</v>
      </c>
      <c r="C97" s="244" t="str">
        <f>様式4・高等部!M85</f>
        <v/>
      </c>
      <c r="D97" s="244">
        <f>様式4・高等部!Q85</f>
        <v>0</v>
      </c>
      <c r="E97" s="244" t="s">
        <v>7635</v>
      </c>
    </row>
    <row r="98" spans="1:5" x14ac:dyDescent="0.45">
      <c r="A98" s="244" t="s">
        <v>1987</v>
      </c>
      <c r="B98" s="244">
        <f>様式4・高等部!K88</f>
        <v>0</v>
      </c>
      <c r="C98" s="244" t="str">
        <f>様式4・高等部!M87</f>
        <v/>
      </c>
      <c r="D98" s="244">
        <f>様式4・高等部!Q87</f>
        <v>0</v>
      </c>
      <c r="E98" s="244" t="s">
        <v>7635</v>
      </c>
    </row>
    <row r="99" spans="1:5" x14ac:dyDescent="0.45">
      <c r="A99" s="244" t="s">
        <v>1988</v>
      </c>
      <c r="B99" s="244">
        <f>様式4・高等部!K90</f>
        <v>0</v>
      </c>
      <c r="C99" s="244" t="str">
        <f>様式4・高等部!M89</f>
        <v/>
      </c>
      <c r="D99" s="244">
        <f>様式4・高等部!Q89</f>
        <v>0</v>
      </c>
      <c r="E99" s="244" t="s">
        <v>7635</v>
      </c>
    </row>
    <row r="100" spans="1:5" x14ac:dyDescent="0.45">
      <c r="A100" s="244" t="s">
        <v>1989</v>
      </c>
      <c r="B100" s="244">
        <f>様式4・高等部!K92</f>
        <v>0</v>
      </c>
      <c r="C100" s="244" t="str">
        <f>様式4・高等部!M91</f>
        <v/>
      </c>
      <c r="D100" s="244">
        <f>様式4・高等部!Q91</f>
        <v>0</v>
      </c>
      <c r="E100" s="244" t="s">
        <v>7635</v>
      </c>
    </row>
    <row r="101" spans="1:5" x14ac:dyDescent="0.45">
      <c r="A101" s="244" t="s">
        <v>1990</v>
      </c>
      <c r="B101" s="244">
        <f>様式4・高等部!K94</f>
        <v>0</v>
      </c>
      <c r="C101" s="244" t="str">
        <f>様式4・高等部!M93</f>
        <v/>
      </c>
      <c r="D101" s="244">
        <f>様式4・高等部!Q93</f>
        <v>0</v>
      </c>
      <c r="E101" s="244" t="s">
        <v>7635</v>
      </c>
    </row>
    <row r="102" spans="1:5" x14ac:dyDescent="0.45">
      <c r="A102" s="244" t="s">
        <v>1991</v>
      </c>
      <c r="B102" s="244">
        <f>様式4・高等部!K96</f>
        <v>0</v>
      </c>
      <c r="C102" s="244" t="str">
        <f>様式4・高等部!M95</f>
        <v/>
      </c>
      <c r="D102" s="244">
        <f>様式4・高等部!Q95</f>
        <v>0</v>
      </c>
      <c r="E102" s="244" t="s">
        <v>7635</v>
      </c>
    </row>
    <row r="103" spans="1:5" x14ac:dyDescent="0.45">
      <c r="A103" s="244" t="s">
        <v>1992</v>
      </c>
      <c r="B103" s="244">
        <f>様式4・高等部!K98</f>
        <v>0</v>
      </c>
      <c r="C103" s="244" t="str">
        <f>様式4・高等部!M97</f>
        <v/>
      </c>
      <c r="D103" s="244">
        <f>様式4・高等部!Q97</f>
        <v>0</v>
      </c>
      <c r="E103" s="244" t="s">
        <v>7635</v>
      </c>
    </row>
    <row r="104" spans="1:5" x14ac:dyDescent="0.45">
      <c r="A104" s="244" t="s">
        <v>1993</v>
      </c>
      <c r="B104" s="244">
        <f>様式4・高等部!K100</f>
        <v>0</v>
      </c>
      <c r="C104" s="244" t="str">
        <f>様式4・高等部!M99</f>
        <v/>
      </c>
      <c r="D104" s="244">
        <f>様式4・高等部!Q99</f>
        <v>0</v>
      </c>
      <c r="E104" s="244" t="s">
        <v>7635</v>
      </c>
    </row>
    <row r="105" spans="1:5" x14ac:dyDescent="0.45">
      <c r="A105" s="244" t="s">
        <v>1994</v>
      </c>
      <c r="B105" s="244">
        <f>様式4・高等部!K102</f>
        <v>0</v>
      </c>
      <c r="C105" s="244" t="str">
        <f>様式4・高等部!M101</f>
        <v/>
      </c>
      <c r="D105" s="244">
        <f>様式4・高等部!Q101</f>
        <v>0</v>
      </c>
      <c r="E105" s="244" t="s">
        <v>7635</v>
      </c>
    </row>
    <row r="106" spans="1:5" x14ac:dyDescent="0.45">
      <c r="A106" s="244" t="s">
        <v>1995</v>
      </c>
      <c r="B106" s="244">
        <f>様式4・高等部!K104</f>
        <v>0</v>
      </c>
      <c r="C106" s="244" t="str">
        <f>様式4・高等部!M103</f>
        <v/>
      </c>
      <c r="D106" s="244">
        <f>様式4・高等部!Q103</f>
        <v>0</v>
      </c>
      <c r="E106" s="244" t="s">
        <v>7635</v>
      </c>
    </row>
    <row r="107" spans="1:5" x14ac:dyDescent="0.45">
      <c r="A107" s="244" t="s">
        <v>1996</v>
      </c>
      <c r="B107" s="244">
        <f>様式4・高等部!K106</f>
        <v>0</v>
      </c>
      <c r="C107" s="244" t="str">
        <f>様式4・高等部!M105</f>
        <v/>
      </c>
      <c r="D107" s="244">
        <f>様式4・高等部!Q105</f>
        <v>0</v>
      </c>
      <c r="E107" s="244" t="s">
        <v>7635</v>
      </c>
    </row>
    <row r="108" spans="1:5" x14ac:dyDescent="0.45">
      <c r="A108" s="244" t="s">
        <v>2104</v>
      </c>
      <c r="B108" s="244">
        <f>様式4・高等部!K108</f>
        <v>0</v>
      </c>
      <c r="C108" s="244" t="str">
        <f>様式4・高等部!M107</f>
        <v/>
      </c>
      <c r="D108" s="244">
        <f>様式4・高等部!Q107</f>
        <v>0</v>
      </c>
      <c r="E108" s="244" t="s">
        <v>7635</v>
      </c>
    </row>
    <row r="109" spans="1:5" x14ac:dyDescent="0.45">
      <c r="A109" s="244" t="s">
        <v>2105</v>
      </c>
      <c r="B109" s="244">
        <f>様式4・高等部!K110</f>
        <v>0</v>
      </c>
      <c r="C109" s="244" t="str">
        <f>様式4・高等部!M109</f>
        <v/>
      </c>
      <c r="D109" s="244">
        <f>様式4・高等部!Q109</f>
        <v>0</v>
      </c>
      <c r="E109" s="244" t="s">
        <v>7635</v>
      </c>
    </row>
    <row r="110" spans="1:5" x14ac:dyDescent="0.45">
      <c r="A110" s="244" t="s">
        <v>2106</v>
      </c>
      <c r="B110" s="244">
        <f>様式4・高等部!K112</f>
        <v>0</v>
      </c>
      <c r="C110" s="244" t="str">
        <f>様式4・高等部!M111</f>
        <v/>
      </c>
      <c r="D110" s="244">
        <f>様式4・高等部!Q111</f>
        <v>0</v>
      </c>
      <c r="E110" s="244" t="s">
        <v>7635</v>
      </c>
    </row>
    <row r="111" spans="1:5" x14ac:dyDescent="0.45">
      <c r="A111" s="244" t="s">
        <v>2107</v>
      </c>
      <c r="B111" s="244">
        <f>様式4・高等部!K114</f>
        <v>0</v>
      </c>
      <c r="C111" s="244" t="str">
        <f>様式4・高等部!M113</f>
        <v/>
      </c>
      <c r="D111" s="244">
        <f>様式4・高等部!Q113</f>
        <v>0</v>
      </c>
      <c r="E111" s="244" t="s">
        <v>7635</v>
      </c>
    </row>
    <row r="112" spans="1:5" x14ac:dyDescent="0.45">
      <c r="A112" s="244" t="s">
        <v>2108</v>
      </c>
      <c r="B112" s="244">
        <f>様式4・高等部!K116</f>
        <v>0</v>
      </c>
      <c r="C112" s="244" t="str">
        <f>様式4・高等部!M115</f>
        <v/>
      </c>
      <c r="D112" s="244">
        <f>様式4・高等部!Q115</f>
        <v>0</v>
      </c>
      <c r="E112" s="244" t="s">
        <v>7635</v>
      </c>
    </row>
    <row r="113" spans="1:5" x14ac:dyDescent="0.45">
      <c r="A113" s="244" t="s">
        <v>2109</v>
      </c>
      <c r="B113" s="244">
        <f>様式4・高等部!K118</f>
        <v>0</v>
      </c>
      <c r="C113" s="244" t="str">
        <f>様式4・高等部!M117</f>
        <v/>
      </c>
      <c r="D113" s="244">
        <f>様式4・高等部!Q117</f>
        <v>0</v>
      </c>
      <c r="E113" s="244" t="s">
        <v>7635</v>
      </c>
    </row>
    <row r="114" spans="1:5" x14ac:dyDescent="0.45">
      <c r="A114" s="244" t="s">
        <v>2110</v>
      </c>
      <c r="B114" s="244">
        <f>様式4・高等部!K120</f>
        <v>0</v>
      </c>
      <c r="C114" s="244" t="str">
        <f>様式4・高等部!M119</f>
        <v/>
      </c>
      <c r="D114" s="244">
        <f>様式4・高等部!Q119</f>
        <v>0</v>
      </c>
      <c r="E114" s="244" t="s">
        <v>7635</v>
      </c>
    </row>
    <row r="115" spans="1:5" x14ac:dyDescent="0.45">
      <c r="A115" s="244" t="s">
        <v>2111</v>
      </c>
      <c r="B115" s="244">
        <f>様式4・高等部!K122</f>
        <v>0</v>
      </c>
      <c r="C115" s="244" t="str">
        <f>様式4・高等部!M121</f>
        <v/>
      </c>
      <c r="D115" s="244">
        <f>様式4・高等部!Q121</f>
        <v>0</v>
      </c>
      <c r="E115" s="244" t="s">
        <v>7635</v>
      </c>
    </row>
    <row r="116" spans="1:5" x14ac:dyDescent="0.45">
      <c r="A116" s="244" t="s">
        <v>2112</v>
      </c>
      <c r="B116" s="244">
        <f>様式4・高等部!K124</f>
        <v>0</v>
      </c>
      <c r="C116" s="244" t="str">
        <f>様式4・高等部!M123</f>
        <v/>
      </c>
      <c r="D116" s="244">
        <f>様式4・高等部!Q123</f>
        <v>0</v>
      </c>
      <c r="E116" s="244" t="s">
        <v>7635</v>
      </c>
    </row>
    <row r="117" spans="1:5" x14ac:dyDescent="0.45">
      <c r="A117" s="244" t="s">
        <v>2113</v>
      </c>
      <c r="B117" s="244">
        <f>様式4・高等部!K126</f>
        <v>0</v>
      </c>
      <c r="C117" s="244" t="str">
        <f>様式4・高等部!M125</f>
        <v/>
      </c>
      <c r="D117" s="244">
        <f>様式4・高等部!Q125</f>
        <v>0</v>
      </c>
      <c r="E117" s="244" t="s">
        <v>7635</v>
      </c>
    </row>
    <row r="118" spans="1:5" x14ac:dyDescent="0.45">
      <c r="A118" s="244" t="s">
        <v>2114</v>
      </c>
      <c r="B118" s="244">
        <f>様式4・高等部!K128</f>
        <v>0</v>
      </c>
      <c r="C118" s="244" t="str">
        <f>様式4・高等部!M127</f>
        <v/>
      </c>
      <c r="D118" s="244">
        <f>様式4・高等部!Q127</f>
        <v>0</v>
      </c>
      <c r="E118" s="244" t="s">
        <v>7635</v>
      </c>
    </row>
    <row r="119" spans="1:5" x14ac:dyDescent="0.45">
      <c r="A119" s="244" t="s">
        <v>2115</v>
      </c>
      <c r="B119" s="244">
        <f>様式4・高等部!K130</f>
        <v>0</v>
      </c>
      <c r="C119" s="244" t="str">
        <f>様式4・高等部!M129</f>
        <v/>
      </c>
      <c r="D119" s="244">
        <f>様式4・高等部!Q129</f>
        <v>0</v>
      </c>
      <c r="E119" s="244" t="s">
        <v>7635</v>
      </c>
    </row>
    <row r="120" spans="1:5" x14ac:dyDescent="0.45">
      <c r="A120" s="244" t="s">
        <v>2116</v>
      </c>
      <c r="B120" s="244">
        <f>様式4・高等部!K132</f>
        <v>0</v>
      </c>
      <c r="C120" s="244" t="str">
        <f>様式4・高等部!M131</f>
        <v/>
      </c>
      <c r="D120" s="244">
        <f>様式4・高等部!Q131</f>
        <v>0</v>
      </c>
      <c r="E120" s="244" t="s">
        <v>7635</v>
      </c>
    </row>
    <row r="121" spans="1:5" x14ac:dyDescent="0.45">
      <c r="A121" s="244" t="s">
        <v>2117</v>
      </c>
      <c r="B121" s="244">
        <f>様式4・高等部!K134</f>
        <v>0</v>
      </c>
      <c r="C121" s="244" t="str">
        <f>様式4・高等部!M133</f>
        <v/>
      </c>
      <c r="D121" s="244">
        <f>様式4・高等部!Q133</f>
        <v>0</v>
      </c>
      <c r="E121" s="244" t="s">
        <v>7635</v>
      </c>
    </row>
    <row r="122" spans="1:5" x14ac:dyDescent="0.45">
      <c r="A122" s="244" t="s">
        <v>2118</v>
      </c>
      <c r="B122" s="244">
        <f>様式4・高等部!K136</f>
        <v>0</v>
      </c>
      <c r="C122" s="244" t="str">
        <f>様式4・高等部!M135</f>
        <v/>
      </c>
      <c r="D122" s="244">
        <f>様式4・高等部!Q135</f>
        <v>0</v>
      </c>
      <c r="E122" s="244" t="s">
        <v>7635</v>
      </c>
    </row>
    <row r="123" spans="1:5" x14ac:dyDescent="0.45">
      <c r="A123" s="244" t="s">
        <v>7712</v>
      </c>
      <c r="B123" s="244" t="str">
        <f>様式4・高等部!T18</f>
        <v>エ</v>
      </c>
      <c r="C123" s="244" t="str">
        <f>様式4・高等部!V17</f>
        <v>ひとりだちするための国語</v>
      </c>
      <c r="D123" s="244" t="str">
        <f>様式4・高等部!Z17</f>
        <v>〇</v>
      </c>
    </row>
    <row r="124" spans="1:5" x14ac:dyDescent="0.45">
      <c r="A124" s="244" t="s">
        <v>2017</v>
      </c>
      <c r="B124" s="244" t="str">
        <f>様式4・高等部!T20</f>
        <v>エ</v>
      </c>
      <c r="C124" s="244" t="str">
        <f>様式4・高等部!V19</f>
        <v>くらしに役立つ社会改訂新版</v>
      </c>
      <c r="D124" s="244" t="str">
        <f>様式4・高等部!Z19</f>
        <v>〇</v>
      </c>
    </row>
    <row r="125" spans="1:5" x14ac:dyDescent="0.45">
      <c r="A125" s="244" t="s">
        <v>2020</v>
      </c>
      <c r="B125" s="244" t="str">
        <f>様式4・高等部!T22</f>
        <v>ア</v>
      </c>
      <c r="C125" s="244" t="str">
        <f>様式4・高等部!V21</f>
        <v>標準高等地図</v>
      </c>
      <c r="D125" s="244" t="str">
        <f>様式4・高等部!Z21</f>
        <v>〇</v>
      </c>
    </row>
    <row r="126" spans="1:5" x14ac:dyDescent="0.45">
      <c r="A126" s="244" t="s">
        <v>2023</v>
      </c>
      <c r="B126" s="244" t="str">
        <f>様式4・高等部!T24</f>
        <v>エ</v>
      </c>
      <c r="C126" s="244" t="str">
        <f>様式4・高等部!V23</f>
        <v>くらしに役立つ数学改訂新版</v>
      </c>
      <c r="D126" s="244" t="str">
        <f>様式4・高等部!Z23</f>
        <v>〇</v>
      </c>
    </row>
    <row r="127" spans="1:5" x14ac:dyDescent="0.45">
      <c r="A127" s="244" t="s">
        <v>2026</v>
      </c>
      <c r="B127" s="244" t="str">
        <f>様式4・高等部!T26</f>
        <v>ア</v>
      </c>
      <c r="C127" s="244" t="str">
        <f>様式4・高等部!V25</f>
        <v>科学と人間生活</v>
      </c>
      <c r="D127" s="244" t="str">
        <f>様式4・高等部!Z25</f>
        <v>〇</v>
      </c>
    </row>
    <row r="128" spans="1:5" x14ac:dyDescent="0.45">
      <c r="A128" s="244" t="s">
        <v>2029</v>
      </c>
      <c r="B128" s="244" t="str">
        <f>様式4・高等部!T28</f>
        <v>エ</v>
      </c>
      <c r="C128" s="244" t="str">
        <f>様式4・高等部!V27</f>
        <v>くらしに役立つ保健体育改訂新版</v>
      </c>
      <c r="D128" s="244" t="str">
        <f>様式4・高等部!Z27</f>
        <v>〇</v>
      </c>
    </row>
    <row r="129" spans="1:4" x14ac:dyDescent="0.45">
      <c r="A129" s="244" t="s">
        <v>2032</v>
      </c>
      <c r="B129" s="244" t="str">
        <f>様式4・高等部!T30</f>
        <v>ア</v>
      </c>
      <c r="C129" s="244" t="str">
        <f>様式4・高等部!V29</f>
        <v>MOUSA１</v>
      </c>
      <c r="D129" s="244" t="str">
        <f>様式4・高等部!Z29</f>
        <v>〇</v>
      </c>
    </row>
    <row r="130" spans="1:4" x14ac:dyDescent="0.45">
      <c r="A130" s="244" t="s">
        <v>2035</v>
      </c>
      <c r="B130" s="244" t="str">
        <f>様式4・高等部!T32</f>
        <v>ア</v>
      </c>
      <c r="C130" s="244" t="str">
        <f>様式4・高等部!V31</f>
        <v>高校生の美術１</v>
      </c>
      <c r="D130" s="244" t="str">
        <f>様式4・高等部!Z31</f>
        <v>〇</v>
      </c>
    </row>
    <row r="131" spans="1:4" x14ac:dyDescent="0.45">
      <c r="A131" s="244" t="s">
        <v>2038</v>
      </c>
      <c r="B131" s="244" t="str">
        <f>様式4・高等部!T34</f>
        <v>エ</v>
      </c>
      <c r="C131" s="244" t="str">
        <f>様式4・高等部!V33</f>
        <v>Let's study phonics発音から文字へstudent's book. 3</v>
      </c>
      <c r="D131" s="244">
        <f>様式4・高等部!Z33</f>
        <v>0</v>
      </c>
    </row>
    <row r="132" spans="1:4" x14ac:dyDescent="0.45">
      <c r="A132" s="244" t="s">
        <v>2041</v>
      </c>
      <c r="B132" s="244" t="str">
        <f>様式4・高等部!T36</f>
        <v>ア</v>
      </c>
      <c r="C132" s="244" t="str">
        <f>様式4・高等部!V35</f>
        <v>図説家庭基礎</v>
      </c>
      <c r="D132" s="244" t="str">
        <f>様式4・高等部!Z35</f>
        <v>〇</v>
      </c>
    </row>
    <row r="133" spans="1:4" x14ac:dyDescent="0.45">
      <c r="A133" s="244" t="s">
        <v>2044</v>
      </c>
      <c r="B133" s="244" t="str">
        <f>様式4・高等部!T38</f>
        <v>エ</v>
      </c>
      <c r="C133" s="244" t="str">
        <f>様式4・高等部!V37</f>
        <v>よくわかるMicrosoft Word2016&amp;Excel2016&amp;PowerPoint2016　改訂版</v>
      </c>
      <c r="D133" s="244" t="str">
        <f>様式4・高等部!Z37</f>
        <v>〇</v>
      </c>
    </row>
    <row r="134" spans="1:4" x14ac:dyDescent="0.45">
      <c r="A134" s="244" t="s">
        <v>2047</v>
      </c>
      <c r="B134" s="244" t="str">
        <f>様式4・高等部!T40</f>
        <v>エ</v>
      </c>
      <c r="C134" s="244" t="str">
        <f>様式4・高等部!V39</f>
        <v>知的障害や発達障害の人たちのための新・見てわかるビジネスマナー集</v>
      </c>
      <c r="D134" s="244" t="str">
        <f>様式4・高等部!Z39</f>
        <v>〇</v>
      </c>
    </row>
    <row r="135" spans="1:4" x14ac:dyDescent="0.45">
      <c r="A135" s="244" t="s">
        <v>2050</v>
      </c>
      <c r="B135" s="244" t="str">
        <f>様式4・高等部!T42</f>
        <v>エ</v>
      </c>
      <c r="C135" s="244" t="str">
        <f>様式4・高等部!V41</f>
        <v>ひとりだちするための進路学習－あしたへのステップー</v>
      </c>
      <c r="D135" s="244" t="str">
        <f>様式4・高等部!Z41</f>
        <v>〇</v>
      </c>
    </row>
    <row r="136" spans="1:4" x14ac:dyDescent="0.45">
      <c r="A136" s="244" t="s">
        <v>2053</v>
      </c>
      <c r="B136" s="244" t="str">
        <f>様式4・高等部!T44</f>
        <v>エ</v>
      </c>
      <c r="C136" s="244" t="str">
        <f>様式4・高等部!V43</f>
        <v>エル・チャレンジ　清掃技能テスト</v>
      </c>
      <c r="D136" s="244" t="str">
        <f>様式4・高等部!Z43</f>
        <v>〇</v>
      </c>
    </row>
    <row r="137" spans="1:4" x14ac:dyDescent="0.45">
      <c r="A137" s="244" t="s">
        <v>2056</v>
      </c>
      <c r="B137" s="244" t="str">
        <f>様式4・高等部!T46</f>
        <v>エ</v>
      </c>
      <c r="C137" s="244" t="str">
        <f>様式4・高等部!V45</f>
        <v>フードサービス接客テキスト実践編</v>
      </c>
      <c r="D137" s="244" t="str">
        <f>様式4・高等部!Z45</f>
        <v>〇</v>
      </c>
    </row>
    <row r="138" spans="1:4" x14ac:dyDescent="0.45">
      <c r="A138" s="244" t="s">
        <v>1965</v>
      </c>
      <c r="B138" s="244" t="str">
        <f>様式4・高等部!T48</f>
        <v>エ</v>
      </c>
      <c r="C138" s="244" t="str">
        <f>様式4・高等部!V47</f>
        <v>イチバン親切な野菜づくりの教科書</v>
      </c>
      <c r="D138" s="244" t="str">
        <f>様式4・高等部!Z47</f>
        <v>〇</v>
      </c>
    </row>
    <row r="139" spans="1:4" x14ac:dyDescent="0.45">
      <c r="A139" s="244" t="s">
        <v>1966</v>
      </c>
      <c r="B139" s="244" t="str">
        <f>様式4・高等部!T50</f>
        <v>ア</v>
      </c>
      <c r="C139" s="244" t="str">
        <f>様式4・高等部!V49</f>
        <v>食品製造</v>
      </c>
      <c r="D139" s="244" t="str">
        <f>様式4・高等部!Z49</f>
        <v>〇</v>
      </c>
    </row>
    <row r="140" spans="1:4" x14ac:dyDescent="0.45">
      <c r="A140" s="244" t="s">
        <v>1967</v>
      </c>
      <c r="B140" s="244" t="str">
        <f>様式4・高等部!T52</f>
        <v>エ</v>
      </c>
      <c r="C140" s="244" t="str">
        <f>様式4・高等部!V51</f>
        <v>ホームヘルパー養成講座テキスト（３級課程）</v>
      </c>
      <c r="D140" s="244" t="str">
        <f>様式4・高等部!Z51</f>
        <v>〇</v>
      </c>
    </row>
    <row r="141" spans="1:4" x14ac:dyDescent="0.45">
      <c r="A141" s="244" t="s">
        <v>1968</v>
      </c>
      <c r="B141" s="244" t="str">
        <f>様式4・高等部!T54</f>
        <v>エ</v>
      </c>
      <c r="C141" s="244" t="str">
        <f>様式4・高等部!V53</f>
        <v>家庭でできる洋服の洗い方とお手入れ</v>
      </c>
      <c r="D141" s="244" t="str">
        <f>様式4・高等部!Z53</f>
        <v>〇</v>
      </c>
    </row>
    <row r="142" spans="1:4" x14ac:dyDescent="0.45">
      <c r="A142" s="244" t="s">
        <v>1969</v>
      </c>
      <c r="B142" s="244" t="str">
        <f>様式4・高等部!T56</f>
        <v>エ</v>
      </c>
      <c r="C142" s="244" t="str">
        <f>様式4・高等部!V55</f>
        <v>改訂新版　基礎からわかるはじめての陶芸</v>
      </c>
      <c r="D142" s="244" t="str">
        <f>様式4・高等部!Z55</f>
        <v>〇</v>
      </c>
    </row>
    <row r="143" spans="1:4" x14ac:dyDescent="0.45">
      <c r="A143" s="244" t="s">
        <v>1970</v>
      </c>
      <c r="B143" s="244">
        <f>様式4・高等部!T58</f>
        <v>0</v>
      </c>
      <c r="C143" s="244" t="str">
        <f>様式4・高等部!V57</f>
        <v/>
      </c>
      <c r="D143" s="244">
        <f>様式4・高等部!Z57</f>
        <v>0</v>
      </c>
    </row>
    <row r="144" spans="1:4" x14ac:dyDescent="0.45">
      <c r="A144" s="244" t="s">
        <v>1971</v>
      </c>
      <c r="B144" s="244">
        <f>様式4・高等部!T60</f>
        <v>0</v>
      </c>
      <c r="C144" s="244" t="str">
        <f>様式4・高等部!V59</f>
        <v/>
      </c>
      <c r="D144" s="244">
        <f>様式4・高等部!Z59</f>
        <v>0</v>
      </c>
    </row>
    <row r="145" spans="1:4" x14ac:dyDescent="0.45">
      <c r="A145" s="244" t="s">
        <v>1972</v>
      </c>
      <c r="B145" s="244">
        <f>様式4・高等部!T62</f>
        <v>0</v>
      </c>
      <c r="C145" s="244" t="str">
        <f>様式4・高等部!V61</f>
        <v/>
      </c>
      <c r="D145" s="244">
        <f>様式4・高等部!Z61</f>
        <v>0</v>
      </c>
    </row>
    <row r="146" spans="1:4" x14ac:dyDescent="0.45">
      <c r="A146" s="244" t="s">
        <v>1973</v>
      </c>
      <c r="B146" s="244">
        <f>様式4・高等部!T64</f>
        <v>0</v>
      </c>
      <c r="C146" s="244" t="str">
        <f>様式4・高等部!V63</f>
        <v/>
      </c>
      <c r="D146" s="244">
        <f>様式4・高等部!Z63</f>
        <v>0</v>
      </c>
    </row>
    <row r="147" spans="1:4" x14ac:dyDescent="0.45">
      <c r="A147" s="244" t="s">
        <v>1974</v>
      </c>
      <c r="B147" s="244">
        <f>様式4・高等部!T66</f>
        <v>0</v>
      </c>
      <c r="C147" s="244" t="str">
        <f>様式4・高等部!V65</f>
        <v/>
      </c>
      <c r="D147" s="244">
        <f>様式4・高等部!Z65</f>
        <v>0</v>
      </c>
    </row>
    <row r="148" spans="1:4" x14ac:dyDescent="0.45">
      <c r="A148" s="244" t="s">
        <v>1975</v>
      </c>
      <c r="B148" s="244">
        <f>様式4・高等部!T68</f>
        <v>0</v>
      </c>
      <c r="C148" s="244" t="str">
        <f>様式4・高等部!V67</f>
        <v/>
      </c>
      <c r="D148" s="244">
        <f>様式4・高等部!Z67</f>
        <v>0</v>
      </c>
    </row>
    <row r="149" spans="1:4" x14ac:dyDescent="0.45">
      <c r="A149" s="244" t="s">
        <v>1976</v>
      </c>
      <c r="B149" s="244">
        <f>様式4・高等部!T70</f>
        <v>0</v>
      </c>
      <c r="C149" s="244" t="str">
        <f>様式4・高等部!V69</f>
        <v/>
      </c>
      <c r="D149" s="244">
        <f>様式4・高等部!Z69</f>
        <v>0</v>
      </c>
    </row>
    <row r="150" spans="1:4" x14ac:dyDescent="0.45">
      <c r="A150" s="244" t="s">
        <v>1977</v>
      </c>
      <c r="B150" s="244">
        <f>様式4・高等部!T72</f>
        <v>0</v>
      </c>
      <c r="C150" s="244" t="str">
        <f>様式4・高等部!V71</f>
        <v/>
      </c>
      <c r="D150" s="244">
        <f>様式4・高等部!Z71</f>
        <v>0</v>
      </c>
    </row>
    <row r="151" spans="1:4" x14ac:dyDescent="0.45">
      <c r="A151" s="244" t="s">
        <v>1978</v>
      </c>
      <c r="B151" s="244">
        <f>様式4・高等部!T74</f>
        <v>0</v>
      </c>
      <c r="C151" s="244" t="str">
        <f>様式4・高等部!V73</f>
        <v/>
      </c>
      <c r="D151" s="244">
        <f>様式4・高等部!Z73</f>
        <v>0</v>
      </c>
    </row>
    <row r="152" spans="1:4" x14ac:dyDescent="0.45">
      <c r="A152" s="244" t="s">
        <v>1979</v>
      </c>
      <c r="B152" s="244">
        <f>様式4・高等部!T76</f>
        <v>0</v>
      </c>
      <c r="C152" s="244" t="str">
        <f>様式4・高等部!V75</f>
        <v/>
      </c>
      <c r="D152" s="244">
        <f>様式4・高等部!Z75</f>
        <v>0</v>
      </c>
    </row>
    <row r="153" spans="1:4" x14ac:dyDescent="0.45">
      <c r="A153" s="244" t="s">
        <v>1997</v>
      </c>
      <c r="B153" s="244">
        <f>様式4・高等部!T78</f>
        <v>0</v>
      </c>
      <c r="C153" s="244" t="str">
        <f>様式4・高等部!V77</f>
        <v/>
      </c>
      <c r="D153" s="244">
        <f>様式4・高等部!Z77</f>
        <v>0</v>
      </c>
    </row>
    <row r="154" spans="1:4" x14ac:dyDescent="0.45">
      <c r="A154" s="244" t="s">
        <v>1998</v>
      </c>
      <c r="B154" s="244">
        <f>様式4・高等部!T80</f>
        <v>0</v>
      </c>
      <c r="C154" s="244" t="str">
        <f>様式4・高等部!V79</f>
        <v/>
      </c>
      <c r="D154" s="244">
        <f>様式4・高等部!Z79</f>
        <v>0</v>
      </c>
    </row>
    <row r="155" spans="1:4" x14ac:dyDescent="0.45">
      <c r="A155" s="244" t="s">
        <v>1999</v>
      </c>
      <c r="B155" s="244">
        <f>様式4・高等部!T82</f>
        <v>0</v>
      </c>
      <c r="C155" s="244" t="str">
        <f>様式4・高等部!V81</f>
        <v/>
      </c>
      <c r="D155" s="244">
        <f>様式4・高等部!Z81</f>
        <v>0</v>
      </c>
    </row>
    <row r="156" spans="1:4" x14ac:dyDescent="0.45">
      <c r="A156" s="244" t="s">
        <v>2000</v>
      </c>
      <c r="B156" s="244">
        <f>様式4・高等部!T84</f>
        <v>0</v>
      </c>
      <c r="C156" s="244" t="str">
        <f>様式4・高等部!V83</f>
        <v/>
      </c>
      <c r="D156" s="244">
        <f>様式4・高等部!Z83</f>
        <v>0</v>
      </c>
    </row>
    <row r="157" spans="1:4" x14ac:dyDescent="0.45">
      <c r="A157" s="244" t="s">
        <v>2001</v>
      </c>
      <c r="B157" s="244">
        <f>様式4・高等部!T86</f>
        <v>0</v>
      </c>
      <c r="C157" s="244" t="str">
        <f>様式4・高等部!V85</f>
        <v/>
      </c>
      <c r="D157" s="244">
        <f>様式4・高等部!Z85</f>
        <v>0</v>
      </c>
    </row>
    <row r="158" spans="1:4" x14ac:dyDescent="0.45">
      <c r="A158" s="244" t="s">
        <v>2002</v>
      </c>
      <c r="B158" s="244">
        <f>様式4・高等部!T88</f>
        <v>0</v>
      </c>
      <c r="C158" s="244" t="str">
        <f>様式4・高等部!V87</f>
        <v/>
      </c>
      <c r="D158" s="244">
        <f>様式4・高等部!Z87</f>
        <v>0</v>
      </c>
    </row>
    <row r="159" spans="1:4" x14ac:dyDescent="0.45">
      <c r="A159" s="244" t="s">
        <v>2003</v>
      </c>
      <c r="B159" s="244">
        <f>様式4・高等部!T90</f>
        <v>0</v>
      </c>
      <c r="C159" s="244" t="str">
        <f>様式4・高等部!V89</f>
        <v/>
      </c>
      <c r="D159" s="244">
        <f>様式4・高等部!Z89</f>
        <v>0</v>
      </c>
    </row>
    <row r="160" spans="1:4" x14ac:dyDescent="0.45">
      <c r="A160" s="244" t="s">
        <v>2004</v>
      </c>
      <c r="B160" s="244">
        <f>様式4・高等部!T92</f>
        <v>0</v>
      </c>
      <c r="C160" s="244" t="str">
        <f>様式4・高等部!V91</f>
        <v/>
      </c>
      <c r="D160" s="244">
        <f>様式4・高等部!Z91</f>
        <v>0</v>
      </c>
    </row>
    <row r="161" spans="1:4" x14ac:dyDescent="0.45">
      <c r="A161" s="244" t="s">
        <v>2005</v>
      </c>
      <c r="B161" s="244">
        <f>様式4・高等部!T94</f>
        <v>0</v>
      </c>
      <c r="C161" s="244" t="str">
        <f>様式4・高等部!V93</f>
        <v/>
      </c>
      <c r="D161" s="244">
        <f>様式4・高等部!Z93</f>
        <v>0</v>
      </c>
    </row>
    <row r="162" spans="1:4" x14ac:dyDescent="0.45">
      <c r="A162" s="244" t="s">
        <v>2006</v>
      </c>
      <c r="B162" s="244">
        <f>様式4・高等部!T96</f>
        <v>0</v>
      </c>
      <c r="C162" s="244" t="str">
        <f>様式4・高等部!V95</f>
        <v/>
      </c>
      <c r="D162" s="244">
        <f>様式4・高等部!Z95</f>
        <v>0</v>
      </c>
    </row>
    <row r="163" spans="1:4" x14ac:dyDescent="0.45">
      <c r="A163" s="244" t="s">
        <v>2007</v>
      </c>
      <c r="B163" s="244">
        <f>様式4・高等部!T98</f>
        <v>0</v>
      </c>
      <c r="C163" s="244" t="str">
        <f>様式4・高等部!V97</f>
        <v/>
      </c>
      <c r="D163" s="244">
        <f>様式4・高等部!Z97</f>
        <v>0</v>
      </c>
    </row>
    <row r="164" spans="1:4" x14ac:dyDescent="0.45">
      <c r="A164" s="244" t="s">
        <v>2008</v>
      </c>
      <c r="B164" s="244">
        <f>様式4・高等部!T100</f>
        <v>0</v>
      </c>
      <c r="C164" s="244" t="str">
        <f>様式4・高等部!V99</f>
        <v/>
      </c>
      <c r="D164" s="244">
        <f>様式4・高等部!Z99</f>
        <v>0</v>
      </c>
    </row>
    <row r="165" spans="1:4" x14ac:dyDescent="0.45">
      <c r="A165" s="244" t="s">
        <v>2009</v>
      </c>
      <c r="B165" s="244">
        <f>様式4・高等部!T102</f>
        <v>0</v>
      </c>
      <c r="C165" s="244" t="str">
        <f>様式4・高等部!V101</f>
        <v/>
      </c>
      <c r="D165" s="244">
        <f>様式4・高等部!Z101</f>
        <v>0</v>
      </c>
    </row>
    <row r="166" spans="1:4" x14ac:dyDescent="0.45">
      <c r="A166" s="244" t="s">
        <v>2010</v>
      </c>
      <c r="B166" s="244">
        <f>様式4・高等部!T104</f>
        <v>0</v>
      </c>
      <c r="C166" s="244" t="str">
        <f>様式4・高等部!V103</f>
        <v/>
      </c>
      <c r="D166" s="244">
        <f>様式4・高等部!Z103</f>
        <v>0</v>
      </c>
    </row>
    <row r="167" spans="1:4" x14ac:dyDescent="0.45">
      <c r="A167" s="244" t="s">
        <v>2011</v>
      </c>
      <c r="B167" s="244">
        <f>様式4・高等部!T106</f>
        <v>0</v>
      </c>
      <c r="C167" s="244" t="str">
        <f>様式4・高等部!V105</f>
        <v/>
      </c>
      <c r="D167" s="244">
        <f>様式4・高等部!Z105</f>
        <v>0</v>
      </c>
    </row>
    <row r="168" spans="1:4" x14ac:dyDescent="0.45">
      <c r="A168" s="244" t="s">
        <v>2119</v>
      </c>
      <c r="B168" s="244">
        <f>様式4・高等部!T108</f>
        <v>0</v>
      </c>
      <c r="C168" s="244" t="str">
        <f>様式4・高等部!V107</f>
        <v/>
      </c>
      <c r="D168" s="244">
        <f>様式4・高等部!Z107</f>
        <v>0</v>
      </c>
    </row>
    <row r="169" spans="1:4" x14ac:dyDescent="0.45">
      <c r="A169" s="244" t="s">
        <v>2120</v>
      </c>
      <c r="B169" s="244">
        <f>様式4・高等部!T110</f>
        <v>0</v>
      </c>
      <c r="C169" s="244" t="str">
        <f>様式4・高等部!V109</f>
        <v/>
      </c>
      <c r="D169" s="244">
        <f>様式4・高等部!Z109</f>
        <v>0</v>
      </c>
    </row>
    <row r="170" spans="1:4" x14ac:dyDescent="0.45">
      <c r="A170" s="244" t="s">
        <v>2121</v>
      </c>
      <c r="B170" s="244">
        <f>様式4・高等部!T112</f>
        <v>0</v>
      </c>
      <c r="C170" s="244" t="str">
        <f>様式4・高等部!V111</f>
        <v/>
      </c>
      <c r="D170" s="244">
        <f>様式4・高等部!Z111</f>
        <v>0</v>
      </c>
    </row>
    <row r="171" spans="1:4" x14ac:dyDescent="0.45">
      <c r="A171" s="244" t="s">
        <v>2122</v>
      </c>
      <c r="B171" s="244">
        <f>様式4・高等部!T114</f>
        <v>0</v>
      </c>
      <c r="C171" s="244" t="str">
        <f>様式4・高等部!V113</f>
        <v/>
      </c>
      <c r="D171" s="244">
        <f>様式4・高等部!Z113</f>
        <v>0</v>
      </c>
    </row>
    <row r="172" spans="1:4" x14ac:dyDescent="0.45">
      <c r="A172" s="244" t="s">
        <v>2123</v>
      </c>
      <c r="B172" s="244">
        <f>様式4・高等部!T116</f>
        <v>0</v>
      </c>
      <c r="C172" s="244" t="str">
        <f>様式4・高等部!V115</f>
        <v/>
      </c>
      <c r="D172" s="244">
        <f>様式4・高等部!Z115</f>
        <v>0</v>
      </c>
    </row>
    <row r="173" spans="1:4" x14ac:dyDescent="0.45">
      <c r="A173" s="244" t="s">
        <v>2124</v>
      </c>
      <c r="B173" s="244">
        <f>様式4・高等部!T118</f>
        <v>0</v>
      </c>
      <c r="C173" s="244" t="str">
        <f>様式4・高等部!V117</f>
        <v/>
      </c>
      <c r="D173" s="244">
        <f>様式4・高等部!Z117</f>
        <v>0</v>
      </c>
    </row>
    <row r="174" spans="1:4" x14ac:dyDescent="0.45">
      <c r="A174" s="244" t="s">
        <v>2125</v>
      </c>
      <c r="B174" s="244">
        <f>様式4・高等部!T120</f>
        <v>0</v>
      </c>
      <c r="C174" s="244" t="str">
        <f>様式4・高等部!V119</f>
        <v/>
      </c>
      <c r="D174" s="244">
        <f>様式4・高等部!Z119</f>
        <v>0</v>
      </c>
    </row>
    <row r="175" spans="1:4" x14ac:dyDescent="0.45">
      <c r="A175" s="244" t="s">
        <v>2126</v>
      </c>
      <c r="B175" s="244">
        <f>様式4・高等部!T122</f>
        <v>0</v>
      </c>
      <c r="C175" s="244" t="str">
        <f>様式4・高等部!V121</f>
        <v/>
      </c>
      <c r="D175" s="244">
        <f>様式4・高等部!Z121</f>
        <v>0</v>
      </c>
    </row>
    <row r="176" spans="1:4" x14ac:dyDescent="0.45">
      <c r="A176" s="244" t="s">
        <v>2127</v>
      </c>
      <c r="B176" s="244">
        <f>様式4・高等部!T124</f>
        <v>0</v>
      </c>
      <c r="C176" s="244" t="str">
        <f>様式4・高等部!V123</f>
        <v/>
      </c>
      <c r="D176" s="244">
        <f>様式4・高等部!Z123</f>
        <v>0</v>
      </c>
    </row>
    <row r="177" spans="1:4" x14ac:dyDescent="0.45">
      <c r="A177" s="244" t="s">
        <v>2128</v>
      </c>
      <c r="B177" s="244">
        <f>様式4・高等部!T126</f>
        <v>0</v>
      </c>
      <c r="C177" s="244" t="str">
        <f>様式4・高等部!V125</f>
        <v/>
      </c>
      <c r="D177" s="244">
        <f>様式4・高等部!Z125</f>
        <v>0</v>
      </c>
    </row>
    <row r="178" spans="1:4" x14ac:dyDescent="0.45">
      <c r="A178" s="244" t="s">
        <v>2129</v>
      </c>
      <c r="B178" s="244">
        <f>様式4・高等部!T128</f>
        <v>0</v>
      </c>
      <c r="C178" s="244" t="str">
        <f>様式4・高等部!V127</f>
        <v/>
      </c>
      <c r="D178" s="244">
        <f>様式4・高等部!Z127</f>
        <v>0</v>
      </c>
    </row>
    <row r="179" spans="1:4" x14ac:dyDescent="0.45">
      <c r="A179" s="244" t="s">
        <v>2130</v>
      </c>
      <c r="B179" s="244">
        <f>様式4・高等部!T130</f>
        <v>0</v>
      </c>
      <c r="C179" s="244" t="str">
        <f>様式4・高等部!V129</f>
        <v/>
      </c>
      <c r="D179" s="244">
        <f>様式4・高等部!Z129</f>
        <v>0</v>
      </c>
    </row>
    <row r="180" spans="1:4" x14ac:dyDescent="0.45">
      <c r="A180" s="244" t="s">
        <v>2131</v>
      </c>
      <c r="B180" s="244">
        <f>様式4・高等部!T132</f>
        <v>0</v>
      </c>
      <c r="C180" s="244" t="str">
        <f>様式4・高等部!V131</f>
        <v/>
      </c>
      <c r="D180" s="244">
        <f>様式4・高等部!Z131</f>
        <v>0</v>
      </c>
    </row>
    <row r="181" spans="1:4" x14ac:dyDescent="0.45">
      <c r="A181" s="244" t="s">
        <v>2132</v>
      </c>
      <c r="B181" s="244">
        <f>様式4・高等部!T134</f>
        <v>0</v>
      </c>
      <c r="C181" s="244" t="str">
        <f>様式4・高等部!V133</f>
        <v/>
      </c>
      <c r="D181" s="244">
        <f>様式4・高等部!Z133</f>
        <v>0</v>
      </c>
    </row>
    <row r="182" spans="1:4" x14ac:dyDescent="0.45">
      <c r="A182" s="244" t="s">
        <v>2133</v>
      </c>
      <c r="B182" s="244">
        <f>様式4・高等部!T136</f>
        <v>0</v>
      </c>
      <c r="C182" s="244" t="str">
        <f>様式4・高等部!V135</f>
        <v/>
      </c>
      <c r="D182" s="244">
        <f>様式4・高等部!Z135</f>
        <v>0</v>
      </c>
    </row>
  </sheetData>
  <phoneticPr fontId="6"/>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5"/>
      <c r="B1" s="5"/>
      <c r="C1" s="5"/>
      <c r="D1" s="5" t="s">
        <v>526</v>
      </c>
      <c r="E1" s="5" t="s">
        <v>527</v>
      </c>
      <c r="F1" s="5" t="s">
        <v>528</v>
      </c>
      <c r="G1" s="5" t="s">
        <v>529</v>
      </c>
    </row>
    <row r="2" spans="1:7" x14ac:dyDescent="0.45">
      <c r="A2" s="4" t="s">
        <v>520</v>
      </c>
      <c r="B2" s="4" t="s">
        <v>523</v>
      </c>
      <c r="C2" s="5" t="s">
        <v>525</v>
      </c>
      <c r="D2" s="5" t="s">
        <v>530</v>
      </c>
      <c r="E2" s="5" t="s">
        <v>530</v>
      </c>
      <c r="F2" s="5" t="s">
        <v>530</v>
      </c>
      <c r="G2" s="5" t="s">
        <v>530</v>
      </c>
    </row>
    <row r="3" spans="1:7" x14ac:dyDescent="0.45">
      <c r="A3" s="4" t="s">
        <v>521</v>
      </c>
      <c r="B3" s="4" t="s">
        <v>524</v>
      </c>
      <c r="C3" s="5" t="s">
        <v>525</v>
      </c>
      <c r="D3" s="5" t="s">
        <v>530</v>
      </c>
      <c r="E3" s="5" t="s">
        <v>530</v>
      </c>
      <c r="F3" s="5" t="s">
        <v>530</v>
      </c>
      <c r="G3" s="5" t="s">
        <v>530</v>
      </c>
    </row>
    <row r="4" spans="1:7" x14ac:dyDescent="0.45">
      <c r="A4" s="4" t="s">
        <v>522</v>
      </c>
      <c r="B4" s="4" t="s">
        <v>531</v>
      </c>
      <c r="C4" s="5" t="s">
        <v>525</v>
      </c>
      <c r="D4" s="5" t="s">
        <v>530</v>
      </c>
      <c r="E4" s="5" t="s">
        <v>530</v>
      </c>
      <c r="F4" s="5" t="s">
        <v>530</v>
      </c>
      <c r="G4" s="5" t="s">
        <v>530</v>
      </c>
    </row>
    <row r="5" spans="1:7" x14ac:dyDescent="0.45">
      <c r="A5" s="4" t="s">
        <v>7700</v>
      </c>
      <c r="B5" s="4"/>
      <c r="C5" s="5"/>
      <c r="D5" s="5"/>
      <c r="E5" s="5"/>
      <c r="F5" s="5"/>
      <c r="G5" s="5"/>
    </row>
    <row r="6" spans="1:7" x14ac:dyDescent="0.45">
      <c r="A6" s="4" t="s">
        <v>7701</v>
      </c>
      <c r="B6" s="4"/>
      <c r="C6" s="5"/>
      <c r="D6" s="5"/>
      <c r="E6" s="5"/>
      <c r="F6" s="5"/>
      <c r="G6" s="5"/>
    </row>
    <row r="7" spans="1:7" x14ac:dyDescent="0.45">
      <c r="A7" s="4"/>
      <c r="B7" s="4"/>
      <c r="C7" s="5"/>
      <c r="D7" s="5"/>
      <c r="E7" s="5"/>
      <c r="F7" s="5"/>
      <c r="G7" s="5"/>
    </row>
    <row r="9" spans="1:7" x14ac:dyDescent="0.45">
      <c r="A9" t="s">
        <v>2134</v>
      </c>
      <c r="B9" s="6"/>
      <c r="C9" s="28" t="s">
        <v>2012</v>
      </c>
      <c r="D9" s="29" t="s">
        <v>2013</v>
      </c>
      <c r="E9" s="29" t="s">
        <v>2014</v>
      </c>
    </row>
    <row r="10" spans="1:7" x14ac:dyDescent="0.45">
      <c r="B10" s="6"/>
      <c r="C10" s="28" t="s">
        <v>2015</v>
      </c>
      <c r="D10" s="29" t="s">
        <v>2016</v>
      </c>
      <c r="E10" s="29" t="s">
        <v>2017</v>
      </c>
    </row>
    <row r="11" spans="1:7" x14ac:dyDescent="0.45">
      <c r="B11" s="6"/>
      <c r="C11" s="28" t="s">
        <v>2018</v>
      </c>
      <c r="D11" s="29" t="s">
        <v>2019</v>
      </c>
      <c r="E11" s="29" t="s">
        <v>2020</v>
      </c>
    </row>
    <row r="12" spans="1:7" x14ac:dyDescent="0.45">
      <c r="B12" s="6"/>
      <c r="C12" s="28" t="s">
        <v>2021</v>
      </c>
      <c r="D12" s="29" t="s">
        <v>2022</v>
      </c>
      <c r="E12" s="29" t="s">
        <v>2023</v>
      </c>
    </row>
    <row r="13" spans="1:7" x14ac:dyDescent="0.45">
      <c r="B13" s="6"/>
      <c r="C13" s="28" t="s">
        <v>2024</v>
      </c>
      <c r="D13" s="29" t="s">
        <v>2025</v>
      </c>
      <c r="E13" s="29" t="s">
        <v>2026</v>
      </c>
    </row>
    <row r="14" spans="1:7" x14ac:dyDescent="0.45">
      <c r="B14" s="6"/>
      <c r="C14" s="28" t="s">
        <v>2027</v>
      </c>
      <c r="D14" s="29" t="s">
        <v>2028</v>
      </c>
      <c r="E14" s="29" t="s">
        <v>2029</v>
      </c>
    </row>
    <row r="15" spans="1:7" x14ac:dyDescent="0.45">
      <c r="C15" s="28" t="s">
        <v>2030</v>
      </c>
      <c r="D15" s="29" t="s">
        <v>2031</v>
      </c>
      <c r="E15" s="29" t="s">
        <v>2032</v>
      </c>
    </row>
    <row r="16" spans="1:7" x14ac:dyDescent="0.45">
      <c r="C16" s="28" t="s">
        <v>2033</v>
      </c>
      <c r="D16" s="29" t="s">
        <v>2034</v>
      </c>
      <c r="E16" s="29" t="s">
        <v>2035</v>
      </c>
    </row>
    <row r="17" spans="3:5" x14ac:dyDescent="0.45">
      <c r="C17" s="28" t="s">
        <v>2036</v>
      </c>
      <c r="D17" s="29" t="s">
        <v>2037</v>
      </c>
      <c r="E17" s="29" t="s">
        <v>2038</v>
      </c>
    </row>
    <row r="18" spans="3:5" x14ac:dyDescent="0.45">
      <c r="C18" s="28" t="s">
        <v>2039</v>
      </c>
      <c r="D18" s="29" t="s">
        <v>2040</v>
      </c>
      <c r="E18" s="29" t="s">
        <v>2041</v>
      </c>
    </row>
    <row r="19" spans="3:5" x14ac:dyDescent="0.45">
      <c r="C19" s="28" t="s">
        <v>2042</v>
      </c>
      <c r="D19" s="29" t="s">
        <v>2043</v>
      </c>
      <c r="E19" s="29" t="s">
        <v>2044</v>
      </c>
    </row>
    <row r="20" spans="3:5" x14ac:dyDescent="0.45">
      <c r="C20" s="28" t="s">
        <v>2045</v>
      </c>
      <c r="D20" s="29" t="s">
        <v>2046</v>
      </c>
      <c r="E20" s="29" t="s">
        <v>2047</v>
      </c>
    </row>
    <row r="21" spans="3:5" x14ac:dyDescent="0.45">
      <c r="C21" s="28" t="s">
        <v>2048</v>
      </c>
      <c r="D21" s="29" t="s">
        <v>2049</v>
      </c>
      <c r="E21" s="29" t="s">
        <v>2050</v>
      </c>
    </row>
    <row r="22" spans="3:5" x14ac:dyDescent="0.45">
      <c r="C22" s="28" t="s">
        <v>2051</v>
      </c>
      <c r="D22" s="29" t="s">
        <v>2052</v>
      </c>
      <c r="E22" s="29" t="s">
        <v>2053</v>
      </c>
    </row>
    <row r="23" spans="3:5" x14ac:dyDescent="0.45">
      <c r="C23" s="28" t="s">
        <v>2054</v>
      </c>
      <c r="D23" s="29" t="s">
        <v>2055</v>
      </c>
      <c r="E23" s="29" t="s">
        <v>2056</v>
      </c>
    </row>
    <row r="24" spans="3:5" x14ac:dyDescent="0.45">
      <c r="C24" s="28" t="s">
        <v>2057</v>
      </c>
      <c r="D24" s="29" t="s">
        <v>1950</v>
      </c>
      <c r="E24" s="29" t="s">
        <v>1965</v>
      </c>
    </row>
    <row r="25" spans="3:5" x14ac:dyDescent="0.45">
      <c r="C25" s="28" t="s">
        <v>2058</v>
      </c>
      <c r="D25" s="29" t="s">
        <v>1951</v>
      </c>
      <c r="E25" s="29" t="s">
        <v>1966</v>
      </c>
    </row>
    <row r="26" spans="3:5" x14ac:dyDescent="0.45">
      <c r="C26" s="28" t="s">
        <v>2059</v>
      </c>
      <c r="D26" s="29" t="s">
        <v>1952</v>
      </c>
      <c r="E26" s="29" t="s">
        <v>1967</v>
      </c>
    </row>
    <row r="27" spans="3:5" x14ac:dyDescent="0.45">
      <c r="C27" s="28" t="s">
        <v>2060</v>
      </c>
      <c r="D27" s="29" t="s">
        <v>1953</v>
      </c>
      <c r="E27" s="29" t="s">
        <v>1968</v>
      </c>
    </row>
    <row r="28" spans="3:5" x14ac:dyDescent="0.45">
      <c r="C28" s="28" t="s">
        <v>2061</v>
      </c>
      <c r="D28" s="29" t="s">
        <v>1954</v>
      </c>
      <c r="E28" s="29" t="s">
        <v>1969</v>
      </c>
    </row>
    <row r="29" spans="3:5" x14ac:dyDescent="0.45">
      <c r="C29" s="28" t="s">
        <v>2062</v>
      </c>
      <c r="D29" s="29" t="s">
        <v>1955</v>
      </c>
      <c r="E29" s="29" t="s">
        <v>1970</v>
      </c>
    </row>
    <row r="30" spans="3:5" x14ac:dyDescent="0.45">
      <c r="C30" s="28" t="s">
        <v>2063</v>
      </c>
      <c r="D30" s="29" t="s">
        <v>1956</v>
      </c>
      <c r="E30" s="29" t="s">
        <v>1971</v>
      </c>
    </row>
    <row r="31" spans="3:5" x14ac:dyDescent="0.45">
      <c r="C31" s="28" t="s">
        <v>2064</v>
      </c>
      <c r="D31" s="29" t="s">
        <v>1957</v>
      </c>
      <c r="E31" s="29" t="s">
        <v>1972</v>
      </c>
    </row>
    <row r="32" spans="3:5" x14ac:dyDescent="0.45">
      <c r="C32" s="28" t="s">
        <v>2065</v>
      </c>
      <c r="D32" s="29" t="s">
        <v>1958</v>
      </c>
      <c r="E32" s="29" t="s">
        <v>1973</v>
      </c>
    </row>
    <row r="33" spans="3:5" x14ac:dyDescent="0.45">
      <c r="C33" s="28" t="s">
        <v>2066</v>
      </c>
      <c r="D33" s="29" t="s">
        <v>1959</v>
      </c>
      <c r="E33" s="29" t="s">
        <v>1974</v>
      </c>
    </row>
    <row r="34" spans="3:5" x14ac:dyDescent="0.45">
      <c r="C34" s="28" t="s">
        <v>2067</v>
      </c>
      <c r="D34" s="29" t="s">
        <v>1960</v>
      </c>
      <c r="E34" s="29" t="s">
        <v>1975</v>
      </c>
    </row>
    <row r="35" spans="3:5" x14ac:dyDescent="0.45">
      <c r="C35" s="28" t="s">
        <v>2068</v>
      </c>
      <c r="D35" s="29" t="s">
        <v>1961</v>
      </c>
      <c r="E35" s="29" t="s">
        <v>1976</v>
      </c>
    </row>
    <row r="36" spans="3:5" x14ac:dyDescent="0.45">
      <c r="C36" s="28" t="s">
        <v>2069</v>
      </c>
      <c r="D36" s="29" t="s">
        <v>1962</v>
      </c>
      <c r="E36" s="29" t="s">
        <v>1977</v>
      </c>
    </row>
    <row r="37" spans="3:5" x14ac:dyDescent="0.45">
      <c r="C37" s="28" t="s">
        <v>2070</v>
      </c>
      <c r="D37" s="29" t="s">
        <v>1963</v>
      </c>
      <c r="E37" s="29" t="s">
        <v>1978</v>
      </c>
    </row>
    <row r="38" spans="3:5" x14ac:dyDescent="0.45">
      <c r="C38" s="28" t="s">
        <v>2071</v>
      </c>
      <c r="D38" s="29" t="s">
        <v>1964</v>
      </c>
      <c r="E38" s="29" t="s">
        <v>1979</v>
      </c>
    </row>
    <row r="39" spans="3:5" x14ac:dyDescent="0.45">
      <c r="C39" s="28" t="s">
        <v>2072</v>
      </c>
      <c r="D39" s="29" t="s">
        <v>1982</v>
      </c>
      <c r="E39" s="29" t="s">
        <v>1997</v>
      </c>
    </row>
    <row r="40" spans="3:5" x14ac:dyDescent="0.45">
      <c r="C40" s="28" t="s">
        <v>2073</v>
      </c>
      <c r="D40" s="29" t="s">
        <v>1983</v>
      </c>
      <c r="E40" s="29" t="s">
        <v>1998</v>
      </c>
    </row>
    <row r="41" spans="3:5" x14ac:dyDescent="0.45">
      <c r="C41" s="28" t="s">
        <v>2074</v>
      </c>
      <c r="D41" s="29" t="s">
        <v>1984</v>
      </c>
      <c r="E41" s="29" t="s">
        <v>1999</v>
      </c>
    </row>
    <row r="42" spans="3:5" x14ac:dyDescent="0.45">
      <c r="C42" s="28" t="s">
        <v>2075</v>
      </c>
      <c r="D42" s="29" t="s">
        <v>1985</v>
      </c>
      <c r="E42" s="29" t="s">
        <v>2000</v>
      </c>
    </row>
    <row r="43" spans="3:5" x14ac:dyDescent="0.45">
      <c r="C43" s="28" t="s">
        <v>2076</v>
      </c>
      <c r="D43" s="29" t="s">
        <v>1986</v>
      </c>
      <c r="E43" s="29" t="s">
        <v>2001</v>
      </c>
    </row>
    <row r="44" spans="3:5" x14ac:dyDescent="0.45">
      <c r="C44" s="28" t="s">
        <v>2077</v>
      </c>
      <c r="D44" s="29" t="s">
        <v>1987</v>
      </c>
      <c r="E44" s="29" t="s">
        <v>2002</v>
      </c>
    </row>
    <row r="45" spans="3:5" x14ac:dyDescent="0.45">
      <c r="C45" s="28" t="s">
        <v>2078</v>
      </c>
      <c r="D45" s="29" t="s">
        <v>1988</v>
      </c>
      <c r="E45" s="29" t="s">
        <v>2003</v>
      </c>
    </row>
    <row r="46" spans="3:5" x14ac:dyDescent="0.45">
      <c r="C46" s="28" t="s">
        <v>2079</v>
      </c>
      <c r="D46" s="29" t="s">
        <v>1989</v>
      </c>
      <c r="E46" s="29" t="s">
        <v>2004</v>
      </c>
    </row>
    <row r="47" spans="3:5" x14ac:dyDescent="0.45">
      <c r="C47" s="28" t="s">
        <v>2080</v>
      </c>
      <c r="D47" s="29" t="s">
        <v>1990</v>
      </c>
      <c r="E47" s="29" t="s">
        <v>2005</v>
      </c>
    </row>
    <row r="48" spans="3:5" x14ac:dyDescent="0.45">
      <c r="C48" s="28" t="s">
        <v>2081</v>
      </c>
      <c r="D48" s="29" t="s">
        <v>1991</v>
      </c>
      <c r="E48" s="29" t="s">
        <v>2006</v>
      </c>
    </row>
    <row r="49" spans="3:5" x14ac:dyDescent="0.45">
      <c r="C49" s="28" t="s">
        <v>2082</v>
      </c>
      <c r="D49" s="29" t="s">
        <v>1992</v>
      </c>
      <c r="E49" s="29" t="s">
        <v>2007</v>
      </c>
    </row>
    <row r="50" spans="3:5" x14ac:dyDescent="0.45">
      <c r="C50" s="28" t="s">
        <v>2083</v>
      </c>
      <c r="D50" s="29" t="s">
        <v>1993</v>
      </c>
      <c r="E50" s="29" t="s">
        <v>2008</v>
      </c>
    </row>
    <row r="51" spans="3:5" x14ac:dyDescent="0.45">
      <c r="C51" s="28" t="s">
        <v>2084</v>
      </c>
      <c r="D51" s="29" t="s">
        <v>1994</v>
      </c>
      <c r="E51" s="29" t="s">
        <v>2009</v>
      </c>
    </row>
    <row r="52" spans="3:5" x14ac:dyDescent="0.45">
      <c r="C52" s="28" t="s">
        <v>2085</v>
      </c>
      <c r="D52" s="29" t="s">
        <v>1995</v>
      </c>
      <c r="E52" s="29" t="s">
        <v>2010</v>
      </c>
    </row>
    <row r="53" spans="3:5" x14ac:dyDescent="0.45">
      <c r="C53" s="28" t="s">
        <v>2086</v>
      </c>
      <c r="D53" s="29" t="s">
        <v>1996</v>
      </c>
      <c r="E53" s="29" t="s">
        <v>2011</v>
      </c>
    </row>
    <row r="54" spans="3:5" x14ac:dyDescent="0.45">
      <c r="C54" s="28" t="s">
        <v>2087</v>
      </c>
      <c r="D54" s="29" t="s">
        <v>2104</v>
      </c>
      <c r="E54" s="29" t="s">
        <v>2119</v>
      </c>
    </row>
    <row r="55" spans="3:5" x14ac:dyDescent="0.45">
      <c r="C55" s="28" t="s">
        <v>2088</v>
      </c>
      <c r="D55" s="29" t="s">
        <v>2105</v>
      </c>
      <c r="E55" s="29" t="s">
        <v>2120</v>
      </c>
    </row>
    <row r="56" spans="3:5" x14ac:dyDescent="0.45">
      <c r="C56" s="28" t="s">
        <v>2089</v>
      </c>
      <c r="D56" s="29" t="s">
        <v>2106</v>
      </c>
      <c r="E56" s="29" t="s">
        <v>2121</v>
      </c>
    </row>
    <row r="57" spans="3:5" x14ac:dyDescent="0.45">
      <c r="C57" s="28" t="s">
        <v>2090</v>
      </c>
      <c r="D57" s="29" t="s">
        <v>2107</v>
      </c>
      <c r="E57" s="29" t="s">
        <v>2122</v>
      </c>
    </row>
    <row r="58" spans="3:5" x14ac:dyDescent="0.45">
      <c r="C58" s="28" t="s">
        <v>2092</v>
      </c>
      <c r="D58" s="29" t="s">
        <v>2108</v>
      </c>
      <c r="E58" s="29" t="s">
        <v>2123</v>
      </c>
    </row>
    <row r="59" spans="3:5" x14ac:dyDescent="0.45">
      <c r="C59" s="28" t="s">
        <v>2094</v>
      </c>
      <c r="D59" s="29" t="s">
        <v>2109</v>
      </c>
      <c r="E59" s="29" t="s">
        <v>2124</v>
      </c>
    </row>
    <row r="60" spans="3:5" x14ac:dyDescent="0.45">
      <c r="C60" s="28" t="s">
        <v>2095</v>
      </c>
      <c r="D60" s="29" t="s">
        <v>2110</v>
      </c>
      <c r="E60" s="29" t="s">
        <v>2125</v>
      </c>
    </row>
    <row r="61" spans="3:5" x14ac:dyDescent="0.45">
      <c r="C61" s="28" t="s">
        <v>2097</v>
      </c>
      <c r="D61" s="29" t="s">
        <v>2111</v>
      </c>
      <c r="E61" s="29" t="s">
        <v>2126</v>
      </c>
    </row>
    <row r="62" spans="3:5" x14ac:dyDescent="0.45">
      <c r="C62" s="28" t="s">
        <v>2096</v>
      </c>
      <c r="D62" s="29" t="s">
        <v>2112</v>
      </c>
      <c r="E62" s="29" t="s">
        <v>2127</v>
      </c>
    </row>
    <row r="63" spans="3:5" x14ac:dyDescent="0.45">
      <c r="C63" s="28" t="s">
        <v>2098</v>
      </c>
      <c r="D63" s="29" t="s">
        <v>2113</v>
      </c>
      <c r="E63" s="29" t="s">
        <v>2128</v>
      </c>
    </row>
    <row r="64" spans="3:5" x14ac:dyDescent="0.45">
      <c r="C64" s="28" t="s">
        <v>2099</v>
      </c>
      <c r="D64" s="29" t="s">
        <v>2114</v>
      </c>
      <c r="E64" s="29" t="s">
        <v>2129</v>
      </c>
    </row>
    <row r="65" spans="3:5" x14ac:dyDescent="0.45">
      <c r="C65" s="28" t="s">
        <v>2100</v>
      </c>
      <c r="D65" s="29" t="s">
        <v>2115</v>
      </c>
      <c r="E65" s="29" t="s">
        <v>2130</v>
      </c>
    </row>
    <row r="66" spans="3:5" x14ac:dyDescent="0.45">
      <c r="C66" s="28" t="s">
        <v>2101</v>
      </c>
      <c r="D66" s="29" t="s">
        <v>2116</v>
      </c>
      <c r="E66" s="29" t="s">
        <v>2131</v>
      </c>
    </row>
    <row r="67" spans="3:5" x14ac:dyDescent="0.45">
      <c r="C67" s="28" t="s">
        <v>2102</v>
      </c>
      <c r="D67" s="29" t="s">
        <v>2117</v>
      </c>
      <c r="E67" s="29" t="s">
        <v>2132</v>
      </c>
    </row>
    <row r="68" spans="3:5" x14ac:dyDescent="0.45">
      <c r="C68" s="28" t="s">
        <v>2103</v>
      </c>
      <c r="D68" s="29" t="s">
        <v>2118</v>
      </c>
      <c r="E68" s="29" t="s">
        <v>2133</v>
      </c>
    </row>
  </sheetData>
  <phoneticPr fontId="6"/>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2BCCD1E2FA96E43A1C4BEBB5AFBB678" ma:contentTypeVersion="14" ma:contentTypeDescription="新しいドキュメントを作成します。" ma:contentTypeScope="" ma:versionID="15d7292d6557f5f32181df053ad75590">
  <xsd:schema xmlns:xsd="http://www.w3.org/2001/XMLSchema" xmlns:xs="http://www.w3.org/2001/XMLSchema" xmlns:p="http://schemas.microsoft.com/office/2006/metadata/properties" xmlns:ns2="1c1bd609-0fc5-4463-b324-5bf778ad2489" xmlns:ns3="92c85782-91b6-4975-a634-e8e07eaefb77" targetNamespace="http://schemas.microsoft.com/office/2006/metadata/properties" ma:root="true" ma:fieldsID="8d064df28423a0f413599abfa21d8ff3" ns2:_="" ns3:_="">
    <xsd:import namespace="1c1bd609-0fc5-4463-b324-5bf778ad2489"/>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1bd609-0fc5-4463-b324-5bf778ad24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1b24423-f730-4756-b1ad-e64f5c50f45a}"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c1bd609-0fc5-4463-b324-5bf778ad2489">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5E1540-1F10-491C-8744-2BB2349D0F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1bd609-0fc5-4463-b324-5bf778ad2489"/>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F4D37C-4E6D-47CB-BB41-888A7528DA4A}">
  <ds:schemaRefs>
    <ds:schemaRef ds:uri="http://schemas.microsoft.com/office/2006/metadata/properties"/>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1c1bd609-0fc5-4463-b324-5bf778ad2489"/>
    <ds:schemaRef ds:uri="92c85782-91b6-4975-a634-e8e07eaefb77"/>
    <ds:schemaRef ds:uri="http://purl.org/dc/dcmitype/"/>
    <ds:schemaRef ds:uri="http://purl.org/dc/elements/1.1/"/>
  </ds:schemaRefs>
</ds:datastoreItem>
</file>

<file path=customXml/itemProps3.xml><?xml version="1.0" encoding="utf-8"?>
<ds:datastoreItem xmlns:ds="http://schemas.openxmlformats.org/officeDocument/2006/customXml" ds:itemID="{1D1FEF7A-737E-4502-A479-C8D53880E26C}">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様式4・高等部</vt:lpstr>
      <vt:lpstr>ア</vt:lpstr>
      <vt:lpstr>イ</vt:lpstr>
      <vt:lpstr>ウ</vt:lpstr>
      <vt:lpstr>エ</vt:lpstr>
      <vt:lpstr>検算用</vt:lpstr>
      <vt:lpstr>検算表</vt:lpstr>
      <vt:lpstr>Sheet2</vt:lpstr>
      <vt:lpstr>ア!Print_Area</vt:lpstr>
      <vt:lpstr>様式4・高等部!Print_Area</vt:lpstr>
      <vt:lpstr>エ!Print_Titles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2025-11-04T05:09:45Z</cp:lastPrinted>
  <dcterms:created xsi:type="dcterms:W3CDTF">2019-06-05T06:28:00Z</dcterms:created>
  <dcterms:modified xsi:type="dcterms:W3CDTF">2026-03-23T06:44:20Z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0x010100A2BCCD1E2FA96E43A1C4BEBB5AFBB678</vt:lpwstr>
  </property>
  <property fmtid="{D5CDD505-2E9C-101B-9397-08002B2CF9AE}" pid="4" name="MediaServiceImageTags">
    <vt:lpwstr/>
  </property>
</Properties>
</file>