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\200_学校基本調査\260_府公表関係（冊子・ＨＰ）\265_確報（冊子・ＨＰ）\2018（平成30年度）確報作成\5.HP\4_HP用エクセルデータ\付表\"/>
    </mc:Choice>
  </mc:AlternateContent>
  <bookViews>
    <workbookView xWindow="-15" yWindow="-15" windowWidth="20430" windowHeight="3765" tabRatio="229"/>
  </bookViews>
  <sheets>
    <sheet name="f003" sheetId="1" r:id="rId1"/>
  </sheets>
  <externalReferences>
    <externalReference r:id="rId2"/>
  </externalReferences>
  <definedNames>
    <definedName name="_1_01小_学校数">[1]幼稚園!$A$1:$B$44</definedName>
    <definedName name="_2_02中_学校数">[1]専修学校!$A$1:$B$44</definedName>
    <definedName name="ATU_hyo01">#REF!</definedName>
  </definedNames>
  <calcPr calcId="162913"/>
</workbook>
</file>

<file path=xl/calcChain.xml><?xml version="1.0" encoding="utf-8"?>
<calcChain xmlns="http://schemas.openxmlformats.org/spreadsheetml/2006/main">
  <c r="B17" i="1" l="1"/>
  <c r="O17" i="1"/>
  <c r="B16" i="1"/>
  <c r="O16" i="1"/>
  <c r="B15" i="1"/>
  <c r="O15" i="1"/>
  <c r="B14" i="1"/>
  <c r="O14" i="1"/>
</calcChain>
</file>

<file path=xl/sharedStrings.xml><?xml version="1.0" encoding="utf-8"?>
<sst xmlns="http://schemas.openxmlformats.org/spreadsheetml/2006/main" count="157" uniqueCount="70">
  <si>
    <t>卒業者</t>
  </si>
  <si>
    <t>公共職業　能力開発　施 設 等　入 学 者</t>
  </si>
  <si>
    <t>その他</t>
  </si>
  <si>
    <t>総  数</t>
  </si>
  <si>
    <t>専修学校 (一般課程)</t>
  </si>
  <si>
    <t>各種学校</t>
  </si>
  <si>
    <t>人</t>
  </si>
  <si>
    <t>％</t>
  </si>
  <si>
    <t>･･･</t>
  </si>
  <si>
    <t xml:space="preserve">    41</t>
  </si>
  <si>
    <t xml:space="preserve">    42</t>
  </si>
  <si>
    <t xml:space="preserve">    43</t>
  </si>
  <si>
    <t xml:space="preserve">    44</t>
  </si>
  <si>
    <t xml:space="preserve">    45</t>
  </si>
  <si>
    <t xml:space="preserve">    46</t>
  </si>
  <si>
    <t xml:space="preserve">    47</t>
  </si>
  <si>
    <t xml:space="preserve">    48</t>
  </si>
  <si>
    <t xml:space="preserve">    49</t>
  </si>
  <si>
    <t xml:space="preserve">    50</t>
  </si>
  <si>
    <t xml:space="preserve">    51</t>
  </si>
  <si>
    <t>a)</t>
  </si>
  <si>
    <t xml:space="preserve">    52</t>
  </si>
  <si>
    <t xml:space="preserve">    53</t>
  </si>
  <si>
    <t xml:space="preserve">    54</t>
  </si>
  <si>
    <t xml:space="preserve">    55</t>
  </si>
  <si>
    <t xml:space="preserve">    56</t>
  </si>
  <si>
    <t xml:space="preserve">    57</t>
  </si>
  <si>
    <t xml:space="preserve">    58</t>
  </si>
  <si>
    <t xml:space="preserve">    59</t>
  </si>
  <si>
    <t xml:space="preserve">    60</t>
  </si>
  <si>
    <t xml:space="preserve">    61</t>
  </si>
  <si>
    <t xml:space="preserve">    62</t>
  </si>
  <si>
    <t xml:space="preserve">    63</t>
  </si>
  <si>
    <t>平成元</t>
  </si>
  <si>
    <t xml:space="preserve">    ２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</si>
  <si>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</si>
  <si>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</si>
  <si>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</si>
  <si>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</si>
  <si>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</si>
  <si>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</si>
  <si>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</si>
  <si>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10</t>
  </si>
  <si>
    <t>各年</t>
    <rPh sb="0" eb="2">
      <t>カクネン</t>
    </rPh>
    <phoneticPr fontId="3"/>
  </si>
  <si>
    <t>３月</t>
    <rPh sb="1" eb="2">
      <t>ガツ</t>
    </rPh>
    <phoneticPr fontId="3"/>
  </si>
  <si>
    <t>卒業者
に占める
就職者の
割合</t>
    <rPh sb="0" eb="2">
      <t>ソツギョウ</t>
    </rPh>
    <rPh sb="2" eb="3">
      <t>モノ</t>
    </rPh>
    <rPh sb="5" eb="6">
      <t>シ</t>
    </rPh>
    <rPh sb="9" eb="11">
      <t>シュウショク</t>
    </rPh>
    <rPh sb="11" eb="12">
      <t>シャ</t>
    </rPh>
    <rPh sb="14" eb="16">
      <t>ワリアイ</t>
    </rPh>
    <phoneticPr fontId="3"/>
  </si>
  <si>
    <t>正規の職員等</t>
    <rPh sb="0" eb="2">
      <t>セイキ</t>
    </rPh>
    <rPh sb="3" eb="6">
      <t>ショクイントウ</t>
    </rPh>
    <phoneticPr fontId="19"/>
  </si>
  <si>
    <t>正規の
職員等</t>
    <rPh sb="0" eb="2">
      <t>セイキ</t>
    </rPh>
    <rPh sb="4" eb="7">
      <t>ショクイントウ</t>
    </rPh>
    <phoneticPr fontId="19"/>
  </si>
  <si>
    <t xml:space="preserve">（注) 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</si>
  <si>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</si>
  <si>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</si>
  <si>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</si>
  <si>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</si>
  <si>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大 学 等</t>
    <phoneticPr fontId="3"/>
  </si>
  <si>
    <t>就職者
(左記Ａ～Ｄ
を除く)</t>
    <phoneticPr fontId="3"/>
  </si>
  <si>
    <t>進 学 者</t>
    <phoneticPr fontId="3"/>
  </si>
  <si>
    <t>Ａ</t>
    <phoneticPr fontId="3"/>
  </si>
  <si>
    <t>専修学校
(専門課程)
進 学 者</t>
    <phoneticPr fontId="3"/>
  </si>
  <si>
    <t>Ｆ</t>
  </si>
  <si>
    <t>正規の職員等でない者</t>
    <rPh sb="9" eb="10">
      <t>シャ</t>
    </rPh>
    <phoneticPr fontId="19"/>
  </si>
  <si>
    <t>1　a) 専修学校（一般課程）等入学者を含む。</t>
    <phoneticPr fontId="3"/>
  </si>
  <si>
    <t>左記Ａ～Ｄのうち就職している者
（再掲）</t>
    <phoneticPr fontId="3"/>
  </si>
  <si>
    <t>大学等
進学率　</t>
    <rPh sb="0" eb="2">
      <t>ダイガク</t>
    </rPh>
    <rPh sb="2" eb="3">
      <t>トウ</t>
    </rPh>
    <phoneticPr fontId="3"/>
  </si>
  <si>
    <t>就職者
総数</t>
    <rPh sb="0" eb="2">
      <t>シュウショク</t>
    </rPh>
    <rPh sb="2" eb="3">
      <t>シャ</t>
    </rPh>
    <rPh sb="4" eb="6">
      <t>ソウスウ</t>
    </rPh>
    <phoneticPr fontId="3"/>
  </si>
  <si>
    <t>専修学校(一般課程)
等入学者</t>
    <phoneticPr fontId="3"/>
  </si>
  <si>
    <t>付表‐３　高等学校（全日制・定時制）</t>
    <rPh sb="5" eb="7">
      <t>コウトウ</t>
    </rPh>
    <rPh sb="7" eb="9">
      <t>ガッコウ</t>
    </rPh>
    <rPh sb="10" eb="13">
      <t>ゼンニチセイ</t>
    </rPh>
    <rPh sb="14" eb="17">
      <t>テイジセイ</t>
    </rPh>
    <phoneticPr fontId="3"/>
  </si>
  <si>
    <t>【累年表】　状況別卒業者数・進学率・卒業者に占める就職者の割合</t>
    <phoneticPr fontId="3"/>
  </si>
  <si>
    <t>昭和30</t>
    <phoneticPr fontId="3"/>
  </si>
  <si>
    <t>2 「その他」には死亡・不詳の者を含む。</t>
    <phoneticPr fontId="3"/>
  </si>
  <si>
    <t>3 「卒業者に占める就職者の割合」＝　（Ｅ＋Ｇ）／卒業者総数×100</t>
    <rPh sb="25" eb="28">
      <t>ソツギョウシャ</t>
    </rPh>
    <rPh sb="28" eb="30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</si>
</sst>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;[Red]&quot;△&quot;#,###;\-"/>
    <numFmt numFmtId="177" formatCode="#,##0.0;[Red]&quot;△&quot;#,##0.0;\-"/>
    <numFmt numFmtId="178" formatCode="___,_###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107">
    <xf numFmtId="0" fontId="0" fillId="0" borderId="0" xfId="0"/>
    <xf numFmtId="0" fontId="4" fillId="0" borderId="0" xfId="2" applyFont="1" applyProtection="1">
      <alignment vertical="center"/>
    </xf>
    <xf numFmtId="0" fontId="6" fillId="2" borderId="1" xfId="2" applyFont="1" applyFill="1" applyBorder="1">
      <alignment vertical="center"/>
    </xf>
    <xf numFmtId="0" fontId="6" fillId="2" borderId="1" xfId="2" quotePrefix="1" applyFont="1" applyFill="1" applyBorder="1" applyAlignment="1" applyProtection="1">
      <alignment horizontal="left" vertical="center"/>
    </xf>
    <xf numFmtId="0" fontId="7" fillId="2" borderId="1" xfId="2" quotePrefix="1" applyFont="1" applyFill="1" applyBorder="1" applyAlignment="1" applyProtection="1">
      <alignment horizontal="left" vertical="center"/>
    </xf>
    <xf numFmtId="0" fontId="6" fillId="2" borderId="1" xfId="2" applyFont="1" applyFill="1" applyBorder="1" applyProtection="1">
      <alignment vertical="center"/>
    </xf>
    <xf numFmtId="0" fontId="6" fillId="0" borderId="0" xfId="2" applyFont="1" applyProtection="1">
      <alignment vertical="center"/>
    </xf>
    <xf numFmtId="0" fontId="5" fillId="2" borderId="2" xfId="2" applyFont="1" applyFill="1" applyBorder="1" applyAlignment="1" applyProtection="1">
      <alignment horizontal="left" vertical="center"/>
    </xf>
    <xf numFmtId="0" fontId="6" fillId="2" borderId="3" xfId="2" applyFont="1" applyFill="1" applyBorder="1" applyAlignment="1" applyProtection="1">
      <alignment horizontal="left" vertical="center"/>
    </xf>
    <xf numFmtId="0" fontId="7" fillId="2" borderId="4" xfId="2" applyFont="1" applyFill="1" applyBorder="1" applyAlignment="1" applyProtection="1">
      <alignment horizontal="left" vertical="center"/>
    </xf>
    <xf numFmtId="0" fontId="6" fillId="2" borderId="2" xfId="2" applyFont="1" applyFill="1" applyBorder="1" applyProtection="1">
      <alignment vertical="center"/>
    </xf>
    <xf numFmtId="0" fontId="6" fillId="2" borderId="5" xfId="2" applyFont="1" applyFill="1" applyBorder="1" applyProtection="1">
      <alignment vertical="center"/>
    </xf>
    <xf numFmtId="0" fontId="8" fillId="2" borderId="6" xfId="2" applyFont="1" applyFill="1" applyBorder="1" applyAlignment="1" applyProtection="1">
      <alignment horizontal="center" wrapText="1"/>
    </xf>
    <xf numFmtId="0" fontId="8" fillId="2" borderId="6" xfId="2" applyFont="1" applyFill="1" applyBorder="1" applyAlignment="1" applyProtection="1">
      <alignment horizontal="center" vertical="center"/>
    </xf>
    <xf numFmtId="0" fontId="8" fillId="2" borderId="7" xfId="2" applyFont="1" applyFill="1" applyBorder="1" applyAlignment="1" applyProtection="1">
      <alignment horizontal="center" vertical="top" justifyLastLine="1"/>
    </xf>
    <xf numFmtId="0" fontId="8" fillId="2" borderId="7" xfId="2" applyFont="1" applyFill="1" applyBorder="1" applyAlignment="1" applyProtection="1">
      <alignment horizontal="center" vertical="top" wrapText="1"/>
    </xf>
    <xf numFmtId="0" fontId="10" fillId="2" borderId="8" xfId="2" applyFont="1" applyFill="1" applyBorder="1" applyAlignment="1" applyProtection="1">
      <alignment horizontal="centerContinuous" vertical="center" wrapText="1"/>
    </xf>
    <xf numFmtId="0" fontId="11" fillId="2" borderId="8" xfId="2" applyFont="1" applyFill="1" applyBorder="1" applyAlignment="1" applyProtection="1">
      <alignment horizontal="centerContinuous" vertical="center" wrapText="1"/>
    </xf>
    <xf numFmtId="0" fontId="11" fillId="0" borderId="0" xfId="2" applyFont="1" applyAlignment="1" applyProtection="1">
      <alignment vertical="top"/>
    </xf>
    <xf numFmtId="0" fontId="12" fillId="0" borderId="0" xfId="2" applyFont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13" fillId="0" borderId="0" xfId="2" applyFont="1" applyBorder="1" applyAlignment="1" applyProtection="1">
      <alignment vertical="center"/>
    </xf>
    <xf numFmtId="0" fontId="1" fillId="0" borderId="0" xfId="2" applyAlignment="1" applyProtection="1">
      <alignment vertical="center"/>
    </xf>
    <xf numFmtId="0" fontId="14" fillId="0" borderId="0" xfId="2" applyFont="1" applyAlignment="1" applyProtection="1">
      <alignment vertical="center"/>
    </xf>
    <xf numFmtId="0" fontId="1" fillId="0" borderId="0" xfId="2" applyProtection="1">
      <alignment vertical="center"/>
    </xf>
    <xf numFmtId="0" fontId="14" fillId="0" borderId="0" xfId="2" applyFont="1" applyProtection="1">
      <alignment vertical="center"/>
    </xf>
    <xf numFmtId="0" fontId="15" fillId="2" borderId="0" xfId="2" applyFont="1" applyFill="1" applyAlignment="1" applyProtection="1">
      <alignment horizontal="centerContinuous" vertical="center"/>
    </xf>
    <xf numFmtId="0" fontId="2" fillId="0" borderId="0" xfId="2" applyFont="1" applyProtection="1">
      <alignment vertical="center"/>
    </xf>
    <xf numFmtId="0" fontId="6" fillId="2" borderId="6" xfId="2" applyFont="1" applyFill="1" applyBorder="1" applyAlignment="1" applyProtection="1">
      <alignment horizontal="right" vertical="top"/>
    </xf>
    <xf numFmtId="0" fontId="6" fillId="2" borderId="0" xfId="2" applyFont="1" applyFill="1" applyBorder="1" applyAlignment="1" applyProtection="1">
      <alignment horizontal="right" vertical="top"/>
    </xf>
    <xf numFmtId="0" fontId="7" fillId="2" borderId="0" xfId="2" applyFont="1" applyFill="1" applyBorder="1" applyAlignment="1" applyProtection="1">
      <alignment horizontal="right" vertical="top"/>
    </xf>
    <xf numFmtId="0" fontId="6" fillId="2" borderId="0" xfId="2" applyFont="1" applyFill="1" applyAlignment="1" applyProtection="1">
      <alignment horizontal="right" vertical="top"/>
    </xf>
    <xf numFmtId="0" fontId="6" fillId="2" borderId="0" xfId="2" applyFont="1" applyFill="1" applyAlignment="1" applyProtection="1">
      <alignment vertical="top"/>
    </xf>
    <xf numFmtId="0" fontId="7" fillId="2" borderId="0" xfId="2" applyFont="1" applyFill="1" applyAlignment="1" applyProtection="1">
      <alignment vertical="top"/>
    </xf>
    <xf numFmtId="0" fontId="6" fillId="0" borderId="0" xfId="2" applyFont="1" applyAlignment="1" applyProtection="1">
      <alignment vertical="top"/>
    </xf>
    <xf numFmtId="0" fontId="6" fillId="2" borderId="5" xfId="2" applyFont="1" applyFill="1" applyBorder="1">
      <alignment vertical="center"/>
    </xf>
    <xf numFmtId="0" fontId="15" fillId="2" borderId="1" xfId="2" applyFont="1" applyFill="1" applyBorder="1" applyAlignment="1" applyProtection="1">
      <alignment horizontal="left" vertical="center"/>
    </xf>
    <xf numFmtId="0" fontId="9" fillId="2" borderId="6" xfId="2" quotePrefix="1" applyFont="1" applyFill="1" applyBorder="1" applyAlignment="1" applyProtection="1">
      <alignment horizontal="right" vertical="top"/>
      <protection locked="0"/>
    </xf>
    <xf numFmtId="0" fontId="9" fillId="2" borderId="6" xfId="2" applyFont="1" applyFill="1" applyBorder="1" applyAlignment="1" applyProtection="1">
      <alignment horizontal="distributed" vertical="top"/>
      <protection locked="0"/>
    </xf>
    <xf numFmtId="0" fontId="9" fillId="2" borderId="6" xfId="2" applyFont="1" applyFill="1" applyBorder="1" applyAlignment="1" applyProtection="1">
      <alignment horizontal="right" vertical="top"/>
      <protection locked="0"/>
    </xf>
    <xf numFmtId="176" fontId="9" fillId="2" borderId="0" xfId="2" applyNumberFormat="1" applyFont="1" applyFill="1" applyBorder="1" applyAlignment="1" applyProtection="1">
      <alignment horizontal="right" vertical="top"/>
    </xf>
    <xf numFmtId="176" fontId="9" fillId="2" borderId="0" xfId="2" applyNumberFormat="1" applyFont="1" applyFill="1" applyBorder="1" applyAlignment="1" applyProtection="1">
      <alignment horizontal="right" vertical="top"/>
      <protection locked="0"/>
    </xf>
    <xf numFmtId="177" fontId="9" fillId="2" borderId="0" xfId="2" applyNumberFormat="1" applyFont="1" applyFill="1" applyBorder="1" applyAlignment="1" applyProtection="1">
      <alignment horizontal="right" vertical="top"/>
    </xf>
    <xf numFmtId="177" fontId="9" fillId="2" borderId="0" xfId="2" quotePrefix="1" applyNumberFormat="1" applyFont="1" applyFill="1" applyBorder="1" applyAlignment="1" applyProtection="1">
      <alignment horizontal="right" vertical="top"/>
    </xf>
    <xf numFmtId="176" fontId="9" fillId="2" borderId="0" xfId="1" applyNumberFormat="1" applyFont="1" applyFill="1" applyAlignment="1" applyProtection="1">
      <alignment horizontal="right" vertical="top"/>
      <protection locked="0"/>
    </xf>
    <xf numFmtId="176" fontId="9" fillId="2" borderId="0" xfId="1" applyNumberFormat="1" applyFont="1" applyFill="1" applyBorder="1" applyAlignment="1" applyProtection="1">
      <alignment horizontal="right" vertical="top"/>
      <protection locked="0"/>
    </xf>
    <xf numFmtId="176" fontId="17" fillId="2" borderId="0" xfId="1" applyNumberFormat="1" applyFont="1" applyFill="1" applyBorder="1" applyAlignment="1" applyProtection="1">
      <alignment horizontal="right" vertical="top"/>
      <protection locked="0"/>
    </xf>
    <xf numFmtId="177" fontId="17" fillId="2" borderId="0" xfId="2" applyNumberFormat="1" applyFont="1" applyFill="1" applyBorder="1" applyAlignment="1" applyProtection="1">
      <alignment horizontal="right" vertical="top"/>
    </xf>
    <xf numFmtId="0" fontId="16" fillId="2" borderId="5" xfId="2" quotePrefix="1" applyFont="1" applyFill="1" applyBorder="1" applyAlignment="1" applyProtection="1"/>
    <xf numFmtId="0" fontId="8" fillId="0" borderId="0" xfId="2" applyFont="1" applyAlignment="1" applyProtection="1"/>
    <xf numFmtId="0" fontId="8" fillId="2" borderId="0" xfId="2" applyFont="1" applyFill="1" applyAlignment="1" applyProtection="1"/>
    <xf numFmtId="0" fontId="8" fillId="2" borderId="0" xfId="2" quotePrefix="1" applyFont="1" applyFill="1" applyAlignment="1" applyProtection="1"/>
    <xf numFmtId="0" fontId="4" fillId="0" borderId="0" xfId="2" applyFont="1" applyAlignment="1" applyProtection="1"/>
    <xf numFmtId="176" fontId="9" fillId="0" borderId="0" xfId="2" applyNumberFormat="1" applyFont="1" applyFill="1" applyBorder="1" applyAlignment="1" applyProtection="1">
      <alignment horizontal="right" vertical="top"/>
      <protection locked="0"/>
    </xf>
    <xf numFmtId="176" fontId="9" fillId="0" borderId="0" xfId="1" applyNumberFormat="1" applyFont="1" applyFill="1" applyBorder="1" applyAlignment="1" applyProtection="1">
      <alignment horizontal="right" vertical="top"/>
      <protection locked="0"/>
    </xf>
    <xf numFmtId="0" fontId="7" fillId="3" borderId="4" xfId="2" applyFont="1" applyFill="1" applyBorder="1" applyProtection="1">
      <alignment vertical="center"/>
    </xf>
    <xf numFmtId="0" fontId="16" fillId="2" borderId="0" xfId="2" quotePrefix="1" applyFont="1" applyFill="1" applyBorder="1" applyAlignment="1" applyProtection="1"/>
    <xf numFmtId="0" fontId="8" fillId="2" borderId="5" xfId="2" applyFont="1" applyFill="1" applyBorder="1" applyAlignment="1" applyProtection="1">
      <alignment horizontal="right"/>
    </xf>
    <xf numFmtId="0" fontId="8" fillId="2" borderId="5" xfId="2" applyFont="1" applyFill="1" applyBorder="1" applyAlignment="1" applyProtection="1"/>
    <xf numFmtId="0" fontId="15" fillId="3" borderId="0" xfId="2" applyFont="1" applyFill="1" applyAlignment="1" applyProtection="1">
      <alignment horizontal="centerContinuous" vertical="center"/>
    </xf>
    <xf numFmtId="0" fontId="7" fillId="3" borderId="1" xfId="2" applyFont="1" applyFill="1" applyBorder="1" applyProtection="1">
      <alignment vertical="center"/>
    </xf>
    <xf numFmtId="0" fontId="6" fillId="3" borderId="1" xfId="2" applyFont="1" applyFill="1" applyBorder="1" applyProtection="1">
      <alignment vertical="center"/>
    </xf>
    <xf numFmtId="0" fontId="7" fillId="3" borderId="2" xfId="2" applyFont="1" applyFill="1" applyBorder="1" applyProtection="1">
      <alignment vertical="center"/>
    </xf>
    <xf numFmtId="0" fontId="20" fillId="3" borderId="8" xfId="0" applyFont="1" applyFill="1" applyBorder="1" applyAlignment="1" applyProtection="1">
      <alignment horizontal="center" vertical="center" wrapText="1"/>
    </xf>
    <xf numFmtId="0" fontId="21" fillId="3" borderId="8" xfId="0" applyFont="1" applyFill="1" applyBorder="1" applyAlignment="1" applyProtection="1">
      <alignment horizontal="centerContinuous" vertical="center" wrapText="1"/>
    </xf>
    <xf numFmtId="178" fontId="7" fillId="2" borderId="0" xfId="2" applyNumberFormat="1" applyFont="1" applyFill="1" applyAlignment="1" applyProtection="1">
      <alignment vertical="top"/>
    </xf>
    <xf numFmtId="178" fontId="6" fillId="2" borderId="0" xfId="2" applyNumberFormat="1" applyFont="1" applyFill="1" applyAlignment="1" applyProtection="1">
      <alignment vertical="top"/>
    </xf>
    <xf numFmtId="178" fontId="9" fillId="2" borderId="0" xfId="2" applyNumberFormat="1" applyFont="1" applyFill="1" applyBorder="1" applyAlignment="1" applyProtection="1">
      <alignment horizontal="right" vertical="top"/>
      <protection locked="0"/>
    </xf>
    <xf numFmtId="0" fontId="9" fillId="2" borderId="0" xfId="2" applyNumberFormat="1" applyFont="1" applyFill="1" applyBorder="1" applyAlignment="1" applyProtection="1">
      <alignment horizontal="right" vertical="top"/>
      <protection locked="0"/>
    </xf>
    <xf numFmtId="0" fontId="9" fillId="2" borderId="0" xfId="1" applyNumberFormat="1" applyFont="1" applyFill="1" applyBorder="1" applyAlignment="1" applyProtection="1">
      <alignment horizontal="right" vertical="top"/>
      <protection locked="0"/>
    </xf>
    <xf numFmtId="0" fontId="20" fillId="2" borderId="0" xfId="2" applyFont="1" applyFill="1" applyAlignment="1" applyProtection="1"/>
    <xf numFmtId="38" fontId="9" fillId="2" borderId="0" xfId="1" applyFont="1" applyFill="1" applyBorder="1" applyAlignment="1" applyProtection="1">
      <alignment horizontal="right" vertical="top"/>
      <protection locked="0"/>
    </xf>
    <xf numFmtId="176" fontId="17" fillId="2" borderId="0" xfId="2" applyNumberFormat="1" applyFont="1" applyFill="1" applyBorder="1" applyAlignment="1" applyProtection="1">
      <alignment horizontal="right" vertical="top"/>
    </xf>
    <xf numFmtId="176" fontId="17" fillId="2" borderId="0" xfId="2" applyNumberFormat="1" applyFont="1" applyFill="1" applyBorder="1" applyAlignment="1" applyProtection="1">
      <alignment horizontal="right" vertical="top"/>
      <protection locked="0"/>
    </xf>
    <xf numFmtId="0" fontId="17" fillId="2" borderId="6" xfId="2" quotePrefix="1" applyFont="1" applyFill="1" applyBorder="1" applyAlignment="1" applyProtection="1">
      <alignment horizontal="right" vertical="top"/>
      <protection locked="0"/>
    </xf>
    <xf numFmtId="176" fontId="17" fillId="0" borderId="0" xfId="2" applyNumberFormat="1" applyFont="1" applyFill="1" applyBorder="1" applyAlignment="1" applyProtection="1">
      <alignment horizontal="right" vertical="top"/>
      <protection locked="0"/>
    </xf>
    <xf numFmtId="176" fontId="17" fillId="0" borderId="0" xfId="1" applyNumberFormat="1" applyFont="1" applyFill="1" applyBorder="1" applyAlignment="1" applyProtection="1">
      <alignment horizontal="right" vertical="top"/>
      <protection locked="0"/>
    </xf>
    <xf numFmtId="176" fontId="17" fillId="2" borderId="1" xfId="2" applyNumberFormat="1" applyFont="1" applyFill="1" applyBorder="1" applyAlignment="1" applyProtection="1">
      <alignment horizontal="right" vertical="top"/>
      <protection locked="0"/>
    </xf>
    <xf numFmtId="0" fontId="6" fillId="3" borderId="9" xfId="2" applyFont="1" applyFill="1" applyBorder="1" applyProtection="1">
      <alignment vertical="center"/>
    </xf>
    <xf numFmtId="0" fontId="21" fillId="3" borderId="10" xfId="0" applyFont="1" applyFill="1" applyBorder="1" applyAlignment="1" applyProtection="1">
      <alignment horizontal="centerContinuous" vertical="center" wrapText="1"/>
    </xf>
    <xf numFmtId="0" fontId="20" fillId="3" borderId="11" xfId="2" applyFont="1" applyFill="1" applyBorder="1" applyAlignment="1" applyProtection="1">
      <alignment horizontal="center" vertical="center" wrapText="1"/>
    </xf>
    <xf numFmtId="0" fontId="22" fillId="3" borderId="12" xfId="2" applyFont="1" applyFill="1" applyBorder="1" applyAlignment="1">
      <alignment wrapText="1"/>
    </xf>
    <xf numFmtId="0" fontId="7" fillId="3" borderId="13" xfId="2" applyFont="1" applyFill="1" applyBorder="1" applyProtection="1">
      <alignment vertical="center"/>
    </xf>
    <xf numFmtId="0" fontId="20" fillId="3" borderId="14" xfId="0" applyFont="1" applyFill="1" applyBorder="1" applyAlignment="1" applyProtection="1">
      <alignment horizontal="center" vertical="center" wrapText="1"/>
    </xf>
    <xf numFmtId="0" fontId="8" fillId="3" borderId="2" xfId="2" applyFont="1" applyFill="1" applyBorder="1" applyAlignment="1" applyProtection="1">
      <alignment horizontal="center" vertical="center" wrapText="1"/>
    </xf>
    <xf numFmtId="0" fontId="8" fillId="3" borderId="6" xfId="2" applyFont="1" applyFill="1" applyBorder="1" applyAlignment="1" applyProtection="1">
      <alignment horizontal="center" vertical="center" wrapText="1"/>
    </xf>
    <xf numFmtId="0" fontId="8" fillId="3" borderId="7" xfId="2" applyFont="1" applyFill="1" applyBorder="1" applyAlignment="1" applyProtection="1">
      <alignment horizontal="center" vertical="center" wrapText="1"/>
    </xf>
    <xf numFmtId="0" fontId="18" fillId="3" borderId="4" xfId="2" applyFont="1" applyFill="1" applyBorder="1" applyAlignment="1" applyProtection="1">
      <alignment horizontal="center" vertical="center" wrapText="1"/>
    </xf>
    <xf numFmtId="0" fontId="18" fillId="3" borderId="11" xfId="2" applyFont="1" applyFill="1" applyBorder="1" applyAlignment="1" applyProtection="1">
      <alignment horizontal="center" vertical="center" wrapText="1"/>
    </xf>
    <xf numFmtId="0" fontId="18" fillId="3" borderId="12" xfId="2" applyFont="1" applyFill="1" applyBorder="1" applyAlignment="1" applyProtection="1">
      <alignment horizontal="center" vertical="center" wrapText="1"/>
    </xf>
    <xf numFmtId="0" fontId="9" fillId="2" borderId="11" xfId="2" applyFont="1" applyFill="1" applyBorder="1" applyAlignment="1" applyProtection="1">
      <alignment horizontal="center" vertical="center" wrapText="1"/>
    </xf>
    <xf numFmtId="0" fontId="9" fillId="2" borderId="6" xfId="2" applyFont="1" applyFill="1" applyBorder="1" applyAlignment="1" applyProtection="1">
      <alignment horizontal="center" vertical="center" wrapText="1"/>
    </xf>
    <xf numFmtId="0" fontId="9" fillId="2" borderId="12" xfId="2" applyFont="1" applyFill="1" applyBorder="1" applyAlignment="1" applyProtection="1">
      <alignment horizontal="center" vertical="center" wrapText="1"/>
    </xf>
    <xf numFmtId="0" fontId="9" fillId="2" borderId="7" xfId="2" applyFont="1" applyFill="1" applyBorder="1" applyAlignment="1" applyProtection="1">
      <alignment horizontal="center" vertical="center" wrapText="1"/>
    </xf>
    <xf numFmtId="0" fontId="8" fillId="2" borderId="15" xfId="2" applyFont="1" applyFill="1" applyBorder="1" applyAlignment="1" applyProtection="1">
      <alignment horizontal="center" vertical="center" wrapText="1"/>
    </xf>
    <xf numFmtId="0" fontId="8" fillId="2" borderId="16" xfId="2" applyFont="1" applyFill="1" applyBorder="1" applyAlignment="1" applyProtection="1">
      <alignment horizontal="center" vertical="center" wrapText="1"/>
    </xf>
    <xf numFmtId="0" fontId="20" fillId="3" borderId="11" xfId="2" applyFont="1" applyFill="1" applyBorder="1" applyAlignment="1" applyProtection="1">
      <alignment horizontal="center" vertical="center" wrapText="1"/>
    </xf>
    <xf numFmtId="0" fontId="20" fillId="3" borderId="6" xfId="2" applyFont="1" applyFill="1" applyBorder="1" applyAlignment="1" applyProtection="1">
      <alignment horizontal="center" vertical="center" wrapText="1"/>
    </xf>
    <xf numFmtId="0" fontId="20" fillId="3" borderId="12" xfId="2" applyFont="1" applyFill="1" applyBorder="1" applyAlignment="1" applyProtection="1">
      <alignment horizontal="center" vertical="center" wrapText="1"/>
    </xf>
    <xf numFmtId="0" fontId="20" fillId="3" borderId="7" xfId="2" applyFont="1" applyFill="1" applyBorder="1" applyAlignment="1" applyProtection="1">
      <alignment horizontal="center" vertical="center" wrapText="1"/>
    </xf>
    <xf numFmtId="0" fontId="21" fillId="3" borderId="17" xfId="2" applyFont="1" applyFill="1" applyBorder="1" applyAlignment="1" applyProtection="1">
      <alignment horizontal="center" vertical="center" wrapText="1"/>
    </xf>
    <xf numFmtId="0" fontId="21" fillId="3" borderId="18" xfId="2" applyFont="1" applyFill="1" applyBorder="1" applyAlignment="1" applyProtection="1">
      <alignment horizontal="center" vertical="center" wrapText="1"/>
    </xf>
    <xf numFmtId="0" fontId="21" fillId="3" borderId="19" xfId="2" applyFont="1" applyFill="1" applyBorder="1" applyAlignment="1" applyProtection="1">
      <alignment horizontal="center" vertical="center" wrapText="1"/>
    </xf>
    <xf numFmtId="0" fontId="21" fillId="3" borderId="20" xfId="2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 applyProtection="1">
      <alignment horizontal="left" vertical="center"/>
    </xf>
    <xf numFmtId="0" fontId="7" fillId="2" borderId="2" xfId="2" applyFont="1" applyFill="1" applyBorder="1" applyAlignment="1" applyProtection="1">
      <alignment horizontal="left" vertical="center"/>
    </xf>
  </cellXfs>
  <cellStyles count="4">
    <cellStyle name="桁区切り" xfId="1" builtinId="6"/>
    <cellStyle name="標準" xfId="0" builtinId="0"/>
    <cellStyle name="標準_速報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212912</xdr:colOff>
      <xdr:row>33</xdr:row>
      <xdr:rowOff>44840</xdr:rowOff>
    </xdr:from>
    <xdr:to>
      <xdr:col>12</xdr:col>
      <xdr:colOff>515472</xdr:colOff>
      <xdr:row>52</xdr:row>
      <xdr:rowOff>67236</xdr:rowOff>
    </xdr:to>
    <xdr:sp macro="" textlink="">
      <xdr:nvSpPr>
        <xdr:cNvPr id="13" name="テキスト ボックス 12"/>
        <xdr:cNvSpPr txBox="1"/>
      </xdr:nvSpPr>
      <xdr:spPr>
        <a:xfrm>
          <a:off x="8823512" y="6807590"/>
          <a:ext cx="302560" cy="39752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「正規の職員等」と「正規の職員等でない者」の合計</a:t>
          </a:r>
        </a:p>
      </xdr:txBody>
    </xdr:sp>
    <xdr:clientData/>
  </xdr:twoCellAnchor>
  <xdr:twoCellAnchor>
    <xdr:from>
      <xdr:col>9</xdr:col>
      <xdr:colOff>22413</xdr:colOff>
      <xdr:row>7</xdr:row>
      <xdr:rowOff>57150</xdr:rowOff>
    </xdr:from>
    <xdr:to>
      <xdr:col>9</xdr:col>
      <xdr:colOff>190500</xdr:colOff>
      <xdr:row>66</xdr:row>
      <xdr:rowOff>179293</xdr:rowOff>
    </xdr:to>
    <xdr:sp macro="" textlink="">
      <xdr:nvSpPr>
        <xdr:cNvPr id="14" name="左中かっこ 13"/>
        <xdr:cNvSpPr/>
      </xdr:nvSpPr>
      <xdr:spPr>
        <a:xfrm rot="10800000">
          <a:off x="5175438" y="1885950"/>
          <a:ext cx="168087" cy="12399868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212912</xdr:colOff>
      <xdr:row>33</xdr:row>
      <xdr:rowOff>44840</xdr:rowOff>
    </xdr:from>
    <xdr:to>
      <xdr:col>9</xdr:col>
      <xdr:colOff>515472</xdr:colOff>
      <xdr:row>55</xdr:row>
      <xdr:rowOff>56030</xdr:rowOff>
    </xdr:to>
    <xdr:sp macro="" textlink="">
      <xdr:nvSpPr>
        <xdr:cNvPr id="15" name="テキスト ボックス 14"/>
        <xdr:cNvSpPr txBox="1"/>
      </xdr:nvSpPr>
      <xdr:spPr>
        <a:xfrm>
          <a:off x="5337362" y="6807590"/>
          <a:ext cx="302560" cy="4535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「正規の職員等」と「正規の職員等でない者」の合計</a:t>
          </a:r>
        </a:p>
      </xdr:txBody>
    </xdr:sp>
    <xdr:clientData/>
  </xdr:twoCellAnchor>
  <xdr:twoCellAnchor>
    <xdr:from>
      <xdr:col>12</xdr:col>
      <xdr:colOff>22413</xdr:colOff>
      <xdr:row>7</xdr:row>
      <xdr:rowOff>66675</xdr:rowOff>
    </xdr:from>
    <xdr:to>
      <xdr:col>12</xdr:col>
      <xdr:colOff>142875</xdr:colOff>
      <xdr:row>66</xdr:row>
      <xdr:rowOff>179293</xdr:rowOff>
    </xdr:to>
    <xdr:sp macro="" textlink="">
      <xdr:nvSpPr>
        <xdr:cNvPr id="16" name="左中かっこ 15"/>
        <xdr:cNvSpPr/>
      </xdr:nvSpPr>
      <xdr:spPr>
        <a:xfrm rot="10800000">
          <a:off x="6728013" y="1895475"/>
          <a:ext cx="120462" cy="1239034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212912</xdr:colOff>
      <xdr:row>33</xdr:row>
      <xdr:rowOff>44840</xdr:rowOff>
    </xdr:from>
    <xdr:to>
      <xdr:col>12</xdr:col>
      <xdr:colOff>515472</xdr:colOff>
      <xdr:row>52</xdr:row>
      <xdr:rowOff>67236</xdr:rowOff>
    </xdr:to>
    <xdr:sp macro="" textlink="">
      <xdr:nvSpPr>
        <xdr:cNvPr id="17" name="テキスト ボックス 16"/>
        <xdr:cNvSpPr txBox="1"/>
      </xdr:nvSpPr>
      <xdr:spPr>
        <a:xfrm>
          <a:off x="8823512" y="6807590"/>
          <a:ext cx="302560" cy="39752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「正規の職員等」と「正規の職員でない者」の合計</a:t>
          </a:r>
        </a:p>
      </xdr:txBody>
    </xdr:sp>
    <xdr:clientData/>
  </xdr:twoCellAnchor>
  <xdr:twoCellAnchor>
    <xdr:from>
      <xdr:col>12</xdr:col>
      <xdr:colOff>212912</xdr:colOff>
      <xdr:row>33</xdr:row>
      <xdr:rowOff>44839</xdr:rowOff>
    </xdr:from>
    <xdr:to>
      <xdr:col>12</xdr:col>
      <xdr:colOff>515472</xdr:colOff>
      <xdr:row>56</xdr:row>
      <xdr:rowOff>9525</xdr:rowOff>
    </xdr:to>
    <xdr:sp macro="" textlink="">
      <xdr:nvSpPr>
        <xdr:cNvPr id="18" name="テキスト ボックス 17"/>
        <xdr:cNvSpPr txBox="1"/>
      </xdr:nvSpPr>
      <xdr:spPr>
        <a:xfrm>
          <a:off x="6918512" y="7302889"/>
          <a:ext cx="302560" cy="47271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「正規の職員等」と「正規の職員等でない者」の合計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23398;&#26657;20050907\810&#36895;&#22577;\17&#24180;&#24230;\&#36895;&#22577;&#21407;&#31295;\&#36895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小学校"/>
      <sheetName val="中学校"/>
      <sheetName val="高校"/>
      <sheetName val="高校通信"/>
      <sheetName val="中等教育"/>
      <sheetName val="盲聾養"/>
      <sheetName val="幼稚園"/>
      <sheetName val="専修学校"/>
      <sheetName val="各種学校"/>
      <sheetName val="中卒"/>
      <sheetName val="高卒"/>
      <sheetName val="高通卒"/>
      <sheetName val="中等卒"/>
      <sheetName val="盲聾養卒"/>
      <sheetName val="参考グラフ"/>
      <sheetName val="HP用図"/>
      <sheetName val="グラフの元表"/>
      <sheetName val="付表2（別ブック）"/>
      <sheetName val="ランキング"/>
      <sheetName val="syosiki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showGridLines="0" tabSelected="1" view="pageBreakPreview" topLeftCell="A13" zoomScale="60" zoomScaleNormal="100" workbookViewId="0">
      <selection activeCell="B75" sqref="B75"/>
    </sheetView>
  </sheetViews>
  <sheetFormatPr defaultColWidth="8.75" defaultRowHeight="13.5"/>
  <cols>
    <col min="1" max="1" width="7.125" style="6" customWidth="1"/>
    <col min="2" max="3" width="9.125" style="25" customWidth="1"/>
    <col min="4" max="4" width="3.625" style="26" customWidth="1"/>
    <col min="5" max="5" width="6.125" style="26" customWidth="1"/>
    <col min="6" max="6" width="8.125" style="26" customWidth="1"/>
    <col min="7" max="8" width="8.125" style="25" customWidth="1"/>
    <col min="9" max="10" width="8.125" style="26" customWidth="1"/>
    <col min="11" max="11" width="6.125" style="26" customWidth="1"/>
    <col min="12" max="12" width="6.125" style="25" customWidth="1"/>
    <col min="13" max="16384" width="8.75" style="25"/>
  </cols>
  <sheetData>
    <row r="1" spans="1:16" s="28" customFormat="1" ht="20.100000000000001" customHeight="1">
      <c r="A1" s="27" t="s">
        <v>66</v>
      </c>
      <c r="B1" s="27"/>
      <c r="C1" s="27"/>
      <c r="D1" s="27"/>
      <c r="E1" s="27"/>
      <c r="F1" s="27"/>
      <c r="G1" s="27"/>
      <c r="H1" s="27"/>
      <c r="I1" s="60"/>
      <c r="J1" s="60"/>
      <c r="K1" s="60"/>
      <c r="L1" s="60"/>
      <c r="M1" s="60"/>
      <c r="N1" s="60"/>
      <c r="O1" s="60"/>
      <c r="P1" s="60"/>
    </row>
    <row r="2" spans="1:16" s="6" customFormat="1" ht="17.25" customHeight="1">
      <c r="A2" s="37" t="s">
        <v>65</v>
      </c>
      <c r="B2" s="2"/>
      <c r="C2" s="3"/>
      <c r="D2" s="4"/>
      <c r="E2" s="4"/>
      <c r="F2" s="4"/>
      <c r="G2" s="5"/>
      <c r="H2" s="5"/>
      <c r="I2" s="61"/>
      <c r="J2" s="61"/>
      <c r="K2" s="61"/>
      <c r="L2" s="61"/>
      <c r="M2" s="62"/>
      <c r="N2" s="62"/>
      <c r="O2" s="62"/>
      <c r="P2" s="62"/>
    </row>
    <row r="3" spans="1:16" s="6" customFormat="1" ht="13.5" customHeight="1">
      <c r="A3" s="7"/>
      <c r="B3" s="36"/>
      <c r="C3" s="8" t="s">
        <v>56</v>
      </c>
      <c r="D3" s="105" t="s">
        <v>49</v>
      </c>
      <c r="E3" s="106"/>
      <c r="F3" s="9" t="s">
        <v>50</v>
      </c>
      <c r="G3" s="10"/>
      <c r="H3" s="11" t="s">
        <v>51</v>
      </c>
      <c r="I3" s="56" t="s">
        <v>52</v>
      </c>
      <c r="J3" s="63"/>
      <c r="K3" s="56"/>
      <c r="L3" s="83" t="s">
        <v>58</v>
      </c>
      <c r="M3" s="79"/>
      <c r="N3" s="85" t="s">
        <v>63</v>
      </c>
      <c r="O3" s="85" t="s">
        <v>62</v>
      </c>
      <c r="P3" s="88" t="s">
        <v>45</v>
      </c>
    </row>
    <row r="4" spans="1:16" s="1" customFormat="1" ht="30" customHeight="1">
      <c r="A4" s="12" t="s">
        <v>43</v>
      </c>
      <c r="B4" s="13" t="s">
        <v>0</v>
      </c>
      <c r="C4" s="13" t="s">
        <v>53</v>
      </c>
      <c r="D4" s="91" t="s">
        <v>57</v>
      </c>
      <c r="E4" s="92"/>
      <c r="F4" s="91" t="s">
        <v>64</v>
      </c>
      <c r="G4" s="92"/>
      <c r="H4" s="95" t="s">
        <v>1</v>
      </c>
      <c r="I4" s="97" t="s">
        <v>54</v>
      </c>
      <c r="J4" s="98"/>
      <c r="K4" s="81" t="s">
        <v>2</v>
      </c>
      <c r="L4" s="101" t="s">
        <v>61</v>
      </c>
      <c r="M4" s="102"/>
      <c r="N4" s="86"/>
      <c r="O4" s="86"/>
      <c r="P4" s="89"/>
    </row>
    <row r="5" spans="1:16" s="1" customFormat="1" ht="15" customHeight="1">
      <c r="A5" s="12"/>
      <c r="B5" s="13"/>
      <c r="C5" s="13"/>
      <c r="D5" s="91"/>
      <c r="E5" s="92"/>
      <c r="F5" s="93"/>
      <c r="G5" s="94"/>
      <c r="H5" s="95"/>
      <c r="I5" s="99"/>
      <c r="J5" s="100"/>
      <c r="K5" s="81"/>
      <c r="L5" s="103"/>
      <c r="M5" s="104"/>
      <c r="N5" s="86"/>
      <c r="O5" s="86"/>
      <c r="P5" s="89"/>
    </row>
    <row r="6" spans="1:16" s="1" customFormat="1" ht="35.25" customHeight="1">
      <c r="A6" s="14" t="s">
        <v>44</v>
      </c>
      <c r="B6" s="15" t="s">
        <v>3</v>
      </c>
      <c r="C6" s="15" t="s">
        <v>55</v>
      </c>
      <c r="D6" s="93"/>
      <c r="E6" s="94"/>
      <c r="F6" s="16" t="s">
        <v>4</v>
      </c>
      <c r="G6" s="17" t="s">
        <v>5</v>
      </c>
      <c r="H6" s="96"/>
      <c r="I6" s="64" t="s">
        <v>47</v>
      </c>
      <c r="J6" s="65" t="s">
        <v>59</v>
      </c>
      <c r="K6" s="82"/>
      <c r="L6" s="84" t="s">
        <v>46</v>
      </c>
      <c r="M6" s="80" t="s">
        <v>59</v>
      </c>
      <c r="N6" s="87"/>
      <c r="O6" s="87"/>
      <c r="P6" s="90"/>
    </row>
    <row r="7" spans="1:16" s="35" customFormat="1" ht="13.5" customHeight="1">
      <c r="A7" s="29"/>
      <c r="B7" s="30" t="s">
        <v>6</v>
      </c>
      <c r="C7" s="30"/>
      <c r="D7" s="31"/>
      <c r="E7" s="31"/>
      <c r="F7" s="31"/>
      <c r="G7" s="32"/>
      <c r="H7" s="33"/>
      <c r="I7" s="34"/>
      <c r="J7" s="34"/>
      <c r="K7" s="34"/>
      <c r="L7" s="66"/>
      <c r="M7" s="67"/>
      <c r="N7" s="33"/>
      <c r="O7" s="32" t="s">
        <v>7</v>
      </c>
      <c r="P7" s="33"/>
    </row>
    <row r="8" spans="1:16" s="18" customFormat="1" ht="15" customHeight="1">
      <c r="A8" s="39" t="s">
        <v>67</v>
      </c>
      <c r="B8" s="41">
        <v>37624</v>
      </c>
      <c r="C8" s="42">
        <v>7810</v>
      </c>
      <c r="D8" s="42"/>
      <c r="E8" s="42" t="s">
        <v>8</v>
      </c>
      <c r="F8" s="42" t="s">
        <v>8</v>
      </c>
      <c r="G8" s="42" t="s">
        <v>8</v>
      </c>
      <c r="H8" s="42" t="s">
        <v>8</v>
      </c>
      <c r="I8" s="42">
        <v>17469</v>
      </c>
      <c r="J8" s="42"/>
      <c r="K8" s="42">
        <v>12345</v>
      </c>
      <c r="L8" s="68">
        <v>780</v>
      </c>
      <c r="M8" s="68"/>
      <c r="N8" s="42">
        <v>18249</v>
      </c>
      <c r="O8" s="43">
        <v>20.75802679140974</v>
      </c>
      <c r="P8" s="44">
        <v>48.503614714012336</v>
      </c>
    </row>
    <row r="9" spans="1:16" s="18" customFormat="1" ht="15" customHeight="1">
      <c r="A9" s="40">
        <v>31</v>
      </c>
      <c r="B9" s="41">
        <v>40315</v>
      </c>
      <c r="C9" s="42">
        <v>8888</v>
      </c>
      <c r="D9" s="42"/>
      <c r="E9" s="42" t="s">
        <v>8</v>
      </c>
      <c r="F9" s="42" t="s">
        <v>8</v>
      </c>
      <c r="G9" s="42" t="s">
        <v>8</v>
      </c>
      <c r="H9" s="42" t="s">
        <v>8</v>
      </c>
      <c r="I9" s="42">
        <v>20628</v>
      </c>
      <c r="J9" s="42"/>
      <c r="K9" s="42">
        <v>10799</v>
      </c>
      <c r="L9" s="68">
        <v>694</v>
      </c>
      <c r="M9" s="68"/>
      <c r="N9" s="42">
        <v>21322</v>
      </c>
      <c r="O9" s="43">
        <v>22.046384720327421</v>
      </c>
      <c r="P9" s="44">
        <v>52.888503038571258</v>
      </c>
    </row>
    <row r="10" spans="1:16" s="18" customFormat="1" ht="15" customHeight="1">
      <c r="A10" s="40">
        <v>32</v>
      </c>
      <c r="B10" s="41">
        <v>37928</v>
      </c>
      <c r="C10" s="42">
        <v>7144</v>
      </c>
      <c r="D10" s="42"/>
      <c r="E10" s="42" t="s">
        <v>8</v>
      </c>
      <c r="F10" s="42" t="s">
        <v>8</v>
      </c>
      <c r="G10" s="42" t="s">
        <v>8</v>
      </c>
      <c r="H10" s="42" t="s">
        <v>8</v>
      </c>
      <c r="I10" s="42">
        <v>22126</v>
      </c>
      <c r="J10" s="42"/>
      <c r="K10" s="42">
        <v>8658</v>
      </c>
      <c r="L10" s="68">
        <v>606</v>
      </c>
      <c r="M10" s="68"/>
      <c r="N10" s="42">
        <v>22732</v>
      </c>
      <c r="O10" s="43">
        <v>18.83568867327568</v>
      </c>
      <c r="P10" s="44">
        <v>59.934612950854252</v>
      </c>
    </row>
    <row r="11" spans="1:16" s="18" customFormat="1" ht="15" customHeight="1">
      <c r="A11" s="40">
        <v>33</v>
      </c>
      <c r="B11" s="41">
        <v>43507</v>
      </c>
      <c r="C11" s="42">
        <v>8175</v>
      </c>
      <c r="D11" s="42"/>
      <c r="E11" s="42" t="s">
        <v>8</v>
      </c>
      <c r="F11" s="42" t="s">
        <v>8</v>
      </c>
      <c r="G11" s="42" t="s">
        <v>8</v>
      </c>
      <c r="H11" s="42" t="s">
        <v>8</v>
      </c>
      <c r="I11" s="42">
        <v>24730</v>
      </c>
      <c r="J11" s="42"/>
      <c r="K11" s="42">
        <v>10602</v>
      </c>
      <c r="L11" s="68">
        <v>482</v>
      </c>
      <c r="M11" s="68"/>
      <c r="N11" s="42">
        <v>25212</v>
      </c>
      <c r="O11" s="43">
        <v>18.790079757280438</v>
      </c>
      <c r="P11" s="44">
        <v>57.949295515664147</v>
      </c>
    </row>
    <row r="12" spans="1:16" s="18" customFormat="1" ht="22.5" customHeight="1">
      <c r="A12" s="40">
        <v>34</v>
      </c>
      <c r="B12" s="41">
        <v>48912</v>
      </c>
      <c r="C12" s="42">
        <v>9798</v>
      </c>
      <c r="D12" s="42"/>
      <c r="E12" s="42" t="s">
        <v>8</v>
      </c>
      <c r="F12" s="42" t="s">
        <v>8</v>
      </c>
      <c r="G12" s="42" t="s">
        <v>8</v>
      </c>
      <c r="H12" s="42" t="s">
        <v>8</v>
      </c>
      <c r="I12" s="42">
        <v>27620</v>
      </c>
      <c r="J12" s="42"/>
      <c r="K12" s="42">
        <v>11494</v>
      </c>
      <c r="L12" s="68">
        <v>485</v>
      </c>
      <c r="M12" s="68"/>
      <c r="N12" s="42">
        <v>28105</v>
      </c>
      <c r="O12" s="43">
        <v>20.03189401373896</v>
      </c>
      <c r="P12" s="44">
        <v>57.46033693163232</v>
      </c>
    </row>
    <row r="13" spans="1:16" s="18" customFormat="1" ht="15" customHeight="1">
      <c r="A13" s="40">
        <v>35</v>
      </c>
      <c r="B13" s="41">
        <v>56288</v>
      </c>
      <c r="C13" s="42">
        <v>11429</v>
      </c>
      <c r="D13" s="42"/>
      <c r="E13" s="42" t="s">
        <v>8</v>
      </c>
      <c r="F13" s="42" t="s">
        <v>8</v>
      </c>
      <c r="G13" s="42" t="s">
        <v>8</v>
      </c>
      <c r="H13" s="42" t="s">
        <v>8</v>
      </c>
      <c r="I13" s="42">
        <v>33318</v>
      </c>
      <c r="J13" s="42"/>
      <c r="K13" s="42">
        <v>11541</v>
      </c>
      <c r="L13" s="68">
        <v>560</v>
      </c>
      <c r="M13" s="68"/>
      <c r="N13" s="42">
        <v>33878</v>
      </c>
      <c r="O13" s="43">
        <v>20.304505400795907</v>
      </c>
      <c r="P13" s="44">
        <v>60.186895963615697</v>
      </c>
    </row>
    <row r="14" spans="1:16" s="19" customFormat="1" ht="15" customHeight="1">
      <c r="A14" s="40">
        <v>36</v>
      </c>
      <c r="B14" s="41">
        <f>+C14+I14+K14</f>
        <v>56661</v>
      </c>
      <c r="C14" s="42">
        <v>11671</v>
      </c>
      <c r="D14" s="42"/>
      <c r="E14" s="42" t="s">
        <v>8</v>
      </c>
      <c r="F14" s="42" t="s">
        <v>8</v>
      </c>
      <c r="G14" s="42" t="s">
        <v>8</v>
      </c>
      <c r="H14" s="42" t="s">
        <v>8</v>
      </c>
      <c r="I14" s="42">
        <v>34425</v>
      </c>
      <c r="J14" s="42"/>
      <c r="K14" s="42">
        <v>10565</v>
      </c>
      <c r="L14" s="68">
        <v>620</v>
      </c>
      <c r="M14" s="68"/>
      <c r="N14" s="42">
        <v>35045</v>
      </c>
      <c r="O14" s="43">
        <f>(C14/B14)*100</f>
        <v>20.597942147155894</v>
      </c>
      <c r="P14" s="44">
        <v>61.850302677326553</v>
      </c>
    </row>
    <row r="15" spans="1:16" s="19" customFormat="1" ht="15" customHeight="1">
      <c r="A15" s="40">
        <v>37</v>
      </c>
      <c r="B15" s="41">
        <f>+C15+I15+K15</f>
        <v>61152</v>
      </c>
      <c r="C15" s="42">
        <v>14183</v>
      </c>
      <c r="D15" s="42"/>
      <c r="E15" s="42" t="s">
        <v>8</v>
      </c>
      <c r="F15" s="42" t="s">
        <v>8</v>
      </c>
      <c r="G15" s="42" t="s">
        <v>8</v>
      </c>
      <c r="H15" s="42" t="s">
        <v>8</v>
      </c>
      <c r="I15" s="42">
        <v>35975</v>
      </c>
      <c r="J15" s="42"/>
      <c r="K15" s="42">
        <v>10994</v>
      </c>
      <c r="L15" s="68">
        <v>741</v>
      </c>
      <c r="M15" s="68"/>
      <c r="N15" s="42">
        <v>36716</v>
      </c>
      <c r="O15" s="43">
        <f>(C15/B15)*100</f>
        <v>23.193027210884352</v>
      </c>
      <c r="P15" s="44">
        <v>60.040554683411827</v>
      </c>
    </row>
    <row r="16" spans="1:16" s="19" customFormat="1" ht="15" customHeight="1">
      <c r="A16" s="40">
        <v>38</v>
      </c>
      <c r="B16" s="41">
        <f>+C16+I16+K16</f>
        <v>56747</v>
      </c>
      <c r="C16" s="42">
        <v>13928</v>
      </c>
      <c r="D16" s="42"/>
      <c r="E16" s="42" t="s">
        <v>8</v>
      </c>
      <c r="F16" s="42" t="s">
        <v>8</v>
      </c>
      <c r="G16" s="42" t="s">
        <v>8</v>
      </c>
      <c r="H16" s="42" t="s">
        <v>8</v>
      </c>
      <c r="I16" s="42">
        <v>32669</v>
      </c>
      <c r="J16" s="42"/>
      <c r="K16" s="42">
        <v>10150</v>
      </c>
      <c r="L16" s="72">
        <v>641</v>
      </c>
      <c r="M16" s="42"/>
      <c r="N16" s="42">
        <v>33310</v>
      </c>
      <c r="O16" s="43">
        <f>(C16/B16)*100</f>
        <v>24.544028759229562</v>
      </c>
      <c r="P16" s="44">
        <v>58.699138280437737</v>
      </c>
    </row>
    <row r="17" spans="1:16" s="19" customFormat="1" ht="22.5" customHeight="1">
      <c r="A17" s="40">
        <v>39</v>
      </c>
      <c r="B17" s="41">
        <f>+C17+I17+K17</f>
        <v>50330</v>
      </c>
      <c r="C17" s="42">
        <v>13978</v>
      </c>
      <c r="D17" s="42"/>
      <c r="E17" s="42" t="s">
        <v>8</v>
      </c>
      <c r="F17" s="42" t="s">
        <v>8</v>
      </c>
      <c r="G17" s="42" t="s">
        <v>8</v>
      </c>
      <c r="H17" s="42" t="s">
        <v>8</v>
      </c>
      <c r="I17" s="42">
        <v>28309</v>
      </c>
      <c r="J17" s="42"/>
      <c r="K17" s="42">
        <v>8043</v>
      </c>
      <c r="L17" s="72">
        <v>720</v>
      </c>
      <c r="M17" s="42"/>
      <c r="N17" s="42">
        <v>29029</v>
      </c>
      <c r="O17" s="43">
        <f>(C17/B17)*100</f>
        <v>27.772700178819786</v>
      </c>
      <c r="P17" s="44">
        <v>57.677329624478446</v>
      </c>
    </row>
    <row r="18" spans="1:16" s="19" customFormat="1" ht="15" customHeight="1">
      <c r="A18" s="40">
        <v>40</v>
      </c>
      <c r="B18" s="41">
        <v>69327</v>
      </c>
      <c r="C18" s="42">
        <v>21763</v>
      </c>
      <c r="D18" s="42"/>
      <c r="E18" s="42" t="s">
        <v>8</v>
      </c>
      <c r="F18" s="42" t="s">
        <v>8</v>
      </c>
      <c r="G18" s="42" t="s">
        <v>8</v>
      </c>
      <c r="H18" s="42" t="s">
        <v>8</v>
      </c>
      <c r="I18" s="42">
        <v>36346</v>
      </c>
      <c r="J18" s="42"/>
      <c r="K18" s="42">
        <v>11218</v>
      </c>
      <c r="L18" s="70">
        <v>881</v>
      </c>
      <c r="M18" s="69"/>
      <c r="N18" s="42">
        <v>37227</v>
      </c>
      <c r="O18" s="43">
        <v>31.391809828782435</v>
      </c>
      <c r="P18" s="44">
        <v>53.697693539313683</v>
      </c>
    </row>
    <row r="19" spans="1:16" s="19" customFormat="1" ht="15" customHeight="1">
      <c r="A19" s="40" t="s">
        <v>9</v>
      </c>
      <c r="B19" s="41">
        <v>96652</v>
      </c>
      <c r="C19" s="42">
        <v>28991</v>
      </c>
      <c r="D19" s="42"/>
      <c r="E19" s="42" t="s">
        <v>8</v>
      </c>
      <c r="F19" s="42" t="s">
        <v>8</v>
      </c>
      <c r="G19" s="42" t="s">
        <v>8</v>
      </c>
      <c r="H19" s="42" t="s">
        <v>8</v>
      </c>
      <c r="I19" s="42">
        <v>47809</v>
      </c>
      <c r="J19" s="42"/>
      <c r="K19" s="42">
        <v>19852</v>
      </c>
      <c r="L19" s="70">
        <v>1126</v>
      </c>
      <c r="M19" s="69"/>
      <c r="N19" s="42">
        <v>48935</v>
      </c>
      <c r="O19" s="43">
        <v>29.995240657203158</v>
      </c>
      <c r="P19" s="44">
        <v>50.630095600711833</v>
      </c>
    </row>
    <row r="20" spans="1:16" s="19" customFormat="1" ht="15" customHeight="1">
      <c r="A20" s="40" t="s">
        <v>10</v>
      </c>
      <c r="B20" s="41">
        <v>99004</v>
      </c>
      <c r="C20" s="42">
        <v>27704</v>
      </c>
      <c r="D20" s="42"/>
      <c r="E20" s="42" t="s">
        <v>8</v>
      </c>
      <c r="F20" s="42" t="s">
        <v>8</v>
      </c>
      <c r="G20" s="42" t="s">
        <v>8</v>
      </c>
      <c r="H20" s="42" t="s">
        <v>8</v>
      </c>
      <c r="I20" s="42">
        <v>50871</v>
      </c>
      <c r="J20" s="42"/>
      <c r="K20" s="42">
        <v>20429</v>
      </c>
      <c r="L20" s="70">
        <v>1187</v>
      </c>
      <c r="M20" s="69"/>
      <c r="N20" s="42">
        <v>52058</v>
      </c>
      <c r="O20" s="43">
        <v>27.982707769383055</v>
      </c>
      <c r="P20" s="44">
        <v>52.581713870146665</v>
      </c>
    </row>
    <row r="21" spans="1:16" s="19" customFormat="1" ht="15" customHeight="1">
      <c r="A21" s="40" t="s">
        <v>11</v>
      </c>
      <c r="B21" s="41">
        <v>95181</v>
      </c>
      <c r="C21" s="42">
        <v>26373</v>
      </c>
      <c r="D21" s="42"/>
      <c r="E21" s="42" t="s">
        <v>8</v>
      </c>
      <c r="F21" s="42" t="s">
        <v>8</v>
      </c>
      <c r="G21" s="42" t="s">
        <v>8</v>
      </c>
      <c r="H21" s="42" t="s">
        <v>8</v>
      </c>
      <c r="I21" s="42">
        <v>48556</v>
      </c>
      <c r="J21" s="42"/>
      <c r="K21" s="42">
        <v>20252</v>
      </c>
      <c r="L21" s="70">
        <v>1143</v>
      </c>
      <c r="M21" s="69"/>
      <c r="N21" s="42">
        <v>49699</v>
      </c>
      <c r="O21" s="43">
        <v>27.708261102530969</v>
      </c>
      <c r="P21" s="44">
        <v>52.215253044199997</v>
      </c>
    </row>
    <row r="22" spans="1:16" s="19" customFormat="1" ht="22.5" customHeight="1">
      <c r="A22" s="40" t="s">
        <v>12</v>
      </c>
      <c r="B22" s="41">
        <v>86643</v>
      </c>
      <c r="C22" s="42">
        <v>24629</v>
      </c>
      <c r="D22" s="42"/>
      <c r="E22" s="42" t="s">
        <v>8</v>
      </c>
      <c r="F22" s="42" t="s">
        <v>8</v>
      </c>
      <c r="G22" s="42" t="s">
        <v>8</v>
      </c>
      <c r="H22" s="42" t="s">
        <v>8</v>
      </c>
      <c r="I22" s="42">
        <v>43775</v>
      </c>
      <c r="J22" s="42"/>
      <c r="K22" s="42">
        <v>18239</v>
      </c>
      <c r="L22" s="70">
        <v>1009</v>
      </c>
      <c r="M22" s="69"/>
      <c r="N22" s="42">
        <v>44784</v>
      </c>
      <c r="O22" s="43">
        <v>28.425839363826277</v>
      </c>
      <c r="P22" s="44">
        <v>51.687960943180634</v>
      </c>
    </row>
    <row r="23" spans="1:16" s="19" customFormat="1" ht="15" customHeight="1">
      <c r="A23" s="40" t="s">
        <v>13</v>
      </c>
      <c r="B23" s="41">
        <v>81752</v>
      </c>
      <c r="C23" s="42">
        <v>24893</v>
      </c>
      <c r="D23" s="42"/>
      <c r="E23" s="42" t="s">
        <v>8</v>
      </c>
      <c r="F23" s="42" t="s">
        <v>8</v>
      </c>
      <c r="G23" s="42" t="s">
        <v>8</v>
      </c>
      <c r="H23" s="42" t="s">
        <v>8</v>
      </c>
      <c r="I23" s="42">
        <v>40124</v>
      </c>
      <c r="J23" s="42"/>
      <c r="K23" s="42">
        <v>16735</v>
      </c>
      <c r="L23" s="70">
        <v>985</v>
      </c>
      <c r="M23" s="69"/>
      <c r="N23" s="42">
        <v>41109</v>
      </c>
      <c r="O23" s="43">
        <v>30.449407965554361</v>
      </c>
      <c r="P23" s="44">
        <v>50.285008317839321</v>
      </c>
    </row>
    <row r="24" spans="1:16" s="19" customFormat="1" ht="15" customHeight="1">
      <c r="A24" s="40" t="s">
        <v>14</v>
      </c>
      <c r="B24" s="41">
        <v>78433</v>
      </c>
      <c r="C24" s="42">
        <v>26820</v>
      </c>
      <c r="D24" s="42"/>
      <c r="E24" s="42" t="s">
        <v>8</v>
      </c>
      <c r="F24" s="42" t="s">
        <v>8</v>
      </c>
      <c r="G24" s="42" t="s">
        <v>8</v>
      </c>
      <c r="H24" s="42" t="s">
        <v>8</v>
      </c>
      <c r="I24" s="42">
        <v>35652</v>
      </c>
      <c r="J24" s="42"/>
      <c r="K24" s="42">
        <v>15961</v>
      </c>
      <c r="L24" s="70">
        <v>987</v>
      </c>
      <c r="M24" s="69"/>
      <c r="N24" s="42">
        <v>36639</v>
      </c>
      <c r="O24" s="43">
        <v>34.194790458097998</v>
      </c>
      <c r="P24" s="44">
        <v>46.713755689569439</v>
      </c>
    </row>
    <row r="25" spans="1:16" s="19" customFormat="1" ht="15" customHeight="1">
      <c r="A25" s="40" t="s">
        <v>15</v>
      </c>
      <c r="B25" s="41">
        <v>76498</v>
      </c>
      <c r="C25" s="42">
        <v>28496</v>
      </c>
      <c r="D25" s="42"/>
      <c r="E25" s="42" t="s">
        <v>8</v>
      </c>
      <c r="F25" s="42" t="s">
        <v>8</v>
      </c>
      <c r="G25" s="42" t="s">
        <v>8</v>
      </c>
      <c r="H25" s="42" t="s">
        <v>8</v>
      </c>
      <c r="I25" s="42">
        <v>32729</v>
      </c>
      <c r="J25" s="42"/>
      <c r="K25" s="42">
        <v>15273</v>
      </c>
      <c r="L25" s="70">
        <v>1066</v>
      </c>
      <c r="M25" s="69"/>
      <c r="N25" s="42">
        <v>33795</v>
      </c>
      <c r="O25" s="43">
        <v>37.250647075740538</v>
      </c>
      <c r="P25" s="44">
        <v>44.177625558838137</v>
      </c>
    </row>
    <row r="26" spans="1:16" s="19" customFormat="1" ht="15" customHeight="1">
      <c r="A26" s="40" t="s">
        <v>16</v>
      </c>
      <c r="B26" s="41">
        <v>77370</v>
      </c>
      <c r="C26" s="42">
        <v>30292</v>
      </c>
      <c r="D26" s="42"/>
      <c r="E26" s="42" t="s">
        <v>8</v>
      </c>
      <c r="F26" s="42" t="s">
        <v>8</v>
      </c>
      <c r="G26" s="42" t="s">
        <v>8</v>
      </c>
      <c r="H26" s="42" t="s">
        <v>8</v>
      </c>
      <c r="I26" s="42">
        <v>31464</v>
      </c>
      <c r="J26" s="42"/>
      <c r="K26" s="42">
        <v>15614</v>
      </c>
      <c r="L26" s="70">
        <v>943</v>
      </c>
      <c r="M26" s="69"/>
      <c r="N26" s="42">
        <v>32407</v>
      </c>
      <c r="O26" s="43">
        <v>39.152126147085433</v>
      </c>
      <c r="P26" s="44">
        <v>41.885743828357249</v>
      </c>
    </row>
    <row r="27" spans="1:16" s="19" customFormat="1" ht="22.5" customHeight="1">
      <c r="A27" s="40" t="s">
        <v>17</v>
      </c>
      <c r="B27" s="41">
        <v>78167</v>
      </c>
      <c r="C27" s="42">
        <v>32011</v>
      </c>
      <c r="D27" s="42"/>
      <c r="E27" s="42" t="s">
        <v>8</v>
      </c>
      <c r="F27" s="42" t="s">
        <v>8</v>
      </c>
      <c r="G27" s="42" t="s">
        <v>8</v>
      </c>
      <c r="H27" s="42" t="s">
        <v>8</v>
      </c>
      <c r="I27" s="42">
        <v>29129</v>
      </c>
      <c r="J27" s="42"/>
      <c r="K27" s="42">
        <v>17027</v>
      </c>
      <c r="L27" s="70">
        <v>813</v>
      </c>
      <c r="M27" s="69"/>
      <c r="N27" s="42">
        <v>29942</v>
      </c>
      <c r="O27" s="43">
        <v>40.952064170302044</v>
      </c>
      <c r="P27" s="44">
        <v>38.305167142144384</v>
      </c>
    </row>
    <row r="28" spans="1:16" s="19" customFormat="1" ht="15" customHeight="1">
      <c r="A28" s="40" t="s">
        <v>18</v>
      </c>
      <c r="B28" s="41">
        <v>78412</v>
      </c>
      <c r="C28" s="42">
        <v>34335</v>
      </c>
      <c r="D28" s="42"/>
      <c r="E28" s="42" t="s">
        <v>8</v>
      </c>
      <c r="F28" s="42" t="s">
        <v>8</v>
      </c>
      <c r="G28" s="42" t="s">
        <v>8</v>
      </c>
      <c r="H28" s="42" t="s">
        <v>8</v>
      </c>
      <c r="I28" s="42">
        <v>25987</v>
      </c>
      <c r="J28" s="42"/>
      <c r="K28" s="42">
        <v>18090</v>
      </c>
      <c r="L28" s="70">
        <v>771</v>
      </c>
      <c r="M28" s="69"/>
      <c r="N28" s="42">
        <v>26758</v>
      </c>
      <c r="O28" s="43">
        <v>43.787940621333469</v>
      </c>
      <c r="P28" s="44">
        <v>34.124878845074733</v>
      </c>
    </row>
    <row r="29" spans="1:16" s="19" customFormat="1" ht="15" customHeight="1">
      <c r="A29" s="40" t="s">
        <v>19</v>
      </c>
      <c r="B29" s="41">
        <v>79145</v>
      </c>
      <c r="C29" s="42">
        <v>33440</v>
      </c>
      <c r="D29" s="42" t="s">
        <v>20</v>
      </c>
      <c r="E29" s="42">
        <v>5846</v>
      </c>
      <c r="F29" s="42" t="s">
        <v>8</v>
      </c>
      <c r="G29" s="42" t="s">
        <v>8</v>
      </c>
      <c r="H29" s="42" t="s">
        <v>8</v>
      </c>
      <c r="I29" s="42">
        <v>24659</v>
      </c>
      <c r="J29" s="42"/>
      <c r="K29" s="42">
        <v>15200</v>
      </c>
      <c r="L29" s="70">
        <v>585</v>
      </c>
      <c r="M29" s="69"/>
      <c r="N29" s="42">
        <v>25244</v>
      </c>
      <c r="O29" s="43">
        <v>42.25156358582349</v>
      </c>
      <c r="P29" s="44">
        <v>31.895887295470338</v>
      </c>
    </row>
    <row r="30" spans="1:16" s="19" customFormat="1" ht="15" customHeight="1">
      <c r="A30" s="40" t="s">
        <v>21</v>
      </c>
      <c r="B30" s="41">
        <v>86714</v>
      </c>
      <c r="C30" s="42">
        <v>35940</v>
      </c>
      <c r="D30" s="42"/>
      <c r="E30" s="42">
        <v>2632</v>
      </c>
      <c r="F30" s="42">
        <v>125</v>
      </c>
      <c r="G30" s="45">
        <v>6102</v>
      </c>
      <c r="H30" s="42">
        <v>98</v>
      </c>
      <c r="I30" s="42">
        <v>26774</v>
      </c>
      <c r="J30" s="42"/>
      <c r="K30" s="42">
        <v>15043</v>
      </c>
      <c r="L30" s="70">
        <v>642</v>
      </c>
      <c r="M30" s="69"/>
      <c r="N30" s="42">
        <v>27416</v>
      </c>
      <c r="O30" s="43">
        <v>41.446594552206101</v>
      </c>
      <c r="P30" s="44">
        <v>31.616578637820879</v>
      </c>
    </row>
    <row r="31" spans="1:16" s="19" customFormat="1" ht="15" customHeight="1">
      <c r="A31" s="40" t="s">
        <v>22</v>
      </c>
      <c r="B31" s="41">
        <v>87808</v>
      </c>
      <c r="C31" s="42">
        <v>35899</v>
      </c>
      <c r="D31" s="42"/>
      <c r="E31" s="42">
        <v>4176</v>
      </c>
      <c r="F31" s="42">
        <v>503</v>
      </c>
      <c r="G31" s="45">
        <v>6272</v>
      </c>
      <c r="H31" s="45">
        <v>663</v>
      </c>
      <c r="I31" s="42">
        <v>27784</v>
      </c>
      <c r="J31" s="42"/>
      <c r="K31" s="42">
        <v>12511</v>
      </c>
      <c r="L31" s="70">
        <v>650</v>
      </c>
      <c r="M31" s="69"/>
      <c r="N31" s="42">
        <v>28434</v>
      </c>
      <c r="O31" s="43">
        <v>40.883518586005827</v>
      </c>
      <c r="P31" s="44">
        <v>32.382015306122447</v>
      </c>
    </row>
    <row r="32" spans="1:16" s="19" customFormat="1" ht="22.5" customHeight="1">
      <c r="A32" s="40" t="s">
        <v>23</v>
      </c>
      <c r="B32" s="41">
        <v>90418</v>
      </c>
      <c r="C32" s="42">
        <v>34901</v>
      </c>
      <c r="D32" s="42"/>
      <c r="E32" s="42">
        <v>5040</v>
      </c>
      <c r="F32" s="42">
        <v>240</v>
      </c>
      <c r="G32" s="45">
        <v>14021</v>
      </c>
      <c r="H32" s="45">
        <v>180</v>
      </c>
      <c r="I32" s="42">
        <v>29064</v>
      </c>
      <c r="J32" s="42"/>
      <c r="K32" s="42">
        <v>6972</v>
      </c>
      <c r="L32" s="70">
        <v>640</v>
      </c>
      <c r="M32" s="69"/>
      <c r="N32" s="42">
        <v>29704</v>
      </c>
      <c r="O32" s="43">
        <v>38.599615120883009</v>
      </c>
      <c r="P32" s="44">
        <v>32.851865778937821</v>
      </c>
    </row>
    <row r="33" spans="1:16" s="19" customFormat="1" ht="15" customHeight="1">
      <c r="A33" s="40" t="s">
        <v>24</v>
      </c>
      <c r="B33" s="41">
        <v>93114</v>
      </c>
      <c r="C33" s="42">
        <v>36240</v>
      </c>
      <c r="D33" s="42"/>
      <c r="E33" s="42">
        <v>5471</v>
      </c>
      <c r="F33" s="42">
        <v>273</v>
      </c>
      <c r="G33" s="42">
        <v>14920</v>
      </c>
      <c r="H33" s="42">
        <v>151</v>
      </c>
      <c r="I33" s="42">
        <v>30126</v>
      </c>
      <c r="J33" s="42"/>
      <c r="K33" s="42">
        <v>5933</v>
      </c>
      <c r="L33" s="70">
        <v>661</v>
      </c>
      <c r="M33" s="69"/>
      <c r="N33" s="42">
        <v>30787</v>
      </c>
      <c r="O33" s="43">
        <v>38.920033507313619</v>
      </c>
      <c r="P33" s="44">
        <v>33.063771291105525</v>
      </c>
    </row>
    <row r="34" spans="1:16" s="19" customFormat="1" ht="15" customHeight="1">
      <c r="A34" s="40" t="s">
        <v>25</v>
      </c>
      <c r="B34" s="41">
        <v>99464</v>
      </c>
      <c r="C34" s="42">
        <v>36674</v>
      </c>
      <c r="D34" s="42"/>
      <c r="E34" s="42">
        <v>6492</v>
      </c>
      <c r="F34" s="42">
        <v>171</v>
      </c>
      <c r="G34" s="42">
        <v>16099</v>
      </c>
      <c r="H34" s="42">
        <v>158</v>
      </c>
      <c r="I34" s="42">
        <v>33416</v>
      </c>
      <c r="J34" s="42"/>
      <c r="K34" s="42">
        <v>6454</v>
      </c>
      <c r="L34" s="70">
        <v>775</v>
      </c>
      <c r="M34" s="69"/>
      <c r="N34" s="42">
        <v>34191</v>
      </c>
      <c r="O34" s="43">
        <v>36.871631947237191</v>
      </c>
      <c r="P34" s="44">
        <v>34.375251347221102</v>
      </c>
    </row>
    <row r="35" spans="1:16" s="19" customFormat="1" ht="15" customHeight="1">
      <c r="A35" s="40" t="s">
        <v>26</v>
      </c>
      <c r="B35" s="41">
        <v>102059</v>
      </c>
      <c r="C35" s="42">
        <v>36900</v>
      </c>
      <c r="D35" s="42"/>
      <c r="E35" s="42">
        <v>7309</v>
      </c>
      <c r="F35" s="42">
        <v>74</v>
      </c>
      <c r="G35" s="45">
        <v>16490</v>
      </c>
      <c r="H35" s="42">
        <v>194</v>
      </c>
      <c r="I35" s="42">
        <v>34491</v>
      </c>
      <c r="J35" s="42"/>
      <c r="K35" s="42">
        <v>6601</v>
      </c>
      <c r="L35" s="70">
        <v>704</v>
      </c>
      <c r="M35" s="69"/>
      <c r="N35" s="42">
        <v>35195</v>
      </c>
      <c r="O35" s="43">
        <v>36.155557079728389</v>
      </c>
      <c r="P35" s="44">
        <v>34.484954781058015</v>
      </c>
    </row>
    <row r="36" spans="1:16" s="19" customFormat="1" ht="15" customHeight="1">
      <c r="A36" s="40" t="s">
        <v>27</v>
      </c>
      <c r="B36" s="41">
        <v>109845</v>
      </c>
      <c r="C36" s="42">
        <v>37663</v>
      </c>
      <c r="D36" s="42"/>
      <c r="E36" s="42">
        <v>9672</v>
      </c>
      <c r="F36" s="42">
        <v>201</v>
      </c>
      <c r="G36" s="45">
        <v>18985</v>
      </c>
      <c r="H36" s="45">
        <v>224</v>
      </c>
      <c r="I36" s="42">
        <v>36271</v>
      </c>
      <c r="J36" s="42"/>
      <c r="K36" s="42">
        <v>6829</v>
      </c>
      <c r="L36" s="70">
        <v>737</v>
      </c>
      <c r="M36" s="69"/>
      <c r="N36" s="42">
        <v>37008</v>
      </c>
      <c r="O36" s="43">
        <v>34.287404979744181</v>
      </c>
      <c r="P36" s="44">
        <v>33.691110200737398</v>
      </c>
    </row>
    <row r="37" spans="1:16" s="19" customFormat="1" ht="22.5" customHeight="1">
      <c r="A37" s="40" t="s">
        <v>28</v>
      </c>
      <c r="B37" s="41">
        <v>110631</v>
      </c>
      <c r="C37" s="42">
        <v>36312</v>
      </c>
      <c r="D37" s="42"/>
      <c r="E37" s="42">
        <v>10760</v>
      </c>
      <c r="F37" s="42">
        <v>247</v>
      </c>
      <c r="G37" s="45">
        <v>18844</v>
      </c>
      <c r="H37" s="45">
        <v>296</v>
      </c>
      <c r="I37" s="42">
        <v>36485</v>
      </c>
      <c r="J37" s="42"/>
      <c r="K37" s="42">
        <v>7687</v>
      </c>
      <c r="L37" s="70">
        <v>670</v>
      </c>
      <c r="M37" s="69"/>
      <c r="N37" s="42">
        <v>37155</v>
      </c>
      <c r="O37" s="43">
        <v>32.822626569406403</v>
      </c>
      <c r="P37" s="44">
        <v>33.584619139300919</v>
      </c>
    </row>
    <row r="38" spans="1:16" s="19" customFormat="1" ht="15" customHeight="1">
      <c r="A38" s="40" t="s">
        <v>29</v>
      </c>
      <c r="B38" s="41">
        <v>101428</v>
      </c>
      <c r="C38" s="42">
        <v>34728</v>
      </c>
      <c r="D38" s="42"/>
      <c r="E38" s="42">
        <v>9517</v>
      </c>
      <c r="F38" s="42">
        <v>196</v>
      </c>
      <c r="G38" s="45">
        <v>16949</v>
      </c>
      <c r="H38" s="45">
        <v>217</v>
      </c>
      <c r="I38" s="42">
        <v>33510</v>
      </c>
      <c r="J38" s="42"/>
      <c r="K38" s="42">
        <v>6311</v>
      </c>
      <c r="L38" s="70">
        <v>642</v>
      </c>
      <c r="M38" s="69"/>
      <c r="N38" s="42">
        <v>34152</v>
      </c>
      <c r="O38" s="43">
        <v>34.239066135583862</v>
      </c>
      <c r="P38" s="44">
        <v>33.671175612256974</v>
      </c>
    </row>
    <row r="39" spans="1:16" s="19" customFormat="1" ht="15" customHeight="1">
      <c r="A39" s="40" t="s">
        <v>30</v>
      </c>
      <c r="B39" s="41">
        <v>122754</v>
      </c>
      <c r="C39" s="42">
        <v>41446</v>
      </c>
      <c r="D39" s="42"/>
      <c r="E39" s="42">
        <v>12487</v>
      </c>
      <c r="F39" s="42">
        <v>143</v>
      </c>
      <c r="G39" s="45">
        <v>20754</v>
      </c>
      <c r="H39" s="45">
        <v>303</v>
      </c>
      <c r="I39" s="42">
        <v>38991</v>
      </c>
      <c r="J39" s="42"/>
      <c r="K39" s="42">
        <v>8630</v>
      </c>
      <c r="L39" s="70">
        <v>748</v>
      </c>
      <c r="M39" s="69"/>
      <c r="N39" s="42">
        <v>39739</v>
      </c>
      <c r="O39" s="43">
        <v>33.763461883115824</v>
      </c>
      <c r="P39" s="44">
        <v>32.372875832966749</v>
      </c>
    </row>
    <row r="40" spans="1:16" s="19" customFormat="1" ht="15" customHeight="1">
      <c r="A40" s="40" t="s">
        <v>31</v>
      </c>
      <c r="B40" s="41">
        <v>128078</v>
      </c>
      <c r="C40" s="42">
        <v>43457</v>
      </c>
      <c r="D40" s="42"/>
      <c r="E40" s="42">
        <v>14613</v>
      </c>
      <c r="F40" s="42">
        <v>352</v>
      </c>
      <c r="G40" s="45">
        <v>21230</v>
      </c>
      <c r="H40" s="42">
        <v>369</v>
      </c>
      <c r="I40" s="42">
        <v>38015</v>
      </c>
      <c r="J40" s="42"/>
      <c r="K40" s="42">
        <v>10042</v>
      </c>
      <c r="L40" s="70">
        <v>666</v>
      </c>
      <c r="M40" s="69"/>
      <c r="N40" s="42">
        <v>38681</v>
      </c>
      <c r="O40" s="43">
        <v>33.93010509220943</v>
      </c>
      <c r="P40" s="44">
        <v>30.201127437967489</v>
      </c>
    </row>
    <row r="41" spans="1:16" s="19" customFormat="1" ht="15" customHeight="1">
      <c r="A41" s="40" t="s">
        <v>32</v>
      </c>
      <c r="B41" s="41">
        <v>127969</v>
      </c>
      <c r="C41" s="42">
        <v>42640</v>
      </c>
      <c r="D41" s="42"/>
      <c r="E41" s="42">
        <v>15700</v>
      </c>
      <c r="F41" s="42">
        <v>226</v>
      </c>
      <c r="G41" s="45">
        <v>20871</v>
      </c>
      <c r="H41" s="45">
        <v>335</v>
      </c>
      <c r="I41" s="42">
        <v>37302</v>
      </c>
      <c r="J41" s="42"/>
      <c r="K41" s="42">
        <v>10895</v>
      </c>
      <c r="L41" s="70">
        <v>628</v>
      </c>
      <c r="M41" s="69"/>
      <c r="N41" s="42">
        <v>37930</v>
      </c>
      <c r="O41" s="43">
        <v>33.320569825504613</v>
      </c>
      <c r="P41" s="44">
        <v>29.639990935304645</v>
      </c>
    </row>
    <row r="42" spans="1:16" s="19" customFormat="1" ht="22.5" customHeight="1">
      <c r="A42" s="39" t="s">
        <v>33</v>
      </c>
      <c r="B42" s="41">
        <v>130644</v>
      </c>
      <c r="C42" s="42">
        <v>42303</v>
      </c>
      <c r="D42" s="42"/>
      <c r="E42" s="42">
        <v>17441</v>
      </c>
      <c r="F42" s="42">
        <v>223</v>
      </c>
      <c r="G42" s="45">
        <v>22297</v>
      </c>
      <c r="H42" s="45">
        <v>323</v>
      </c>
      <c r="I42" s="42">
        <v>37830</v>
      </c>
      <c r="J42" s="42"/>
      <c r="K42" s="42">
        <v>10227</v>
      </c>
      <c r="L42" s="70">
        <v>642</v>
      </c>
      <c r="M42" s="69"/>
      <c r="N42" s="42">
        <v>38472</v>
      </c>
      <c r="O42" s="43">
        <v>32.380361899513183</v>
      </c>
      <c r="P42" s="44">
        <v>29.447965463396713</v>
      </c>
    </row>
    <row r="43" spans="1:16" s="19" customFormat="1" ht="15" customHeight="1">
      <c r="A43" s="40" t="s">
        <v>34</v>
      </c>
      <c r="B43" s="41">
        <v>135462</v>
      </c>
      <c r="C43" s="42">
        <v>42627</v>
      </c>
      <c r="D43" s="42"/>
      <c r="E43" s="42">
        <v>19323</v>
      </c>
      <c r="F43" s="42">
        <v>226</v>
      </c>
      <c r="G43" s="45">
        <v>24359</v>
      </c>
      <c r="H43" s="45">
        <v>317</v>
      </c>
      <c r="I43" s="42">
        <v>39756</v>
      </c>
      <c r="J43" s="42"/>
      <c r="K43" s="42">
        <v>8854</v>
      </c>
      <c r="L43" s="70">
        <v>548</v>
      </c>
      <c r="M43" s="69"/>
      <c r="N43" s="42">
        <v>40304</v>
      </c>
      <c r="O43" s="43">
        <v>31.467865526863619</v>
      </c>
      <c r="P43" s="44">
        <v>29.752993459420352</v>
      </c>
    </row>
    <row r="44" spans="1:16" s="19" customFormat="1" ht="15" customHeight="1">
      <c r="A44" s="40" t="s">
        <v>35</v>
      </c>
      <c r="B44" s="41">
        <v>135563</v>
      </c>
      <c r="C44" s="42">
        <v>45373</v>
      </c>
      <c r="D44" s="42"/>
      <c r="E44" s="42">
        <v>18768</v>
      </c>
      <c r="F44" s="42">
        <v>748</v>
      </c>
      <c r="G44" s="45">
        <v>22422</v>
      </c>
      <c r="H44" s="45">
        <v>281</v>
      </c>
      <c r="I44" s="42">
        <v>39248</v>
      </c>
      <c r="J44" s="42"/>
      <c r="K44" s="42">
        <v>8723</v>
      </c>
      <c r="L44" s="70">
        <v>506</v>
      </c>
      <c r="M44" s="69"/>
      <c r="N44" s="42">
        <v>39754</v>
      </c>
      <c r="O44" s="43">
        <v>33.470047136755603</v>
      </c>
      <c r="P44" s="44">
        <v>29.325110834077144</v>
      </c>
    </row>
    <row r="45" spans="1:16" s="19" customFormat="1" ht="15" customHeight="1">
      <c r="A45" s="40" t="s">
        <v>36</v>
      </c>
      <c r="B45" s="41">
        <v>132019</v>
      </c>
      <c r="C45" s="42">
        <v>46554</v>
      </c>
      <c r="D45" s="42"/>
      <c r="E45" s="42">
        <v>18423</v>
      </c>
      <c r="F45" s="42">
        <v>692</v>
      </c>
      <c r="G45" s="45">
        <v>20904</v>
      </c>
      <c r="H45" s="42">
        <v>330</v>
      </c>
      <c r="I45" s="42">
        <v>36307</v>
      </c>
      <c r="J45" s="42"/>
      <c r="K45" s="42">
        <v>8809</v>
      </c>
      <c r="L45" s="70">
        <v>540</v>
      </c>
      <c r="M45" s="69"/>
      <c r="N45" s="42">
        <v>36847</v>
      </c>
      <c r="O45" s="43">
        <v>35.263106068065959</v>
      </c>
      <c r="P45" s="44">
        <v>27.910376536710622</v>
      </c>
    </row>
    <row r="46" spans="1:16" s="19" customFormat="1" ht="15" customHeight="1">
      <c r="A46" s="40" t="s">
        <v>37</v>
      </c>
      <c r="B46" s="41">
        <v>125472</v>
      </c>
      <c r="C46" s="42">
        <v>46486</v>
      </c>
      <c r="D46" s="42"/>
      <c r="E46" s="42">
        <v>17231</v>
      </c>
      <c r="F46" s="42">
        <v>1650</v>
      </c>
      <c r="G46" s="45">
        <v>19029</v>
      </c>
      <c r="H46" s="45">
        <v>370</v>
      </c>
      <c r="I46" s="42">
        <v>31596</v>
      </c>
      <c r="J46" s="42"/>
      <c r="K46" s="42">
        <v>9110</v>
      </c>
      <c r="L46" s="70">
        <v>612</v>
      </c>
      <c r="M46" s="69"/>
      <c r="N46" s="42">
        <v>32208</v>
      </c>
      <c r="O46" s="43">
        <v>37.048903340984438</v>
      </c>
      <c r="P46" s="44">
        <v>25.669472073450649</v>
      </c>
    </row>
    <row r="47" spans="1:16" s="19" customFormat="1" ht="22.5" customHeight="1">
      <c r="A47" s="40" t="s">
        <v>38</v>
      </c>
      <c r="B47" s="41">
        <v>114364</v>
      </c>
      <c r="C47" s="42">
        <v>43899</v>
      </c>
      <c r="D47" s="42"/>
      <c r="E47" s="42">
        <v>14985</v>
      </c>
      <c r="F47" s="42">
        <v>1268</v>
      </c>
      <c r="G47" s="45">
        <v>17721</v>
      </c>
      <c r="H47" s="45">
        <v>386</v>
      </c>
      <c r="I47" s="42">
        <v>25612</v>
      </c>
      <c r="J47" s="42"/>
      <c r="K47" s="42">
        <v>10493</v>
      </c>
      <c r="L47" s="70">
        <v>447</v>
      </c>
      <c r="M47" s="69"/>
      <c r="N47" s="42">
        <v>26059</v>
      </c>
      <c r="O47" s="43">
        <v>38.385331048231961</v>
      </c>
      <c r="P47" s="44">
        <v>22.786016578643629</v>
      </c>
    </row>
    <row r="48" spans="1:16" s="19" customFormat="1" ht="15" customHeight="1">
      <c r="A48" s="40" t="s">
        <v>39</v>
      </c>
      <c r="B48" s="42">
        <v>107171</v>
      </c>
      <c r="C48" s="42">
        <v>43002</v>
      </c>
      <c r="D48" s="42"/>
      <c r="E48" s="42">
        <v>13971</v>
      </c>
      <c r="F48" s="42">
        <v>729</v>
      </c>
      <c r="G48" s="45">
        <v>16881</v>
      </c>
      <c r="H48" s="45">
        <v>362</v>
      </c>
      <c r="I48" s="42">
        <v>22139</v>
      </c>
      <c r="J48" s="42"/>
      <c r="K48" s="42">
        <v>10087</v>
      </c>
      <c r="L48" s="70">
        <v>413</v>
      </c>
      <c r="M48" s="69"/>
      <c r="N48" s="42">
        <v>22552</v>
      </c>
      <c r="O48" s="43">
        <v>40.124660589151915</v>
      </c>
      <c r="P48" s="44">
        <v>21.043006037080929</v>
      </c>
    </row>
    <row r="49" spans="1:16" s="19" customFormat="1" ht="15" customHeight="1">
      <c r="A49" s="40" t="s">
        <v>40</v>
      </c>
      <c r="B49" s="41">
        <v>104850</v>
      </c>
      <c r="C49" s="42">
        <v>44218</v>
      </c>
      <c r="D49" s="42"/>
      <c r="E49" s="42">
        <v>14545</v>
      </c>
      <c r="F49" s="42">
        <v>349</v>
      </c>
      <c r="G49" s="45">
        <v>15321</v>
      </c>
      <c r="H49" s="45">
        <v>359</v>
      </c>
      <c r="I49" s="42">
        <v>20605</v>
      </c>
      <c r="J49" s="42"/>
      <c r="K49" s="42">
        <v>9453</v>
      </c>
      <c r="L49" s="70">
        <v>391</v>
      </c>
      <c r="M49" s="69"/>
      <c r="N49" s="42">
        <v>20996</v>
      </c>
      <c r="O49" s="43">
        <v>42.172627563185507</v>
      </c>
      <c r="P49" s="44">
        <v>20.024797329518361</v>
      </c>
    </row>
    <row r="50" spans="1:16" s="19" customFormat="1" ht="15" customHeight="1">
      <c r="A50" s="40" t="s">
        <v>41</v>
      </c>
      <c r="B50" s="41">
        <v>97378</v>
      </c>
      <c r="C50" s="42">
        <v>43296</v>
      </c>
      <c r="D50" s="42"/>
      <c r="E50" s="42">
        <v>13050</v>
      </c>
      <c r="F50" s="42">
        <v>868</v>
      </c>
      <c r="G50" s="45">
        <v>12942</v>
      </c>
      <c r="H50" s="45">
        <v>354</v>
      </c>
      <c r="I50" s="42">
        <v>18212</v>
      </c>
      <c r="J50" s="42"/>
      <c r="K50" s="42">
        <v>8656</v>
      </c>
      <c r="L50" s="70">
        <v>328</v>
      </c>
      <c r="M50" s="69"/>
      <c r="N50" s="42">
        <v>18540</v>
      </c>
      <c r="O50" s="43">
        <v>44.461788083550701</v>
      </c>
      <c r="P50" s="44">
        <v>19.039208034669024</v>
      </c>
    </row>
    <row r="51" spans="1:16" s="19" customFormat="1" ht="15" customHeight="1">
      <c r="A51" s="40" t="s">
        <v>42</v>
      </c>
      <c r="B51" s="41">
        <v>90658</v>
      </c>
      <c r="C51" s="42">
        <v>42901</v>
      </c>
      <c r="D51" s="42"/>
      <c r="E51" s="42">
        <v>11827</v>
      </c>
      <c r="F51" s="42">
        <v>811</v>
      </c>
      <c r="G51" s="45">
        <v>10983</v>
      </c>
      <c r="H51" s="45">
        <v>315</v>
      </c>
      <c r="I51" s="42">
        <v>15800</v>
      </c>
      <c r="J51" s="42"/>
      <c r="K51" s="42">
        <v>8021</v>
      </c>
      <c r="L51" s="70">
        <v>246</v>
      </c>
      <c r="M51" s="69"/>
      <c r="N51" s="42">
        <v>16046</v>
      </c>
      <c r="O51" s="43">
        <v>47.321802819387152</v>
      </c>
      <c r="P51" s="44">
        <v>17.699485980277526</v>
      </c>
    </row>
    <row r="52" spans="1:16" s="20" customFormat="1" ht="22.5" customHeight="1">
      <c r="A52" s="38">
        <v>11</v>
      </c>
      <c r="B52" s="41">
        <v>86239</v>
      </c>
      <c r="C52" s="42">
        <v>42162</v>
      </c>
      <c r="D52" s="42"/>
      <c r="E52" s="42">
        <v>11326</v>
      </c>
      <c r="F52" s="42">
        <v>955</v>
      </c>
      <c r="G52" s="46">
        <v>9087</v>
      </c>
      <c r="H52" s="46">
        <v>253</v>
      </c>
      <c r="I52" s="42">
        <v>12859</v>
      </c>
      <c r="J52" s="42"/>
      <c r="K52" s="42">
        <v>9597</v>
      </c>
      <c r="L52" s="70">
        <v>215</v>
      </c>
      <c r="M52" s="69"/>
      <c r="N52" s="42">
        <v>13074</v>
      </c>
      <c r="O52" s="43">
        <v>48.889713470703512</v>
      </c>
      <c r="P52" s="44">
        <v>15.160194343626435</v>
      </c>
    </row>
    <row r="53" spans="1:16" s="21" customFormat="1" ht="15" customHeight="1">
      <c r="A53" s="38">
        <v>12</v>
      </c>
      <c r="B53" s="41">
        <v>82748</v>
      </c>
      <c r="C53" s="42">
        <v>41802</v>
      </c>
      <c r="D53" s="42"/>
      <c r="E53" s="42">
        <v>10801</v>
      </c>
      <c r="F53" s="42">
        <v>1145</v>
      </c>
      <c r="G53" s="46">
        <v>7895</v>
      </c>
      <c r="H53" s="46">
        <v>249</v>
      </c>
      <c r="I53" s="42">
        <v>11055</v>
      </c>
      <c r="J53" s="42"/>
      <c r="K53" s="42">
        <v>9801</v>
      </c>
      <c r="L53" s="70">
        <v>205</v>
      </c>
      <c r="M53" s="69"/>
      <c r="N53" s="42">
        <v>11260</v>
      </c>
      <c r="O53" s="43">
        <v>50.517233044907428</v>
      </c>
      <c r="P53" s="44">
        <v>13.607579639387055</v>
      </c>
    </row>
    <row r="54" spans="1:16" s="21" customFormat="1" ht="15" customHeight="1">
      <c r="A54" s="38">
        <v>13</v>
      </c>
      <c r="B54" s="41">
        <v>84037</v>
      </c>
      <c r="C54" s="42">
        <v>41758</v>
      </c>
      <c r="D54" s="42"/>
      <c r="E54" s="42">
        <v>11289</v>
      </c>
      <c r="F54" s="42">
        <v>1480</v>
      </c>
      <c r="G54" s="46">
        <v>8738</v>
      </c>
      <c r="H54" s="46">
        <v>196</v>
      </c>
      <c r="I54" s="42">
        <v>10580</v>
      </c>
      <c r="J54" s="42"/>
      <c r="K54" s="42">
        <v>9996</v>
      </c>
      <c r="L54" s="70">
        <v>144</v>
      </c>
      <c r="M54" s="69"/>
      <c r="N54" s="42">
        <v>10724</v>
      </c>
      <c r="O54" s="43">
        <v>49.690017492295063</v>
      </c>
      <c r="P54" s="44">
        <v>12.761045729857088</v>
      </c>
    </row>
    <row r="55" spans="1:16" s="22" customFormat="1" ht="15" customHeight="1">
      <c r="A55" s="38">
        <v>14</v>
      </c>
      <c r="B55" s="41">
        <v>81701</v>
      </c>
      <c r="C55" s="42">
        <v>39713</v>
      </c>
      <c r="D55" s="42"/>
      <c r="E55" s="42">
        <v>11520</v>
      </c>
      <c r="F55" s="42">
        <v>1301</v>
      </c>
      <c r="G55" s="46">
        <v>8637</v>
      </c>
      <c r="H55" s="46">
        <v>173</v>
      </c>
      <c r="I55" s="42">
        <v>9603</v>
      </c>
      <c r="J55" s="42"/>
      <c r="K55" s="42">
        <v>10754</v>
      </c>
      <c r="L55" s="70">
        <v>121</v>
      </c>
      <c r="M55" s="69"/>
      <c r="N55" s="42">
        <v>9724</v>
      </c>
      <c r="O55" s="43">
        <v>48.607728179581642</v>
      </c>
      <c r="P55" s="44">
        <v>11.901935104833477</v>
      </c>
    </row>
    <row r="56" spans="1:16" s="21" customFormat="1" ht="15" customHeight="1">
      <c r="A56" s="38">
        <v>15</v>
      </c>
      <c r="B56" s="41">
        <v>79017</v>
      </c>
      <c r="C56" s="42">
        <v>37971</v>
      </c>
      <c r="D56" s="42"/>
      <c r="E56" s="42">
        <v>12095</v>
      </c>
      <c r="F56" s="42">
        <v>871</v>
      </c>
      <c r="G56" s="46">
        <v>8613</v>
      </c>
      <c r="H56" s="46">
        <v>186</v>
      </c>
      <c r="I56" s="42">
        <v>8892</v>
      </c>
      <c r="J56" s="42"/>
      <c r="K56" s="42">
        <v>10389</v>
      </c>
      <c r="L56" s="70">
        <v>87</v>
      </c>
      <c r="M56" s="69"/>
      <c r="N56" s="42">
        <v>8979</v>
      </c>
      <c r="O56" s="43">
        <v>48.054216181328066</v>
      </c>
      <c r="P56" s="44">
        <v>11.363377501044079</v>
      </c>
    </row>
    <row r="57" spans="1:16" s="21" customFormat="1" ht="22.5" customHeight="1">
      <c r="A57" s="38">
        <v>16</v>
      </c>
      <c r="B57" s="41">
        <v>76192</v>
      </c>
      <c r="C57" s="42">
        <v>37336</v>
      </c>
      <c r="D57" s="42"/>
      <c r="E57" s="42">
        <v>11923</v>
      </c>
      <c r="F57" s="42">
        <v>672</v>
      </c>
      <c r="G57" s="46">
        <v>7424</v>
      </c>
      <c r="H57" s="46">
        <v>174</v>
      </c>
      <c r="I57" s="42">
        <v>8551</v>
      </c>
      <c r="J57" s="42"/>
      <c r="K57" s="42">
        <v>10112</v>
      </c>
      <c r="L57" s="70">
        <v>57</v>
      </c>
      <c r="M57" s="69"/>
      <c r="N57" s="42">
        <v>8608</v>
      </c>
      <c r="O57" s="43">
        <v>49.002519949601009</v>
      </c>
      <c r="P57" s="43">
        <v>11.297774044519111</v>
      </c>
    </row>
    <row r="58" spans="1:16" s="21" customFormat="1" ht="15" customHeight="1">
      <c r="A58" s="38">
        <v>17</v>
      </c>
      <c r="B58" s="41">
        <v>74626</v>
      </c>
      <c r="C58" s="42">
        <v>38100</v>
      </c>
      <c r="D58" s="42"/>
      <c r="E58" s="42">
        <v>11875</v>
      </c>
      <c r="F58" s="42">
        <v>1084</v>
      </c>
      <c r="G58" s="46">
        <v>6000</v>
      </c>
      <c r="H58" s="46">
        <v>146</v>
      </c>
      <c r="I58" s="42">
        <v>8672</v>
      </c>
      <c r="J58" s="42"/>
      <c r="K58" s="42">
        <v>8749</v>
      </c>
      <c r="L58" s="70">
        <v>61</v>
      </c>
      <c r="M58" s="69"/>
      <c r="N58" s="42">
        <v>8733</v>
      </c>
      <c r="O58" s="43">
        <v>51.054000000000002</v>
      </c>
      <c r="P58" s="43">
        <v>11.702</v>
      </c>
    </row>
    <row r="59" spans="1:16" s="21" customFormat="1" ht="14.25" customHeight="1">
      <c r="A59" s="38">
        <v>18</v>
      </c>
      <c r="B59" s="41">
        <v>72060</v>
      </c>
      <c r="C59" s="42">
        <v>38950</v>
      </c>
      <c r="D59" s="42"/>
      <c r="E59" s="42">
        <v>10916</v>
      </c>
      <c r="F59" s="42">
        <v>982</v>
      </c>
      <c r="G59" s="46">
        <v>5047</v>
      </c>
      <c r="H59" s="46">
        <v>161</v>
      </c>
      <c r="I59" s="42">
        <v>8778</v>
      </c>
      <c r="J59" s="42"/>
      <c r="K59" s="42">
        <v>7226</v>
      </c>
      <c r="L59" s="70">
        <v>32</v>
      </c>
      <c r="M59" s="69"/>
      <c r="N59" s="42">
        <v>8810</v>
      </c>
      <c r="O59" s="43">
        <v>54.052178739938903</v>
      </c>
      <c r="P59" s="43">
        <v>12.225922842076001</v>
      </c>
    </row>
    <row r="60" spans="1:16" s="22" customFormat="1" ht="15" customHeight="1">
      <c r="A60" s="38">
        <v>19</v>
      </c>
      <c r="B60" s="41">
        <v>71188</v>
      </c>
      <c r="C60" s="42">
        <v>39572</v>
      </c>
      <c r="D60" s="42"/>
      <c r="E60" s="42">
        <v>9740</v>
      </c>
      <c r="F60" s="42">
        <v>973</v>
      </c>
      <c r="G60" s="46">
        <v>4742</v>
      </c>
      <c r="H60" s="46">
        <v>211</v>
      </c>
      <c r="I60" s="42">
        <v>8893</v>
      </c>
      <c r="J60" s="42"/>
      <c r="K60" s="42">
        <v>7057</v>
      </c>
      <c r="L60" s="70">
        <v>27</v>
      </c>
      <c r="M60" s="69"/>
      <c r="N60" s="42">
        <v>8920</v>
      </c>
      <c r="O60" s="43">
        <v>55.588020452885303</v>
      </c>
      <c r="P60" s="43">
        <v>12.530201719390901</v>
      </c>
    </row>
    <row r="61" spans="1:16" s="22" customFormat="1" ht="15" customHeight="1">
      <c r="A61" s="38">
        <v>20</v>
      </c>
      <c r="B61" s="41">
        <v>67575</v>
      </c>
      <c r="C61" s="42">
        <v>38571</v>
      </c>
      <c r="D61" s="42"/>
      <c r="E61" s="42">
        <v>8858</v>
      </c>
      <c r="F61" s="42">
        <v>764</v>
      </c>
      <c r="G61" s="46">
        <v>4359</v>
      </c>
      <c r="H61" s="46">
        <v>180</v>
      </c>
      <c r="I61" s="42">
        <v>8709</v>
      </c>
      <c r="J61" s="42"/>
      <c r="K61" s="42">
        <v>6134</v>
      </c>
      <c r="L61" s="70">
        <v>22</v>
      </c>
      <c r="M61" s="69"/>
      <c r="N61" s="42">
        <v>8731</v>
      </c>
      <c r="O61" s="43">
        <v>57.078801331853498</v>
      </c>
      <c r="P61" s="43">
        <v>12.9204587495376</v>
      </c>
    </row>
    <row r="62" spans="1:16" s="22" customFormat="1" ht="22.5" customHeight="1">
      <c r="A62" s="38">
        <v>21</v>
      </c>
      <c r="B62" s="41">
        <v>66940</v>
      </c>
      <c r="C62" s="42">
        <v>38987</v>
      </c>
      <c r="D62" s="42"/>
      <c r="E62" s="42">
        <v>8384</v>
      </c>
      <c r="F62" s="42">
        <v>765</v>
      </c>
      <c r="G62" s="46">
        <v>4070</v>
      </c>
      <c r="H62" s="46">
        <v>174</v>
      </c>
      <c r="I62" s="42">
        <v>8192</v>
      </c>
      <c r="J62" s="42"/>
      <c r="K62" s="42">
        <v>6368</v>
      </c>
      <c r="L62" s="70">
        <v>14</v>
      </c>
      <c r="M62" s="69"/>
      <c r="N62" s="42">
        <v>8206</v>
      </c>
      <c r="O62" s="43">
        <v>58.241708993128199</v>
      </c>
      <c r="P62" s="43">
        <v>12.2587391694054</v>
      </c>
    </row>
    <row r="63" spans="1:16" s="22" customFormat="1" ht="15" customHeight="1">
      <c r="A63" s="38">
        <v>22</v>
      </c>
      <c r="B63" s="41">
        <v>67766</v>
      </c>
      <c r="C63" s="42">
        <v>40098</v>
      </c>
      <c r="D63" s="42"/>
      <c r="E63" s="42">
        <v>8961</v>
      </c>
      <c r="F63" s="42">
        <v>881</v>
      </c>
      <c r="G63" s="46">
        <v>3800</v>
      </c>
      <c r="H63" s="46">
        <v>178</v>
      </c>
      <c r="I63" s="42">
        <v>7238</v>
      </c>
      <c r="J63" s="42"/>
      <c r="K63" s="42">
        <v>6610</v>
      </c>
      <c r="L63" s="70">
        <v>11</v>
      </c>
      <c r="M63" s="69"/>
      <c r="N63" s="42">
        <v>7249</v>
      </c>
      <c r="O63" s="43">
        <v>59.171265826520703</v>
      </c>
      <c r="P63" s="43">
        <v>10.697104742791399</v>
      </c>
    </row>
    <row r="64" spans="1:16" s="22" customFormat="1" ht="15" customHeight="1">
      <c r="A64" s="38">
        <v>23</v>
      </c>
      <c r="B64" s="41">
        <v>69633</v>
      </c>
      <c r="C64" s="42">
        <v>40897</v>
      </c>
      <c r="D64" s="42"/>
      <c r="E64" s="42">
        <v>9925</v>
      </c>
      <c r="F64" s="42">
        <v>963</v>
      </c>
      <c r="G64" s="46">
        <v>3684</v>
      </c>
      <c r="H64" s="46">
        <v>202</v>
      </c>
      <c r="I64" s="42">
        <v>7375</v>
      </c>
      <c r="J64" s="42"/>
      <c r="K64" s="42">
        <v>6587</v>
      </c>
      <c r="L64" s="70">
        <v>38</v>
      </c>
      <c r="M64" s="69"/>
      <c r="N64" s="42">
        <v>7413</v>
      </c>
      <c r="O64" s="43">
        <v>58.732210302586402</v>
      </c>
      <c r="P64" s="43">
        <v>10.6458144845117</v>
      </c>
    </row>
    <row r="65" spans="1:16" s="22" customFormat="1" ht="15" customHeight="1">
      <c r="A65" s="38">
        <v>24</v>
      </c>
      <c r="B65" s="41">
        <v>68556</v>
      </c>
      <c r="C65" s="54">
        <v>39863</v>
      </c>
      <c r="D65" s="54"/>
      <c r="E65" s="54">
        <v>10289</v>
      </c>
      <c r="F65" s="54">
        <v>997</v>
      </c>
      <c r="G65" s="55">
        <v>3534</v>
      </c>
      <c r="H65" s="46">
        <v>174</v>
      </c>
      <c r="I65" s="42">
        <v>7738</v>
      </c>
      <c r="J65" s="42"/>
      <c r="K65" s="42">
        <v>5961</v>
      </c>
      <c r="L65" s="70">
        <v>8</v>
      </c>
      <c r="M65" s="69"/>
      <c r="N65" s="42">
        <v>7746</v>
      </c>
      <c r="O65" s="43">
        <v>58.146624657214502</v>
      </c>
      <c r="P65" s="43">
        <v>11.298792228251401</v>
      </c>
    </row>
    <row r="66" spans="1:16" s="22" customFormat="1" ht="15" customHeight="1">
      <c r="A66" s="38">
        <v>25</v>
      </c>
      <c r="B66" s="41">
        <v>72506</v>
      </c>
      <c r="C66" s="54">
        <v>41805</v>
      </c>
      <c r="D66" s="54"/>
      <c r="E66" s="54">
        <v>10852</v>
      </c>
      <c r="F66" s="54">
        <v>924</v>
      </c>
      <c r="G66" s="55">
        <v>3802</v>
      </c>
      <c r="H66" s="46">
        <v>185</v>
      </c>
      <c r="I66" s="42">
        <v>8105</v>
      </c>
      <c r="J66" s="42"/>
      <c r="K66" s="42">
        <v>6833</v>
      </c>
      <c r="L66" s="70">
        <v>7</v>
      </c>
      <c r="M66" s="69"/>
      <c r="N66" s="42">
        <v>8112</v>
      </c>
      <c r="O66" s="43">
        <v>57.6807436625934</v>
      </c>
      <c r="P66" s="43">
        <v>11.188039610515</v>
      </c>
    </row>
    <row r="67" spans="1:16" s="22" customFormat="1" ht="22.5" customHeight="1">
      <c r="A67" s="38">
        <v>26</v>
      </c>
      <c r="B67" s="41">
        <v>71422</v>
      </c>
      <c r="C67" s="54">
        <v>41669</v>
      </c>
      <c r="D67" s="54"/>
      <c r="E67" s="54">
        <v>10768</v>
      </c>
      <c r="F67" s="54">
        <v>722</v>
      </c>
      <c r="G67" s="55">
        <v>4165</v>
      </c>
      <c r="H67" s="46">
        <v>180</v>
      </c>
      <c r="I67" s="42">
        <v>8285</v>
      </c>
      <c r="J67" s="42"/>
      <c r="K67" s="42">
        <v>5633</v>
      </c>
      <c r="L67" s="70">
        <v>11</v>
      </c>
      <c r="M67" s="69"/>
      <c r="N67" s="42">
        <v>8296</v>
      </c>
      <c r="O67" s="43">
        <v>58.340567332194603</v>
      </c>
      <c r="P67" s="43">
        <v>11.6028674638067</v>
      </c>
    </row>
    <row r="68" spans="1:16" s="50" customFormat="1" ht="15" customHeight="1">
      <c r="A68" s="38">
        <v>27</v>
      </c>
      <c r="B68" s="41">
        <v>73852</v>
      </c>
      <c r="C68" s="54">
        <v>43896</v>
      </c>
      <c r="D68" s="54"/>
      <c r="E68" s="54">
        <v>11155</v>
      </c>
      <c r="F68" s="54">
        <v>750</v>
      </c>
      <c r="G68" s="55">
        <v>3842</v>
      </c>
      <c r="H68" s="46">
        <v>190</v>
      </c>
      <c r="I68" s="42">
        <v>8509</v>
      </c>
      <c r="J68" s="42">
        <v>98</v>
      </c>
      <c r="K68" s="42">
        <v>5412</v>
      </c>
      <c r="L68" s="42">
        <v>5</v>
      </c>
      <c r="M68" s="42">
        <v>1</v>
      </c>
      <c r="N68" s="42">
        <v>8613</v>
      </c>
      <c r="O68" s="43">
        <v>59.43779450793479</v>
      </c>
      <c r="P68" s="43">
        <v>11.662514217624437</v>
      </c>
    </row>
    <row r="69" spans="1:16" s="50" customFormat="1" ht="15" customHeight="1">
      <c r="A69" s="38">
        <v>28</v>
      </c>
      <c r="B69" s="41">
        <v>74413</v>
      </c>
      <c r="C69" s="54">
        <v>45013</v>
      </c>
      <c r="D69" s="54"/>
      <c r="E69" s="54">
        <v>10949</v>
      </c>
      <c r="F69" s="54">
        <v>957</v>
      </c>
      <c r="G69" s="55">
        <v>3770</v>
      </c>
      <c r="H69" s="46">
        <v>156</v>
      </c>
      <c r="I69" s="42">
        <v>8528</v>
      </c>
      <c r="J69" s="42">
        <v>80</v>
      </c>
      <c r="K69" s="42">
        <v>4960</v>
      </c>
      <c r="L69" s="42">
        <v>4</v>
      </c>
      <c r="M69" s="42">
        <v>2</v>
      </c>
      <c r="N69" s="42">
        <v>8614</v>
      </c>
      <c r="O69" s="43">
        <v>60.490774461451601</v>
      </c>
      <c r="P69" s="43">
        <v>11.575934312552899</v>
      </c>
    </row>
    <row r="70" spans="1:16" s="50" customFormat="1" ht="15" customHeight="1">
      <c r="A70" s="38">
        <v>29</v>
      </c>
      <c r="B70" s="41">
        <v>75858</v>
      </c>
      <c r="C70" s="54">
        <v>45292</v>
      </c>
      <c r="D70" s="54"/>
      <c r="E70" s="54">
        <v>11410</v>
      </c>
      <c r="F70" s="54">
        <v>601</v>
      </c>
      <c r="G70" s="55">
        <v>3954</v>
      </c>
      <c r="H70" s="46">
        <v>133</v>
      </c>
      <c r="I70" s="42">
        <v>8801</v>
      </c>
      <c r="J70" s="42">
        <v>131</v>
      </c>
      <c r="K70" s="42">
        <v>5536</v>
      </c>
      <c r="L70" s="42">
        <v>0</v>
      </c>
      <c r="M70" s="42">
        <v>0</v>
      </c>
      <c r="N70" s="42">
        <v>8932</v>
      </c>
      <c r="O70" s="43">
        <v>59.706293337551699</v>
      </c>
      <c r="P70" s="43">
        <v>11.7746315484194</v>
      </c>
    </row>
    <row r="71" spans="1:16" s="50" customFormat="1" ht="18.75" customHeight="1">
      <c r="A71" s="75">
        <v>30</v>
      </c>
      <c r="B71" s="73">
        <v>75043</v>
      </c>
      <c r="C71" s="76">
        <v>44653</v>
      </c>
      <c r="D71" s="76"/>
      <c r="E71" s="76">
        <v>10978</v>
      </c>
      <c r="F71" s="76">
        <v>1186</v>
      </c>
      <c r="G71" s="77">
        <v>3644</v>
      </c>
      <c r="H71" s="47">
        <v>168</v>
      </c>
      <c r="I71" s="74">
        <v>8490</v>
      </c>
      <c r="J71" s="74">
        <v>165</v>
      </c>
      <c r="K71" s="78">
        <v>5759</v>
      </c>
      <c r="L71" s="78">
        <v>0</v>
      </c>
      <c r="M71" s="74">
        <v>0</v>
      </c>
      <c r="N71" s="74">
        <v>8655</v>
      </c>
      <c r="O71" s="48">
        <v>59.503218154924497</v>
      </c>
      <c r="P71" s="48">
        <v>11.533387524486001</v>
      </c>
    </row>
    <row r="72" spans="1:16" s="50" customFormat="1" ht="18.75" customHeight="1">
      <c r="A72" s="58" t="s">
        <v>48</v>
      </c>
      <c r="B72" s="59" t="s">
        <v>60</v>
      </c>
      <c r="C72" s="49"/>
      <c r="D72" s="49"/>
      <c r="E72" s="49"/>
      <c r="F72" s="49"/>
      <c r="G72" s="49"/>
      <c r="H72" s="49"/>
      <c r="I72" s="49"/>
      <c r="J72" s="49"/>
      <c r="K72" s="57"/>
      <c r="L72" s="57"/>
      <c r="M72" s="49"/>
      <c r="N72" s="49"/>
      <c r="O72" s="49"/>
      <c r="P72" s="49"/>
    </row>
    <row r="73" spans="1:16" s="50" customFormat="1" ht="15" customHeight="1">
      <c r="B73" s="71" t="s">
        <v>68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</row>
    <row r="74" spans="1:16" s="53" customFormat="1" ht="15" customHeight="1">
      <c r="B74" s="51" t="s">
        <v>69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</row>
    <row r="75" spans="1:16" s="23" customFormat="1">
      <c r="A75" s="20"/>
      <c r="D75" s="24"/>
      <c r="E75" s="24"/>
      <c r="F75" s="24"/>
      <c r="I75" s="24"/>
      <c r="J75" s="24"/>
      <c r="K75" s="24"/>
      <c r="L75" s="24"/>
    </row>
    <row r="76" spans="1:16" s="23" customFormat="1">
      <c r="A76" s="20"/>
      <c r="B76" s="71"/>
      <c r="D76" s="24"/>
      <c r="E76" s="24"/>
      <c r="F76" s="24"/>
      <c r="I76" s="24"/>
      <c r="J76" s="24"/>
      <c r="K76" s="24"/>
      <c r="L76" s="24"/>
    </row>
    <row r="77" spans="1:16" s="23" customFormat="1">
      <c r="A77" s="20"/>
      <c r="D77" s="24"/>
      <c r="E77" s="24"/>
      <c r="F77" s="24"/>
      <c r="I77" s="24"/>
      <c r="J77" s="24"/>
      <c r="K77" s="24"/>
    </row>
    <row r="78" spans="1:16" s="23" customFormat="1">
      <c r="A78" s="20"/>
      <c r="D78" s="24"/>
      <c r="E78" s="24"/>
      <c r="F78" s="24"/>
      <c r="I78" s="24"/>
      <c r="J78" s="24"/>
      <c r="K78" s="24"/>
    </row>
    <row r="79" spans="1:16" s="23" customFormat="1">
      <c r="A79" s="20"/>
      <c r="D79" s="24"/>
      <c r="E79" s="24"/>
      <c r="F79" s="24"/>
      <c r="I79" s="24"/>
      <c r="J79" s="24"/>
      <c r="K79" s="24"/>
    </row>
    <row r="80" spans="1:16" s="23" customFormat="1">
      <c r="A80" s="20"/>
      <c r="D80" s="24"/>
      <c r="E80" s="24"/>
      <c r="F80" s="24"/>
      <c r="I80" s="24"/>
      <c r="J80" s="24"/>
      <c r="K80" s="24"/>
    </row>
    <row r="81" spans="1:16" s="23" customFormat="1">
      <c r="A81" s="6"/>
      <c r="B81" s="25"/>
      <c r="C81" s="25"/>
      <c r="D81" s="26"/>
      <c r="E81" s="26"/>
      <c r="F81" s="26"/>
      <c r="G81" s="25"/>
      <c r="H81" s="25"/>
      <c r="I81" s="26"/>
      <c r="J81" s="26"/>
      <c r="K81" s="26"/>
      <c r="L81" s="25"/>
      <c r="M81" s="25"/>
      <c r="N81" s="25"/>
      <c r="O81" s="25"/>
      <c r="P81" s="25"/>
    </row>
  </sheetData>
  <mergeCells count="9">
    <mergeCell ref="O3:O6"/>
    <mergeCell ref="P3:P6"/>
    <mergeCell ref="D4:E6"/>
    <mergeCell ref="H4:H6"/>
    <mergeCell ref="N3:N6"/>
    <mergeCell ref="F4:G5"/>
    <mergeCell ref="I4:J5"/>
    <mergeCell ref="L4:M5"/>
    <mergeCell ref="D3:E3"/>
  </mergeCells>
  <phoneticPr fontId="3"/>
  <printOptions horizontalCentered="1" verticalCentered="1"/>
  <pageMargins left="0.59055118110236227" right="0.59055118110236227" top="0.59055118110236227" bottom="0.59055118110236227" header="0.39370078740157483" footer="0.39370078740157483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大阪府</cp:lastModifiedBy>
  <cp:lastPrinted>2019-02-20T06:08:21Z</cp:lastPrinted>
  <dcterms:created xsi:type="dcterms:W3CDTF">2007-02-08T01:51:11Z</dcterms:created>
  <dcterms:modified xsi:type="dcterms:W3CDTF">2019-02-20T06:08:25Z</dcterms:modified>
</cp:coreProperties>
</file>