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9750" windowHeight="7350" tabRatio="132"/>
  </bookViews>
  <sheets>
    <sheet name="094_高等部" sheetId="1" r:id="rId1"/>
  </sheets>
  <definedNames>
    <definedName name="_xlnm.Print_Area" localSheetId="0">'094_高等部'!$A$1:$BP$33</definedName>
  </definedNames>
  <calcPr calcId="145621"/>
</workbook>
</file>

<file path=xl/calcChain.xml><?xml version="1.0" encoding="utf-8"?>
<calcChain xmlns="http://schemas.openxmlformats.org/spreadsheetml/2006/main">
  <c r="AL1" i="1" l="1"/>
</calcChain>
</file>

<file path=xl/sharedStrings.xml><?xml version="1.0" encoding="utf-8"?>
<sst xmlns="http://schemas.openxmlformats.org/spreadsheetml/2006/main" count="152" uniqueCount="60">
  <si>
    <t>大   　 　学　  　 　等　   　　進   　　　学　   　　者     （Ａ）</t>
  </si>
  <si>
    <t>大学等進学率</t>
  </si>
  <si>
    <t>市町村</t>
  </si>
  <si>
    <t>計</t>
  </si>
  <si>
    <t>大学（学部）</t>
  </si>
  <si>
    <t>短期大学（本科）</t>
  </si>
  <si>
    <t>各 種 学 校</t>
  </si>
  <si>
    <t>Ａのうち</t>
  </si>
  <si>
    <t>Ｂのうち</t>
  </si>
  <si>
    <t>Ｃのうち</t>
  </si>
  <si>
    <t>男</t>
  </si>
  <si>
    <t>女</t>
  </si>
  <si>
    <t>人</t>
  </si>
  <si>
    <t>％</t>
  </si>
  <si>
    <t>左記以外の者</t>
    <rPh sb="0" eb="2">
      <t>サキ</t>
    </rPh>
    <rPh sb="2" eb="6">
      <t>イガイノモノ</t>
    </rPh>
    <phoneticPr fontId="5"/>
  </si>
  <si>
    <t>特別支援学校
高等部（専攻科）</t>
    <rPh sb="0" eb="2">
      <t>トクベツ</t>
    </rPh>
    <rPh sb="2" eb="4">
      <t>シエン</t>
    </rPh>
    <phoneticPr fontId="5"/>
  </si>
  <si>
    <t xml:space="preserve">専修学校（一般課程）等入学者（Ｃ）  </t>
    <phoneticPr fontId="5"/>
  </si>
  <si>
    <t>左記Ａ、Ｂ、Ｃ、Ｄのうち就職している者（再掲）</t>
    <phoneticPr fontId="5"/>
  </si>
  <si>
    <t>大学・短期大学
（ 別  科 ）</t>
    <phoneticPr fontId="5"/>
  </si>
  <si>
    <t>高 等 学 校
（ 専 攻 科 ）</t>
    <phoneticPr fontId="5"/>
  </si>
  <si>
    <t>専  修  学  校
（一般課程）等</t>
    <phoneticPr fontId="5"/>
  </si>
  <si>
    <t>Ｄのうち</t>
    <phoneticPr fontId="5"/>
  </si>
  <si>
    <t>　高等部（つづき）</t>
    <rPh sb="1" eb="4">
      <t>コウトウブ</t>
    </rPh>
    <phoneticPr fontId="5"/>
  </si>
  <si>
    <t>　高等部</t>
    <phoneticPr fontId="5"/>
  </si>
  <si>
    <t>総    数</t>
    <phoneticPr fontId="5"/>
  </si>
  <si>
    <t>不詳・死亡の者</t>
    <rPh sb="0" eb="1">
      <t>フ</t>
    </rPh>
    <rPh sb="1" eb="2">
      <t>ショウ</t>
    </rPh>
    <rPh sb="3" eb="5">
      <t>シボウ</t>
    </rPh>
    <phoneticPr fontId="5"/>
  </si>
  <si>
    <t>大学・短期大学の                                                                                                                                                  
通信教育部及び放送大学</t>
    <phoneticPr fontId="5"/>
  </si>
  <si>
    <t>専修学校                                                                                                                                                   
（専門課程）                                                                                                                                                            
進学者（Ｂ）</t>
    <phoneticPr fontId="5"/>
  </si>
  <si>
    <t>公共職業能力                                                                                                                                                          
開発施設等                                                                                                                                                            
入学者（Ｄ）</t>
    <rPh sb="4" eb="6">
      <t>ノウリョク</t>
    </rPh>
    <rPh sb="161" eb="163">
      <t>カイハツ</t>
    </rPh>
    <phoneticPr fontId="5"/>
  </si>
  <si>
    <t>就 職 者                                                                                                                                                             
（左記Ａ、Ｂ、Ｃ、Ｄを除く）</t>
    <phoneticPr fontId="5"/>
  </si>
  <si>
    <t>（大学等進学者数÷
        卒業者総数）×100</t>
    <phoneticPr fontId="5"/>
  </si>
  <si>
    <t>（就職者数÷卒業者総数）
×100</t>
    <phoneticPr fontId="5"/>
  </si>
  <si>
    <t>（注1） 「大学等進学率」は就職しながら進学した者を含めて算出した。</t>
    <phoneticPr fontId="5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</si>
  <si>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5"/>
  </si>
  <si>
    <t>平成２７年３月</t>
  </si>
  <si>
    <t>国立</t>
  </si>
  <si>
    <t>大阪市</t>
  </si>
  <si>
    <t>堺市</t>
  </si>
  <si>
    <t>岸和田市</t>
  </si>
  <si>
    <t>豊中市</t>
  </si>
  <si>
    <t>吹田市</t>
  </si>
  <si>
    <t>高槻市</t>
  </si>
  <si>
    <t>守口市</t>
  </si>
  <si>
    <t>茨木市</t>
  </si>
  <si>
    <t>八尾市</t>
  </si>
  <si>
    <t>泉佐野市</t>
  </si>
  <si>
    <t>富田林市</t>
  </si>
  <si>
    <t>寝屋川市</t>
  </si>
  <si>
    <t>和泉市</t>
  </si>
  <si>
    <t>箕面市</t>
  </si>
  <si>
    <t>摂津市</t>
  </si>
  <si>
    <t>藤井寺市</t>
  </si>
  <si>
    <t>東大阪市</t>
  </si>
  <si>
    <t>泉南市</t>
  </si>
  <si>
    <t>四條畷市</t>
  </si>
  <si>
    <t>交野市</t>
  </si>
  <si>
    <t>公立</t>
  </si>
  <si>
    <t>平成２６年３月</t>
  </si>
  <si>
    <t>（注2） 「卒業者に占める就職者の割合」は大学等進学者、専修学校（専門課程）進学者、専修学校（一般課程）等入学者及び公共職業能力開発施設等入学者のうち、就職している者を含めて算出した。</t>
    <rPh sb="6" eb="9">
      <t>ソツギョウシャ</t>
    </rPh>
    <rPh sb="10" eb="11">
      <t>シ</t>
    </rPh>
    <rPh sb="13" eb="16">
      <t>シュウショクシャ</t>
    </rPh>
    <rPh sb="17" eb="19">
      <t>ワリアイ</t>
    </rPh>
    <rPh sb="56" eb="57">
      <t>オヨ</t>
    </rPh>
    <rPh sb="58" eb="60">
      <t>コウキョウ</t>
    </rPh>
    <rPh sb="60" eb="62">
      <t>ショクギョウ</t>
    </rPh>
    <rPh sb="62" eb="64">
      <t>ノウリョク</t>
    </rPh>
    <rPh sb="64" eb="66">
      <t>カイハツ</t>
    </rPh>
    <rPh sb="66" eb="68">
      <t>シセツ</t>
    </rPh>
    <rPh sb="68" eb="69">
      <t>トウ</t>
    </rPh>
    <rPh sb="69" eb="72">
      <t>ニュウガクシャ</t>
    </rPh>
    <phoneticPr fontId="5"/>
  </si>
  <si>
    <t>[094] 状況別卒業者数・進学率・卒業者に占める就職者の割合（高等部）</t>
    <rPh sb="6" eb="8">
      <t>ジョウキョウ</t>
    </rPh>
    <rPh sb="18" eb="21">
      <t>ソツギョウシャ</t>
    </rPh>
    <rPh sb="22" eb="23">
      <t>シ</t>
    </rPh>
    <rPh sb="25" eb="28">
      <t>シュウショクシャ</t>
    </rPh>
    <rPh sb="29" eb="31">
      <t>ワリアイ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</si>
</sst>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.0_ ;_ * &quot;△&quot;#,##0.0_ ;_ * &quot;-&quot;\ ;@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Protection="1"/>
    <xf numFmtId="176" fontId="6" fillId="2" borderId="1" xfId="0" applyNumberFormat="1" applyFont="1" applyFill="1" applyBorder="1" applyAlignment="1" applyProtection="1">
      <alignment horizontal="distributed" vertical="center"/>
    </xf>
    <xf numFmtId="176" fontId="6" fillId="2" borderId="2" xfId="0" applyNumberFormat="1" applyFont="1" applyFill="1" applyBorder="1" applyAlignment="1" applyProtection="1">
      <alignment horizontal="distributed" vertical="center"/>
    </xf>
    <xf numFmtId="176" fontId="6" fillId="2" borderId="3" xfId="0" applyNumberFormat="1" applyFont="1" applyFill="1" applyBorder="1" applyAlignment="1" applyProtection="1">
      <alignment horizontal="distributed" vertical="center"/>
    </xf>
    <xf numFmtId="176" fontId="6" fillId="2" borderId="4" xfId="0" applyNumberFormat="1" applyFont="1" applyFill="1" applyBorder="1" applyAlignment="1" applyProtection="1">
      <alignment horizontal="distributed" vertical="center"/>
    </xf>
    <xf numFmtId="176" fontId="6" fillId="2" borderId="5" xfId="0" applyNumberFormat="1" applyFont="1" applyFill="1" applyBorder="1" applyAlignment="1" applyProtection="1">
      <alignment horizontal="distributed" vertical="center"/>
    </xf>
    <xf numFmtId="0" fontId="6" fillId="2" borderId="1" xfId="0" applyFont="1" applyFill="1" applyBorder="1" applyAlignment="1" applyProtection="1">
      <alignment horizontal="distributed" vertical="center"/>
    </xf>
    <xf numFmtId="0" fontId="2" fillId="0" borderId="0" xfId="0" applyFont="1" applyAlignment="1" applyProtection="1">
      <alignment vertical="top" shrinkToFit="1"/>
    </xf>
    <xf numFmtId="0" fontId="3" fillId="0" borderId="0" xfId="0" applyFont="1" applyAlignment="1" applyProtection="1">
      <alignment vertical="top" shrinkToFit="1"/>
    </xf>
    <xf numFmtId="176" fontId="9" fillId="2" borderId="0" xfId="0" applyNumberFormat="1" applyFont="1" applyFill="1" applyAlignment="1" applyProtection="1">
      <alignment horizontal="left" vertical="top"/>
    </xf>
    <xf numFmtId="0" fontId="9" fillId="2" borderId="0" xfId="0" applyFont="1" applyFill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176" fontId="10" fillId="2" borderId="4" xfId="0" quotePrefix="1" applyNumberFormat="1" applyFont="1" applyFill="1" applyBorder="1" applyAlignment="1" applyProtection="1">
      <alignment horizontal="left" vertical="center"/>
    </xf>
    <xf numFmtId="0" fontId="10" fillId="2" borderId="4" xfId="0" applyFont="1" applyFill="1" applyBorder="1" applyProtection="1"/>
    <xf numFmtId="0" fontId="10" fillId="0" borderId="0" xfId="0" applyFont="1" applyProtection="1"/>
    <xf numFmtId="176" fontId="11" fillId="0" borderId="0" xfId="0" applyNumberFormat="1" applyFont="1" applyAlignment="1" applyProtection="1">
      <alignment vertical="center"/>
    </xf>
    <xf numFmtId="0" fontId="11" fillId="0" borderId="0" xfId="0" applyFont="1" applyProtection="1"/>
    <xf numFmtId="176" fontId="6" fillId="2" borderId="6" xfId="0" applyNumberFormat="1" applyFont="1" applyFill="1" applyBorder="1" applyAlignment="1" applyProtection="1">
      <alignment horizontal="centerContinuous" vertical="center"/>
    </xf>
    <xf numFmtId="176" fontId="6" fillId="2" borderId="7" xfId="0" applyNumberFormat="1" applyFont="1" applyFill="1" applyBorder="1" applyAlignment="1" applyProtection="1">
      <alignment horizontal="centerContinuous" vertical="center"/>
    </xf>
    <xf numFmtId="176" fontId="6" fillId="2" borderId="8" xfId="0" applyNumberFormat="1" applyFont="1" applyFill="1" applyBorder="1" applyAlignment="1" applyProtection="1">
      <alignment horizontal="centerContinuous" vertical="center"/>
    </xf>
    <xf numFmtId="178" fontId="4" fillId="2" borderId="0" xfId="1" applyNumberFormat="1" applyFont="1" applyFill="1" applyAlignment="1" applyProtection="1">
      <alignment horizontal="right" vertical="top"/>
      <protection locked="0"/>
    </xf>
    <xf numFmtId="179" fontId="4" fillId="2" borderId="0" xfId="1" applyNumberFormat="1" applyFont="1" applyFill="1" applyAlignment="1" applyProtection="1">
      <alignment horizontal="right" vertical="top"/>
      <protection locked="0"/>
    </xf>
    <xf numFmtId="179" fontId="4" fillId="2" borderId="9" xfId="1" applyNumberFormat="1" applyFont="1" applyFill="1" applyBorder="1" applyAlignment="1" applyProtection="1">
      <alignment horizontal="right" vertical="top"/>
      <protection locked="0"/>
    </xf>
    <xf numFmtId="178" fontId="4" fillId="2" borderId="0" xfId="1" quotePrefix="1" applyNumberFormat="1" applyFont="1" applyFill="1" applyAlignment="1" applyProtection="1">
      <alignment horizontal="right" vertical="top"/>
      <protection locked="0"/>
    </xf>
    <xf numFmtId="178" fontId="4" fillId="2" borderId="0" xfId="0" applyNumberFormat="1" applyFont="1" applyFill="1" applyAlignment="1" applyProtection="1">
      <alignment horizontal="right" vertical="top"/>
      <protection locked="0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0" fontId="2" fillId="2" borderId="0" xfId="0" quotePrefix="1" applyFont="1" applyFill="1" applyAlignment="1" applyProtection="1">
      <alignment horizontal="left"/>
    </xf>
    <xf numFmtId="0" fontId="2" fillId="0" borderId="0" xfId="0" applyFont="1" applyAlignment="1" applyProtection="1"/>
    <xf numFmtId="176" fontId="4" fillId="2" borderId="9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0" xfId="0" quotePrefix="1" applyNumberFormat="1" applyFont="1" applyFill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</xf>
    <xf numFmtId="177" fontId="3" fillId="2" borderId="9" xfId="0" applyNumberFormat="1" applyFont="1" applyFill="1" applyBorder="1" applyAlignment="1" applyProtection="1">
      <alignment horizontal="distributed" vertical="top"/>
      <protection locked="0"/>
    </xf>
    <xf numFmtId="177" fontId="3" fillId="2" borderId="0" xfId="0" applyNumberFormat="1" applyFont="1" applyFill="1" applyBorder="1" applyAlignment="1" applyProtection="1">
      <alignment horizontal="distributed" vertical="top"/>
      <protection locked="0"/>
    </xf>
    <xf numFmtId="178" fontId="3" fillId="2" borderId="0" xfId="1" applyNumberFormat="1" applyFont="1" applyFill="1" applyAlignment="1" applyProtection="1">
      <alignment horizontal="right" vertical="top"/>
      <protection locked="0"/>
    </xf>
    <xf numFmtId="179" fontId="3" fillId="2" borderId="0" xfId="1" applyNumberFormat="1" applyFont="1" applyFill="1" applyAlignment="1" applyProtection="1">
      <alignment horizontal="right" vertical="top"/>
      <protection locked="0"/>
    </xf>
    <xf numFmtId="179" fontId="3" fillId="2" borderId="9" xfId="1" applyNumberFormat="1" applyFont="1" applyFill="1" applyBorder="1" applyAlignment="1" applyProtection="1">
      <alignment horizontal="right" vertical="top"/>
      <protection locked="0"/>
    </xf>
    <xf numFmtId="0" fontId="4" fillId="2" borderId="9" xfId="0" applyNumberFormat="1" applyFont="1" applyFill="1" applyBorder="1" applyAlignment="1" applyProtection="1">
      <alignment horizontal="distributed" vertical="top"/>
      <protection locked="0"/>
    </xf>
    <xf numFmtId="0" fontId="3" fillId="2" borderId="9" xfId="0" applyNumberFormat="1" applyFont="1" applyFill="1" applyBorder="1" applyAlignment="1" applyProtection="1">
      <alignment horizontal="distributed" vertical="top"/>
      <protection locked="0"/>
    </xf>
    <xf numFmtId="0" fontId="4" fillId="2" borderId="0" xfId="0" applyNumberFormat="1" applyFont="1" applyFill="1" applyBorder="1" applyAlignment="1" applyProtection="1">
      <alignment horizontal="distributed" vertical="top"/>
      <protection locked="0"/>
    </xf>
    <xf numFmtId="0" fontId="3" fillId="2" borderId="0" xfId="0" applyNumberFormat="1" applyFont="1" applyFill="1" applyBorder="1" applyAlignment="1" applyProtection="1">
      <alignment horizontal="distributed" vertical="top"/>
      <protection locked="0"/>
    </xf>
    <xf numFmtId="178" fontId="3" fillId="2" borderId="0" xfId="1" quotePrefix="1" applyNumberFormat="1" applyFont="1" applyFill="1" applyAlignment="1" applyProtection="1">
      <alignment horizontal="right" vertical="top"/>
      <protection locked="0"/>
    </xf>
    <xf numFmtId="178" fontId="3" fillId="2" borderId="0" xfId="0" applyNumberFormat="1" applyFont="1" applyFill="1" applyAlignment="1" applyProtection="1">
      <alignment horizontal="right" vertical="top"/>
      <protection locked="0"/>
    </xf>
    <xf numFmtId="177" fontId="3" fillId="2" borderId="1" xfId="0" applyNumberFormat="1" applyFont="1" applyFill="1" applyBorder="1" applyAlignment="1" applyProtection="1">
      <alignment horizontal="distributed" vertical="top"/>
      <protection locked="0"/>
    </xf>
    <xf numFmtId="177" fontId="3" fillId="2" borderId="4" xfId="0" applyNumberFormat="1" applyFont="1" applyFill="1" applyBorder="1" applyAlignment="1" applyProtection="1">
      <alignment horizontal="distributed" vertical="top"/>
      <protection locked="0"/>
    </xf>
    <xf numFmtId="178" fontId="3" fillId="2" borderId="4" xfId="1" applyNumberFormat="1" applyFont="1" applyFill="1" applyBorder="1" applyAlignment="1" applyProtection="1">
      <alignment horizontal="right" vertical="top"/>
      <protection locked="0"/>
    </xf>
    <xf numFmtId="179" fontId="3" fillId="2" borderId="4" xfId="1" applyNumberFormat="1" applyFont="1" applyFill="1" applyBorder="1" applyAlignment="1" applyProtection="1">
      <alignment horizontal="right" vertical="top"/>
      <protection locked="0"/>
    </xf>
    <xf numFmtId="179" fontId="3" fillId="2" borderId="1" xfId="1" applyNumberFormat="1" applyFont="1" applyFill="1" applyBorder="1" applyAlignment="1" applyProtection="1">
      <alignment horizontal="right" vertical="top"/>
      <protection locked="0"/>
    </xf>
    <xf numFmtId="176" fontId="8" fillId="2" borderId="6" xfId="0" applyNumberFormat="1" applyFont="1" applyFill="1" applyBorder="1" applyAlignment="1" applyProtection="1">
      <alignment horizontal="center" vertical="center" wrapText="1"/>
    </xf>
    <xf numFmtId="176" fontId="8" fillId="2" borderId="7" xfId="0" applyNumberFormat="1" applyFont="1" applyFill="1" applyBorder="1" applyAlignment="1" applyProtection="1">
      <alignment horizontal="center" vertical="center" wrapText="1"/>
    </xf>
    <xf numFmtId="176" fontId="8" fillId="2" borderId="8" xfId="0" applyNumberFormat="1" applyFont="1" applyFill="1" applyBorder="1" applyAlignment="1" applyProtection="1">
      <alignment horizontal="center" vertical="center" wrapText="1"/>
    </xf>
    <xf numFmtId="176" fontId="7" fillId="2" borderId="6" xfId="0" applyNumberFormat="1" applyFont="1" applyFill="1" applyBorder="1" applyAlignment="1" applyProtection="1">
      <alignment horizontal="center" vertical="center" wrapText="1"/>
    </xf>
    <xf numFmtId="176" fontId="7" fillId="2" borderId="7" xfId="0" applyNumberFormat="1" applyFont="1" applyFill="1" applyBorder="1" applyAlignment="1" applyProtection="1">
      <alignment horizontal="center" vertical="center" wrapText="1"/>
    </xf>
    <xf numFmtId="176" fontId="7" fillId="2" borderId="8" xfId="0" applyNumberFormat="1" applyFont="1" applyFill="1" applyBorder="1" applyAlignment="1" applyProtection="1">
      <alignment horizontal="center" vertical="center" wrapText="1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6" fillId="2" borderId="11" xfId="0" applyNumberFormat="1" applyFont="1" applyFill="1" applyBorder="1" applyAlignment="1" applyProtection="1">
      <alignment horizontal="center" vertical="center"/>
    </xf>
    <xf numFmtId="176" fontId="6" fillId="2" borderId="12" xfId="0" applyNumberFormat="1" applyFont="1" applyFill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4" fillId="2" borderId="6" xfId="0" applyNumberFormat="1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/>
    </xf>
    <xf numFmtId="176" fontId="4" fillId="2" borderId="8" xfId="0" applyNumberFormat="1" applyFont="1" applyFill="1" applyBorder="1" applyAlignment="1" applyProtection="1">
      <alignment horizontal="center" vertical="center"/>
    </xf>
    <xf numFmtId="176" fontId="7" fillId="2" borderId="6" xfId="0" applyNumberFormat="1" applyFont="1" applyFill="1" applyBorder="1" applyAlignment="1" applyProtection="1">
      <alignment horizontal="center" vertical="center"/>
    </xf>
    <xf numFmtId="176" fontId="7" fillId="2" borderId="7" xfId="0" applyNumberFormat="1" applyFont="1" applyFill="1" applyBorder="1" applyAlignment="1" applyProtection="1">
      <alignment horizontal="center" vertical="center"/>
    </xf>
    <xf numFmtId="176" fontId="7" fillId="2" borderId="8" xfId="0" applyNumberFormat="1" applyFont="1" applyFill="1" applyBorder="1" applyAlignment="1" applyProtection="1">
      <alignment horizontal="center" vertical="center"/>
    </xf>
    <xf numFmtId="176" fontId="6" fillId="2" borderId="14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 wrapText="1"/>
    </xf>
    <xf numFmtId="176" fontId="6" fillId="2" borderId="11" xfId="0" applyNumberFormat="1" applyFont="1" applyFill="1" applyBorder="1" applyAlignment="1" applyProtection="1">
      <alignment horizontal="center" vertical="center" wrapText="1"/>
    </xf>
    <xf numFmtId="176" fontId="6" fillId="2" borderId="12" xfId="0" applyNumberFormat="1" applyFont="1" applyFill="1" applyBorder="1" applyAlignment="1" applyProtection="1">
      <alignment horizontal="center" vertical="center" wrapText="1"/>
    </xf>
    <xf numFmtId="176" fontId="6" fillId="2" borderId="13" xfId="0" applyNumberFormat="1" applyFont="1" applyFill="1" applyBorder="1" applyAlignment="1" applyProtection="1">
      <alignment horizontal="center" vertical="center" wrapText="1"/>
    </xf>
    <xf numFmtId="176" fontId="6" fillId="2" borderId="4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4" fillId="2" borderId="10" xfId="0" applyNumberFormat="1" applyFont="1" applyFill="1" applyBorder="1" applyAlignment="1" applyProtection="1">
      <alignment horizontal="center" vertical="center" wrapText="1"/>
    </xf>
    <xf numFmtId="176" fontId="4" fillId="2" borderId="11" xfId="0" applyNumberFormat="1" applyFont="1" applyFill="1" applyBorder="1" applyAlignment="1" applyProtection="1">
      <alignment horizontal="center" vertical="center" wrapText="1"/>
    </xf>
    <xf numFmtId="176" fontId="4" fillId="2" borderId="12" xfId="0" applyNumberFormat="1" applyFont="1" applyFill="1" applyBorder="1" applyAlignment="1" applyProtection="1">
      <alignment horizontal="center" vertical="center" wrapText="1"/>
    </xf>
    <xf numFmtId="176" fontId="4" fillId="2" borderId="13" xfId="0" applyNumberFormat="1" applyFont="1" applyFill="1" applyBorder="1" applyAlignment="1" applyProtection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6" fillId="2" borderId="6" xfId="0" applyNumberFormat="1" applyFont="1" applyFill="1" applyBorder="1" applyAlignment="1" applyProtection="1">
      <alignment horizontal="center" vertical="center" wrapText="1"/>
    </xf>
    <xf numFmtId="176" fontId="6" fillId="2" borderId="7" xfId="0" applyNumberFormat="1" applyFont="1" applyFill="1" applyBorder="1" applyAlignment="1" applyProtection="1">
      <alignment horizontal="center" vertical="center" wrapText="1"/>
    </xf>
    <xf numFmtId="176" fontId="6" fillId="2" borderId="8" xfId="0" applyNumberFormat="1" applyFont="1" applyFill="1" applyBorder="1" applyAlignment="1" applyProtection="1">
      <alignment horizontal="center" vertical="center" wrapText="1"/>
    </xf>
    <xf numFmtId="176" fontId="6" fillId="2" borderId="10" xfId="0" applyNumberFormat="1" applyFont="1" applyFill="1" applyBorder="1" applyAlignment="1" applyProtection="1">
      <alignment horizontal="distributed" vertical="center" justifyLastLine="1"/>
    </xf>
    <xf numFmtId="176" fontId="6" fillId="2" borderId="15" xfId="0" applyNumberFormat="1" applyFont="1" applyFill="1" applyBorder="1" applyAlignment="1" applyProtection="1">
      <alignment horizontal="distributed" vertical="center" justifyLastLine="1"/>
    </xf>
    <xf numFmtId="176" fontId="6" fillId="2" borderId="13" xfId="0" applyNumberFormat="1" applyFont="1" applyFill="1" applyBorder="1" applyAlignment="1" applyProtection="1">
      <alignment horizontal="distributed" vertical="center" justifyLastLine="1"/>
    </xf>
    <xf numFmtId="176" fontId="6" fillId="2" borderId="12" xfId="0" applyNumberFormat="1" applyFont="1" applyFill="1" applyBorder="1" applyAlignment="1" applyProtection="1">
      <alignment horizontal="distributed" vertical="center" justifyLastLine="1"/>
    </xf>
    <xf numFmtId="176" fontId="6" fillId="2" borderId="9" xfId="0" applyNumberFormat="1" applyFont="1" applyFill="1" applyBorder="1" applyAlignment="1" applyProtection="1">
      <alignment horizontal="distributed" vertical="center" justifyLastLine="1"/>
    </xf>
    <xf numFmtId="176" fontId="6" fillId="2" borderId="1" xfId="0" applyNumberFormat="1" applyFont="1" applyFill="1" applyBorder="1" applyAlignment="1" applyProtection="1">
      <alignment horizontal="distributed" vertical="center" justifyLastLine="1"/>
    </xf>
    <xf numFmtId="0" fontId="6" fillId="2" borderId="16" xfId="0" quotePrefix="1" applyFont="1" applyFill="1" applyBorder="1" applyAlignment="1" applyProtection="1">
      <alignment horizontal="center"/>
    </xf>
    <xf numFmtId="0" fontId="6" fillId="2" borderId="11" xfId="0" quotePrefix="1" applyFont="1" applyFill="1" applyBorder="1" applyAlignment="1" applyProtection="1">
      <alignment horizontal="center"/>
    </xf>
    <xf numFmtId="0" fontId="6" fillId="2" borderId="12" xfId="0" quotePrefix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 vertical="center" wrapText="1" shrinkToFit="1"/>
    </xf>
    <xf numFmtId="0" fontId="7" fillId="2" borderId="4" xfId="0" applyFont="1" applyFill="1" applyBorder="1" applyAlignment="1" applyProtection="1">
      <alignment horizontal="left" vertical="center" wrapText="1" shrinkToFit="1"/>
    </xf>
    <xf numFmtId="0" fontId="7" fillId="2" borderId="1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wrapText="1"/>
    </xf>
    <xf numFmtId="0" fontId="7" fillId="2" borderId="11" xfId="0" applyFont="1" applyFill="1" applyBorder="1" applyAlignment="1" applyProtection="1">
      <alignment horizontal="center" wrapText="1"/>
    </xf>
    <xf numFmtId="0" fontId="7" fillId="2" borderId="12" xfId="0" applyFont="1" applyFill="1" applyBorder="1" applyAlignment="1" applyProtection="1">
      <alignment horizont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6" fillId="2" borderId="18" xfId="0" applyNumberFormat="1" applyFont="1" applyFill="1" applyBorder="1" applyAlignment="1" applyProtection="1">
      <alignment horizontal="center" vertical="center" wrapText="1"/>
    </xf>
    <xf numFmtId="176" fontId="6" fillId="2" borderId="3" xfId="0" applyNumberFormat="1" applyFont="1" applyFill="1" applyBorder="1" applyAlignment="1" applyProtection="1">
      <alignment horizontal="center" vertical="center" wrapText="1"/>
    </xf>
    <xf numFmtId="176" fontId="6" fillId="2" borderId="19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34"/>
  <sheetViews>
    <sheetView showGridLines="0" tabSelected="1" zoomScaleNormal="100" zoomScaleSheetLayoutView="115" workbookViewId="0"/>
  </sheetViews>
  <sheetFormatPr defaultColWidth="8.75" defaultRowHeight="13.5"/>
  <cols>
    <col min="1" max="1" width="14.125" style="17" bestFit="1" customWidth="1"/>
    <col min="2" max="2" width="7.875" style="17" customWidth="1"/>
    <col min="3" max="4" width="5.625" style="17" customWidth="1"/>
    <col min="5" max="7" width="5.25" style="17" customWidth="1"/>
    <col min="8" max="13" width="4.625" style="17" customWidth="1"/>
    <col min="14" max="16" width="6.125" style="17" customWidth="1"/>
    <col min="17" max="25" width="4.625" style="17" customWidth="1"/>
    <col min="26" max="37" width="4.875" style="17" customWidth="1"/>
    <col min="38" max="40" width="5.625" style="17" customWidth="1"/>
    <col min="41" max="49" width="5.875" style="17" customWidth="1"/>
    <col min="50" max="61" width="5.25" style="17" customWidth="1"/>
    <col min="62" max="67" width="6.75" style="17" customWidth="1"/>
    <col min="68" max="68" width="14.125" style="17" bestFit="1" customWidth="1"/>
    <col min="69" max="16384" width="8.75" style="17"/>
  </cols>
  <sheetData>
    <row r="1" spans="1:68" s="12" customFormat="1" ht="22.5" customHeight="1">
      <c r="A1" s="10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0" t="str">
        <f>+A1</f>
        <v>[094] 状況別卒業者数・進学率・卒業者に占める就職者の割合（高等部）</v>
      </c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</row>
    <row r="2" spans="1:68" s="15" customFormat="1" ht="18" customHeight="1">
      <c r="A2" s="13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3"/>
      <c r="AJ2" s="14"/>
      <c r="AK2" s="14"/>
      <c r="AL2" s="13" t="s">
        <v>22</v>
      </c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</row>
    <row r="3" spans="1:68" s="16" customFormat="1" ht="20.100000000000001" customHeight="1">
      <c r="A3" s="96" t="s">
        <v>2</v>
      </c>
      <c r="B3" s="62" t="s">
        <v>24</v>
      </c>
      <c r="C3" s="63"/>
      <c r="D3" s="64"/>
      <c r="E3" s="18" t="s">
        <v>0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20"/>
      <c r="Z3" s="84" t="s">
        <v>27</v>
      </c>
      <c r="AA3" s="85"/>
      <c r="AB3" s="86"/>
      <c r="AC3" s="68" t="s">
        <v>16</v>
      </c>
      <c r="AD3" s="69"/>
      <c r="AE3" s="69"/>
      <c r="AF3" s="69"/>
      <c r="AG3" s="69"/>
      <c r="AH3" s="69"/>
      <c r="AI3" s="69"/>
      <c r="AJ3" s="69"/>
      <c r="AK3" s="70"/>
      <c r="AL3" s="78" t="s">
        <v>28</v>
      </c>
      <c r="AM3" s="79"/>
      <c r="AN3" s="80"/>
      <c r="AO3" s="78" t="s">
        <v>29</v>
      </c>
      <c r="AP3" s="79"/>
      <c r="AQ3" s="80"/>
      <c r="AR3" s="62" t="s">
        <v>14</v>
      </c>
      <c r="AS3" s="63"/>
      <c r="AT3" s="64"/>
      <c r="AU3" s="78" t="s">
        <v>25</v>
      </c>
      <c r="AV3" s="79"/>
      <c r="AW3" s="111"/>
      <c r="AX3" s="113" t="s">
        <v>17</v>
      </c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77"/>
      <c r="BJ3" s="99" t="s">
        <v>1</v>
      </c>
      <c r="BK3" s="100"/>
      <c r="BL3" s="101"/>
      <c r="BM3" s="105" t="s">
        <v>33</v>
      </c>
      <c r="BN3" s="106"/>
      <c r="BO3" s="107"/>
      <c r="BP3" s="93" t="s">
        <v>2</v>
      </c>
    </row>
    <row r="4" spans="1:68" s="16" customFormat="1" ht="30" customHeight="1">
      <c r="A4" s="97"/>
      <c r="B4" s="65"/>
      <c r="C4" s="66"/>
      <c r="D4" s="67"/>
      <c r="E4" s="68" t="s">
        <v>3</v>
      </c>
      <c r="F4" s="69"/>
      <c r="G4" s="70"/>
      <c r="H4" s="71" t="s">
        <v>4</v>
      </c>
      <c r="I4" s="72"/>
      <c r="J4" s="73"/>
      <c r="K4" s="74" t="s">
        <v>5</v>
      </c>
      <c r="L4" s="75"/>
      <c r="M4" s="76"/>
      <c r="N4" s="56" t="s">
        <v>26</v>
      </c>
      <c r="O4" s="57"/>
      <c r="P4" s="58"/>
      <c r="Q4" s="59" t="s">
        <v>18</v>
      </c>
      <c r="R4" s="60"/>
      <c r="S4" s="61"/>
      <c r="T4" s="59" t="s">
        <v>19</v>
      </c>
      <c r="U4" s="60"/>
      <c r="V4" s="61"/>
      <c r="W4" s="56" t="s">
        <v>15</v>
      </c>
      <c r="X4" s="57"/>
      <c r="Y4" s="58"/>
      <c r="Z4" s="87"/>
      <c r="AA4" s="88"/>
      <c r="AB4" s="89"/>
      <c r="AC4" s="90" t="s">
        <v>3</v>
      </c>
      <c r="AD4" s="91"/>
      <c r="AE4" s="92"/>
      <c r="AF4" s="59" t="s">
        <v>20</v>
      </c>
      <c r="AG4" s="60"/>
      <c r="AH4" s="61"/>
      <c r="AI4" s="71" t="s">
        <v>6</v>
      </c>
      <c r="AJ4" s="72"/>
      <c r="AK4" s="73"/>
      <c r="AL4" s="81"/>
      <c r="AM4" s="82"/>
      <c r="AN4" s="83"/>
      <c r="AO4" s="81"/>
      <c r="AP4" s="82"/>
      <c r="AQ4" s="83"/>
      <c r="AR4" s="65"/>
      <c r="AS4" s="66"/>
      <c r="AT4" s="67"/>
      <c r="AU4" s="81"/>
      <c r="AV4" s="82"/>
      <c r="AW4" s="112"/>
      <c r="AX4" s="113" t="s">
        <v>7</v>
      </c>
      <c r="AY4" s="69"/>
      <c r="AZ4" s="70"/>
      <c r="BA4" s="68" t="s">
        <v>8</v>
      </c>
      <c r="BB4" s="69"/>
      <c r="BC4" s="70"/>
      <c r="BD4" s="68" t="s">
        <v>9</v>
      </c>
      <c r="BE4" s="69"/>
      <c r="BF4" s="70"/>
      <c r="BG4" s="68" t="s">
        <v>21</v>
      </c>
      <c r="BH4" s="69"/>
      <c r="BI4" s="77"/>
      <c r="BJ4" s="102" t="s">
        <v>30</v>
      </c>
      <c r="BK4" s="103"/>
      <c r="BL4" s="104"/>
      <c r="BM4" s="108" t="s">
        <v>31</v>
      </c>
      <c r="BN4" s="109"/>
      <c r="BO4" s="110"/>
      <c r="BP4" s="94"/>
    </row>
    <row r="5" spans="1:68" s="16" customFormat="1" ht="18.75" customHeight="1">
      <c r="A5" s="98"/>
      <c r="B5" s="2" t="s">
        <v>3</v>
      </c>
      <c r="C5" s="2" t="s">
        <v>10</v>
      </c>
      <c r="D5" s="2" t="s">
        <v>11</v>
      </c>
      <c r="E5" s="2" t="s">
        <v>3</v>
      </c>
      <c r="F5" s="2" t="s">
        <v>10</v>
      </c>
      <c r="G5" s="2" t="s">
        <v>11</v>
      </c>
      <c r="H5" s="2" t="s">
        <v>3</v>
      </c>
      <c r="I5" s="2" t="s">
        <v>10</v>
      </c>
      <c r="J5" s="2" t="s">
        <v>11</v>
      </c>
      <c r="K5" s="2" t="s">
        <v>3</v>
      </c>
      <c r="L5" s="2" t="s">
        <v>10</v>
      </c>
      <c r="M5" s="2" t="s">
        <v>11</v>
      </c>
      <c r="N5" s="2" t="s">
        <v>3</v>
      </c>
      <c r="O5" s="2" t="s">
        <v>10</v>
      </c>
      <c r="P5" s="2" t="s">
        <v>11</v>
      </c>
      <c r="Q5" s="2" t="s">
        <v>3</v>
      </c>
      <c r="R5" s="2" t="s">
        <v>10</v>
      </c>
      <c r="S5" s="2" t="s">
        <v>11</v>
      </c>
      <c r="T5" s="2" t="s">
        <v>3</v>
      </c>
      <c r="U5" s="2" t="s">
        <v>10</v>
      </c>
      <c r="V5" s="2" t="s">
        <v>11</v>
      </c>
      <c r="W5" s="2" t="s">
        <v>3</v>
      </c>
      <c r="X5" s="2" t="s">
        <v>10</v>
      </c>
      <c r="Y5" s="2" t="s">
        <v>11</v>
      </c>
      <c r="Z5" s="2" t="s">
        <v>3</v>
      </c>
      <c r="AA5" s="2" t="s">
        <v>10</v>
      </c>
      <c r="AB5" s="2" t="s">
        <v>11</v>
      </c>
      <c r="AC5" s="2" t="s">
        <v>3</v>
      </c>
      <c r="AD5" s="2" t="s">
        <v>10</v>
      </c>
      <c r="AE5" s="2" t="s">
        <v>11</v>
      </c>
      <c r="AF5" s="2" t="s">
        <v>3</v>
      </c>
      <c r="AG5" s="2" t="s">
        <v>10</v>
      </c>
      <c r="AH5" s="2" t="s">
        <v>11</v>
      </c>
      <c r="AI5" s="2" t="s">
        <v>3</v>
      </c>
      <c r="AJ5" s="2" t="s">
        <v>10</v>
      </c>
      <c r="AK5" s="2" t="s">
        <v>11</v>
      </c>
      <c r="AL5" s="3" t="s">
        <v>3</v>
      </c>
      <c r="AM5" s="2" t="s">
        <v>10</v>
      </c>
      <c r="AN5" s="2" t="s">
        <v>11</v>
      </c>
      <c r="AO5" s="2" t="s">
        <v>3</v>
      </c>
      <c r="AP5" s="2" t="s">
        <v>10</v>
      </c>
      <c r="AQ5" s="2" t="s">
        <v>11</v>
      </c>
      <c r="AR5" s="2" t="s">
        <v>3</v>
      </c>
      <c r="AS5" s="2" t="s">
        <v>10</v>
      </c>
      <c r="AT5" s="2" t="s">
        <v>11</v>
      </c>
      <c r="AU5" s="2" t="s">
        <v>3</v>
      </c>
      <c r="AV5" s="2" t="s">
        <v>10</v>
      </c>
      <c r="AW5" s="4" t="s">
        <v>11</v>
      </c>
      <c r="AX5" s="2" t="s">
        <v>3</v>
      </c>
      <c r="AY5" s="2" t="s">
        <v>10</v>
      </c>
      <c r="AZ5" s="2" t="s">
        <v>11</v>
      </c>
      <c r="BA5" s="2" t="s">
        <v>3</v>
      </c>
      <c r="BB5" s="2" t="s">
        <v>10</v>
      </c>
      <c r="BC5" s="2" t="s">
        <v>11</v>
      </c>
      <c r="BD5" s="2" t="s">
        <v>3</v>
      </c>
      <c r="BE5" s="2" t="s">
        <v>10</v>
      </c>
      <c r="BF5" s="5" t="s">
        <v>11</v>
      </c>
      <c r="BG5" s="6" t="s">
        <v>3</v>
      </c>
      <c r="BH5" s="2" t="s">
        <v>10</v>
      </c>
      <c r="BI5" s="4" t="s">
        <v>11</v>
      </c>
      <c r="BJ5" s="7" t="s">
        <v>3</v>
      </c>
      <c r="BK5" s="7" t="s">
        <v>10</v>
      </c>
      <c r="BL5" s="7" t="s">
        <v>11</v>
      </c>
      <c r="BM5" s="7" t="s">
        <v>3</v>
      </c>
      <c r="BN5" s="7" t="s">
        <v>10</v>
      </c>
      <c r="BO5" s="7" t="s">
        <v>11</v>
      </c>
      <c r="BP5" s="95"/>
    </row>
    <row r="6" spans="1:68" s="37" customFormat="1" ht="15" customHeight="1">
      <c r="A6" s="30"/>
      <c r="B6" s="38" t="s">
        <v>12</v>
      </c>
      <c r="C6" s="31"/>
      <c r="D6" s="31"/>
      <c r="E6" s="32"/>
      <c r="F6" s="31"/>
      <c r="G6" s="31"/>
      <c r="H6" s="32"/>
      <c r="I6" s="31"/>
      <c r="J6" s="31"/>
      <c r="K6" s="32"/>
      <c r="L6" s="31"/>
      <c r="M6" s="31"/>
      <c r="N6" s="32"/>
      <c r="O6" s="31"/>
      <c r="P6" s="31"/>
      <c r="Q6" s="32"/>
      <c r="R6" s="31"/>
      <c r="S6" s="33"/>
      <c r="T6" s="32"/>
      <c r="U6" s="31"/>
      <c r="V6" s="31"/>
      <c r="W6" s="32"/>
      <c r="X6" s="31"/>
      <c r="Y6" s="31"/>
      <c r="Z6" s="32"/>
      <c r="AA6" s="31"/>
      <c r="AB6" s="33"/>
      <c r="AC6" s="32"/>
      <c r="AD6" s="31"/>
      <c r="AE6" s="31"/>
      <c r="AF6" s="32"/>
      <c r="AG6" s="31"/>
      <c r="AH6" s="31"/>
      <c r="AI6" s="32"/>
      <c r="AJ6" s="31"/>
      <c r="AK6" s="33"/>
      <c r="AL6" s="32"/>
      <c r="AM6" s="31"/>
      <c r="AN6" s="31"/>
      <c r="AO6" s="32"/>
      <c r="AP6" s="31"/>
      <c r="AQ6" s="31"/>
      <c r="AR6" s="32"/>
      <c r="AS6" s="31"/>
      <c r="AT6" s="31"/>
      <c r="AU6" s="32"/>
      <c r="AV6" s="31"/>
      <c r="AW6" s="31"/>
      <c r="AX6" s="32"/>
      <c r="AY6" s="31"/>
      <c r="AZ6" s="31"/>
      <c r="BA6" s="32"/>
      <c r="BB6" s="31"/>
      <c r="BC6" s="31"/>
      <c r="BD6" s="32"/>
      <c r="BE6" s="31"/>
      <c r="BF6" s="31"/>
      <c r="BG6" s="32"/>
      <c r="BH6" s="31"/>
      <c r="BI6" s="31"/>
      <c r="BJ6" s="39" t="s">
        <v>13</v>
      </c>
      <c r="BK6" s="34"/>
      <c r="BL6" s="34"/>
      <c r="BM6" s="34"/>
      <c r="BN6" s="34"/>
      <c r="BO6" s="35"/>
      <c r="BP6" s="36"/>
    </row>
    <row r="7" spans="1:68" s="8" customFormat="1" ht="26.25" customHeight="1">
      <c r="A7" s="40" t="s">
        <v>34</v>
      </c>
      <c r="B7" s="42">
        <v>1278</v>
      </c>
      <c r="C7" s="42">
        <v>803</v>
      </c>
      <c r="D7" s="42">
        <v>475</v>
      </c>
      <c r="E7" s="42">
        <v>20</v>
      </c>
      <c r="F7" s="42">
        <v>12</v>
      </c>
      <c r="G7" s="42">
        <v>8</v>
      </c>
      <c r="H7" s="42">
        <v>7</v>
      </c>
      <c r="I7" s="42">
        <v>5</v>
      </c>
      <c r="J7" s="42">
        <v>2</v>
      </c>
      <c r="K7" s="42">
        <v>0</v>
      </c>
      <c r="L7" s="42">
        <v>0</v>
      </c>
      <c r="M7" s="42">
        <v>0</v>
      </c>
      <c r="N7" s="42">
        <v>1</v>
      </c>
      <c r="O7" s="42">
        <v>1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12</v>
      </c>
      <c r="X7" s="42">
        <v>6</v>
      </c>
      <c r="Y7" s="42">
        <v>6</v>
      </c>
      <c r="Z7" s="42">
        <v>0</v>
      </c>
      <c r="AA7" s="42">
        <v>0</v>
      </c>
      <c r="AB7" s="42">
        <v>0</v>
      </c>
      <c r="AC7" s="42">
        <v>4</v>
      </c>
      <c r="AD7" s="42">
        <v>1</v>
      </c>
      <c r="AE7" s="42">
        <v>3</v>
      </c>
      <c r="AF7" s="42">
        <v>2</v>
      </c>
      <c r="AG7" s="42">
        <v>0</v>
      </c>
      <c r="AH7" s="42">
        <v>2</v>
      </c>
      <c r="AI7" s="42">
        <v>2</v>
      </c>
      <c r="AJ7" s="42">
        <v>1</v>
      </c>
      <c r="AK7" s="42">
        <v>1</v>
      </c>
      <c r="AL7" s="42">
        <v>45</v>
      </c>
      <c r="AM7" s="42">
        <v>34</v>
      </c>
      <c r="AN7" s="42">
        <v>11</v>
      </c>
      <c r="AO7" s="42">
        <v>287</v>
      </c>
      <c r="AP7" s="42">
        <v>178</v>
      </c>
      <c r="AQ7" s="42">
        <v>109</v>
      </c>
      <c r="AR7" s="42">
        <v>920</v>
      </c>
      <c r="AS7" s="42">
        <v>576</v>
      </c>
      <c r="AT7" s="42">
        <v>344</v>
      </c>
      <c r="AU7" s="42">
        <v>2</v>
      </c>
      <c r="AV7" s="42">
        <v>2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42">
        <v>0</v>
      </c>
      <c r="BG7" s="42">
        <v>0</v>
      </c>
      <c r="BH7" s="42">
        <v>0</v>
      </c>
      <c r="BI7" s="42">
        <v>0</v>
      </c>
      <c r="BJ7" s="43">
        <v>1.5649452269170578</v>
      </c>
      <c r="BK7" s="43">
        <v>1.4943960149439601</v>
      </c>
      <c r="BL7" s="43">
        <v>1.6842105263157894</v>
      </c>
      <c r="BM7" s="43">
        <v>22.456964006259781</v>
      </c>
      <c r="BN7" s="43">
        <v>22.166874221668742</v>
      </c>
      <c r="BO7" s="44">
        <v>22.94736842105263</v>
      </c>
      <c r="BP7" s="41" t="s">
        <v>34</v>
      </c>
    </row>
    <row r="8" spans="1:68" s="9" customFormat="1" ht="26.25" customHeight="1">
      <c r="A8" s="46" t="s">
        <v>35</v>
      </c>
      <c r="B8" s="49">
        <v>8</v>
      </c>
      <c r="C8" s="42">
        <v>5</v>
      </c>
      <c r="D8" s="42">
        <v>3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2</v>
      </c>
      <c r="AP8" s="50">
        <v>1</v>
      </c>
      <c r="AQ8" s="50">
        <v>1</v>
      </c>
      <c r="AR8" s="50">
        <v>5</v>
      </c>
      <c r="AS8" s="50">
        <v>3</v>
      </c>
      <c r="AT8" s="50">
        <v>2</v>
      </c>
      <c r="AU8" s="50">
        <v>1</v>
      </c>
      <c r="AV8" s="50">
        <v>1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43">
        <v>0</v>
      </c>
      <c r="BK8" s="43">
        <v>0</v>
      </c>
      <c r="BL8" s="43">
        <v>0</v>
      </c>
      <c r="BM8" s="43">
        <v>25</v>
      </c>
      <c r="BN8" s="43">
        <v>20</v>
      </c>
      <c r="BO8" s="44">
        <v>33.333333333333336</v>
      </c>
      <c r="BP8" s="48" t="s">
        <v>35</v>
      </c>
    </row>
    <row r="9" spans="1:68" s="9" customFormat="1" ht="26.25" customHeight="1">
      <c r="A9" s="45" t="s">
        <v>36</v>
      </c>
      <c r="B9" s="24">
        <v>8</v>
      </c>
      <c r="C9" s="21">
        <v>5</v>
      </c>
      <c r="D9" s="21">
        <v>3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2</v>
      </c>
      <c r="AP9" s="25">
        <v>1</v>
      </c>
      <c r="AQ9" s="25">
        <v>1</v>
      </c>
      <c r="AR9" s="25">
        <v>5</v>
      </c>
      <c r="AS9" s="25">
        <v>3</v>
      </c>
      <c r="AT9" s="25">
        <v>2</v>
      </c>
      <c r="AU9" s="25">
        <v>1</v>
      </c>
      <c r="AV9" s="25">
        <v>1</v>
      </c>
      <c r="AW9" s="25">
        <v>0</v>
      </c>
      <c r="AX9" s="25">
        <v>0</v>
      </c>
      <c r="AY9" s="25">
        <v>0</v>
      </c>
      <c r="AZ9" s="25">
        <v>0</v>
      </c>
      <c r="BA9" s="25">
        <v>0</v>
      </c>
      <c r="BB9" s="25">
        <v>0</v>
      </c>
      <c r="BC9" s="25">
        <v>0</v>
      </c>
      <c r="BD9" s="25">
        <v>0</v>
      </c>
      <c r="BE9" s="25">
        <v>0</v>
      </c>
      <c r="BF9" s="25">
        <v>0</v>
      </c>
      <c r="BG9" s="25">
        <v>0</v>
      </c>
      <c r="BH9" s="25">
        <v>0</v>
      </c>
      <c r="BI9" s="25">
        <v>0</v>
      </c>
      <c r="BJ9" s="22">
        <v>0</v>
      </c>
      <c r="BK9" s="22">
        <v>0</v>
      </c>
      <c r="BL9" s="22">
        <v>0</v>
      </c>
      <c r="BM9" s="22">
        <v>25</v>
      </c>
      <c r="BN9" s="22">
        <v>20</v>
      </c>
      <c r="BO9" s="23">
        <v>33.333333333333336</v>
      </c>
      <c r="BP9" s="47" t="s">
        <v>36</v>
      </c>
    </row>
    <row r="10" spans="1:68" s="9" customFormat="1" ht="26.25" customHeight="1">
      <c r="A10" s="46" t="s">
        <v>56</v>
      </c>
      <c r="B10" s="49">
        <v>1270</v>
      </c>
      <c r="C10" s="42">
        <v>798</v>
      </c>
      <c r="D10" s="42">
        <v>472</v>
      </c>
      <c r="E10" s="42">
        <v>20</v>
      </c>
      <c r="F10" s="42">
        <v>12</v>
      </c>
      <c r="G10" s="42">
        <v>8</v>
      </c>
      <c r="H10" s="42">
        <v>7</v>
      </c>
      <c r="I10" s="42">
        <v>5</v>
      </c>
      <c r="J10" s="42">
        <v>2</v>
      </c>
      <c r="K10" s="42">
        <v>0</v>
      </c>
      <c r="L10" s="42">
        <v>0</v>
      </c>
      <c r="M10" s="42">
        <v>0</v>
      </c>
      <c r="N10" s="42">
        <v>1</v>
      </c>
      <c r="O10" s="42">
        <v>1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12</v>
      </c>
      <c r="X10" s="42">
        <v>6</v>
      </c>
      <c r="Y10" s="42">
        <v>6</v>
      </c>
      <c r="Z10" s="42">
        <v>0</v>
      </c>
      <c r="AA10" s="42">
        <v>0</v>
      </c>
      <c r="AB10" s="42">
        <v>0</v>
      </c>
      <c r="AC10" s="50">
        <v>4</v>
      </c>
      <c r="AD10" s="50">
        <v>1</v>
      </c>
      <c r="AE10" s="50">
        <v>3</v>
      </c>
      <c r="AF10" s="50">
        <v>2</v>
      </c>
      <c r="AG10" s="50">
        <v>0</v>
      </c>
      <c r="AH10" s="50">
        <v>2</v>
      </c>
      <c r="AI10" s="50">
        <v>2</v>
      </c>
      <c r="AJ10" s="50">
        <v>1</v>
      </c>
      <c r="AK10" s="50">
        <v>1</v>
      </c>
      <c r="AL10" s="50">
        <v>45</v>
      </c>
      <c r="AM10" s="50">
        <v>34</v>
      </c>
      <c r="AN10" s="50">
        <v>11</v>
      </c>
      <c r="AO10" s="50">
        <v>285</v>
      </c>
      <c r="AP10" s="50">
        <v>177</v>
      </c>
      <c r="AQ10" s="50">
        <v>108</v>
      </c>
      <c r="AR10" s="50">
        <v>915</v>
      </c>
      <c r="AS10" s="50">
        <v>573</v>
      </c>
      <c r="AT10" s="50">
        <v>342</v>
      </c>
      <c r="AU10" s="50">
        <v>1</v>
      </c>
      <c r="AV10" s="50">
        <v>1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43">
        <v>1.5748031496062993</v>
      </c>
      <c r="BK10" s="43">
        <v>1.5037593984962405</v>
      </c>
      <c r="BL10" s="43">
        <v>1.6949152542372881</v>
      </c>
      <c r="BM10" s="43">
        <v>22.440944881889763</v>
      </c>
      <c r="BN10" s="43">
        <v>22.180451127819548</v>
      </c>
      <c r="BO10" s="44">
        <v>22.881355932203391</v>
      </c>
      <c r="BP10" s="48" t="s">
        <v>56</v>
      </c>
    </row>
    <row r="11" spans="1:68" s="9" customFormat="1" ht="26.25" customHeight="1">
      <c r="A11" s="45" t="s">
        <v>36</v>
      </c>
      <c r="B11" s="24">
        <v>310</v>
      </c>
      <c r="C11" s="21">
        <v>190</v>
      </c>
      <c r="D11" s="21">
        <v>120</v>
      </c>
      <c r="E11" s="21">
        <v>6</v>
      </c>
      <c r="F11" s="21">
        <v>5</v>
      </c>
      <c r="G11" s="21">
        <v>1</v>
      </c>
      <c r="H11" s="21">
        <v>2</v>
      </c>
      <c r="I11" s="21">
        <v>2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4</v>
      </c>
      <c r="X11" s="21">
        <v>3</v>
      </c>
      <c r="Y11" s="21">
        <v>1</v>
      </c>
      <c r="Z11" s="21">
        <v>0</v>
      </c>
      <c r="AA11" s="21">
        <v>0</v>
      </c>
      <c r="AB11" s="21">
        <v>0</v>
      </c>
      <c r="AC11" s="25">
        <v>1</v>
      </c>
      <c r="AD11" s="25">
        <v>1</v>
      </c>
      <c r="AE11" s="25">
        <v>0</v>
      </c>
      <c r="AF11" s="25">
        <v>0</v>
      </c>
      <c r="AG11" s="25">
        <v>0</v>
      </c>
      <c r="AH11" s="25">
        <v>0</v>
      </c>
      <c r="AI11" s="25">
        <v>1</v>
      </c>
      <c r="AJ11" s="25">
        <v>1</v>
      </c>
      <c r="AK11" s="25">
        <v>0</v>
      </c>
      <c r="AL11" s="25">
        <v>21</v>
      </c>
      <c r="AM11" s="25">
        <v>14</v>
      </c>
      <c r="AN11" s="25">
        <v>7</v>
      </c>
      <c r="AO11" s="25">
        <v>51</v>
      </c>
      <c r="AP11" s="25">
        <v>30</v>
      </c>
      <c r="AQ11" s="25">
        <v>21</v>
      </c>
      <c r="AR11" s="25">
        <v>230</v>
      </c>
      <c r="AS11" s="25">
        <v>139</v>
      </c>
      <c r="AT11" s="25">
        <v>91</v>
      </c>
      <c r="AU11" s="25">
        <v>1</v>
      </c>
      <c r="AV11" s="25">
        <v>1</v>
      </c>
      <c r="AW11" s="25"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2">
        <v>1.935483870967742</v>
      </c>
      <c r="BK11" s="22">
        <v>2.6315789473684212</v>
      </c>
      <c r="BL11" s="22">
        <v>0.83333333333333337</v>
      </c>
      <c r="BM11" s="22">
        <v>16.451612903225808</v>
      </c>
      <c r="BN11" s="22">
        <v>15.789473684210526</v>
      </c>
      <c r="BO11" s="23">
        <v>17.5</v>
      </c>
      <c r="BP11" s="47" t="s">
        <v>36</v>
      </c>
    </row>
    <row r="12" spans="1:68" s="9" customFormat="1" ht="26.25" customHeight="1">
      <c r="A12" s="45" t="s">
        <v>37</v>
      </c>
      <c r="B12" s="24">
        <v>132</v>
      </c>
      <c r="C12" s="21">
        <v>83</v>
      </c>
      <c r="D12" s="21">
        <v>49</v>
      </c>
      <c r="E12" s="21">
        <v>11</v>
      </c>
      <c r="F12" s="21">
        <v>5</v>
      </c>
      <c r="G12" s="21">
        <v>6</v>
      </c>
      <c r="H12" s="21">
        <v>3</v>
      </c>
      <c r="I12" s="21">
        <v>2</v>
      </c>
      <c r="J12" s="21">
        <v>1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8</v>
      </c>
      <c r="X12" s="21">
        <v>3</v>
      </c>
      <c r="Y12" s="21">
        <v>5</v>
      </c>
      <c r="Z12" s="21">
        <v>0</v>
      </c>
      <c r="AA12" s="21">
        <v>0</v>
      </c>
      <c r="AB12" s="21">
        <v>0</v>
      </c>
      <c r="AC12" s="25">
        <v>1</v>
      </c>
      <c r="AD12" s="25">
        <v>0</v>
      </c>
      <c r="AE12" s="25">
        <v>1</v>
      </c>
      <c r="AF12" s="25">
        <v>0</v>
      </c>
      <c r="AG12" s="25">
        <v>0</v>
      </c>
      <c r="AH12" s="25">
        <v>0</v>
      </c>
      <c r="AI12" s="25">
        <v>1</v>
      </c>
      <c r="AJ12" s="25">
        <v>0</v>
      </c>
      <c r="AK12" s="25">
        <v>1</v>
      </c>
      <c r="AL12" s="25">
        <v>4</v>
      </c>
      <c r="AM12" s="25">
        <v>4</v>
      </c>
      <c r="AN12" s="25">
        <v>0</v>
      </c>
      <c r="AO12" s="25">
        <v>22</v>
      </c>
      <c r="AP12" s="25">
        <v>14</v>
      </c>
      <c r="AQ12" s="25">
        <v>8</v>
      </c>
      <c r="AR12" s="25">
        <v>94</v>
      </c>
      <c r="AS12" s="25">
        <v>60</v>
      </c>
      <c r="AT12" s="25">
        <v>34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0</v>
      </c>
      <c r="BI12" s="25">
        <v>0</v>
      </c>
      <c r="BJ12" s="22">
        <v>8.3333333333333339</v>
      </c>
      <c r="BK12" s="22">
        <v>6.024096385542169</v>
      </c>
      <c r="BL12" s="22">
        <v>12.244897959183673</v>
      </c>
      <c r="BM12" s="22">
        <v>16.666666666666668</v>
      </c>
      <c r="BN12" s="22">
        <v>16.867469879518072</v>
      </c>
      <c r="BO12" s="23">
        <v>16.326530612244898</v>
      </c>
      <c r="BP12" s="47" t="s">
        <v>37</v>
      </c>
    </row>
    <row r="13" spans="1:68" s="9" customFormat="1" ht="26.25" customHeight="1">
      <c r="A13" s="45" t="s">
        <v>38</v>
      </c>
      <c r="B13" s="24">
        <v>21</v>
      </c>
      <c r="C13" s="21">
        <v>15</v>
      </c>
      <c r="D13" s="21">
        <v>6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25">
        <v>21</v>
      </c>
      <c r="AS13" s="25">
        <v>15</v>
      </c>
      <c r="AT13" s="25">
        <v>6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</v>
      </c>
      <c r="BF13" s="25">
        <v>0</v>
      </c>
      <c r="BG13" s="25">
        <v>0</v>
      </c>
      <c r="BH13" s="25">
        <v>0</v>
      </c>
      <c r="BI13" s="25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3">
        <v>0</v>
      </c>
      <c r="BP13" s="47" t="s">
        <v>38</v>
      </c>
    </row>
    <row r="14" spans="1:68" s="9" customFormat="1" ht="26.25" customHeight="1">
      <c r="A14" s="45" t="s">
        <v>39</v>
      </c>
      <c r="B14" s="24">
        <v>58</v>
      </c>
      <c r="C14" s="21">
        <v>34</v>
      </c>
      <c r="D14" s="21">
        <v>24</v>
      </c>
      <c r="E14" s="21">
        <v>1</v>
      </c>
      <c r="F14" s="21">
        <v>1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1</v>
      </c>
      <c r="O14" s="21">
        <v>1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1</v>
      </c>
      <c r="AM14" s="25">
        <v>0</v>
      </c>
      <c r="AN14" s="25">
        <v>1</v>
      </c>
      <c r="AO14" s="25">
        <v>10</v>
      </c>
      <c r="AP14" s="25">
        <v>9</v>
      </c>
      <c r="AQ14" s="25">
        <v>1</v>
      </c>
      <c r="AR14" s="25">
        <v>46</v>
      </c>
      <c r="AS14" s="25">
        <v>24</v>
      </c>
      <c r="AT14" s="25">
        <v>22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2">
        <v>1.7241379310344827</v>
      </c>
      <c r="BK14" s="22">
        <v>2.9411764705882355</v>
      </c>
      <c r="BL14" s="22">
        <v>0</v>
      </c>
      <c r="BM14" s="22">
        <v>17.241379310344829</v>
      </c>
      <c r="BN14" s="22">
        <v>26.470588235294116</v>
      </c>
      <c r="BO14" s="23">
        <v>4.166666666666667</v>
      </c>
      <c r="BP14" s="47" t="s">
        <v>39</v>
      </c>
    </row>
    <row r="15" spans="1:68" s="9" customFormat="1" ht="26.25" customHeight="1">
      <c r="A15" s="45" t="s">
        <v>40</v>
      </c>
      <c r="B15" s="24">
        <v>40</v>
      </c>
      <c r="C15" s="21">
        <v>27</v>
      </c>
      <c r="D15" s="21">
        <v>13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10</v>
      </c>
      <c r="AP15" s="25">
        <v>4</v>
      </c>
      <c r="AQ15" s="25">
        <v>6</v>
      </c>
      <c r="AR15" s="25">
        <v>30</v>
      </c>
      <c r="AS15" s="25">
        <v>23</v>
      </c>
      <c r="AT15" s="25">
        <v>7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>
        <v>0</v>
      </c>
      <c r="BJ15" s="22">
        <v>0</v>
      </c>
      <c r="BK15" s="22">
        <v>0</v>
      </c>
      <c r="BL15" s="22">
        <v>0</v>
      </c>
      <c r="BM15" s="22">
        <v>25</v>
      </c>
      <c r="BN15" s="22">
        <v>14.814814814814815</v>
      </c>
      <c r="BO15" s="23">
        <v>46.153846153846153</v>
      </c>
      <c r="BP15" s="47" t="s">
        <v>40</v>
      </c>
    </row>
    <row r="16" spans="1:68" s="9" customFormat="1" ht="26.25" customHeight="1">
      <c r="A16" s="45" t="s">
        <v>41</v>
      </c>
      <c r="B16" s="24">
        <v>45</v>
      </c>
      <c r="C16" s="21">
        <v>29</v>
      </c>
      <c r="D16" s="21">
        <v>16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2</v>
      </c>
      <c r="AM16" s="25">
        <v>2</v>
      </c>
      <c r="AN16" s="25">
        <v>0</v>
      </c>
      <c r="AO16" s="25">
        <v>8</v>
      </c>
      <c r="AP16" s="25">
        <v>4</v>
      </c>
      <c r="AQ16" s="25">
        <v>4</v>
      </c>
      <c r="AR16" s="25">
        <v>35</v>
      </c>
      <c r="AS16" s="25">
        <v>23</v>
      </c>
      <c r="AT16" s="25">
        <v>12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0</v>
      </c>
      <c r="BB16" s="25">
        <v>0</v>
      </c>
      <c r="BC16" s="25">
        <v>0</v>
      </c>
      <c r="BD16" s="25">
        <v>0</v>
      </c>
      <c r="BE16" s="25">
        <v>0</v>
      </c>
      <c r="BF16" s="25">
        <v>0</v>
      </c>
      <c r="BG16" s="25">
        <v>0</v>
      </c>
      <c r="BH16" s="25">
        <v>0</v>
      </c>
      <c r="BI16" s="25">
        <v>0</v>
      </c>
      <c r="BJ16" s="22">
        <v>0</v>
      </c>
      <c r="BK16" s="22">
        <v>0</v>
      </c>
      <c r="BL16" s="22">
        <v>0</v>
      </c>
      <c r="BM16" s="22">
        <v>17.777777777777779</v>
      </c>
      <c r="BN16" s="22">
        <v>13.793103448275861</v>
      </c>
      <c r="BO16" s="23">
        <v>25</v>
      </c>
      <c r="BP16" s="47" t="s">
        <v>41</v>
      </c>
    </row>
    <row r="17" spans="1:68" s="9" customFormat="1" ht="26.25" customHeight="1">
      <c r="A17" s="45" t="s">
        <v>42</v>
      </c>
      <c r="B17" s="24">
        <v>26</v>
      </c>
      <c r="C17" s="21">
        <v>17</v>
      </c>
      <c r="D17" s="21">
        <v>9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4</v>
      </c>
      <c r="AP17" s="25">
        <v>4</v>
      </c>
      <c r="AQ17" s="25">
        <v>0</v>
      </c>
      <c r="AR17" s="25">
        <v>22</v>
      </c>
      <c r="AS17" s="25">
        <v>13</v>
      </c>
      <c r="AT17" s="25">
        <v>9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  <c r="BE17" s="25">
        <v>0</v>
      </c>
      <c r="BF17" s="25">
        <v>0</v>
      </c>
      <c r="BG17" s="25">
        <v>0</v>
      </c>
      <c r="BH17" s="25">
        <v>0</v>
      </c>
      <c r="BI17" s="25">
        <v>0</v>
      </c>
      <c r="BJ17" s="22">
        <v>0</v>
      </c>
      <c r="BK17" s="22">
        <v>0</v>
      </c>
      <c r="BL17" s="22">
        <v>0</v>
      </c>
      <c r="BM17" s="22">
        <v>15.384615384615385</v>
      </c>
      <c r="BN17" s="22">
        <v>23.529411764705884</v>
      </c>
      <c r="BO17" s="23">
        <v>0</v>
      </c>
      <c r="BP17" s="47" t="s">
        <v>42</v>
      </c>
    </row>
    <row r="18" spans="1:68" s="9" customFormat="1" ht="26.25" customHeight="1">
      <c r="A18" s="45" t="s">
        <v>43</v>
      </c>
      <c r="B18" s="24">
        <v>40</v>
      </c>
      <c r="C18" s="21">
        <v>24</v>
      </c>
      <c r="D18" s="21">
        <v>16</v>
      </c>
      <c r="E18" s="21">
        <v>1</v>
      </c>
      <c r="F18" s="21">
        <v>0</v>
      </c>
      <c r="G18" s="21">
        <v>1</v>
      </c>
      <c r="H18" s="21">
        <v>1</v>
      </c>
      <c r="I18" s="21">
        <v>0</v>
      </c>
      <c r="J18" s="21">
        <v>1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7</v>
      </c>
      <c r="AM18" s="25">
        <v>7</v>
      </c>
      <c r="AN18" s="25">
        <v>0</v>
      </c>
      <c r="AO18" s="25">
        <v>3</v>
      </c>
      <c r="AP18" s="25">
        <v>2</v>
      </c>
      <c r="AQ18" s="25">
        <v>1</v>
      </c>
      <c r="AR18" s="25">
        <v>29</v>
      </c>
      <c r="AS18" s="25">
        <v>15</v>
      </c>
      <c r="AT18" s="25">
        <v>14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>
        <v>0</v>
      </c>
      <c r="BJ18" s="22">
        <v>2.5</v>
      </c>
      <c r="BK18" s="22">
        <v>0</v>
      </c>
      <c r="BL18" s="22">
        <v>6.25</v>
      </c>
      <c r="BM18" s="22">
        <v>7.5</v>
      </c>
      <c r="BN18" s="22">
        <v>8.3333333333333339</v>
      </c>
      <c r="BO18" s="23">
        <v>6.25</v>
      </c>
      <c r="BP18" s="47" t="s">
        <v>43</v>
      </c>
    </row>
    <row r="19" spans="1:68" s="9" customFormat="1" ht="26.25" customHeight="1">
      <c r="A19" s="45" t="s">
        <v>44</v>
      </c>
      <c r="B19" s="24">
        <v>83</v>
      </c>
      <c r="C19" s="21">
        <v>56</v>
      </c>
      <c r="D19" s="21">
        <v>27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1</v>
      </c>
      <c r="AM19" s="25">
        <v>1</v>
      </c>
      <c r="AN19" s="25">
        <v>0</v>
      </c>
      <c r="AO19" s="25">
        <v>11</v>
      </c>
      <c r="AP19" s="25">
        <v>8</v>
      </c>
      <c r="AQ19" s="25">
        <v>3</v>
      </c>
      <c r="AR19" s="25">
        <v>71</v>
      </c>
      <c r="AS19" s="25">
        <v>47</v>
      </c>
      <c r="AT19" s="25">
        <v>24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2">
        <v>0</v>
      </c>
      <c r="BK19" s="22">
        <v>0</v>
      </c>
      <c r="BL19" s="22">
        <v>0</v>
      </c>
      <c r="BM19" s="22">
        <v>13.253012048192771</v>
      </c>
      <c r="BN19" s="22">
        <v>14.285714285714286</v>
      </c>
      <c r="BO19" s="23">
        <v>11.111111111111111</v>
      </c>
      <c r="BP19" s="47" t="s">
        <v>44</v>
      </c>
    </row>
    <row r="20" spans="1:68" s="9" customFormat="1" ht="26.25" customHeight="1">
      <c r="A20" s="45" t="s">
        <v>45</v>
      </c>
      <c r="B20" s="24">
        <v>72</v>
      </c>
      <c r="C20" s="21">
        <v>46</v>
      </c>
      <c r="D20" s="21">
        <v>26</v>
      </c>
      <c r="E20" s="21">
        <v>1</v>
      </c>
      <c r="F20" s="21">
        <v>1</v>
      </c>
      <c r="G20" s="21">
        <v>0</v>
      </c>
      <c r="H20" s="21">
        <v>1</v>
      </c>
      <c r="I20" s="21">
        <v>1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5">
        <v>1</v>
      </c>
      <c r="AD20" s="25">
        <v>0</v>
      </c>
      <c r="AE20" s="25">
        <v>1</v>
      </c>
      <c r="AF20" s="25">
        <v>1</v>
      </c>
      <c r="AG20" s="25">
        <v>0</v>
      </c>
      <c r="AH20" s="25">
        <v>1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22</v>
      </c>
      <c r="AP20" s="25">
        <v>13</v>
      </c>
      <c r="AQ20" s="25">
        <v>9</v>
      </c>
      <c r="AR20" s="25">
        <v>48</v>
      </c>
      <c r="AS20" s="25">
        <v>32</v>
      </c>
      <c r="AT20" s="25">
        <v>16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2">
        <v>1.3888888888888888</v>
      </c>
      <c r="BK20" s="22">
        <v>2.1739130434782608</v>
      </c>
      <c r="BL20" s="22">
        <v>0</v>
      </c>
      <c r="BM20" s="22">
        <v>30.555555555555557</v>
      </c>
      <c r="BN20" s="22">
        <v>28.260869565217391</v>
      </c>
      <c r="BO20" s="23">
        <v>34.615384615384613</v>
      </c>
      <c r="BP20" s="47" t="s">
        <v>45</v>
      </c>
    </row>
    <row r="21" spans="1:68" s="9" customFormat="1" ht="26.25" customHeight="1">
      <c r="A21" s="45" t="s">
        <v>46</v>
      </c>
      <c r="B21" s="24">
        <v>63</v>
      </c>
      <c r="C21" s="21">
        <v>43</v>
      </c>
      <c r="D21" s="21">
        <v>20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3</v>
      </c>
      <c r="AM21" s="25">
        <v>2</v>
      </c>
      <c r="AN21" s="25">
        <v>1</v>
      </c>
      <c r="AO21" s="25">
        <v>14</v>
      </c>
      <c r="AP21" s="25">
        <v>8</v>
      </c>
      <c r="AQ21" s="25">
        <v>6</v>
      </c>
      <c r="AR21" s="25">
        <v>46</v>
      </c>
      <c r="AS21" s="25">
        <v>33</v>
      </c>
      <c r="AT21" s="25">
        <v>13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2">
        <v>0</v>
      </c>
      <c r="BK21" s="22">
        <v>0</v>
      </c>
      <c r="BL21" s="22">
        <v>0</v>
      </c>
      <c r="BM21" s="22">
        <v>22.222222222222221</v>
      </c>
      <c r="BN21" s="22">
        <v>18.604651162790699</v>
      </c>
      <c r="BO21" s="23">
        <v>30</v>
      </c>
      <c r="BP21" s="47" t="s">
        <v>46</v>
      </c>
    </row>
    <row r="22" spans="1:68" s="9" customFormat="1" ht="26.25" customHeight="1">
      <c r="A22" s="45" t="s">
        <v>47</v>
      </c>
      <c r="B22" s="24">
        <v>37</v>
      </c>
      <c r="C22" s="21">
        <v>27</v>
      </c>
      <c r="D22" s="21">
        <v>10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6</v>
      </c>
      <c r="AP22" s="25">
        <v>6</v>
      </c>
      <c r="AQ22" s="25">
        <v>0</v>
      </c>
      <c r="AR22" s="25">
        <v>31</v>
      </c>
      <c r="AS22" s="25">
        <v>21</v>
      </c>
      <c r="AT22" s="25">
        <v>10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2">
        <v>0</v>
      </c>
      <c r="BK22" s="22">
        <v>0</v>
      </c>
      <c r="BL22" s="22">
        <v>0</v>
      </c>
      <c r="BM22" s="22">
        <v>16.216216216216218</v>
      </c>
      <c r="BN22" s="22">
        <v>22.222222222222221</v>
      </c>
      <c r="BO22" s="23">
        <v>0</v>
      </c>
      <c r="BP22" s="47" t="s">
        <v>47</v>
      </c>
    </row>
    <row r="23" spans="1:68" s="9" customFormat="1" ht="26.25" customHeight="1">
      <c r="A23" s="45" t="s">
        <v>48</v>
      </c>
      <c r="B23" s="24">
        <v>57</v>
      </c>
      <c r="C23" s="21">
        <v>35</v>
      </c>
      <c r="D23" s="21">
        <v>22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10</v>
      </c>
      <c r="AP23" s="25">
        <v>7</v>
      </c>
      <c r="AQ23" s="25">
        <v>3</v>
      </c>
      <c r="AR23" s="25">
        <v>47</v>
      </c>
      <c r="AS23" s="25">
        <v>28</v>
      </c>
      <c r="AT23" s="25">
        <v>19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2">
        <v>0</v>
      </c>
      <c r="BK23" s="22">
        <v>0</v>
      </c>
      <c r="BL23" s="22">
        <v>0</v>
      </c>
      <c r="BM23" s="22">
        <v>17.543859649122808</v>
      </c>
      <c r="BN23" s="22">
        <v>20</v>
      </c>
      <c r="BO23" s="23">
        <v>13.636363636363637</v>
      </c>
      <c r="BP23" s="47" t="s">
        <v>48</v>
      </c>
    </row>
    <row r="24" spans="1:68" s="9" customFormat="1" ht="26.25" customHeight="1">
      <c r="A24" s="45" t="s">
        <v>49</v>
      </c>
      <c r="B24" s="24">
        <v>32</v>
      </c>
      <c r="C24" s="21">
        <v>16</v>
      </c>
      <c r="D24" s="21">
        <v>16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2</v>
      </c>
      <c r="AP24" s="25">
        <v>1</v>
      </c>
      <c r="AQ24" s="25">
        <v>1</v>
      </c>
      <c r="AR24" s="25">
        <v>30</v>
      </c>
      <c r="AS24" s="25">
        <v>15</v>
      </c>
      <c r="AT24" s="25">
        <v>15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2">
        <v>0</v>
      </c>
      <c r="BK24" s="22">
        <v>0</v>
      </c>
      <c r="BL24" s="22">
        <v>0</v>
      </c>
      <c r="BM24" s="22">
        <v>6.25</v>
      </c>
      <c r="BN24" s="22">
        <v>6.25</v>
      </c>
      <c r="BO24" s="23">
        <v>6.25</v>
      </c>
      <c r="BP24" s="47" t="s">
        <v>49</v>
      </c>
    </row>
    <row r="25" spans="1:68" s="9" customFormat="1" ht="26.25" customHeight="1">
      <c r="A25" s="45" t="s">
        <v>50</v>
      </c>
      <c r="B25" s="24">
        <v>37</v>
      </c>
      <c r="C25" s="21">
        <v>17</v>
      </c>
      <c r="D25" s="21">
        <v>20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25</v>
      </c>
      <c r="AP25" s="25">
        <v>11</v>
      </c>
      <c r="AQ25" s="25">
        <v>14</v>
      </c>
      <c r="AR25" s="25">
        <v>12</v>
      </c>
      <c r="AS25" s="25">
        <v>6</v>
      </c>
      <c r="AT25" s="25">
        <v>6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2">
        <v>0</v>
      </c>
      <c r="BK25" s="22">
        <v>0</v>
      </c>
      <c r="BL25" s="22">
        <v>0</v>
      </c>
      <c r="BM25" s="22">
        <v>67.567567567567565</v>
      </c>
      <c r="BN25" s="22">
        <v>64.705882352941174</v>
      </c>
      <c r="BO25" s="23">
        <v>70</v>
      </c>
      <c r="BP25" s="47" t="s">
        <v>50</v>
      </c>
    </row>
    <row r="26" spans="1:68" s="9" customFormat="1" ht="26.25" customHeight="1">
      <c r="A26" s="45" t="s">
        <v>51</v>
      </c>
      <c r="B26" s="24">
        <v>20</v>
      </c>
      <c r="C26" s="21">
        <v>11</v>
      </c>
      <c r="D26" s="21">
        <v>9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1</v>
      </c>
      <c r="AM26" s="25">
        <v>0</v>
      </c>
      <c r="AN26" s="25">
        <v>1</v>
      </c>
      <c r="AO26" s="25">
        <v>0</v>
      </c>
      <c r="AP26" s="25">
        <v>0</v>
      </c>
      <c r="AQ26" s="25">
        <v>0</v>
      </c>
      <c r="AR26" s="25">
        <v>19</v>
      </c>
      <c r="AS26" s="25">
        <v>11</v>
      </c>
      <c r="AT26" s="25">
        <v>8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3">
        <v>0</v>
      </c>
      <c r="BP26" s="47" t="s">
        <v>51</v>
      </c>
    </row>
    <row r="27" spans="1:68" s="9" customFormat="1" ht="26.25" customHeight="1">
      <c r="A27" s="45" t="s">
        <v>52</v>
      </c>
      <c r="B27" s="24">
        <v>113</v>
      </c>
      <c r="C27" s="21">
        <v>73</v>
      </c>
      <c r="D27" s="21">
        <v>40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5">
        <v>1</v>
      </c>
      <c r="AD27" s="25">
        <v>0</v>
      </c>
      <c r="AE27" s="25">
        <v>1</v>
      </c>
      <c r="AF27" s="25">
        <v>1</v>
      </c>
      <c r="AG27" s="25">
        <v>0</v>
      </c>
      <c r="AH27" s="25">
        <v>1</v>
      </c>
      <c r="AI27" s="25">
        <v>0</v>
      </c>
      <c r="AJ27" s="25">
        <v>0</v>
      </c>
      <c r="AK27" s="25">
        <v>0</v>
      </c>
      <c r="AL27" s="25">
        <v>1</v>
      </c>
      <c r="AM27" s="25">
        <v>1</v>
      </c>
      <c r="AN27" s="25">
        <v>0</v>
      </c>
      <c r="AO27" s="25">
        <v>79</v>
      </c>
      <c r="AP27" s="25">
        <v>49</v>
      </c>
      <c r="AQ27" s="25">
        <v>30</v>
      </c>
      <c r="AR27" s="25">
        <v>32</v>
      </c>
      <c r="AS27" s="25">
        <v>23</v>
      </c>
      <c r="AT27" s="25">
        <v>9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2">
        <v>0</v>
      </c>
      <c r="BK27" s="22">
        <v>0</v>
      </c>
      <c r="BL27" s="22">
        <v>0</v>
      </c>
      <c r="BM27" s="22">
        <v>69.911504424778755</v>
      </c>
      <c r="BN27" s="22">
        <v>67.123287671232873</v>
      </c>
      <c r="BO27" s="23">
        <v>75</v>
      </c>
      <c r="BP27" s="47" t="s">
        <v>52</v>
      </c>
    </row>
    <row r="28" spans="1:68" s="9" customFormat="1" ht="26.25" customHeight="1">
      <c r="A28" s="45" t="s">
        <v>53</v>
      </c>
      <c r="B28" s="24">
        <v>24</v>
      </c>
      <c r="C28" s="21">
        <v>17</v>
      </c>
      <c r="D28" s="21">
        <v>7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6</v>
      </c>
      <c r="AP28" s="25">
        <v>5</v>
      </c>
      <c r="AQ28" s="25">
        <v>1</v>
      </c>
      <c r="AR28" s="25">
        <v>18</v>
      </c>
      <c r="AS28" s="25">
        <v>12</v>
      </c>
      <c r="AT28" s="25">
        <v>6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2">
        <v>0</v>
      </c>
      <c r="BK28" s="22">
        <v>0</v>
      </c>
      <c r="BL28" s="22">
        <v>0</v>
      </c>
      <c r="BM28" s="22">
        <v>25</v>
      </c>
      <c r="BN28" s="22">
        <v>29.411764705882351</v>
      </c>
      <c r="BO28" s="23">
        <v>14.285714285714286</v>
      </c>
      <c r="BP28" s="47" t="s">
        <v>53</v>
      </c>
    </row>
    <row r="29" spans="1:68" s="9" customFormat="1" ht="26.25" customHeight="1">
      <c r="A29" s="45" t="s">
        <v>54</v>
      </c>
      <c r="B29" s="24">
        <v>41</v>
      </c>
      <c r="C29" s="21">
        <v>28</v>
      </c>
      <c r="D29" s="21">
        <v>13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4</v>
      </c>
      <c r="AM29" s="25">
        <v>3</v>
      </c>
      <c r="AN29" s="25">
        <v>1</v>
      </c>
      <c r="AO29" s="25">
        <v>2</v>
      </c>
      <c r="AP29" s="25">
        <v>2</v>
      </c>
      <c r="AQ29" s="25">
        <v>0</v>
      </c>
      <c r="AR29" s="25">
        <v>35</v>
      </c>
      <c r="AS29" s="25">
        <v>23</v>
      </c>
      <c r="AT29" s="25">
        <v>12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2">
        <v>0</v>
      </c>
      <c r="BK29" s="22">
        <v>0</v>
      </c>
      <c r="BL29" s="22">
        <v>0</v>
      </c>
      <c r="BM29" s="22">
        <v>4.8780487804878048</v>
      </c>
      <c r="BN29" s="22">
        <v>7.1428571428571432</v>
      </c>
      <c r="BO29" s="23">
        <v>0</v>
      </c>
      <c r="BP29" s="47" t="s">
        <v>54</v>
      </c>
    </row>
    <row r="30" spans="1:68" s="9" customFormat="1" ht="26.25" customHeight="1">
      <c r="A30" s="45" t="s">
        <v>55</v>
      </c>
      <c r="B30" s="24">
        <v>19</v>
      </c>
      <c r="C30" s="21">
        <v>10</v>
      </c>
      <c r="D30" s="21">
        <v>9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19</v>
      </c>
      <c r="AS30" s="25">
        <v>10</v>
      </c>
      <c r="AT30" s="25">
        <v>9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3">
        <v>0</v>
      </c>
      <c r="BP30" s="47" t="s">
        <v>55</v>
      </c>
    </row>
    <row r="31" spans="1:68" s="8" customFormat="1" ht="26.25" customHeight="1">
      <c r="A31" s="51" t="s">
        <v>57</v>
      </c>
      <c r="B31" s="53">
        <v>1261</v>
      </c>
      <c r="C31" s="53">
        <v>819</v>
      </c>
      <c r="D31" s="53">
        <v>442</v>
      </c>
      <c r="E31" s="53">
        <v>18</v>
      </c>
      <c r="F31" s="53">
        <v>6</v>
      </c>
      <c r="G31" s="53">
        <v>12</v>
      </c>
      <c r="H31" s="53">
        <v>6</v>
      </c>
      <c r="I31" s="53">
        <v>2</v>
      </c>
      <c r="J31" s="53">
        <v>4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12</v>
      </c>
      <c r="X31" s="53">
        <v>4</v>
      </c>
      <c r="Y31" s="53">
        <v>8</v>
      </c>
      <c r="Z31" s="53">
        <v>2</v>
      </c>
      <c r="AA31" s="53">
        <v>1</v>
      </c>
      <c r="AB31" s="53">
        <v>1</v>
      </c>
      <c r="AC31" s="53">
        <v>2</v>
      </c>
      <c r="AD31" s="53">
        <v>2</v>
      </c>
      <c r="AE31" s="53">
        <v>0</v>
      </c>
      <c r="AF31" s="53">
        <v>2</v>
      </c>
      <c r="AG31" s="53">
        <v>2</v>
      </c>
      <c r="AH31" s="53">
        <v>0</v>
      </c>
      <c r="AI31" s="53">
        <v>0</v>
      </c>
      <c r="AJ31" s="53">
        <v>0</v>
      </c>
      <c r="AK31" s="53">
        <v>0</v>
      </c>
      <c r="AL31" s="53">
        <v>52</v>
      </c>
      <c r="AM31" s="53">
        <v>36</v>
      </c>
      <c r="AN31" s="53">
        <v>16</v>
      </c>
      <c r="AO31" s="53">
        <v>262</v>
      </c>
      <c r="AP31" s="53">
        <v>186</v>
      </c>
      <c r="AQ31" s="53">
        <v>76</v>
      </c>
      <c r="AR31" s="53">
        <v>921</v>
      </c>
      <c r="AS31" s="53">
        <v>585</v>
      </c>
      <c r="AT31" s="53">
        <v>336</v>
      </c>
      <c r="AU31" s="53">
        <v>4</v>
      </c>
      <c r="AV31" s="53">
        <v>3</v>
      </c>
      <c r="AW31" s="53">
        <v>1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4">
        <v>1.4274385408406001</v>
      </c>
      <c r="BK31" s="54">
        <v>0.732600732600733</v>
      </c>
      <c r="BL31" s="54">
        <v>2.71493212669683</v>
      </c>
      <c r="BM31" s="54">
        <v>20.777160983346601</v>
      </c>
      <c r="BN31" s="54">
        <v>22.710622710622701</v>
      </c>
      <c r="BO31" s="55">
        <v>17.194570135746599</v>
      </c>
      <c r="BP31" s="52" t="s">
        <v>57</v>
      </c>
    </row>
    <row r="32" spans="1:68" s="29" customFormat="1" ht="18" customHeight="1">
      <c r="A32" s="28" t="s">
        <v>32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</row>
    <row r="33" spans="1:68" s="29" customFormat="1" ht="14.25" customHeight="1">
      <c r="A33" s="28" t="s">
        <v>58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</row>
    <row r="34" spans="1:68">
      <c r="AL34" s="1"/>
    </row>
  </sheetData>
  <mergeCells count="28">
    <mergeCell ref="BP3:BP5"/>
    <mergeCell ref="A3:A5"/>
    <mergeCell ref="BJ3:BL3"/>
    <mergeCell ref="BJ4:BL4"/>
    <mergeCell ref="BM3:BO3"/>
    <mergeCell ref="BM4:BO4"/>
    <mergeCell ref="AU3:AW4"/>
    <mergeCell ref="AX4:AZ4"/>
    <mergeCell ref="AX3:BI3"/>
    <mergeCell ref="BA4:BC4"/>
    <mergeCell ref="Z3:AB4"/>
    <mergeCell ref="AC4:AE4"/>
    <mergeCell ref="AC3:AK3"/>
    <mergeCell ref="AF4:AH4"/>
    <mergeCell ref="AI4:AK4"/>
    <mergeCell ref="BD4:BF4"/>
    <mergeCell ref="BG4:BI4"/>
    <mergeCell ref="AL3:AN4"/>
    <mergeCell ref="AR3:AT4"/>
    <mergeCell ref="AO3:AQ4"/>
    <mergeCell ref="N4:P4"/>
    <mergeCell ref="Q4:S4"/>
    <mergeCell ref="T4:V4"/>
    <mergeCell ref="W4:Y4"/>
    <mergeCell ref="B3:D4"/>
    <mergeCell ref="E4:G4"/>
    <mergeCell ref="H4:J4"/>
    <mergeCell ref="K4:M4"/>
  </mergeCells>
  <phoneticPr fontId="5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64" fitToWidth="2" orientation="landscape" horizontalDpi="300" verticalDpi="300" r:id="rId1"/>
  <headerFooter alignWithMargins="0"/>
  <colBreaks count="1" manualBreakCount="1">
    <brk id="37" max="1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094_高等部</vt:lpstr>
      <vt:lpstr>'094_高等部'!Print_Area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2012-12-12T04:19:50Z</dcterms:created>
  <dcterms:modified xsi:type="dcterms:W3CDTF">2016-02-24T09:20:09Z</dcterms:modified>
</cp:coreProperties>
</file>