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9750" windowHeight="7350" tabRatio="127"/>
  </bookViews>
  <sheets>
    <sheet name="093" sheetId="1" r:id="rId1"/>
  </sheets>
  <definedNames>
    <definedName name="_xlnm.Print_Area" localSheetId="0">'093'!$A$1:$BV$18</definedName>
  </definedNames>
  <calcPr calcId="145621"/>
</workbook>
</file>

<file path=xl/calcChain.xml><?xml version="1.0" encoding="utf-8"?>
<calcChain xmlns="http://schemas.openxmlformats.org/spreadsheetml/2006/main">
  <c r="AL1" i="1" l="1"/>
</calcChain>
</file>

<file path=xl/sharedStrings.xml><?xml version="1.0" encoding="utf-8"?>
<sst xmlns="http://schemas.openxmlformats.org/spreadsheetml/2006/main" count="129" uniqueCount="44">
  <si>
    <t>　（つづき）</t>
  </si>
  <si>
    <t>大   　 　学　  　 　等　   　　進   　　　学　   　　者     （Ａ）</t>
  </si>
  <si>
    <t>市町村</t>
  </si>
  <si>
    <t>計</t>
  </si>
  <si>
    <t>大学（学部）</t>
  </si>
  <si>
    <t>短期大学（本科）</t>
  </si>
  <si>
    <t>各 種 学 校</t>
  </si>
  <si>
    <t>Ａのうち</t>
  </si>
  <si>
    <t>Ｃのうち</t>
  </si>
  <si>
    <t>男</t>
  </si>
  <si>
    <t>女</t>
  </si>
  <si>
    <t>人</t>
  </si>
  <si>
    <t>％</t>
  </si>
  <si>
    <t>左記以外の者</t>
    <rPh sb="0" eb="2">
      <t>サキ</t>
    </rPh>
    <rPh sb="2" eb="6">
      <t>イガイノモノ</t>
    </rPh>
    <phoneticPr fontId="4"/>
  </si>
  <si>
    <t>特別支援学校
高等部（専攻科）</t>
    <rPh sb="0" eb="2">
      <t>トクベツ</t>
    </rPh>
    <rPh sb="2" eb="4">
      <t>シエン</t>
    </rPh>
    <phoneticPr fontId="4"/>
  </si>
  <si>
    <t>専修学校
（専門課程）
進学者（Ｂ）</t>
    <phoneticPr fontId="4"/>
  </si>
  <si>
    <t xml:space="preserve">　専修学校（一般課程）等入学者 （Ｃ）  </t>
    <phoneticPr fontId="4"/>
  </si>
  <si>
    <t>入学志願者数（本年３月卒業者）</t>
    <phoneticPr fontId="4"/>
  </si>
  <si>
    <t>高等学校
（専攻科）</t>
    <phoneticPr fontId="4"/>
  </si>
  <si>
    <t>専修学校
（一般課程）等</t>
    <phoneticPr fontId="4"/>
  </si>
  <si>
    <t>Ｂのうち</t>
    <phoneticPr fontId="4"/>
  </si>
  <si>
    <t>Ｄのうち</t>
    <phoneticPr fontId="4"/>
  </si>
  <si>
    <t>計</t>
    <phoneticPr fontId="4"/>
  </si>
  <si>
    <t>左記Ａ、Ｂ、Ｃ、Ｄのうち就職している者（再掲）</t>
    <phoneticPr fontId="4"/>
  </si>
  <si>
    <t>大学・短期大学
（別科）</t>
    <phoneticPr fontId="4"/>
  </si>
  <si>
    <t>不詳・死亡の者</t>
    <rPh sb="0" eb="2">
      <t>フショウ</t>
    </rPh>
    <phoneticPr fontId="4"/>
  </si>
  <si>
    <t>総　　数</t>
    <phoneticPr fontId="4"/>
  </si>
  <si>
    <t>大学・短期大学の　　　　　　　　　　　　　　　　　　　　　　　　　　　　　　　　　　　　　　　　　　　　　　　　　　　　　　　　　　　　　　　　　　　　　　　　　　　　　　
通信教育部及び放送大学</t>
    <phoneticPr fontId="4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</si>
  <si>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　　
開発施設等　　　　　　　　　　　　　　　　　　　　　　　　　　　　　　　　　　　　　　　　　　　　　　　　　　　　　　　　　　　　　　　　　　　　　　　　　　　　　　　　　　　　
入学者（Ｄ）</t>
    <rPh sb="4" eb="6">
      <t>ノウリョク</t>
    </rPh>
    <rPh sb="90" eb="91">
      <t>カイハツ</t>
    </rPh>
    <phoneticPr fontId="4"/>
  </si>
  <si>
    <r>
      <t xml:space="preserve">就　職　者　　　　　　　　　　　　　　　　　　　　　　　　　　　　　　　　　　　　　　　　　　　　　　　　　　　　　　　　　　　　　　　　　　　　　　　　　　　　　　　　　　　
</t>
    </r>
    <r>
      <rPr>
        <sz val="9"/>
        <rFont val="ＭＳ 明朝"/>
        <family val="1"/>
        <charset val="128"/>
      </rPr>
      <t>（左記Ａ、Ｂ、Ｃ、Ｄを除く）</t>
    </r>
    <phoneticPr fontId="4"/>
  </si>
  <si>
    <t>大学等進学率
（大学等進学者数÷
卒業者総数）×100</t>
    <phoneticPr fontId="4"/>
  </si>
  <si>
    <t>（注1）「大学等進学率」は就職しながら進学した者を含めて算出した。</t>
    <phoneticPr fontId="4"/>
  </si>
  <si>
    <t>卒業者に占める
就職者の割合
（就職者数÷卒業者
総数）×100</t>
    <rPh sb="0" eb="3">
      <t>ソツギョウシャ</t>
    </rPh>
    <rPh sb="4" eb="5">
      <t>シ</t>
    </rPh>
    <rPh sb="8" eb="10">
      <t>シュウショク</t>
    </rPh>
    <rPh sb="10" eb="11">
      <t>シャ</t>
    </rPh>
    <rPh sb="12" eb="14">
      <t>ワリアイ</t>
    </rPh>
    <phoneticPr fontId="4"/>
  </si>
  <si>
    <t>平成２６年度間</t>
  </si>
  <si>
    <t>大阪市</t>
  </si>
  <si>
    <t>堺市</t>
  </si>
  <si>
    <t>貝塚市</t>
  </si>
  <si>
    <t>枚方市</t>
  </si>
  <si>
    <t>茨木市</t>
  </si>
  <si>
    <t>公立</t>
  </si>
  <si>
    <t>私立</t>
  </si>
  <si>
    <t>平成２５年度間</t>
  </si>
  <si>
    <t>（注2）「卒業者に占める就職者の割合」は大学等進学者、専修学校（専門課程）進学者、専修学校（一般課程）等入学者及び公共職業能力開発施設等入学者のうち、就職している者を含めて算出した。</t>
    <rPh sb="5" eb="7">
      <t>ソツギョウ</t>
    </rPh>
    <rPh sb="7" eb="8">
      <t>シャ</t>
    </rPh>
    <rPh sb="9" eb="10">
      <t>シ</t>
    </rPh>
    <rPh sb="12" eb="14">
      <t>シュウショク</t>
    </rPh>
    <rPh sb="14" eb="15">
      <t>シャ</t>
    </rPh>
    <rPh sb="16" eb="18">
      <t>ワリアイ</t>
    </rPh>
    <rPh sb="55" eb="56">
      <t>オヨ</t>
    </rPh>
    <rPh sb="57" eb="59">
      <t>コウキョウ</t>
    </rPh>
    <rPh sb="59" eb="61">
      <t>ショクギョウ</t>
    </rPh>
    <rPh sb="61" eb="63">
      <t>ノウリョク</t>
    </rPh>
    <rPh sb="63" eb="65">
      <t>カイハツ</t>
    </rPh>
    <rPh sb="65" eb="67">
      <t>シセツ</t>
    </rPh>
    <rPh sb="67" eb="68">
      <t>トウ</t>
    </rPh>
    <rPh sb="68" eb="71">
      <t>ニュウガクシャ</t>
    </rPh>
    <phoneticPr fontId="4"/>
  </si>
  <si>
    <t>[093] 状況別卒業者数・進学率・卒業者に占める就職者の割合・入学志願者数</t>
    <rPh sb="6" eb="8">
      <t>ジョウキョウ</t>
    </rPh>
    <rPh sb="18" eb="21">
      <t>ソツギョウシャ</t>
    </rPh>
    <rPh sb="22" eb="23">
      <t>シ</t>
    </rPh>
    <rPh sb="25" eb="27">
      <t>シュウショク</t>
    </rPh>
    <rPh sb="27" eb="28">
      <t>シャ</t>
    </rPh>
    <rPh sb="29" eb="31">
      <t>ワリアイ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</si>
</sst>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_ * #,##0.0;_ * &quot;△&quot;#,##0.0;_ * &quot;-&quot;;@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Protection="1"/>
    <xf numFmtId="176" fontId="3" fillId="0" borderId="0" xfId="0" applyNumberFormat="1" applyFont="1" applyProtection="1"/>
    <xf numFmtId="176" fontId="3" fillId="0" borderId="0" xfId="0" applyNumberFormat="1" applyFont="1" applyBorder="1" applyProtection="1"/>
    <xf numFmtId="0" fontId="3" fillId="0" borderId="0" xfId="0" applyFont="1" applyBorder="1" applyProtection="1"/>
    <xf numFmtId="176" fontId="2" fillId="0" borderId="0" xfId="0" applyNumberFormat="1" applyFont="1" applyProtection="1"/>
    <xf numFmtId="176" fontId="3" fillId="0" borderId="0" xfId="0" applyNumberFormat="1" applyFont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distributed" vertical="center"/>
    </xf>
    <xf numFmtId="176" fontId="3" fillId="2" borderId="2" xfId="0" applyNumberFormat="1" applyFont="1" applyFill="1" applyBorder="1" applyAlignment="1" applyProtection="1">
      <alignment horizontal="distributed" vertical="center"/>
    </xf>
    <xf numFmtId="176" fontId="3" fillId="2" borderId="3" xfId="0" applyNumberFormat="1" applyFont="1" applyFill="1" applyBorder="1" applyAlignment="1" applyProtection="1">
      <alignment horizontal="distributed" vertical="center"/>
    </xf>
    <xf numFmtId="176" fontId="3" fillId="2" borderId="4" xfId="0" applyNumberFormat="1" applyFont="1" applyFill="1" applyBorder="1" applyAlignment="1" applyProtection="1">
      <alignment horizontal="distributed" vertical="center"/>
    </xf>
    <xf numFmtId="0" fontId="3" fillId="2" borderId="1" xfId="0" applyFont="1" applyFill="1" applyBorder="1" applyAlignment="1" applyProtection="1">
      <alignment horizontal="distributed" vertical="center"/>
    </xf>
    <xf numFmtId="176" fontId="2" fillId="2" borderId="0" xfId="0" applyNumberFormat="1" applyFont="1" applyFill="1" applyAlignment="1" applyProtection="1">
      <alignment vertical="top"/>
    </xf>
    <xf numFmtId="176" fontId="2" fillId="0" borderId="0" xfId="0" applyNumberFormat="1" applyFont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176" fontId="7" fillId="0" borderId="0" xfId="0" applyNumberFormat="1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176" fontId="8" fillId="0" borderId="4" xfId="0" quotePrefix="1" applyNumberFormat="1" applyFont="1" applyBorder="1" applyAlignment="1" applyProtection="1">
      <alignment horizontal="left" vertical="center"/>
    </xf>
    <xf numFmtId="176" fontId="8" fillId="0" borderId="4" xfId="0" applyNumberFormat="1" applyFont="1" applyBorder="1" applyProtection="1"/>
    <xf numFmtId="0" fontId="8" fillId="0" borderId="4" xfId="0" applyFont="1" applyBorder="1" applyProtection="1"/>
    <xf numFmtId="176" fontId="8" fillId="0" borderId="0" xfId="0" applyNumberFormat="1" applyFont="1" applyProtection="1"/>
    <xf numFmtId="0" fontId="2" fillId="0" borderId="0" xfId="0" applyFont="1" applyAlignment="1">
      <alignment horizontal="left"/>
    </xf>
    <xf numFmtId="176" fontId="9" fillId="0" borderId="0" xfId="0" applyNumberFormat="1" applyFont="1" applyProtection="1"/>
    <xf numFmtId="0" fontId="9" fillId="0" borderId="0" xfId="0" applyFont="1" applyProtection="1"/>
    <xf numFmtId="0" fontId="9" fillId="0" borderId="0" xfId="0" applyFont="1" applyBorder="1" applyProtection="1"/>
    <xf numFmtId="0" fontId="2" fillId="2" borderId="0" xfId="0" quotePrefix="1" applyFont="1" applyFill="1" applyAlignment="1">
      <alignment horizontal="left" vertical="top"/>
    </xf>
    <xf numFmtId="178" fontId="2" fillId="2" borderId="0" xfId="1" applyNumberFormat="1" applyFont="1" applyFill="1" applyBorder="1" applyAlignment="1" applyProtection="1">
      <alignment horizontal="right" vertical="top"/>
      <protection locked="0"/>
    </xf>
    <xf numFmtId="178" fontId="2" fillId="2" borderId="0" xfId="1" applyNumberFormat="1" applyFont="1" applyFill="1" applyAlignment="1" applyProtection="1">
      <alignment horizontal="right" vertical="top"/>
      <protection locked="0"/>
    </xf>
    <xf numFmtId="179" fontId="2" fillId="2" borderId="0" xfId="1" applyNumberFormat="1" applyFont="1" applyFill="1" applyAlignment="1" applyProtection="1">
      <alignment horizontal="right" vertical="top"/>
      <protection locked="0"/>
    </xf>
    <xf numFmtId="178" fontId="2" fillId="2" borderId="5" xfId="1" applyNumberFormat="1" applyFont="1" applyFill="1" applyBorder="1" applyAlignment="1" applyProtection="1">
      <alignment horizontal="right" vertical="top"/>
      <protection locked="0"/>
    </xf>
    <xf numFmtId="0" fontId="2" fillId="2" borderId="0" xfId="0" quotePrefix="1" applyFont="1" applyFill="1" applyAlignment="1">
      <alignment horizontal="left"/>
    </xf>
    <xf numFmtId="176" fontId="2" fillId="2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176" fontId="2" fillId="2" borderId="5" xfId="0" applyNumberFormat="1" applyFont="1" applyFill="1" applyBorder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vertical="center"/>
    </xf>
    <xf numFmtId="176" fontId="2" fillId="2" borderId="0" xfId="0" quotePrefix="1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Border="1" applyAlignment="1" applyProtection="1">
      <alignment vertical="center"/>
    </xf>
    <xf numFmtId="176" fontId="2" fillId="2" borderId="0" xfId="0" quotePrefix="1" applyNumberFormat="1" applyFont="1" applyFill="1" applyAlignment="1" applyProtection="1">
      <alignment horizontal="left" vertical="center"/>
    </xf>
    <xf numFmtId="0" fontId="2" fillId="2" borderId="0" xfId="0" quotePrefix="1" applyFont="1" applyFill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176" fontId="2" fillId="2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Alignment="1" applyProtection="1">
      <alignment vertical="center"/>
    </xf>
    <xf numFmtId="177" fontId="6" fillId="2" borderId="5" xfId="0" applyNumberFormat="1" applyFont="1" applyFill="1" applyBorder="1" applyAlignment="1" applyProtection="1">
      <alignment horizontal="distributed" vertical="top"/>
      <protection locked="0"/>
    </xf>
    <xf numFmtId="177" fontId="6" fillId="2" borderId="0" xfId="0" applyNumberFormat="1" applyFont="1" applyFill="1" applyBorder="1" applyAlignment="1" applyProtection="1">
      <alignment horizontal="distributed" vertical="top"/>
      <protection locked="0"/>
    </xf>
    <xf numFmtId="178" fontId="6" fillId="2" borderId="6" xfId="1" applyNumberFormat="1" applyFont="1" applyFill="1" applyBorder="1" applyAlignment="1" applyProtection="1">
      <alignment horizontal="right" vertical="top"/>
      <protection locked="0"/>
    </xf>
    <xf numFmtId="178" fontId="6" fillId="2" borderId="0" xfId="1" applyNumberFormat="1" applyFont="1" applyFill="1" applyBorder="1" applyAlignment="1" applyProtection="1">
      <alignment horizontal="right" vertical="top"/>
      <protection locked="0"/>
    </xf>
    <xf numFmtId="178" fontId="6" fillId="2" borderId="0" xfId="1" applyNumberFormat="1" applyFont="1" applyFill="1" applyAlignment="1" applyProtection="1">
      <alignment horizontal="right" vertical="top"/>
      <protection locked="0"/>
    </xf>
    <xf numFmtId="179" fontId="6" fillId="2" borderId="0" xfId="1" applyNumberFormat="1" applyFont="1" applyFill="1" applyAlignment="1" applyProtection="1">
      <alignment horizontal="right" vertical="top"/>
      <protection locked="0"/>
    </xf>
    <xf numFmtId="178" fontId="6" fillId="2" borderId="5" xfId="1" applyNumberFormat="1" applyFont="1" applyFill="1" applyBorder="1" applyAlignment="1" applyProtection="1">
      <alignment horizontal="right" vertical="top"/>
      <protection locked="0"/>
    </xf>
    <xf numFmtId="0" fontId="2" fillId="2" borderId="5" xfId="0" applyNumberFormat="1" applyFont="1" applyFill="1" applyBorder="1" applyAlignment="1" applyProtection="1">
      <alignment horizontal="distributed" vertical="top"/>
      <protection locked="0"/>
    </xf>
    <xf numFmtId="0" fontId="6" fillId="2" borderId="5" xfId="0" applyNumberFormat="1" applyFont="1" applyFill="1" applyBorder="1" applyAlignment="1" applyProtection="1">
      <alignment horizontal="distributed" vertical="top"/>
      <protection locked="0"/>
    </xf>
    <xf numFmtId="0" fontId="2" fillId="2" borderId="0" xfId="0" applyNumberFormat="1" applyFont="1" applyFill="1" applyBorder="1" applyAlignment="1" applyProtection="1">
      <alignment horizontal="distributed" vertical="top"/>
      <protection locked="0"/>
    </xf>
    <xf numFmtId="0" fontId="6" fillId="2" borderId="0" xfId="0" applyNumberFormat="1" applyFont="1" applyFill="1" applyBorder="1" applyAlignment="1" applyProtection="1">
      <alignment horizontal="distributed" vertical="top"/>
      <protection locked="0"/>
    </xf>
    <xf numFmtId="177" fontId="6" fillId="2" borderId="1" xfId="0" applyNumberFormat="1" applyFont="1" applyFill="1" applyBorder="1" applyAlignment="1" applyProtection="1">
      <alignment horizontal="distributed" vertical="top"/>
      <protection locked="0"/>
    </xf>
    <xf numFmtId="177" fontId="6" fillId="2" borderId="4" xfId="0" applyNumberFormat="1" applyFont="1" applyFill="1" applyBorder="1" applyAlignment="1" applyProtection="1">
      <alignment horizontal="distributed" vertical="top"/>
      <protection locked="0"/>
    </xf>
    <xf numFmtId="178" fontId="6" fillId="2" borderId="4" xfId="1" applyNumberFormat="1" applyFont="1" applyFill="1" applyBorder="1" applyAlignment="1" applyProtection="1">
      <alignment horizontal="right" vertical="top"/>
      <protection locked="0"/>
    </xf>
    <xf numFmtId="179" fontId="6" fillId="2" borderId="4" xfId="0" applyNumberFormat="1" applyFont="1" applyFill="1" applyBorder="1" applyAlignment="1" applyProtection="1">
      <alignment horizontal="right" vertical="top"/>
      <protection locked="0"/>
    </xf>
    <xf numFmtId="178" fontId="6" fillId="2" borderId="1" xfId="1" applyNumberFormat="1" applyFont="1" applyFill="1" applyBorder="1" applyAlignment="1" applyProtection="1">
      <alignment horizontal="right" vertical="top"/>
      <protection locked="0"/>
    </xf>
    <xf numFmtId="176" fontId="3" fillId="2" borderId="7" xfId="0" applyNumberFormat="1" applyFont="1" applyFill="1" applyBorder="1" applyAlignment="1" applyProtection="1">
      <alignment horizontal="center" vertical="center"/>
    </xf>
    <xf numFmtId="176" fontId="3" fillId="2" borderId="8" xfId="0" applyNumberFormat="1" applyFont="1" applyFill="1" applyBorder="1" applyAlignment="1" applyProtection="1">
      <alignment horizontal="center" vertical="center"/>
    </xf>
    <xf numFmtId="176" fontId="3" fillId="2" borderId="9" xfId="0" applyNumberFormat="1" applyFont="1" applyFill="1" applyBorder="1" applyAlignment="1" applyProtection="1">
      <alignment horizontal="center" vertical="center"/>
    </xf>
    <xf numFmtId="176" fontId="3" fillId="2" borderId="10" xfId="0" applyNumberFormat="1" applyFont="1" applyFill="1" applyBorder="1" applyAlignment="1" applyProtection="1">
      <alignment horizontal="center" vertical="center"/>
    </xf>
    <xf numFmtId="176" fontId="3" fillId="2" borderId="11" xfId="0" applyNumberFormat="1" applyFont="1" applyFill="1" applyBorder="1" applyAlignment="1" applyProtection="1">
      <alignment horizontal="center" vertical="center"/>
    </xf>
    <xf numFmtId="176" fontId="3" fillId="2" borderId="12" xfId="0" applyNumberFormat="1" applyFont="1" applyFill="1" applyBorder="1" applyAlignment="1" applyProtection="1">
      <alignment horizontal="center" vertical="center"/>
    </xf>
    <xf numFmtId="176" fontId="3" fillId="2" borderId="13" xfId="0" applyNumberFormat="1" applyFont="1" applyFill="1" applyBorder="1" applyAlignment="1" applyProtection="1">
      <alignment horizontal="center" vertical="center"/>
    </xf>
    <xf numFmtId="176" fontId="3" fillId="2" borderId="14" xfId="0" applyNumberFormat="1" applyFont="1" applyFill="1" applyBorder="1" applyAlignment="1" applyProtection="1">
      <alignment horizontal="center" vertical="center"/>
    </xf>
    <xf numFmtId="176" fontId="3" fillId="2" borderId="4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5" xfId="0" applyNumberFormat="1" applyFont="1" applyFill="1" applyBorder="1" applyAlignment="1" applyProtection="1">
      <alignment horizontal="center" vertical="center"/>
    </xf>
    <xf numFmtId="176" fontId="3" fillId="2" borderId="3" xfId="0" applyNumberFormat="1" applyFont="1" applyFill="1" applyBorder="1" applyAlignment="1" applyProtection="1">
      <alignment horizontal="center" vertical="center"/>
    </xf>
    <xf numFmtId="176" fontId="3" fillId="2" borderId="11" xfId="0" applyNumberFormat="1" applyFont="1" applyFill="1" applyBorder="1" applyAlignment="1" applyProtection="1">
      <alignment horizontal="center" vertical="center" wrapText="1"/>
    </xf>
    <xf numFmtId="176" fontId="3" fillId="2" borderId="12" xfId="0" applyNumberFormat="1" applyFont="1" applyFill="1" applyBorder="1" applyAlignment="1" applyProtection="1">
      <alignment horizontal="center" vertical="center" wrapText="1"/>
    </xf>
    <xf numFmtId="176" fontId="3" fillId="2" borderId="13" xfId="0" applyNumberFormat="1" applyFont="1" applyFill="1" applyBorder="1" applyAlignment="1" applyProtection="1">
      <alignment horizontal="center" vertical="center" wrapText="1"/>
    </xf>
    <xf numFmtId="176" fontId="3" fillId="2" borderId="14" xfId="0" applyNumberFormat="1" applyFont="1" applyFill="1" applyBorder="1" applyAlignment="1" applyProtection="1">
      <alignment horizontal="center" vertical="center" wrapText="1"/>
    </xf>
    <xf numFmtId="176" fontId="3" fillId="2" borderId="4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1" xfId="0" quotePrefix="1" applyNumberFormat="1" applyFont="1" applyFill="1" applyBorder="1" applyAlignment="1" applyProtection="1">
      <alignment horizontal="distributed" vertical="center" justifyLastLine="1"/>
    </xf>
    <xf numFmtId="176" fontId="3" fillId="2" borderId="6" xfId="0" quotePrefix="1" applyNumberFormat="1" applyFont="1" applyFill="1" applyBorder="1" applyAlignment="1" applyProtection="1">
      <alignment horizontal="distributed" vertical="center" justifyLastLine="1"/>
    </xf>
    <xf numFmtId="176" fontId="3" fillId="2" borderId="14" xfId="0" quotePrefix="1" applyNumberFormat="1" applyFont="1" applyFill="1" applyBorder="1" applyAlignment="1" applyProtection="1">
      <alignment horizontal="distributed" vertical="center" justifyLastLine="1"/>
    </xf>
    <xf numFmtId="176" fontId="2" fillId="2" borderId="16" xfId="0" applyNumberFormat="1" applyFont="1" applyFill="1" applyBorder="1" applyAlignment="1" applyProtection="1">
      <alignment horizontal="center" vertical="center"/>
    </xf>
    <xf numFmtId="176" fontId="2" fillId="2" borderId="8" xfId="0" applyNumberFormat="1" applyFont="1" applyFill="1" applyBorder="1" applyAlignment="1" applyProtection="1">
      <alignment horizontal="center" vertical="center"/>
    </xf>
    <xf numFmtId="176" fontId="2" fillId="2" borderId="10" xfId="0" applyNumberFormat="1" applyFont="1" applyFill="1" applyBorder="1" applyAlignment="1" applyProtection="1">
      <alignment horizontal="center" vertical="center"/>
    </xf>
    <xf numFmtId="0" fontId="2" fillId="2" borderId="17" xfId="0" quotePrefix="1" applyFont="1" applyFill="1" applyBorder="1" applyAlignment="1" applyProtection="1">
      <alignment horizontal="center" vertical="center" wrapText="1"/>
    </xf>
    <xf numFmtId="0" fontId="2" fillId="2" borderId="12" xfId="0" quotePrefix="1" applyFont="1" applyFill="1" applyBorder="1" applyAlignment="1" applyProtection="1">
      <alignment horizontal="center" vertical="center" wrapText="1"/>
    </xf>
    <xf numFmtId="0" fontId="2" fillId="2" borderId="13" xfId="0" quotePrefix="1" applyFont="1" applyFill="1" applyBorder="1" applyAlignment="1" applyProtection="1">
      <alignment horizontal="center" vertical="center" wrapText="1"/>
    </xf>
    <xf numFmtId="0" fontId="2" fillId="2" borderId="18" xfId="0" quotePrefix="1" applyFont="1" applyFill="1" applyBorder="1" applyAlignment="1" applyProtection="1">
      <alignment horizontal="center" vertical="center" wrapText="1"/>
    </xf>
    <xf numFmtId="0" fontId="2" fillId="2" borderId="4" xfId="0" quotePrefix="1" applyFont="1" applyFill="1" applyBorder="1" applyAlignment="1" applyProtection="1">
      <alignment horizontal="center" vertical="center" wrapText="1"/>
    </xf>
    <xf numFmtId="0" fontId="2" fillId="2" borderId="1" xfId="0" quotePrefix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176" fontId="3" fillId="2" borderId="16" xfId="0" applyNumberFormat="1" applyFont="1" applyFill="1" applyBorder="1" applyAlignment="1" applyProtection="1">
      <alignment horizontal="center" vertical="center"/>
    </xf>
    <xf numFmtId="176" fontId="3" fillId="2" borderId="7" xfId="0" applyNumberFormat="1" applyFont="1" applyFill="1" applyBorder="1" applyAlignment="1" applyProtection="1">
      <alignment horizontal="center" vertical="center" wrapText="1"/>
    </xf>
    <xf numFmtId="176" fontId="3" fillId="2" borderId="8" xfId="0" applyNumberFormat="1" applyFont="1" applyFill="1" applyBorder="1" applyAlignment="1" applyProtection="1">
      <alignment horizontal="center" vertical="center" wrapText="1"/>
    </xf>
    <xf numFmtId="176" fontId="3" fillId="2" borderId="9" xfId="0" applyNumberFormat="1" applyFont="1" applyFill="1" applyBorder="1" applyAlignment="1" applyProtection="1">
      <alignment horizontal="center" vertical="center" wrapText="1"/>
    </xf>
    <xf numFmtId="176" fontId="3" fillId="2" borderId="7" xfId="0" quotePrefix="1" applyNumberFormat="1" applyFont="1" applyFill="1" applyBorder="1" applyAlignment="1" applyProtection="1">
      <alignment horizontal="center" vertical="center"/>
    </xf>
    <xf numFmtId="176" fontId="3" fillId="2" borderId="8" xfId="0" quotePrefix="1" applyNumberFormat="1" applyFont="1" applyFill="1" applyBorder="1" applyAlignment="1" applyProtection="1">
      <alignment horizontal="center" vertical="center"/>
    </xf>
    <xf numFmtId="176" fontId="3" fillId="2" borderId="9" xfId="0" quotePrefix="1" applyNumberFormat="1" applyFont="1" applyFill="1" applyBorder="1" applyAlignment="1" applyProtection="1">
      <alignment horizontal="center" vertical="center"/>
    </xf>
    <xf numFmtId="176" fontId="3" fillId="2" borderId="13" xfId="0" quotePrefix="1" applyNumberFormat="1" applyFont="1" applyFill="1" applyBorder="1" applyAlignment="1" applyProtection="1">
      <alignment horizontal="distributed" vertical="center" justifyLastLine="1"/>
    </xf>
    <xf numFmtId="176" fontId="3" fillId="2" borderId="5" xfId="0" quotePrefix="1" applyNumberFormat="1" applyFont="1" applyFill="1" applyBorder="1" applyAlignment="1" applyProtection="1">
      <alignment horizontal="distributed" vertical="center" justifyLastLine="1"/>
    </xf>
    <xf numFmtId="176" fontId="3" fillId="2" borderId="1" xfId="0" quotePrefix="1" applyNumberFormat="1" applyFont="1" applyFill="1" applyBorder="1" applyAlignment="1" applyProtection="1">
      <alignment horizontal="distributed" vertical="center" justifyLastLine="1"/>
    </xf>
    <xf numFmtId="176" fontId="3" fillId="2" borderId="11" xfId="0" applyNumberFormat="1" applyFont="1" applyFill="1" applyBorder="1" applyAlignment="1" applyProtection="1">
      <alignment horizontal="center" vertical="center" justifyLastLine="1"/>
    </xf>
    <xf numFmtId="176" fontId="3" fillId="2" borderId="12" xfId="0" applyNumberFormat="1" applyFont="1" applyFill="1" applyBorder="1" applyAlignment="1" applyProtection="1">
      <alignment horizontal="center" vertical="center" justifyLastLine="1"/>
    </xf>
    <xf numFmtId="176" fontId="3" fillId="2" borderId="13" xfId="0" applyNumberFormat="1" applyFont="1" applyFill="1" applyBorder="1" applyAlignment="1" applyProtection="1">
      <alignment horizontal="center" vertical="center" justifyLastLine="1"/>
    </xf>
    <xf numFmtId="176" fontId="3" fillId="2" borderId="14" xfId="0" applyNumberFormat="1" applyFont="1" applyFill="1" applyBorder="1" applyAlignment="1" applyProtection="1">
      <alignment horizontal="center" vertical="center" justifyLastLine="1"/>
    </xf>
    <xf numFmtId="176" fontId="3" fillId="2" borderId="4" xfId="0" applyNumberFormat="1" applyFont="1" applyFill="1" applyBorder="1" applyAlignment="1" applyProtection="1">
      <alignment horizontal="center" vertical="center" justifyLastLine="1"/>
    </xf>
    <xf numFmtId="176" fontId="3" fillId="2" borderId="1" xfId="0" applyNumberFormat="1" applyFont="1" applyFill="1" applyBorder="1" applyAlignment="1" applyProtection="1">
      <alignment horizontal="center" vertical="center" justifyLastLine="1"/>
    </xf>
    <xf numFmtId="176" fontId="10" fillId="2" borderId="7" xfId="0" applyNumberFormat="1" applyFont="1" applyFill="1" applyBorder="1" applyAlignment="1" applyProtection="1">
      <alignment horizontal="center" vertical="center" wrapText="1"/>
    </xf>
    <xf numFmtId="176" fontId="10" fillId="2" borderId="8" xfId="0" applyNumberFormat="1" applyFont="1" applyFill="1" applyBorder="1" applyAlignment="1" applyProtection="1">
      <alignment horizontal="center" vertical="center" wrapText="1"/>
    </xf>
    <xf numFmtId="176" fontId="10" fillId="2" borderId="9" xfId="0" applyNumberFormat="1" applyFont="1" applyFill="1" applyBorder="1" applyAlignment="1" applyProtection="1">
      <alignment horizontal="center" vertical="center" wrapText="1"/>
    </xf>
    <xf numFmtId="176" fontId="2" fillId="2" borderId="7" xfId="0" applyNumberFormat="1" applyFont="1" applyFill="1" applyBorder="1" applyAlignment="1" applyProtection="1">
      <alignment horizontal="center" vertical="center" wrapText="1"/>
    </xf>
    <xf numFmtId="176" fontId="2" fillId="2" borderId="8" xfId="0" applyNumberFormat="1" applyFont="1" applyFill="1" applyBorder="1" applyAlignment="1" applyProtection="1">
      <alignment horizontal="center" vertical="center" wrapText="1"/>
    </xf>
    <xf numFmtId="176" fontId="2" fillId="2" borderId="9" xfId="0" applyNumberFormat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V19"/>
  <sheetViews>
    <sheetView showGridLines="0" tabSelected="1" zoomScaleNormal="100" workbookViewId="0"/>
  </sheetViews>
  <sheetFormatPr defaultColWidth="8.75" defaultRowHeight="13.5"/>
  <cols>
    <col min="1" max="1" width="13.75" style="2" customWidth="1"/>
    <col min="2" max="4" width="7.5" style="25" customWidth="1"/>
    <col min="5" max="16" width="6.25" style="25" customWidth="1"/>
    <col min="17" max="22" width="4.375" style="25" customWidth="1"/>
    <col min="23" max="25" width="5" style="25" customWidth="1"/>
    <col min="26" max="28" width="7.125" style="25" customWidth="1"/>
    <col min="29" max="37" width="5.375" style="25" customWidth="1"/>
    <col min="38" max="40" width="5" style="25" customWidth="1"/>
    <col min="41" max="43" width="8.125" style="25" customWidth="1"/>
    <col min="44" max="49" width="7.5" style="25" customWidth="1"/>
    <col min="50" max="61" width="3.75" style="25" customWidth="1"/>
    <col min="62" max="67" width="6" style="26" customWidth="1"/>
    <col min="68" max="70" width="7.125" style="26" customWidth="1"/>
    <col min="71" max="72" width="6.25" style="26" customWidth="1"/>
    <col min="73" max="73" width="6.25" style="27" customWidth="1"/>
    <col min="74" max="74" width="13.75" style="3" customWidth="1"/>
    <col min="75" max="16384" width="8.75" style="25"/>
  </cols>
  <sheetData>
    <row r="1" spans="1:74" s="17" customFormat="1" ht="22.5" customHeight="1">
      <c r="A1" s="17" t="s">
        <v>43</v>
      </c>
      <c r="AL1" s="17" t="str">
        <f>+A1</f>
        <v>[093] 状況別卒業者数・進学率・卒業者に占める就職者の割合・入学志願者数</v>
      </c>
      <c r="BT1" s="18"/>
      <c r="BU1" s="19"/>
      <c r="BV1" s="19"/>
    </row>
    <row r="2" spans="1:74" s="23" customFormat="1" ht="13.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0"/>
      <c r="AJ2" s="21"/>
      <c r="AK2" s="21"/>
      <c r="AL2" s="20" t="s">
        <v>0</v>
      </c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</row>
    <row r="3" spans="1:74" s="6" customFormat="1" ht="22.5" customHeight="1">
      <c r="A3" s="109" t="s">
        <v>2</v>
      </c>
      <c r="B3" s="112" t="s">
        <v>26</v>
      </c>
      <c r="C3" s="113"/>
      <c r="D3" s="114"/>
      <c r="E3" s="63" t="s">
        <v>1</v>
      </c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5"/>
      <c r="Z3" s="75" t="s">
        <v>15</v>
      </c>
      <c r="AA3" s="76"/>
      <c r="AB3" s="77"/>
      <c r="AC3" s="106" t="s">
        <v>16</v>
      </c>
      <c r="AD3" s="107"/>
      <c r="AE3" s="107"/>
      <c r="AF3" s="107"/>
      <c r="AG3" s="107"/>
      <c r="AH3" s="107"/>
      <c r="AI3" s="107"/>
      <c r="AJ3" s="107"/>
      <c r="AK3" s="108"/>
      <c r="AL3" s="75" t="s">
        <v>28</v>
      </c>
      <c r="AM3" s="76"/>
      <c r="AN3" s="77"/>
      <c r="AO3" s="75" t="s">
        <v>29</v>
      </c>
      <c r="AP3" s="76"/>
      <c r="AQ3" s="77"/>
      <c r="AR3" s="67" t="s">
        <v>13</v>
      </c>
      <c r="AS3" s="68"/>
      <c r="AT3" s="69"/>
      <c r="AU3" s="67" t="s">
        <v>25</v>
      </c>
      <c r="AV3" s="68"/>
      <c r="AW3" s="73"/>
      <c r="AX3" s="84" t="s">
        <v>23</v>
      </c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6"/>
      <c r="BJ3" s="87" t="s">
        <v>30</v>
      </c>
      <c r="BK3" s="88"/>
      <c r="BL3" s="89"/>
      <c r="BM3" s="93" t="s">
        <v>32</v>
      </c>
      <c r="BN3" s="94"/>
      <c r="BO3" s="95"/>
      <c r="BP3" s="99" t="s">
        <v>17</v>
      </c>
      <c r="BQ3" s="100"/>
      <c r="BR3" s="100"/>
      <c r="BS3" s="100"/>
      <c r="BT3" s="100"/>
      <c r="BU3" s="101"/>
      <c r="BV3" s="81" t="s">
        <v>2</v>
      </c>
    </row>
    <row r="4" spans="1:74" s="6" customFormat="1" ht="30.75" customHeight="1">
      <c r="A4" s="110"/>
      <c r="B4" s="115"/>
      <c r="C4" s="116"/>
      <c r="D4" s="117"/>
      <c r="E4" s="63" t="s">
        <v>3</v>
      </c>
      <c r="F4" s="64"/>
      <c r="G4" s="65"/>
      <c r="H4" s="63" t="s">
        <v>4</v>
      </c>
      <c r="I4" s="64"/>
      <c r="J4" s="65"/>
      <c r="K4" s="63" t="s">
        <v>5</v>
      </c>
      <c r="L4" s="64"/>
      <c r="M4" s="65"/>
      <c r="N4" s="118" t="s">
        <v>27</v>
      </c>
      <c r="O4" s="119"/>
      <c r="P4" s="120"/>
      <c r="Q4" s="121" t="s">
        <v>24</v>
      </c>
      <c r="R4" s="122"/>
      <c r="S4" s="123"/>
      <c r="T4" s="103" t="s">
        <v>18</v>
      </c>
      <c r="U4" s="104"/>
      <c r="V4" s="105"/>
      <c r="W4" s="121" t="s">
        <v>14</v>
      </c>
      <c r="X4" s="122"/>
      <c r="Y4" s="123"/>
      <c r="Z4" s="78"/>
      <c r="AA4" s="79"/>
      <c r="AB4" s="80"/>
      <c r="AC4" s="103" t="s">
        <v>3</v>
      </c>
      <c r="AD4" s="104"/>
      <c r="AE4" s="105"/>
      <c r="AF4" s="103" t="s">
        <v>19</v>
      </c>
      <c r="AG4" s="104"/>
      <c r="AH4" s="105"/>
      <c r="AI4" s="63" t="s">
        <v>6</v>
      </c>
      <c r="AJ4" s="64"/>
      <c r="AK4" s="65"/>
      <c r="AL4" s="78"/>
      <c r="AM4" s="79"/>
      <c r="AN4" s="80"/>
      <c r="AO4" s="78"/>
      <c r="AP4" s="79"/>
      <c r="AQ4" s="80"/>
      <c r="AR4" s="70"/>
      <c r="AS4" s="71"/>
      <c r="AT4" s="72"/>
      <c r="AU4" s="70"/>
      <c r="AV4" s="71"/>
      <c r="AW4" s="74"/>
      <c r="AX4" s="102" t="s">
        <v>7</v>
      </c>
      <c r="AY4" s="64"/>
      <c r="AZ4" s="65"/>
      <c r="BA4" s="63" t="s">
        <v>20</v>
      </c>
      <c r="BB4" s="64"/>
      <c r="BC4" s="65"/>
      <c r="BD4" s="63" t="s">
        <v>8</v>
      </c>
      <c r="BE4" s="64"/>
      <c r="BF4" s="65"/>
      <c r="BG4" s="63" t="s">
        <v>21</v>
      </c>
      <c r="BH4" s="64"/>
      <c r="BI4" s="66"/>
      <c r="BJ4" s="90"/>
      <c r="BK4" s="91"/>
      <c r="BL4" s="92"/>
      <c r="BM4" s="96"/>
      <c r="BN4" s="97"/>
      <c r="BO4" s="98"/>
      <c r="BP4" s="99" t="s">
        <v>4</v>
      </c>
      <c r="BQ4" s="100"/>
      <c r="BR4" s="101"/>
      <c r="BS4" s="99" t="s">
        <v>5</v>
      </c>
      <c r="BT4" s="100"/>
      <c r="BU4" s="101"/>
      <c r="BV4" s="82"/>
    </row>
    <row r="5" spans="1:74" s="6" customFormat="1" ht="22.5" customHeight="1">
      <c r="A5" s="111"/>
      <c r="B5" s="7" t="s">
        <v>3</v>
      </c>
      <c r="C5" s="7" t="s">
        <v>9</v>
      </c>
      <c r="D5" s="7" t="s">
        <v>10</v>
      </c>
      <c r="E5" s="7" t="s">
        <v>3</v>
      </c>
      <c r="F5" s="7" t="s">
        <v>9</v>
      </c>
      <c r="G5" s="7" t="s">
        <v>10</v>
      </c>
      <c r="H5" s="7" t="s">
        <v>3</v>
      </c>
      <c r="I5" s="7" t="s">
        <v>9</v>
      </c>
      <c r="J5" s="7" t="s">
        <v>10</v>
      </c>
      <c r="K5" s="7" t="s">
        <v>3</v>
      </c>
      <c r="L5" s="7" t="s">
        <v>9</v>
      </c>
      <c r="M5" s="7" t="s">
        <v>10</v>
      </c>
      <c r="N5" s="7" t="s">
        <v>3</v>
      </c>
      <c r="O5" s="7" t="s">
        <v>9</v>
      </c>
      <c r="P5" s="7" t="s">
        <v>10</v>
      </c>
      <c r="Q5" s="7" t="s">
        <v>3</v>
      </c>
      <c r="R5" s="7" t="s">
        <v>9</v>
      </c>
      <c r="S5" s="7" t="s">
        <v>10</v>
      </c>
      <c r="T5" s="7" t="s">
        <v>3</v>
      </c>
      <c r="U5" s="7" t="s">
        <v>9</v>
      </c>
      <c r="V5" s="7" t="s">
        <v>10</v>
      </c>
      <c r="W5" s="7" t="s">
        <v>3</v>
      </c>
      <c r="X5" s="7" t="s">
        <v>9</v>
      </c>
      <c r="Y5" s="7" t="s">
        <v>10</v>
      </c>
      <c r="Z5" s="7" t="s">
        <v>3</v>
      </c>
      <c r="AA5" s="7" t="s">
        <v>9</v>
      </c>
      <c r="AB5" s="7" t="s">
        <v>10</v>
      </c>
      <c r="AC5" s="7" t="s">
        <v>3</v>
      </c>
      <c r="AD5" s="7" t="s">
        <v>9</v>
      </c>
      <c r="AE5" s="7" t="s">
        <v>10</v>
      </c>
      <c r="AF5" s="7" t="s">
        <v>3</v>
      </c>
      <c r="AG5" s="7" t="s">
        <v>9</v>
      </c>
      <c r="AH5" s="7" t="s">
        <v>10</v>
      </c>
      <c r="AI5" s="7" t="s">
        <v>3</v>
      </c>
      <c r="AJ5" s="7" t="s">
        <v>9</v>
      </c>
      <c r="AK5" s="7" t="s">
        <v>10</v>
      </c>
      <c r="AL5" s="8" t="s">
        <v>22</v>
      </c>
      <c r="AM5" s="7" t="s">
        <v>9</v>
      </c>
      <c r="AN5" s="7" t="s">
        <v>10</v>
      </c>
      <c r="AO5" s="7" t="s">
        <v>3</v>
      </c>
      <c r="AP5" s="7" t="s">
        <v>9</v>
      </c>
      <c r="AQ5" s="7" t="s">
        <v>10</v>
      </c>
      <c r="AR5" s="7" t="s">
        <v>3</v>
      </c>
      <c r="AS5" s="7" t="s">
        <v>9</v>
      </c>
      <c r="AT5" s="7" t="s">
        <v>10</v>
      </c>
      <c r="AU5" s="7" t="s">
        <v>3</v>
      </c>
      <c r="AV5" s="7" t="s">
        <v>9</v>
      </c>
      <c r="AW5" s="9" t="s">
        <v>10</v>
      </c>
      <c r="AX5" s="7" t="s">
        <v>3</v>
      </c>
      <c r="AY5" s="7" t="s">
        <v>9</v>
      </c>
      <c r="AZ5" s="7" t="s">
        <v>10</v>
      </c>
      <c r="BA5" s="7" t="s">
        <v>3</v>
      </c>
      <c r="BB5" s="7" t="s">
        <v>9</v>
      </c>
      <c r="BC5" s="7" t="s">
        <v>10</v>
      </c>
      <c r="BD5" s="7" t="s">
        <v>3</v>
      </c>
      <c r="BE5" s="7" t="s">
        <v>9</v>
      </c>
      <c r="BF5" s="10" t="s">
        <v>10</v>
      </c>
      <c r="BG5" s="8" t="s">
        <v>3</v>
      </c>
      <c r="BH5" s="7" t="s">
        <v>9</v>
      </c>
      <c r="BI5" s="9" t="s">
        <v>10</v>
      </c>
      <c r="BJ5" s="11" t="s">
        <v>3</v>
      </c>
      <c r="BK5" s="11" t="s">
        <v>9</v>
      </c>
      <c r="BL5" s="11" t="s">
        <v>10</v>
      </c>
      <c r="BM5" s="11" t="s">
        <v>3</v>
      </c>
      <c r="BN5" s="11" t="s">
        <v>9</v>
      </c>
      <c r="BO5" s="11" t="s">
        <v>10</v>
      </c>
      <c r="BP5" s="11" t="s">
        <v>3</v>
      </c>
      <c r="BQ5" s="11" t="s">
        <v>9</v>
      </c>
      <c r="BR5" s="11" t="s">
        <v>10</v>
      </c>
      <c r="BS5" s="11" t="s">
        <v>3</v>
      </c>
      <c r="BT5" s="11" t="s">
        <v>9</v>
      </c>
      <c r="BU5" s="11" t="s">
        <v>10</v>
      </c>
      <c r="BV5" s="83"/>
    </row>
    <row r="6" spans="1:74" s="46" customFormat="1" ht="15" customHeight="1">
      <c r="A6" s="37"/>
      <c r="B6" s="34" t="s">
        <v>11</v>
      </c>
      <c r="C6" s="38"/>
      <c r="D6" s="38"/>
      <c r="E6" s="39"/>
      <c r="F6" s="38"/>
      <c r="G6" s="38"/>
      <c r="H6" s="39"/>
      <c r="I6" s="38"/>
      <c r="J6" s="38"/>
      <c r="K6" s="39"/>
      <c r="L6" s="38"/>
      <c r="M6" s="38"/>
      <c r="N6" s="39"/>
      <c r="O6" s="38"/>
      <c r="P6" s="38"/>
      <c r="Q6" s="39"/>
      <c r="R6" s="38"/>
      <c r="S6" s="40"/>
      <c r="T6" s="39"/>
      <c r="U6" s="38"/>
      <c r="V6" s="38"/>
      <c r="W6" s="39"/>
      <c r="X6" s="38"/>
      <c r="Y6" s="38"/>
      <c r="Z6" s="39"/>
      <c r="AA6" s="38"/>
      <c r="AB6" s="40"/>
      <c r="AC6" s="39"/>
      <c r="AD6" s="38"/>
      <c r="AE6" s="38"/>
      <c r="AF6" s="39"/>
      <c r="AG6" s="38"/>
      <c r="AH6" s="38"/>
      <c r="AI6" s="39"/>
      <c r="AJ6" s="38"/>
      <c r="AK6" s="40"/>
      <c r="AL6" s="41"/>
      <c r="AM6" s="38"/>
      <c r="AN6" s="38"/>
      <c r="AO6" s="39"/>
      <c r="AP6" s="38"/>
      <c r="AQ6" s="38"/>
      <c r="AR6" s="39"/>
      <c r="AS6" s="38"/>
      <c r="AT6" s="38"/>
      <c r="AU6" s="39"/>
      <c r="AV6" s="38"/>
      <c r="AW6" s="38"/>
      <c r="AX6" s="39"/>
      <c r="AY6" s="38"/>
      <c r="AZ6" s="38"/>
      <c r="BA6" s="39"/>
      <c r="BB6" s="38"/>
      <c r="BC6" s="38"/>
      <c r="BD6" s="38"/>
      <c r="BE6" s="38"/>
      <c r="BF6" s="38"/>
      <c r="BG6" s="39"/>
      <c r="BH6" s="38"/>
      <c r="BI6" s="38"/>
      <c r="BJ6" s="35" t="s">
        <v>12</v>
      </c>
      <c r="BK6" s="36"/>
      <c r="BL6" s="36"/>
      <c r="BM6" s="36"/>
      <c r="BN6" s="36"/>
      <c r="BO6" s="36"/>
      <c r="BP6" s="35" t="s">
        <v>11</v>
      </c>
      <c r="BQ6" s="42"/>
      <c r="BR6" s="42"/>
      <c r="BS6" s="43"/>
      <c r="BT6" s="43"/>
      <c r="BU6" s="44"/>
      <c r="BV6" s="45"/>
    </row>
    <row r="7" spans="1:74" s="15" customFormat="1" ht="30" customHeight="1">
      <c r="A7" s="47" t="s">
        <v>33</v>
      </c>
      <c r="B7" s="49">
        <v>5053</v>
      </c>
      <c r="C7" s="50">
        <v>2751</v>
      </c>
      <c r="D7" s="50">
        <v>2302</v>
      </c>
      <c r="E7" s="50">
        <v>766</v>
      </c>
      <c r="F7" s="50">
        <v>416</v>
      </c>
      <c r="G7" s="50">
        <v>350</v>
      </c>
      <c r="H7" s="50">
        <v>629</v>
      </c>
      <c r="I7" s="50">
        <v>388</v>
      </c>
      <c r="J7" s="50">
        <v>241</v>
      </c>
      <c r="K7" s="50">
        <v>118</v>
      </c>
      <c r="L7" s="50">
        <v>20</v>
      </c>
      <c r="M7" s="50">
        <v>98</v>
      </c>
      <c r="N7" s="50">
        <v>17</v>
      </c>
      <c r="O7" s="50">
        <v>8</v>
      </c>
      <c r="P7" s="50">
        <v>9</v>
      </c>
      <c r="Q7" s="50">
        <v>0</v>
      </c>
      <c r="R7" s="50">
        <v>0</v>
      </c>
      <c r="S7" s="50">
        <v>0</v>
      </c>
      <c r="T7" s="50">
        <v>1</v>
      </c>
      <c r="U7" s="50">
        <v>0</v>
      </c>
      <c r="V7" s="50">
        <v>1</v>
      </c>
      <c r="W7" s="50">
        <v>1</v>
      </c>
      <c r="X7" s="50">
        <v>0</v>
      </c>
      <c r="Y7" s="50">
        <v>1</v>
      </c>
      <c r="Z7" s="50">
        <v>1064</v>
      </c>
      <c r="AA7" s="50">
        <v>603</v>
      </c>
      <c r="AB7" s="50">
        <v>461</v>
      </c>
      <c r="AC7" s="50">
        <v>173</v>
      </c>
      <c r="AD7" s="50">
        <v>105</v>
      </c>
      <c r="AE7" s="50">
        <v>68</v>
      </c>
      <c r="AF7" s="50">
        <v>52</v>
      </c>
      <c r="AG7" s="50">
        <v>27</v>
      </c>
      <c r="AH7" s="50">
        <v>25</v>
      </c>
      <c r="AI7" s="50">
        <v>121</v>
      </c>
      <c r="AJ7" s="50">
        <v>78</v>
      </c>
      <c r="AK7" s="50">
        <v>43</v>
      </c>
      <c r="AL7" s="50">
        <v>61</v>
      </c>
      <c r="AM7" s="50">
        <v>50</v>
      </c>
      <c r="AN7" s="50">
        <v>11</v>
      </c>
      <c r="AO7" s="50">
        <v>1038</v>
      </c>
      <c r="AP7" s="50">
        <v>643</v>
      </c>
      <c r="AQ7" s="50">
        <v>395</v>
      </c>
      <c r="AR7" s="50">
        <v>1914</v>
      </c>
      <c r="AS7" s="50">
        <v>925</v>
      </c>
      <c r="AT7" s="50">
        <v>989</v>
      </c>
      <c r="AU7" s="50">
        <v>37</v>
      </c>
      <c r="AV7" s="50">
        <v>9</v>
      </c>
      <c r="AW7" s="50">
        <v>28</v>
      </c>
      <c r="AX7" s="50">
        <v>0</v>
      </c>
      <c r="AY7" s="51">
        <v>0</v>
      </c>
      <c r="AZ7" s="51">
        <v>0</v>
      </c>
      <c r="BA7" s="51">
        <v>0</v>
      </c>
      <c r="BB7" s="51">
        <v>0</v>
      </c>
      <c r="BC7" s="51">
        <v>0</v>
      </c>
      <c r="BD7" s="51">
        <v>0</v>
      </c>
      <c r="BE7" s="51">
        <v>0</v>
      </c>
      <c r="BF7" s="51">
        <v>0</v>
      </c>
      <c r="BG7" s="51">
        <v>0</v>
      </c>
      <c r="BH7" s="51">
        <v>0</v>
      </c>
      <c r="BI7" s="51">
        <v>0</v>
      </c>
      <c r="BJ7" s="52">
        <v>15.159311300217693</v>
      </c>
      <c r="BK7" s="52">
        <v>15.121773900399855</v>
      </c>
      <c r="BL7" s="52">
        <v>15.20417028670721</v>
      </c>
      <c r="BM7" s="52">
        <v>20.542252127449039</v>
      </c>
      <c r="BN7" s="52">
        <v>23.373318793166121</v>
      </c>
      <c r="BO7" s="52">
        <v>17.158992180712424</v>
      </c>
      <c r="BP7" s="51">
        <v>686</v>
      </c>
      <c r="BQ7" s="51">
        <v>436</v>
      </c>
      <c r="BR7" s="51">
        <v>250</v>
      </c>
      <c r="BS7" s="51">
        <v>126</v>
      </c>
      <c r="BT7" s="51">
        <v>22</v>
      </c>
      <c r="BU7" s="53">
        <v>104</v>
      </c>
      <c r="BV7" s="48" t="s">
        <v>33</v>
      </c>
    </row>
    <row r="8" spans="1:74" s="15" customFormat="1" ht="18.75" customHeight="1">
      <c r="A8" s="55" t="s">
        <v>39</v>
      </c>
      <c r="B8" s="51">
        <v>385</v>
      </c>
      <c r="C8" s="51">
        <v>135</v>
      </c>
      <c r="D8" s="51">
        <v>250</v>
      </c>
      <c r="E8" s="51">
        <v>37</v>
      </c>
      <c r="F8" s="51">
        <v>12</v>
      </c>
      <c r="G8" s="51">
        <v>25</v>
      </c>
      <c r="H8" s="51">
        <v>21</v>
      </c>
      <c r="I8" s="51">
        <v>9</v>
      </c>
      <c r="J8" s="51">
        <v>12</v>
      </c>
      <c r="K8" s="51">
        <v>9</v>
      </c>
      <c r="L8" s="51">
        <v>0</v>
      </c>
      <c r="M8" s="51">
        <v>9</v>
      </c>
      <c r="N8" s="51">
        <v>7</v>
      </c>
      <c r="O8" s="51">
        <v>3</v>
      </c>
      <c r="P8" s="51">
        <v>4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21</v>
      </c>
      <c r="AA8" s="51">
        <v>7</v>
      </c>
      <c r="AB8" s="50">
        <v>14</v>
      </c>
      <c r="AC8" s="51">
        <v>2</v>
      </c>
      <c r="AD8" s="51">
        <v>1</v>
      </c>
      <c r="AE8" s="51">
        <v>1</v>
      </c>
      <c r="AF8" s="51">
        <v>2</v>
      </c>
      <c r="AG8" s="51">
        <v>1</v>
      </c>
      <c r="AH8" s="51">
        <v>1</v>
      </c>
      <c r="AI8" s="51">
        <v>0</v>
      </c>
      <c r="AJ8" s="51">
        <v>0</v>
      </c>
      <c r="AK8" s="51">
        <v>0</v>
      </c>
      <c r="AL8" s="51">
        <v>2</v>
      </c>
      <c r="AM8" s="51">
        <v>2</v>
      </c>
      <c r="AN8" s="51">
        <v>0</v>
      </c>
      <c r="AO8" s="51">
        <v>67</v>
      </c>
      <c r="AP8" s="51">
        <v>37</v>
      </c>
      <c r="AQ8" s="51">
        <v>30</v>
      </c>
      <c r="AR8" s="51">
        <v>219</v>
      </c>
      <c r="AS8" s="51">
        <v>67</v>
      </c>
      <c r="AT8" s="51">
        <v>152</v>
      </c>
      <c r="AU8" s="51">
        <v>37</v>
      </c>
      <c r="AV8" s="51">
        <v>9</v>
      </c>
      <c r="AW8" s="51">
        <v>28</v>
      </c>
      <c r="AX8" s="51">
        <v>0</v>
      </c>
      <c r="AY8" s="51">
        <v>0</v>
      </c>
      <c r="AZ8" s="51">
        <v>0</v>
      </c>
      <c r="BA8" s="51">
        <v>0</v>
      </c>
      <c r="BB8" s="51">
        <v>0</v>
      </c>
      <c r="BC8" s="51">
        <v>0</v>
      </c>
      <c r="BD8" s="51">
        <v>0</v>
      </c>
      <c r="BE8" s="51">
        <v>0</v>
      </c>
      <c r="BF8" s="51">
        <v>0</v>
      </c>
      <c r="BG8" s="51">
        <v>0</v>
      </c>
      <c r="BH8" s="51">
        <v>0</v>
      </c>
      <c r="BI8" s="51">
        <v>0</v>
      </c>
      <c r="BJ8" s="52">
        <v>9.6103896103896105</v>
      </c>
      <c r="BK8" s="52">
        <v>8.8888888888888893</v>
      </c>
      <c r="BL8" s="52">
        <v>10</v>
      </c>
      <c r="BM8" s="52">
        <v>17.402597402597401</v>
      </c>
      <c r="BN8" s="52">
        <v>27.407407407407408</v>
      </c>
      <c r="BO8" s="52">
        <v>12</v>
      </c>
      <c r="BP8" s="51">
        <v>38</v>
      </c>
      <c r="BQ8" s="51">
        <v>26</v>
      </c>
      <c r="BR8" s="51">
        <v>12</v>
      </c>
      <c r="BS8" s="51">
        <v>14</v>
      </c>
      <c r="BT8" s="51">
        <v>0</v>
      </c>
      <c r="BU8" s="53">
        <v>14</v>
      </c>
      <c r="BV8" s="57" t="s">
        <v>39</v>
      </c>
    </row>
    <row r="9" spans="1:74" s="14" customFormat="1" ht="30" customHeight="1">
      <c r="A9" s="54" t="s">
        <v>34</v>
      </c>
      <c r="B9" s="30">
        <v>385</v>
      </c>
      <c r="C9" s="30">
        <v>135</v>
      </c>
      <c r="D9" s="30">
        <v>250</v>
      </c>
      <c r="E9" s="30">
        <v>37</v>
      </c>
      <c r="F9" s="30">
        <v>12</v>
      </c>
      <c r="G9" s="30">
        <v>25</v>
      </c>
      <c r="H9" s="30">
        <v>21</v>
      </c>
      <c r="I9" s="30">
        <v>9</v>
      </c>
      <c r="J9" s="30">
        <v>12</v>
      </c>
      <c r="K9" s="30">
        <v>9</v>
      </c>
      <c r="L9" s="30">
        <v>0</v>
      </c>
      <c r="M9" s="30">
        <v>9</v>
      </c>
      <c r="N9" s="30">
        <v>7</v>
      </c>
      <c r="O9" s="30">
        <v>3</v>
      </c>
      <c r="P9" s="30">
        <v>4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21</v>
      </c>
      <c r="AA9" s="30">
        <v>7</v>
      </c>
      <c r="AB9" s="29">
        <v>14</v>
      </c>
      <c r="AC9" s="30">
        <v>2</v>
      </c>
      <c r="AD9" s="30">
        <v>1</v>
      </c>
      <c r="AE9" s="30">
        <v>1</v>
      </c>
      <c r="AF9" s="30">
        <v>2</v>
      </c>
      <c r="AG9" s="30">
        <v>1</v>
      </c>
      <c r="AH9" s="30">
        <v>1</v>
      </c>
      <c r="AI9" s="30">
        <v>0</v>
      </c>
      <c r="AJ9" s="30">
        <v>0</v>
      </c>
      <c r="AK9" s="30">
        <v>0</v>
      </c>
      <c r="AL9" s="30">
        <v>2</v>
      </c>
      <c r="AM9" s="30">
        <v>2</v>
      </c>
      <c r="AN9" s="30">
        <v>0</v>
      </c>
      <c r="AO9" s="30">
        <v>67</v>
      </c>
      <c r="AP9" s="30">
        <v>37</v>
      </c>
      <c r="AQ9" s="30">
        <v>30</v>
      </c>
      <c r="AR9" s="30">
        <v>219</v>
      </c>
      <c r="AS9" s="30">
        <v>67</v>
      </c>
      <c r="AT9" s="30">
        <v>152</v>
      </c>
      <c r="AU9" s="30">
        <v>37</v>
      </c>
      <c r="AV9" s="30">
        <v>9</v>
      </c>
      <c r="AW9" s="30">
        <v>28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  <c r="BC9" s="30">
        <v>0</v>
      </c>
      <c r="BD9" s="30">
        <v>0</v>
      </c>
      <c r="BE9" s="30">
        <v>0</v>
      </c>
      <c r="BF9" s="30">
        <v>0</v>
      </c>
      <c r="BG9" s="30">
        <v>0</v>
      </c>
      <c r="BH9" s="30">
        <v>0</v>
      </c>
      <c r="BI9" s="30">
        <v>0</v>
      </c>
      <c r="BJ9" s="31">
        <v>9.6103896103896105</v>
      </c>
      <c r="BK9" s="31">
        <v>8.8888888888888893</v>
      </c>
      <c r="BL9" s="31">
        <v>10</v>
      </c>
      <c r="BM9" s="31">
        <v>17.402597402597401</v>
      </c>
      <c r="BN9" s="31">
        <v>27.407407407407408</v>
      </c>
      <c r="BO9" s="31">
        <v>12</v>
      </c>
      <c r="BP9" s="30">
        <v>38</v>
      </c>
      <c r="BQ9" s="30">
        <v>26</v>
      </c>
      <c r="BR9" s="30">
        <v>12</v>
      </c>
      <c r="BS9" s="30">
        <v>14</v>
      </c>
      <c r="BT9" s="30">
        <v>0</v>
      </c>
      <c r="BU9" s="32">
        <v>14</v>
      </c>
      <c r="BV9" s="56" t="s">
        <v>34</v>
      </c>
    </row>
    <row r="10" spans="1:74" s="15" customFormat="1" ht="18.75" customHeight="1">
      <c r="A10" s="55" t="s">
        <v>40</v>
      </c>
      <c r="B10" s="51">
        <v>4668</v>
      </c>
      <c r="C10" s="51">
        <v>2616</v>
      </c>
      <c r="D10" s="51">
        <v>2052</v>
      </c>
      <c r="E10" s="51">
        <v>729</v>
      </c>
      <c r="F10" s="51">
        <v>404</v>
      </c>
      <c r="G10" s="51">
        <v>325</v>
      </c>
      <c r="H10" s="51">
        <v>608</v>
      </c>
      <c r="I10" s="51">
        <v>379</v>
      </c>
      <c r="J10" s="51">
        <v>229</v>
      </c>
      <c r="K10" s="51">
        <v>109</v>
      </c>
      <c r="L10" s="51">
        <v>20</v>
      </c>
      <c r="M10" s="51">
        <v>89</v>
      </c>
      <c r="N10" s="51">
        <v>10</v>
      </c>
      <c r="O10" s="51">
        <v>5</v>
      </c>
      <c r="P10" s="51">
        <v>5</v>
      </c>
      <c r="Q10" s="51">
        <v>0</v>
      </c>
      <c r="R10" s="51">
        <v>0</v>
      </c>
      <c r="S10" s="51">
        <v>0</v>
      </c>
      <c r="T10" s="51">
        <v>1</v>
      </c>
      <c r="U10" s="51">
        <v>0</v>
      </c>
      <c r="V10" s="51">
        <v>1</v>
      </c>
      <c r="W10" s="51">
        <v>1</v>
      </c>
      <c r="X10" s="51">
        <v>0</v>
      </c>
      <c r="Y10" s="51">
        <v>1</v>
      </c>
      <c r="Z10" s="51">
        <v>1043</v>
      </c>
      <c r="AA10" s="51">
        <v>596</v>
      </c>
      <c r="AB10" s="50">
        <v>447</v>
      </c>
      <c r="AC10" s="51">
        <v>171</v>
      </c>
      <c r="AD10" s="51">
        <v>104</v>
      </c>
      <c r="AE10" s="51">
        <v>67</v>
      </c>
      <c r="AF10" s="51">
        <v>50</v>
      </c>
      <c r="AG10" s="51">
        <v>26</v>
      </c>
      <c r="AH10" s="51">
        <v>24</v>
      </c>
      <c r="AI10" s="51">
        <v>121</v>
      </c>
      <c r="AJ10" s="51">
        <v>78</v>
      </c>
      <c r="AK10" s="51">
        <v>43</v>
      </c>
      <c r="AL10" s="51">
        <v>59</v>
      </c>
      <c r="AM10" s="51">
        <v>48</v>
      </c>
      <c r="AN10" s="51">
        <v>11</v>
      </c>
      <c r="AO10" s="51">
        <v>971</v>
      </c>
      <c r="AP10" s="51">
        <v>606</v>
      </c>
      <c r="AQ10" s="51">
        <v>365</v>
      </c>
      <c r="AR10" s="51">
        <v>1695</v>
      </c>
      <c r="AS10" s="51">
        <v>858</v>
      </c>
      <c r="AT10" s="51">
        <v>837</v>
      </c>
      <c r="AU10" s="51">
        <v>0</v>
      </c>
      <c r="AV10" s="51">
        <v>0</v>
      </c>
      <c r="AW10" s="51">
        <v>0</v>
      </c>
      <c r="AX10" s="51">
        <v>0</v>
      </c>
      <c r="AY10" s="51">
        <v>0</v>
      </c>
      <c r="AZ10" s="51">
        <v>0</v>
      </c>
      <c r="BA10" s="51">
        <v>0</v>
      </c>
      <c r="BB10" s="51">
        <v>0</v>
      </c>
      <c r="BC10" s="51">
        <v>0</v>
      </c>
      <c r="BD10" s="51">
        <v>0</v>
      </c>
      <c r="BE10" s="51">
        <v>0</v>
      </c>
      <c r="BF10" s="51">
        <v>0</v>
      </c>
      <c r="BG10" s="51">
        <v>0</v>
      </c>
      <c r="BH10" s="51">
        <v>0</v>
      </c>
      <c r="BI10" s="51">
        <v>0</v>
      </c>
      <c r="BJ10" s="52">
        <v>15.616966580976865</v>
      </c>
      <c r="BK10" s="52">
        <v>15.4434250764526</v>
      </c>
      <c r="BL10" s="52">
        <v>15.838206627680313</v>
      </c>
      <c r="BM10" s="52">
        <v>20.801199657240787</v>
      </c>
      <c r="BN10" s="52">
        <v>23.165137614678898</v>
      </c>
      <c r="BO10" s="52">
        <v>17.787524366471736</v>
      </c>
      <c r="BP10" s="51">
        <v>648</v>
      </c>
      <c r="BQ10" s="51">
        <v>410</v>
      </c>
      <c r="BR10" s="51">
        <v>238</v>
      </c>
      <c r="BS10" s="51">
        <v>112</v>
      </c>
      <c r="BT10" s="51">
        <v>22</v>
      </c>
      <c r="BU10" s="53">
        <v>90</v>
      </c>
      <c r="BV10" s="57" t="s">
        <v>40</v>
      </c>
    </row>
    <row r="11" spans="1:74" s="14" customFormat="1" ht="18.75" customHeight="1">
      <c r="A11" s="54" t="s">
        <v>34</v>
      </c>
      <c r="B11" s="30">
        <v>752</v>
      </c>
      <c r="C11" s="30">
        <v>411</v>
      </c>
      <c r="D11" s="30">
        <v>341</v>
      </c>
      <c r="E11" s="30">
        <v>218</v>
      </c>
      <c r="F11" s="30">
        <v>116</v>
      </c>
      <c r="G11" s="30">
        <v>102</v>
      </c>
      <c r="H11" s="30">
        <v>194</v>
      </c>
      <c r="I11" s="30">
        <v>111</v>
      </c>
      <c r="J11" s="30">
        <v>83</v>
      </c>
      <c r="K11" s="30">
        <v>20</v>
      </c>
      <c r="L11" s="30">
        <v>3</v>
      </c>
      <c r="M11" s="30">
        <v>17</v>
      </c>
      <c r="N11" s="30">
        <v>4</v>
      </c>
      <c r="O11" s="30">
        <v>2</v>
      </c>
      <c r="P11" s="30">
        <v>2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127</v>
      </c>
      <c r="AA11" s="30">
        <v>72</v>
      </c>
      <c r="AB11" s="29">
        <v>55</v>
      </c>
      <c r="AC11" s="30">
        <v>141</v>
      </c>
      <c r="AD11" s="30">
        <v>90</v>
      </c>
      <c r="AE11" s="30">
        <v>51</v>
      </c>
      <c r="AF11" s="30">
        <v>48</v>
      </c>
      <c r="AG11" s="30">
        <v>26</v>
      </c>
      <c r="AH11" s="30">
        <v>22</v>
      </c>
      <c r="AI11" s="30">
        <v>93</v>
      </c>
      <c r="AJ11" s="30">
        <v>64</v>
      </c>
      <c r="AK11" s="30">
        <v>29</v>
      </c>
      <c r="AL11" s="30">
        <v>2</v>
      </c>
      <c r="AM11" s="30">
        <v>2</v>
      </c>
      <c r="AN11" s="30">
        <v>0</v>
      </c>
      <c r="AO11" s="30">
        <v>75</v>
      </c>
      <c r="AP11" s="30">
        <v>43</v>
      </c>
      <c r="AQ11" s="30">
        <v>32</v>
      </c>
      <c r="AR11" s="30">
        <v>189</v>
      </c>
      <c r="AS11" s="30">
        <v>88</v>
      </c>
      <c r="AT11" s="30">
        <v>101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1">
        <v>28.98936170212766</v>
      </c>
      <c r="BK11" s="31">
        <v>28.223844282238442</v>
      </c>
      <c r="BL11" s="31">
        <v>29.912023460410555</v>
      </c>
      <c r="BM11" s="31">
        <v>9.9734042553191493</v>
      </c>
      <c r="BN11" s="31">
        <v>10.46228710462287</v>
      </c>
      <c r="BO11" s="31">
        <v>9.3841642228739008</v>
      </c>
      <c r="BP11" s="30">
        <v>199</v>
      </c>
      <c r="BQ11" s="30">
        <v>114</v>
      </c>
      <c r="BR11" s="30">
        <v>85</v>
      </c>
      <c r="BS11" s="30">
        <v>20</v>
      </c>
      <c r="BT11" s="30">
        <v>3</v>
      </c>
      <c r="BU11" s="32">
        <v>17</v>
      </c>
      <c r="BV11" s="56" t="s">
        <v>34</v>
      </c>
    </row>
    <row r="12" spans="1:74" s="14" customFormat="1" ht="18.75" customHeight="1">
      <c r="A12" s="54" t="s">
        <v>35</v>
      </c>
      <c r="B12" s="30">
        <v>661</v>
      </c>
      <c r="C12" s="30">
        <v>359</v>
      </c>
      <c r="D12" s="30">
        <v>302</v>
      </c>
      <c r="E12" s="30">
        <v>86</v>
      </c>
      <c r="F12" s="30">
        <v>53</v>
      </c>
      <c r="G12" s="30">
        <v>33</v>
      </c>
      <c r="H12" s="30">
        <v>73</v>
      </c>
      <c r="I12" s="30">
        <v>51</v>
      </c>
      <c r="J12" s="30">
        <v>22</v>
      </c>
      <c r="K12" s="30">
        <v>11</v>
      </c>
      <c r="L12" s="30">
        <v>1</v>
      </c>
      <c r="M12" s="30">
        <v>10</v>
      </c>
      <c r="N12" s="30">
        <v>2</v>
      </c>
      <c r="O12" s="30">
        <v>1</v>
      </c>
      <c r="P12" s="30">
        <v>1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80</v>
      </c>
      <c r="AA12" s="30">
        <v>49</v>
      </c>
      <c r="AB12" s="29">
        <v>31</v>
      </c>
      <c r="AC12" s="30">
        <v>10</v>
      </c>
      <c r="AD12" s="30">
        <v>4</v>
      </c>
      <c r="AE12" s="30">
        <v>6</v>
      </c>
      <c r="AF12" s="30">
        <v>0</v>
      </c>
      <c r="AG12" s="30">
        <v>0</v>
      </c>
      <c r="AH12" s="30">
        <v>0</v>
      </c>
      <c r="AI12" s="30">
        <v>10</v>
      </c>
      <c r="AJ12" s="30">
        <v>4</v>
      </c>
      <c r="AK12" s="30">
        <v>6</v>
      </c>
      <c r="AL12" s="30">
        <v>1</v>
      </c>
      <c r="AM12" s="30">
        <v>1</v>
      </c>
      <c r="AN12" s="30">
        <v>0</v>
      </c>
      <c r="AO12" s="30">
        <v>57</v>
      </c>
      <c r="AP12" s="30">
        <v>44</v>
      </c>
      <c r="AQ12" s="30">
        <v>13</v>
      </c>
      <c r="AR12" s="30">
        <v>427</v>
      </c>
      <c r="AS12" s="30">
        <v>208</v>
      </c>
      <c r="AT12" s="30">
        <v>219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1">
        <v>13.010590015128592</v>
      </c>
      <c r="BK12" s="31">
        <v>14.763231197771587</v>
      </c>
      <c r="BL12" s="31">
        <v>10.927152317880795</v>
      </c>
      <c r="BM12" s="31">
        <v>8.6232980332829055</v>
      </c>
      <c r="BN12" s="31">
        <v>12.256267409470752</v>
      </c>
      <c r="BO12" s="31">
        <v>4.3046357615894042</v>
      </c>
      <c r="BP12" s="30">
        <v>82</v>
      </c>
      <c r="BQ12" s="30">
        <v>59</v>
      </c>
      <c r="BR12" s="30">
        <v>23</v>
      </c>
      <c r="BS12" s="30">
        <v>13</v>
      </c>
      <c r="BT12" s="30">
        <v>2</v>
      </c>
      <c r="BU12" s="32">
        <v>11</v>
      </c>
      <c r="BV12" s="56" t="s">
        <v>35</v>
      </c>
    </row>
    <row r="13" spans="1:74" s="14" customFormat="1" ht="18.75" customHeight="1">
      <c r="A13" s="54" t="s">
        <v>36</v>
      </c>
      <c r="B13" s="30">
        <v>154</v>
      </c>
      <c r="C13" s="30">
        <v>97</v>
      </c>
      <c r="D13" s="30">
        <v>57</v>
      </c>
      <c r="E13" s="30">
        <v>12</v>
      </c>
      <c r="F13" s="30">
        <v>6</v>
      </c>
      <c r="G13" s="30">
        <v>6</v>
      </c>
      <c r="H13" s="30">
        <v>10</v>
      </c>
      <c r="I13" s="30">
        <v>6</v>
      </c>
      <c r="J13" s="30">
        <v>4</v>
      </c>
      <c r="K13" s="30">
        <v>1</v>
      </c>
      <c r="L13" s="30">
        <v>0</v>
      </c>
      <c r="M13" s="30">
        <v>1</v>
      </c>
      <c r="N13" s="30">
        <v>1</v>
      </c>
      <c r="O13" s="30">
        <v>0</v>
      </c>
      <c r="P13" s="30">
        <v>1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23</v>
      </c>
      <c r="AA13" s="30">
        <v>14</v>
      </c>
      <c r="AB13" s="29">
        <v>9</v>
      </c>
      <c r="AC13" s="30">
        <v>2</v>
      </c>
      <c r="AD13" s="30">
        <v>0</v>
      </c>
      <c r="AE13" s="30">
        <v>2</v>
      </c>
      <c r="AF13" s="30">
        <v>2</v>
      </c>
      <c r="AG13" s="30">
        <v>0</v>
      </c>
      <c r="AH13" s="30">
        <v>2</v>
      </c>
      <c r="AI13" s="30">
        <v>0</v>
      </c>
      <c r="AJ13" s="30">
        <v>0</v>
      </c>
      <c r="AK13" s="30">
        <v>0</v>
      </c>
      <c r="AL13" s="30">
        <v>1</v>
      </c>
      <c r="AM13" s="30">
        <v>1</v>
      </c>
      <c r="AN13" s="30">
        <v>0</v>
      </c>
      <c r="AO13" s="30">
        <v>21</v>
      </c>
      <c r="AP13" s="30">
        <v>17</v>
      </c>
      <c r="AQ13" s="30">
        <v>4</v>
      </c>
      <c r="AR13" s="30">
        <v>95</v>
      </c>
      <c r="AS13" s="30">
        <v>59</v>
      </c>
      <c r="AT13" s="30">
        <v>36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1">
        <v>7.7922077922077921</v>
      </c>
      <c r="BK13" s="31">
        <v>6.1855670103092786</v>
      </c>
      <c r="BL13" s="31">
        <v>10.526315789473685</v>
      </c>
      <c r="BM13" s="31">
        <v>13.636363636363637</v>
      </c>
      <c r="BN13" s="31">
        <v>17.52577319587629</v>
      </c>
      <c r="BO13" s="31">
        <v>7.0175438596491224</v>
      </c>
      <c r="BP13" s="30">
        <v>12</v>
      </c>
      <c r="BQ13" s="30">
        <v>7</v>
      </c>
      <c r="BR13" s="30">
        <v>5</v>
      </c>
      <c r="BS13" s="30">
        <v>1</v>
      </c>
      <c r="BT13" s="30">
        <v>0</v>
      </c>
      <c r="BU13" s="32">
        <v>1</v>
      </c>
      <c r="BV13" s="56" t="s">
        <v>36</v>
      </c>
    </row>
    <row r="14" spans="1:74" s="14" customFormat="1" ht="18.75" customHeight="1">
      <c r="A14" s="54" t="s">
        <v>37</v>
      </c>
      <c r="B14" s="30">
        <v>965</v>
      </c>
      <c r="C14" s="30">
        <v>556</v>
      </c>
      <c r="D14" s="30">
        <v>409</v>
      </c>
      <c r="E14" s="30">
        <v>164</v>
      </c>
      <c r="F14" s="30">
        <v>95</v>
      </c>
      <c r="G14" s="30">
        <v>69</v>
      </c>
      <c r="H14" s="30">
        <v>134</v>
      </c>
      <c r="I14" s="30">
        <v>86</v>
      </c>
      <c r="J14" s="30">
        <v>48</v>
      </c>
      <c r="K14" s="30">
        <v>28</v>
      </c>
      <c r="L14" s="30">
        <v>8</v>
      </c>
      <c r="M14" s="30">
        <v>20</v>
      </c>
      <c r="N14" s="30">
        <v>1</v>
      </c>
      <c r="O14" s="30">
        <v>1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1</v>
      </c>
      <c r="X14" s="30">
        <v>0</v>
      </c>
      <c r="Y14" s="30">
        <v>1</v>
      </c>
      <c r="Z14" s="30">
        <v>212</v>
      </c>
      <c r="AA14" s="30">
        <v>127</v>
      </c>
      <c r="AB14" s="29">
        <v>85</v>
      </c>
      <c r="AC14" s="30">
        <v>12</v>
      </c>
      <c r="AD14" s="30">
        <v>8</v>
      </c>
      <c r="AE14" s="30">
        <v>4</v>
      </c>
      <c r="AF14" s="30">
        <v>0</v>
      </c>
      <c r="AG14" s="30">
        <v>0</v>
      </c>
      <c r="AH14" s="30">
        <v>0</v>
      </c>
      <c r="AI14" s="30">
        <v>12</v>
      </c>
      <c r="AJ14" s="30">
        <v>8</v>
      </c>
      <c r="AK14" s="30">
        <v>4</v>
      </c>
      <c r="AL14" s="30">
        <v>23</v>
      </c>
      <c r="AM14" s="30">
        <v>19</v>
      </c>
      <c r="AN14" s="30">
        <v>4</v>
      </c>
      <c r="AO14" s="30">
        <v>150</v>
      </c>
      <c r="AP14" s="30">
        <v>103</v>
      </c>
      <c r="AQ14" s="30">
        <v>47</v>
      </c>
      <c r="AR14" s="30">
        <v>404</v>
      </c>
      <c r="AS14" s="30">
        <v>204</v>
      </c>
      <c r="AT14" s="30">
        <v>200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0</v>
      </c>
      <c r="BJ14" s="31">
        <v>16.994818652849741</v>
      </c>
      <c r="BK14" s="31">
        <v>17.086330935251798</v>
      </c>
      <c r="BL14" s="31">
        <v>16.87041564792176</v>
      </c>
      <c r="BM14" s="31">
        <v>15.544041450777202</v>
      </c>
      <c r="BN14" s="31">
        <v>18.525179856115109</v>
      </c>
      <c r="BO14" s="31">
        <v>11.491442542787286</v>
      </c>
      <c r="BP14" s="30">
        <v>158</v>
      </c>
      <c r="BQ14" s="30">
        <v>105</v>
      </c>
      <c r="BR14" s="30">
        <v>53</v>
      </c>
      <c r="BS14" s="30">
        <v>29</v>
      </c>
      <c r="BT14" s="30">
        <v>9</v>
      </c>
      <c r="BU14" s="32">
        <v>20</v>
      </c>
      <c r="BV14" s="56" t="s">
        <v>37</v>
      </c>
    </row>
    <row r="15" spans="1:74" s="14" customFormat="1" ht="18.75" customHeight="1">
      <c r="A15" s="54" t="s">
        <v>38</v>
      </c>
      <c r="B15" s="30">
        <v>2136</v>
      </c>
      <c r="C15" s="30">
        <v>1193</v>
      </c>
      <c r="D15" s="30">
        <v>943</v>
      </c>
      <c r="E15" s="30">
        <v>249</v>
      </c>
      <c r="F15" s="30">
        <v>134</v>
      </c>
      <c r="G15" s="30">
        <v>115</v>
      </c>
      <c r="H15" s="30">
        <v>197</v>
      </c>
      <c r="I15" s="30">
        <v>125</v>
      </c>
      <c r="J15" s="30">
        <v>72</v>
      </c>
      <c r="K15" s="30">
        <v>49</v>
      </c>
      <c r="L15" s="30">
        <v>8</v>
      </c>
      <c r="M15" s="30">
        <v>41</v>
      </c>
      <c r="N15" s="30">
        <v>2</v>
      </c>
      <c r="O15" s="30">
        <v>1</v>
      </c>
      <c r="P15" s="30">
        <v>1</v>
      </c>
      <c r="Q15" s="30">
        <v>0</v>
      </c>
      <c r="R15" s="30">
        <v>0</v>
      </c>
      <c r="S15" s="30">
        <v>0</v>
      </c>
      <c r="T15" s="30">
        <v>1</v>
      </c>
      <c r="U15" s="30">
        <v>0</v>
      </c>
      <c r="V15" s="30">
        <v>1</v>
      </c>
      <c r="W15" s="30">
        <v>0</v>
      </c>
      <c r="X15" s="30">
        <v>0</v>
      </c>
      <c r="Y15" s="30">
        <v>0</v>
      </c>
      <c r="Z15" s="30">
        <v>601</v>
      </c>
      <c r="AA15" s="30">
        <v>334</v>
      </c>
      <c r="AB15" s="29">
        <v>267</v>
      </c>
      <c r="AC15" s="30">
        <v>6</v>
      </c>
      <c r="AD15" s="30">
        <v>2</v>
      </c>
      <c r="AE15" s="30">
        <v>4</v>
      </c>
      <c r="AF15" s="30">
        <v>0</v>
      </c>
      <c r="AG15" s="30">
        <v>0</v>
      </c>
      <c r="AH15" s="30">
        <v>0</v>
      </c>
      <c r="AI15" s="30">
        <v>6</v>
      </c>
      <c r="AJ15" s="30">
        <v>2</v>
      </c>
      <c r="AK15" s="30">
        <v>4</v>
      </c>
      <c r="AL15" s="30">
        <v>32</v>
      </c>
      <c r="AM15" s="30">
        <v>25</v>
      </c>
      <c r="AN15" s="30">
        <v>7</v>
      </c>
      <c r="AO15" s="30">
        <v>668</v>
      </c>
      <c r="AP15" s="30">
        <v>399</v>
      </c>
      <c r="AQ15" s="30">
        <v>269</v>
      </c>
      <c r="AR15" s="30">
        <v>580</v>
      </c>
      <c r="AS15" s="30">
        <v>299</v>
      </c>
      <c r="AT15" s="30">
        <v>281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1">
        <v>11.657303370786517</v>
      </c>
      <c r="BK15" s="31">
        <v>11.232187761944678</v>
      </c>
      <c r="BL15" s="31">
        <v>12.195121951219512</v>
      </c>
      <c r="BM15" s="31">
        <v>31.273408239700373</v>
      </c>
      <c r="BN15" s="31">
        <v>33.445096395641244</v>
      </c>
      <c r="BO15" s="31">
        <v>28.525980911983034</v>
      </c>
      <c r="BP15" s="30">
        <v>197</v>
      </c>
      <c r="BQ15" s="30">
        <v>125</v>
      </c>
      <c r="BR15" s="30">
        <v>72</v>
      </c>
      <c r="BS15" s="30">
        <v>49</v>
      </c>
      <c r="BT15" s="30">
        <v>8</v>
      </c>
      <c r="BU15" s="32">
        <v>41</v>
      </c>
      <c r="BV15" s="56" t="s">
        <v>38</v>
      </c>
    </row>
    <row r="16" spans="1:74" s="16" customFormat="1" ht="30" customHeight="1">
      <c r="A16" s="58" t="s">
        <v>41</v>
      </c>
      <c r="B16" s="60">
        <v>5004</v>
      </c>
      <c r="C16" s="60">
        <v>2728</v>
      </c>
      <c r="D16" s="60">
        <v>2276</v>
      </c>
      <c r="E16" s="60">
        <v>772</v>
      </c>
      <c r="F16" s="60">
        <v>428</v>
      </c>
      <c r="G16" s="60">
        <v>344</v>
      </c>
      <c r="H16" s="60">
        <v>623</v>
      </c>
      <c r="I16" s="60">
        <v>392</v>
      </c>
      <c r="J16" s="60">
        <v>231</v>
      </c>
      <c r="K16" s="60">
        <v>132</v>
      </c>
      <c r="L16" s="60">
        <v>25</v>
      </c>
      <c r="M16" s="60">
        <v>107</v>
      </c>
      <c r="N16" s="60">
        <v>17</v>
      </c>
      <c r="O16" s="60">
        <v>11</v>
      </c>
      <c r="P16" s="60">
        <v>6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60">
        <v>0</v>
      </c>
      <c r="X16" s="60">
        <v>0</v>
      </c>
      <c r="Y16" s="60">
        <v>0</v>
      </c>
      <c r="Z16" s="60">
        <v>1023</v>
      </c>
      <c r="AA16" s="60">
        <v>588</v>
      </c>
      <c r="AB16" s="60">
        <v>435</v>
      </c>
      <c r="AC16" s="60">
        <v>61</v>
      </c>
      <c r="AD16" s="60">
        <v>34</v>
      </c>
      <c r="AE16" s="60">
        <v>27</v>
      </c>
      <c r="AF16" s="60">
        <v>12</v>
      </c>
      <c r="AG16" s="60">
        <v>6</v>
      </c>
      <c r="AH16" s="60">
        <v>6</v>
      </c>
      <c r="AI16" s="60">
        <v>49</v>
      </c>
      <c r="AJ16" s="60">
        <v>28</v>
      </c>
      <c r="AK16" s="60">
        <v>21</v>
      </c>
      <c r="AL16" s="60">
        <v>29</v>
      </c>
      <c r="AM16" s="60">
        <v>24</v>
      </c>
      <c r="AN16" s="60">
        <v>5</v>
      </c>
      <c r="AO16" s="60">
        <v>876</v>
      </c>
      <c r="AP16" s="60">
        <v>536</v>
      </c>
      <c r="AQ16" s="60">
        <v>340</v>
      </c>
      <c r="AR16" s="60">
        <v>2236</v>
      </c>
      <c r="AS16" s="60">
        <v>1115</v>
      </c>
      <c r="AT16" s="60">
        <v>1121</v>
      </c>
      <c r="AU16" s="60">
        <v>7</v>
      </c>
      <c r="AV16" s="60">
        <v>3</v>
      </c>
      <c r="AW16" s="60">
        <v>4</v>
      </c>
      <c r="AX16" s="60">
        <v>4</v>
      </c>
      <c r="AY16" s="60">
        <v>3</v>
      </c>
      <c r="AZ16" s="60">
        <v>1</v>
      </c>
      <c r="BA16" s="60">
        <v>0</v>
      </c>
      <c r="BB16" s="60">
        <v>0</v>
      </c>
      <c r="BC16" s="60">
        <v>0</v>
      </c>
      <c r="BD16" s="60">
        <v>0</v>
      </c>
      <c r="BE16" s="60">
        <v>0</v>
      </c>
      <c r="BF16" s="60">
        <v>0</v>
      </c>
      <c r="BG16" s="60">
        <v>0</v>
      </c>
      <c r="BH16" s="60">
        <v>0</v>
      </c>
      <c r="BI16" s="60">
        <v>0</v>
      </c>
      <c r="BJ16" s="61">
        <v>15.427657873701</v>
      </c>
      <c r="BK16" s="61">
        <v>15.689149560117301</v>
      </c>
      <c r="BL16" s="61">
        <v>15.114235500878699</v>
      </c>
      <c r="BM16" s="61">
        <v>17.585931254996002</v>
      </c>
      <c r="BN16" s="61">
        <v>19.758064516129</v>
      </c>
      <c r="BO16" s="61">
        <v>14.982425307557101</v>
      </c>
      <c r="BP16" s="60">
        <v>779</v>
      </c>
      <c r="BQ16" s="60">
        <v>478</v>
      </c>
      <c r="BR16" s="60">
        <v>301</v>
      </c>
      <c r="BS16" s="60">
        <v>154</v>
      </c>
      <c r="BT16" s="60">
        <v>31</v>
      </c>
      <c r="BU16" s="62">
        <v>123</v>
      </c>
      <c r="BV16" s="59" t="s">
        <v>41</v>
      </c>
    </row>
    <row r="17" spans="1:74" s="13" customFormat="1" ht="18" customHeight="1">
      <c r="A17" s="33" t="s">
        <v>31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33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</row>
    <row r="18" spans="1:74" s="13" customFormat="1" ht="14.25" customHeight="1">
      <c r="A18" s="33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33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1:74" s="2" customFormat="1" ht="15" customHeight="1">
      <c r="A19" s="24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4"/>
      <c r="BV19" s="3"/>
    </row>
  </sheetData>
  <mergeCells count="30">
    <mergeCell ref="N4:P4"/>
    <mergeCell ref="E3:Y3"/>
    <mergeCell ref="W4:Y4"/>
    <mergeCell ref="T4:V4"/>
    <mergeCell ref="Q4:S4"/>
    <mergeCell ref="A3:A5"/>
    <mergeCell ref="B3:D4"/>
    <mergeCell ref="E4:G4"/>
    <mergeCell ref="H4:J4"/>
    <mergeCell ref="K4:M4"/>
    <mergeCell ref="Z3:AB4"/>
    <mergeCell ref="AC4:AE4"/>
    <mergeCell ref="AF4:AH4"/>
    <mergeCell ref="AI4:AK4"/>
    <mergeCell ref="AL3:AN4"/>
    <mergeCell ref="AC3:AK3"/>
    <mergeCell ref="BV3:BV5"/>
    <mergeCell ref="AX3:BI3"/>
    <mergeCell ref="BJ3:BL4"/>
    <mergeCell ref="BM3:BO4"/>
    <mergeCell ref="BP3:BU3"/>
    <mergeCell ref="BP4:BR4"/>
    <mergeCell ref="BS4:BU4"/>
    <mergeCell ref="AX4:AZ4"/>
    <mergeCell ref="BA4:BC4"/>
    <mergeCell ref="BD4:BF4"/>
    <mergeCell ref="BG4:BI4"/>
    <mergeCell ref="AR3:AT4"/>
    <mergeCell ref="AU3:AW4"/>
    <mergeCell ref="AO3:AQ4"/>
  </mergeCells>
  <phoneticPr fontId="4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11" orientation="landscape" horizontalDpi="300" verticalDpi="300" r:id="rId1"/>
  <headerFooter alignWithMargins="0"/>
  <colBreaks count="1" manualBreakCount="1">
    <brk id="37" max="1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093</vt:lpstr>
      <vt:lpstr>'093'!Print_Area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2012-12-12T04:18:45Z</dcterms:created>
  <dcterms:modified xsi:type="dcterms:W3CDTF">2016-02-24T09:19:00Z</dcterms:modified>
</cp:coreProperties>
</file>