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774109E-7A9E-4FD3-B747-B1139E3EB598}" xr6:coauthVersionLast="47" xr6:coauthVersionMax="47" xr10:uidLastSave="{00000000-0000-0000-0000-000000000000}"/>
  <bookViews>
    <workbookView xWindow="1080" yWindow="0" windowWidth="18120" windowHeight="10080" xr2:uid="{2EE1F050-FCFE-4F3F-A53C-718DEDA34957}"/>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<sst xmlns="http://schemas.openxmlformats.org/spreadsheetml/2006/main" count="33" uniqueCount="27">
  <si>
    <t>再生可能エネルギー等供給実績</t>
    <rPh sb="0" eb="2">
      <t>サイセイ</t>
    </rPh>
    <rPh sb="2" eb="4">
      <t>カノウ</t>
    </rPh>
    <rPh sb="9" eb="10">
      <t>トウ</t>
    </rPh>
    <rPh sb="10" eb="12">
      <t>キョウキュウ</t>
    </rPh>
    <rPh sb="12" eb="14">
      <t>ジッセキ</t>
    </rPh>
    <phoneticPr fontId="3"/>
  </si>
  <si>
    <t>（別紙３）</t>
    <rPh sb="1" eb="3">
      <t>ベッシ</t>
    </rPh>
    <phoneticPr fontId="3"/>
  </si>
  <si>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3"/>
  </si>
  <si>
    <t>対策の実施状況</t>
    <rPh sb="0" eb="2">
      <t>タイサク</t>
    </rPh>
    <rPh sb="3" eb="5">
      <t>ジッシ</t>
    </rPh>
    <rPh sb="5" eb="7">
      <t>ジョウキョウ</t>
    </rPh>
    <phoneticPr fontId="3"/>
  </si>
  <si>
    <t>再生可能エネルギー発電所の電気の購入量の拡大、太陽光・風力・バイオマス等の再生可能エネルギー発電所の新規開発により、温室効果ガスの量を低減しました。</t>
    <phoneticPr fontId="3"/>
  </si>
  <si>
    <t>前年度の目標</t>
    <rPh sb="0" eb="1">
      <t>ゼン</t>
    </rPh>
    <rPh sb="1" eb="3">
      <t>ネンド</t>
    </rPh>
    <rPh sb="4" eb="6">
      <t>モクヒョウ</t>
    </rPh>
    <phoneticPr fontId="3"/>
  </si>
  <si>
    <t>前年度の実績</t>
    <rPh sb="1" eb="3">
      <t>ネンド</t>
    </rPh>
    <rPh sb="4" eb="6">
      <t>ジッセキ</t>
    </rPh>
    <phoneticPr fontId="3"/>
  </si>
  <si>
    <t>前々年度の実績</t>
    <rPh sb="2" eb="4">
      <t>ネンド</t>
    </rPh>
    <rPh sb="5" eb="7">
      <t>ジッセキ</t>
    </rPh>
    <phoneticPr fontId="3"/>
  </si>
  <si>
    <t>削減率（％）</t>
    <rPh sb="0" eb="2">
      <t>サクゲン</t>
    </rPh>
    <rPh sb="2" eb="3">
      <t>リツ</t>
    </rPh>
    <phoneticPr fontId="3"/>
  </si>
  <si>
    <t>目標の達成状況</t>
    <phoneticPr fontId="3"/>
  </si>
  <si>
    <t>未調整排出係数
（kg-CO2/kWh）</t>
    <rPh sb="0" eb="7">
      <t>ミチョウセイハイシュツケイスウ</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</si>
  <si>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</si>
  <si>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</si>
  <si>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3"/>
  </si>
  <si>
    <t>お客さま先への再エネメニュー提案を継続的に実施し、採用の拡大を図りました。</t>
    <phoneticPr fontId="3"/>
  </si>
  <si>
    <t>増減値</t>
    <rPh sb="0" eb="2">
      <t>ゾウゲン</t>
    </rPh>
    <rPh sb="2" eb="3">
      <t>チ</t>
    </rPh>
    <phoneticPr fontId="3"/>
  </si>
  <si>
    <t>非化石証書(再エネ)等
利用率（%）</t>
    <rPh sb="0" eb="5">
      <t>ヒカセキショウショ</t>
    </rPh>
    <rPh sb="10" eb="11">
      <t>トウ</t>
    </rPh>
    <rPh sb="12" eb="14">
      <t>リヨウ</t>
    </rPh>
    <rPh sb="14" eb="15">
      <t>リツ</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</si>
  <si>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</si>
  <si>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</si>
  <si>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</si>
  <si>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</si>
  <si>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提供あり</t>
    <rPh sb="0" eb="2">
      <t>テイキョウ</t>
    </rPh>
    <phoneticPr fontId="3"/>
  </si>
  <si>
    <t>前年度における再エネメニューの提供の状況</t>
    <rPh sb="0" eb="3">
      <t>ゼンネンド</t>
    </rPh>
    <rPh sb="7" eb="8">
      <t>サイ</t>
    </rPh>
    <rPh sb="15" eb="17">
      <t>テイキョウ</t>
    </rPh>
    <rPh sb="18" eb="20">
      <t>ジョウキョウ</t>
    </rPh>
    <phoneticPr fontId="3"/>
  </si>
  <si>
    <t>提供なし</t>
    <rPh sb="0" eb="2">
      <t>テイキョウ</t>
    </rPh>
    <phoneticPr fontId="3"/>
  </si>
  <si>
    <t>届出事業者名：</t>
    <rPh sb="0" eb="6">
      <t>トドケデジギョウシャメイ</t>
    </rPh>
    <phoneticPr fontId="3"/>
  </si>
  <si>
    <t>大阪瓦斯株式会社</t>
  </si>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</sst>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0_ "/>
    <numFmt numFmtId="178" formatCode="0.0%"/>
  </numFmts>
  <fonts count="8"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178" fontId="5" fillId="3" borderId="10" xfId="1" applyNumberFormat="1" applyFont="1" applyFill="1" applyBorder="1" applyAlignment="1" applyProtection="1">
      <alignment horizontal="right" vertical="center"/>
      <protection locked="0"/>
    </xf>
    <xf numFmtId="178" fontId="5" fillId="3" borderId="11" xfId="1" applyNumberFormat="1" applyFont="1" applyFill="1" applyBorder="1" applyAlignment="1" applyProtection="1">
      <alignment horizontal="right" vertical="center"/>
      <protection locked="0"/>
    </xf>
    <xf numFmtId="178" fontId="5" fillId="3" borderId="12" xfId="1" applyNumberFormat="1" applyFont="1" applyFill="1" applyBorder="1" applyAlignment="1" applyProtection="1">
      <alignment horizontal="right" vertical="center"/>
      <protection locked="0"/>
    </xf>
    <xf numFmtId="10" fontId="5" fillId="2" borderId="10" xfId="1" applyNumberFormat="1" applyFont="1" applyFill="1" applyBorder="1" applyAlignment="1" applyProtection="1">
      <alignment horizontal="right" vertical="center"/>
      <protection locked="0"/>
    </xf>
    <xf numFmtId="10" fontId="5" fillId="2" borderId="11" xfId="1" applyNumberFormat="1" applyFont="1" applyFill="1" applyBorder="1" applyAlignment="1" applyProtection="1">
      <alignment horizontal="right" vertical="center"/>
      <protection locked="0"/>
    </xf>
    <xf numFmtId="10" fontId="5" fillId="2" borderId="12" xfId="1" applyNumberFormat="1" applyFont="1" applyFill="1" applyBorder="1" applyAlignment="1" applyProtection="1">
      <alignment horizontal="right" vertical="center"/>
      <protection locked="0"/>
    </xf>
    <xf numFmtId="10" fontId="5" fillId="2" borderId="1" xfId="1" applyNumberFormat="1" applyFont="1" applyFill="1" applyBorder="1" applyAlignment="1" applyProtection="1">
      <alignment horizontal="right" vertical="center"/>
      <protection locked="0"/>
    </xf>
    <xf numFmtId="176" fontId="5" fillId="3" borderId="1" xfId="0" applyNumberFormat="1" applyFont="1" applyFill="1" applyBorder="1" applyAlignment="1" applyProtection="1">
      <alignment horizontal="center" vertical="center" wrapText="1"/>
      <protection locked="0"/>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77" fontId="5" fillId="2" borderId="1" xfId="0" applyNumberFormat="1" applyFont="1" applyFill="1" applyBorder="1" applyAlignment="1" applyProtection="1">
      <alignment horizontal="center" vertical="center"/>
      <protection locked="0"/>
    </xf>
    <xf numFmtId="177" fontId="5" fillId="4" borderId="13"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925F5-D48B-4E4A-B80E-59BAB865EFAB}">
  <dimension ref="A1:S29"/>
  <sheetViews>
    <sheetView showGridLines="0" tabSelected="1" view="pageBreakPreview" topLeftCell="A10" zoomScaleNormal="100" zoomScaleSheetLayoutView="100" workbookViewId="0">
      <selection activeCell="B4" sqref="B4"/>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c r="C1" s="1" t="s">
        <v>25</v>
      </c>
    </row>
    <row r="2" spans="1:15" ht="15" customHeight="1" x14ac:dyDescent="0.2">
      <c r="A2" s="1" t="s">
        <v>26</v>
      </c>
    </row>
    <row r="3" spans="1:15" ht="15" customHeight="1" x14ac:dyDescent="0.2">
      <c r="A3" s="50" t="s">
        <v>0</v>
      </c>
      <c r="B3" s="50"/>
      <c r="C3" s="50"/>
      <c r="D3" s="50"/>
      <c r="E3" s="50"/>
      <c r="F3" s="50"/>
      <c r="G3" s="50"/>
      <c r="H3" s="50"/>
      <c r="I3" s="50"/>
      <c r="J3" s="50"/>
      <c r="K3" s="50"/>
      <c r="L3" s="50"/>
      <c r="M3" s="50"/>
      <c r="N3" s="50"/>
      <c r="O3" s="50"/>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51"/>
      <c r="B11" s="52"/>
      <c r="C11" s="53"/>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v>0.34200000000000003</v>
      </c>
      <c r="E12" s="42"/>
      <c r="F12" s="43"/>
      <c r="G12" s="44">
        <v>0.29099999999999998</v>
      </c>
      <c r="H12" s="45"/>
      <c r="I12" s="46"/>
      <c r="J12" s="44">
        <v>0.34200000000000003</v>
      </c>
      <c r="K12" s="45"/>
      <c r="L12" s="46"/>
      <c r="M12" s="24">
        <f>(J12-G12)/J12*100</f>
        <v>14.912280701754399</v>
      </c>
      <c r="N12" s="24"/>
      <c r="O12" s="24"/>
    </row>
    <row r="13" spans="1:15" ht="33" customHeight="1" x14ac:dyDescent="0.2">
      <c r="A13" s="37"/>
      <c r="B13" s="15" t="s">
        <v>11</v>
      </c>
      <c r="C13" s="15"/>
      <c r="D13" s="49"/>
      <c r="E13" s="49"/>
      <c r="F13" s="49"/>
      <c r="G13" s="48">
        <v>0.46500000000000002</v>
      </c>
      <c r="H13" s="48"/>
      <c r="I13" s="48"/>
      <c r="J13" s="49"/>
      <c r="K13" s="49"/>
      <c r="L13" s="49"/>
      <c r="M13" s="49"/>
      <c r="N13" s="49"/>
      <c r="O13" s="49"/>
    </row>
    <row r="14" spans="1:15" ht="33" customHeight="1" x14ac:dyDescent="0.2">
      <c r="A14" s="38"/>
      <c r="B14" s="47" t="s">
        <v>12</v>
      </c>
      <c r="C14" s="47"/>
      <c r="D14" s="48">
        <v>0.42</v>
      </c>
      <c r="E14" s="48"/>
      <c r="F14" s="48"/>
      <c r="G14" s="48">
        <v>0.46500000000000002</v>
      </c>
      <c r="H14" s="48"/>
      <c r="I14" s="48"/>
      <c r="J14" s="48">
        <v>0.42</v>
      </c>
      <c r="K14" s="48"/>
      <c r="L14" s="48"/>
      <c r="M14" s="24">
        <f>(J14-G14)/J14*100</f>
        <v>-10.714285714285724</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5" t="s">
        <v>14</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15</v>
      </c>
      <c r="N23" s="35"/>
      <c r="O23" s="35"/>
    </row>
    <row r="24" spans="1:19" ht="30.75" customHeight="1" x14ac:dyDescent="0.2">
      <c r="A24" s="15" t="s">
        <v>9</v>
      </c>
      <c r="B24" s="15" t="s">
        <v>16</v>
      </c>
      <c r="C24" s="15"/>
      <c r="D24" s="20">
        <v>0.128</v>
      </c>
      <c r="E24" s="21"/>
      <c r="F24" s="22"/>
      <c r="G24" s="23">
        <v>0.16900000000000001</v>
      </c>
      <c r="H24" s="23"/>
      <c r="I24" s="23"/>
      <c r="J24" s="20">
        <v>0.128</v>
      </c>
      <c r="K24" s="21"/>
      <c r="L24" s="22"/>
      <c r="M24" s="17">
        <f>G24-J24</f>
        <v>4.1000000000000009E-2</v>
      </c>
      <c r="N24" s="18"/>
      <c r="O24" s="19"/>
    </row>
    <row r="25" spans="1:19" ht="30.75" customHeight="1" x14ac:dyDescent="0.2">
      <c r="A25" s="15"/>
      <c r="B25" s="15" t="s">
        <v>17</v>
      </c>
      <c r="C25" s="14" t="s">
        <v>18</v>
      </c>
      <c r="D25" s="20">
        <v>4.1000000000000002E-2</v>
      </c>
      <c r="E25" s="21"/>
      <c r="F25" s="22"/>
      <c r="G25" s="23">
        <v>5.8999999999999997E-2</v>
      </c>
      <c r="H25" s="23"/>
      <c r="I25" s="23"/>
      <c r="J25" s="20">
        <v>4.1000000000000002E-2</v>
      </c>
      <c r="K25" s="21"/>
      <c r="L25" s="22"/>
      <c r="M25" s="17">
        <f>G25-J25</f>
        <v>1.7999999999999995E-2</v>
      </c>
      <c r="N25" s="18"/>
      <c r="O25" s="19"/>
    </row>
    <row r="26" spans="1:19" ht="30.75" customHeight="1" x14ac:dyDescent="0.2">
      <c r="A26" s="15"/>
      <c r="B26" s="15"/>
      <c r="C26" s="14" t="s">
        <v>19</v>
      </c>
      <c r="D26" s="20">
        <v>0.28100000000000003</v>
      </c>
      <c r="E26" s="21"/>
      <c r="F26" s="22"/>
      <c r="G26" s="23">
        <v>0.39600000000000002</v>
      </c>
      <c r="H26" s="23"/>
      <c r="I26" s="23"/>
      <c r="J26" s="20">
        <v>0.28100000000000003</v>
      </c>
      <c r="K26" s="21"/>
      <c r="L26" s="22"/>
      <c r="M26" s="17">
        <f>G26-J26</f>
        <v>0.11499999999999999</v>
      </c>
      <c r="N26" s="18"/>
      <c r="O26" s="19"/>
    </row>
    <row r="27" spans="1:19" ht="30.75" customHeight="1" x14ac:dyDescent="0.2">
      <c r="A27" s="15"/>
      <c r="B27" s="15"/>
      <c r="C27" s="14" t="s">
        <v>20</v>
      </c>
      <c r="D27" s="20">
        <v>0.67700000000000005</v>
      </c>
      <c r="E27" s="21"/>
      <c r="F27" s="22"/>
      <c r="G27" s="23">
        <v>0.54500000000000004</v>
      </c>
      <c r="H27" s="23"/>
      <c r="I27" s="23"/>
      <c r="J27" s="20">
        <v>0.67700000000000005</v>
      </c>
      <c r="K27" s="21"/>
      <c r="L27" s="22"/>
      <c r="M27" s="17">
        <f>G27-J27</f>
        <v>-0.13200000000000001</v>
      </c>
      <c r="N27" s="18"/>
      <c r="O27" s="19"/>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5" t="s">
        <v>22</v>
      </c>
      <c r="B29" s="15"/>
      <c r="C29" s="15"/>
      <c r="D29" s="16" t="s">
        <v>21</v>
      </c>
      <c r="E29" s="16"/>
      <c r="F29" s="16"/>
      <c r="S29" s="1" t="s">
        <v>23</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3"/>
  <dataValidations count="2">
    <dataValidation type="list" operator="lessThanOrEqual" allowBlank="1" showInputMessage="1" showErrorMessage="1" sqref="D29:F29" xr:uid="{8704B8BD-DB71-4881-9319-C2017E0AE89A}">
      <formula1>$S$28:$S$29</formula1>
    </dataValidation>
    <dataValidation type="textLength" operator="lessThanOrEqual" allowBlank="1" showInputMessage="1" showErrorMessage="1" sqref="L28 M15 K15 F15 H28 D28" xr:uid="{9E118CE4-D234-4EC1-8BAB-7EC0D27DF75E}">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2026-03-02T04:53:16Z</dcterms:created>
  <dcterms:modified xsi:type="dcterms:W3CDTF">2026-03-02T04:53:20Z</dcterms:modified>
</cp:coreProperties>
</file>