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902424BF-293A-489E-BCE5-8307369533A9}" xr6:coauthVersionLast="47" xr6:coauthVersionMax="47" xr10:uidLastSave="{00000000-0000-0000-0000-000000000000}"/>
  <bookViews>
    <workbookView xWindow="1080" yWindow="0" windowWidth="18120" windowHeight="10080" xr2:uid="{FC138500-231F-4E93-A9B1-0A2FBD8E6D1C}"/>
  </bookViews>
  <sheets>
    <sheet name="【別紙３】供給実績" sheetId="1" r:id="rId1"/>
  </sheets>
  <externalReferences>
    <externalReference r:id="rId2"/>
  </externalReferences>
  <definedNames>
    <definedName name="_xlnm._FilterDatabase" localSheetId="0" hidden="1">【別紙３】供給実績!#REF!</definedName>
    <definedName name="_xlnm.Print_Area" localSheetId="0">【別紙３】供給実績!$A$1:$O$30</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7" i="1" l="1"/>
  <c r="M26" i="1"/>
  <c r="M25" i="1"/>
  <c r="M24" i="1"/>
  <c r="M14" i="1"/>
  <c r="M12" i="1"/>
</calcChain>
</file>

<file path=xl/sharedStrings.xml><?xml version="1.0" encoding="utf-8"?>
<sst xmlns="http://schemas.openxmlformats.org/spreadsheetml/2006/main" count="38" uniqueCount="28">
  <si>
    <t>再生可能エネルギー等供給実績</t>
    <rPh sb="0" eb="2">
      <t>サイセイ</t>
    </rPh>
    <rPh sb="2" eb="4">
      <t>カノウ</t>
    </rPh>
    <rPh sb="9" eb="10">
      <t>トウ</t>
    </rPh>
    <rPh sb="10" eb="12">
      <t>キョウキュウ</t>
    </rPh>
    <rPh sb="12" eb="14">
      <t>ジッセキ</t>
    </rPh>
    <phoneticPr fontId="2"/>
  </si>
  <si>
    <t>（別紙３）</t>
    <rPh sb="1" eb="3">
      <t>ベッシ</t>
    </rPh>
    <phoneticPr fontId="2"/>
  </si>
  <si>
    <t>（１）小売電気に係るキロワット時当たりの温室効果ガスの量の低減を図るための対策の実施状況及び目標の達成状況</t>
    <rPh sb="3" eb="5">
      <t>コウリ</t>
    </rPh>
    <rPh sb="5" eb="7">
      <t>デンキ</t>
    </rPh>
    <rPh sb="8" eb="9">
      <t>カカ</t>
    </rPh>
    <rPh sb="15" eb="16">
      <t>ジ</t>
    </rPh>
    <rPh sb="16" eb="17">
      <t>ア</t>
    </rPh>
    <rPh sb="20" eb="22">
      <t>オンシツ</t>
    </rPh>
    <rPh sb="22" eb="24">
      <t>コウカ</t>
    </rPh>
    <rPh sb="27" eb="28">
      <t>リョウ</t>
    </rPh>
    <rPh sb="29" eb="31">
      <t>テイゲン</t>
    </rPh>
    <rPh sb="32" eb="33">
      <t>ハカ</t>
    </rPh>
    <rPh sb="37" eb="39">
      <t>タイサク</t>
    </rPh>
    <rPh sb="40" eb="42">
      <t>ジッシ</t>
    </rPh>
    <rPh sb="42" eb="44">
      <t>ジョウキョウ</t>
    </rPh>
    <rPh sb="44" eb="45">
      <t>オヨ</t>
    </rPh>
    <rPh sb="46" eb="48">
      <t>モクヒョウ</t>
    </rPh>
    <rPh sb="49" eb="51">
      <t>タッセイ</t>
    </rPh>
    <rPh sb="51" eb="53">
      <t>ジョウキョウ</t>
    </rPh>
    <phoneticPr fontId="2"/>
  </si>
  <si>
    <t>対策の実施状況</t>
    <rPh sb="0" eb="2">
      <t>タイサク</t>
    </rPh>
    <rPh sb="3" eb="5">
      <t>ジッシ</t>
    </rPh>
    <rPh sb="5" eb="7">
      <t>ジョウキョウ</t>
    </rPh>
    <phoneticPr fontId="2"/>
  </si>
  <si>
    <t>・電源調達にあたって、二酸化炭素排出係数を考慮した対応を実施しました。
　また、非化石証書の調達量が増加したことにより、二酸化炭素排出係数は
　前々年度より減少しました。</t>
    <rPh sb="46" eb="49">
      <t>チョウタツリョウ</t>
    </rPh>
    <rPh sb="50" eb="52">
      <t>ゾウカ</t>
    </rPh>
    <rPh sb="60" eb="65">
      <t>ニサンカタンソ</t>
    </rPh>
    <rPh sb="65" eb="69">
      <t>ハイシュツケイスウ</t>
    </rPh>
    <rPh sb="72" eb="74">
      <t>ゼンゼン</t>
    </rPh>
    <rPh sb="74" eb="76">
      <t>ネンド</t>
    </rPh>
    <rPh sb="78" eb="80">
      <t>ゲンショウ</t>
    </rPh>
    <phoneticPr fontId="2"/>
  </si>
  <si>
    <t>前年度の目標</t>
    <rPh sb="0" eb="1">
      <t>ゼン</t>
    </rPh>
    <rPh sb="1" eb="3">
      <t>ネンド</t>
    </rPh>
    <rPh sb="4" eb="6">
      <t>モクヒョウ</t>
    </rPh>
    <phoneticPr fontId="2"/>
  </si>
  <si>
    <t>前年度の実績</t>
    <rPh sb="1" eb="3">
      <t>ネンド</t>
    </rPh>
    <rPh sb="4" eb="6">
      <t>ジッセキ</t>
    </rPh>
    <phoneticPr fontId="2"/>
  </si>
  <si>
    <t>前々年度の実績</t>
    <rPh sb="2" eb="4">
      <t>ネンド</t>
    </rPh>
    <rPh sb="5" eb="7">
      <t>ジッセキ</t>
    </rPh>
    <phoneticPr fontId="2"/>
  </si>
  <si>
    <t>削減率（％）</t>
    <rPh sb="0" eb="2">
      <t>サクゲン</t>
    </rPh>
    <rPh sb="2" eb="3">
      <t>リツ</t>
    </rPh>
    <phoneticPr fontId="2"/>
  </si>
  <si>
    <t>目標の達成状況</t>
    <phoneticPr fontId="2"/>
  </si>
  <si>
    <t>未調整排出係数
（kg-CO2/kWh）</t>
    <rPh sb="0" eb="7">
      <t>ミチョウセイハイシュツケイスウ</t>
    </rPh>
    <phoneticPr fontId="2"/>
  </si>
  <si>
    <t>極力減少</t>
    <rPh sb="0" eb="2">
      <t>キョクリョク</t>
    </rPh>
    <rPh sb="2" eb="4">
      <t>ゲンショウ</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</si>
  <si>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</si>
  <si>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</si>
  <si>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（２）小売電気の供給の量に対する再生可能エネルギーの供給の量の割合の拡大を図るための対策の実施状況及び目標の達成状況</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ジッシ</t>
    </rPh>
    <rPh sb="47" eb="49">
      <t>ジョウキョウ</t>
    </rPh>
    <rPh sb="49" eb="50">
      <t>オヨ</t>
    </rPh>
    <rPh sb="51" eb="53">
      <t>モクヒョウ</t>
    </rPh>
    <rPh sb="54" eb="56">
      <t>タッセイ</t>
    </rPh>
    <rPh sb="56" eb="58">
      <t>ジョウキョウ</t>
    </rPh>
    <phoneticPr fontId="2"/>
  </si>
  <si>
    <t>・非化石証書の調達量が増加したことにより、非化石証書の利用率は前々年度
　より上昇しました。
・電源構成比率については、バイオマス発電所からの調達を行いましたが、その
　他調達先の電源構成が変動したことにより前年度の目標未達となっています。</t>
    <rPh sb="11" eb="13">
      <t>ゾウカ</t>
    </rPh>
    <rPh sb="39" eb="41">
      <t>ジョウショウ</t>
    </rPh>
    <rPh sb="49" eb="55">
      <t>デンゲンコウセイヒリツ</t>
    </rPh>
    <rPh sb="66" eb="69">
      <t>ハツデンショ</t>
    </rPh>
    <rPh sb="72" eb="74">
      <t>チョウタツ</t>
    </rPh>
    <rPh sb="75" eb="76">
      <t>オコナ</t>
    </rPh>
    <rPh sb="86" eb="87">
      <t>タ</t>
    </rPh>
    <phoneticPr fontId="2"/>
  </si>
  <si>
    <t>増減値</t>
    <rPh sb="0" eb="2">
      <t>ゾウゲン</t>
    </rPh>
    <rPh sb="2" eb="3">
      <t>チ</t>
    </rPh>
    <phoneticPr fontId="2"/>
  </si>
  <si>
    <t>非化石証書(再エネ)等
利用率（%）</t>
    <rPh sb="0" eb="5">
      <t>ヒカセキショウショ</t>
    </rPh>
    <rPh sb="10" eb="11">
      <t>トウ</t>
    </rPh>
    <rPh sb="12" eb="14">
      <t>リヨウ</t>
    </rPh>
    <rPh sb="14" eb="15">
      <t>リツ</t>
    </rPh>
    <phoneticPr fontId="2"/>
  </si>
  <si>
    <t>極力増加</t>
    <rPh sb="0" eb="4">
      <t>キョクリョクゾウカ</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</si>
  <si>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</si>
  <si>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</si>
  <si>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</si>
  <si>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</si>
  <si>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提供あり</t>
    <rPh sb="0" eb="2">
      <t>テイキョウ</t>
    </rPh>
    <phoneticPr fontId="2"/>
  </si>
  <si>
    <t>前年度における再エネメニューの提供の状況</t>
    <rPh sb="0" eb="3">
      <t>ゼンネンド</t>
    </rPh>
    <rPh sb="7" eb="8">
      <t>サイ</t>
    </rPh>
    <rPh sb="15" eb="17">
      <t>テイキョウ</t>
    </rPh>
    <rPh sb="18" eb="20">
      <t>ジョウキョウ</t>
    </rPh>
    <phoneticPr fontId="2"/>
  </si>
  <si>
    <t>提供なし</t>
    <rPh sb="0" eb="2">
      <t>テイキョウ</t>
    </rPh>
    <phoneticPr fontId="2"/>
  </si>
  <si>
    <t>届出事業者名：九電ネクスト株式会社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</si>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</sst>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indexed="4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8" xfId="0" applyFont="1" applyBorder="1" applyAlignment="1">
      <alignment horizontal="center" vertical="center"/>
    </xf>
    <xf numFmtId="0" fontId="4" fillId="0" borderId="1" xfId="0" applyFont="1" applyBorder="1" applyAlignment="1">
      <alignment horizontal="center"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 xfId="0" applyFont="1" applyBorder="1" applyAlignment="1">
      <alignment horizontal="center" vertical="center"/>
    </xf>
    <xf numFmtId="176" fontId="4" fillId="3" borderId="1" xfId="0" applyNumberFormat="1" applyFont="1" applyFill="1" applyBorder="1" applyAlignment="1" applyProtection="1">
      <alignment horizontal="center" vertical="center" wrapText="1"/>
      <protection locked="0"/>
    </xf>
    <xf numFmtId="177" fontId="4" fillId="4" borderId="13" xfId="0" applyNumberFormat="1" applyFont="1" applyFill="1" applyBorder="1" applyAlignment="1" applyProtection="1">
      <alignment horizontal="center" vertical="center"/>
      <protection locked="0"/>
    </xf>
    <xf numFmtId="177" fontId="4" fillId="2" borderId="1"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176" fontId="4" fillId="3" borderId="10" xfId="0" applyNumberFormat="1" applyFont="1" applyFill="1" applyBorder="1" applyAlignment="1" applyProtection="1">
      <alignment horizontal="right" vertical="center"/>
      <protection locked="0"/>
    </xf>
    <xf numFmtId="176" fontId="4" fillId="3" borderId="11" xfId="0" applyNumberFormat="1" applyFont="1" applyFill="1" applyBorder="1" applyAlignment="1" applyProtection="1">
      <alignment horizontal="right" vertical="center"/>
      <protection locked="0"/>
    </xf>
    <xf numFmtId="176" fontId="4" fillId="3" borderId="12" xfId="0" applyNumberFormat="1" applyFont="1" applyFill="1" applyBorder="1" applyAlignment="1" applyProtection="1">
      <alignment horizontal="right" vertical="center"/>
      <protection locked="0"/>
    </xf>
    <xf numFmtId="176" fontId="4" fillId="2" borderId="10" xfId="0" applyNumberFormat="1" applyFont="1" applyFill="1" applyBorder="1" applyAlignment="1" applyProtection="1">
      <alignment horizontal="right" vertical="center"/>
      <protection locked="0"/>
    </xf>
    <xf numFmtId="176" fontId="4" fillId="2" borderId="11" xfId="0" applyNumberFormat="1" applyFont="1" applyFill="1" applyBorder="1" applyAlignment="1" applyProtection="1">
      <alignment horizontal="right" vertical="center"/>
      <protection locked="0"/>
    </xf>
    <xf numFmtId="176" fontId="4" fillId="2" borderId="12" xfId="0" applyNumberFormat="1" applyFont="1" applyFill="1" applyBorder="1" applyAlignment="1" applyProtection="1">
      <alignment horizontal="right" vertical="center"/>
      <protection locked="0"/>
    </xf>
    <xf numFmtId="176" fontId="4" fillId="2" borderId="1" xfId="0" applyNumberFormat="1" applyFont="1" applyFill="1" applyBorder="1" applyAlignment="1" applyProtection="1">
      <alignment horizontal="right" vertical="center"/>
      <protection locked="0"/>
    </xf>
    <xf numFmtId="0" fontId="4" fillId="5" borderId="1"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4233-3CAC-42ED-BB29-FEA85BFDD0D9}">
  <dimension ref="A1:S29"/>
  <sheetViews>
    <sheetView showGridLines="0" tabSelected="1" view="pageBreakPreview" topLeftCell="A7" zoomScaleNormal="100" zoomScaleSheetLayoutView="100" workbookViewId="0">
      <selection activeCell="T8" sqref="T8"/>
    </sheetView>
  </sheetViews>
  <sheetFormatPr defaultColWidth="5.6328125" defaultRowHeight="15" customHeight="1" x14ac:dyDescent="0.2"/>
  <cols>
    <col min="1" max="1" width="5.6328125" style="1"/>
    <col min="2" max="2" width="9" style="1" customWidth="1"/>
    <col min="3" max="3" width="14.453125" style="1" customWidth="1"/>
    <col min="4" max="6" width="6" style="1" customWidth="1"/>
    <col min="7" max="9" width="5.36328125" style="1" customWidth="1"/>
    <col min="10" max="12" width="5.54296875" style="1" customWidth="1"/>
    <col min="13" max="15" width="6.54296875" style="1" customWidth="1"/>
    <col min="16" max="17" width="5.6328125" style="1"/>
    <col min="18" max="18" width="6.08984375" style="1" customWidth="1"/>
    <col min="19" max="19" width="5.453125" style="1" hidden="1" customWidth="1"/>
    <col min="20" max="20" width="10.90625" style="1" customWidth="1"/>
    <col min="21" max="23" width="14.90625" style="1" customWidth="1"/>
    <col min="24" max="16384" width="5.6328125" style="1"/>
  </cols>
  <sheetData>
    <row r="1" spans="1:15" ht="15" customHeight="1" x14ac:dyDescent="0.2">
      <c r="A1" s="1" t="s">
        <v>26</v>
      </c>
    </row>
    <row r="2" spans="1:15" ht="15" customHeight="1" x14ac:dyDescent="0.2">
      <c r="A2" s="1" t="s">
        <v>27</v>
      </c>
    </row>
    <row r="3" spans="1:15" ht="15" customHeight="1" x14ac:dyDescent="0.2">
      <c r="A3" s="15" t="s">
        <v>0</v>
      </c>
      <c r="B3" s="15"/>
      <c r="C3" s="15"/>
      <c r="D3" s="15"/>
      <c r="E3" s="15"/>
      <c r="F3" s="15"/>
      <c r="G3" s="15"/>
      <c r="H3" s="15"/>
      <c r="I3" s="15"/>
      <c r="J3" s="15"/>
      <c r="K3" s="15"/>
      <c r="L3" s="15"/>
      <c r="M3" s="15"/>
      <c r="N3" s="15"/>
      <c r="O3" s="15"/>
    </row>
    <row r="4" spans="1:15" ht="15" customHeight="1" x14ac:dyDescent="0.2">
      <c r="B4" s="2"/>
      <c r="C4" s="2"/>
      <c r="D4" s="3"/>
      <c r="E4" s="3"/>
      <c r="F4" s="3"/>
      <c r="G4" s="3"/>
      <c r="H4" s="3"/>
      <c r="I4" s="3"/>
      <c r="J4" s="3"/>
      <c r="K4" s="3"/>
      <c r="L4" s="3"/>
      <c r="M4" s="3"/>
      <c r="N4" s="3"/>
      <c r="O4" s="4" t="s">
        <v>1</v>
      </c>
    </row>
    <row r="5" spans="1:15" ht="15" customHeight="1" x14ac:dyDescent="0.2">
      <c r="A5" s="5" t="s">
        <v>2</v>
      </c>
      <c r="C5" s="6"/>
    </row>
    <row r="6" spans="1:15" ht="15" customHeight="1" x14ac:dyDescent="0.2">
      <c r="A6" s="16" t="s">
        <v>3</v>
      </c>
      <c r="B6" s="16"/>
      <c r="C6" s="16"/>
      <c r="D6" s="17" t="s">
        <v>4</v>
      </c>
      <c r="E6" s="18"/>
      <c r="F6" s="18"/>
      <c r="G6" s="18"/>
      <c r="H6" s="18"/>
      <c r="I6" s="18"/>
      <c r="J6" s="18"/>
      <c r="K6" s="18"/>
      <c r="L6" s="18"/>
      <c r="M6" s="18"/>
      <c r="N6" s="18"/>
      <c r="O6" s="19"/>
    </row>
    <row r="7" spans="1:15" ht="27" customHeight="1" x14ac:dyDescent="0.2">
      <c r="A7" s="16"/>
      <c r="B7" s="16"/>
      <c r="C7" s="16"/>
      <c r="D7" s="20"/>
      <c r="E7" s="21"/>
      <c r="F7" s="21"/>
      <c r="G7" s="21"/>
      <c r="H7" s="21"/>
      <c r="I7" s="21"/>
      <c r="J7" s="21"/>
      <c r="K7" s="21"/>
      <c r="L7" s="21"/>
      <c r="M7" s="21"/>
      <c r="N7" s="21"/>
      <c r="O7" s="22"/>
    </row>
    <row r="8" spans="1:15" ht="15" customHeight="1" x14ac:dyDescent="0.2">
      <c r="A8" s="16"/>
      <c r="B8" s="16"/>
      <c r="C8" s="16"/>
      <c r="D8" s="20"/>
      <c r="E8" s="21"/>
      <c r="F8" s="21"/>
      <c r="G8" s="21"/>
      <c r="H8" s="21"/>
      <c r="I8" s="21"/>
      <c r="J8" s="21"/>
      <c r="K8" s="21"/>
      <c r="L8" s="21"/>
      <c r="M8" s="21"/>
      <c r="N8" s="21"/>
      <c r="O8" s="22"/>
    </row>
    <row r="9" spans="1:15" ht="15" customHeight="1" x14ac:dyDescent="0.2">
      <c r="A9" s="16"/>
      <c r="B9" s="16"/>
      <c r="C9" s="16"/>
      <c r="D9" s="23"/>
      <c r="E9" s="24"/>
      <c r="F9" s="24"/>
      <c r="G9" s="24"/>
      <c r="H9" s="24"/>
      <c r="I9" s="24"/>
      <c r="J9" s="24"/>
      <c r="K9" s="24"/>
      <c r="L9" s="24"/>
      <c r="M9" s="24"/>
      <c r="N9" s="24"/>
      <c r="O9" s="25"/>
    </row>
    <row r="10" spans="1:15" ht="15" customHeight="1" x14ac:dyDescent="0.2">
      <c r="B10" s="6"/>
      <c r="C10" s="6"/>
      <c r="D10" s="2"/>
      <c r="E10" s="2"/>
      <c r="F10" s="7"/>
      <c r="G10" s="7"/>
      <c r="H10" s="7"/>
      <c r="I10" s="7"/>
      <c r="J10" s="7"/>
      <c r="K10" s="7"/>
      <c r="L10" s="7"/>
      <c r="M10" s="7"/>
      <c r="N10" s="7"/>
      <c r="O10" s="7"/>
    </row>
    <row r="11" spans="1:15" ht="12" customHeight="1" x14ac:dyDescent="0.2">
      <c r="A11" s="26"/>
      <c r="B11" s="27"/>
      <c r="C11" s="28"/>
      <c r="D11" s="29" t="s">
        <v>5</v>
      </c>
      <c r="E11" s="29"/>
      <c r="F11" s="29"/>
      <c r="G11" s="16" t="s">
        <v>6</v>
      </c>
      <c r="H11" s="16"/>
      <c r="I11" s="16"/>
      <c r="J11" s="16" t="s">
        <v>7</v>
      </c>
      <c r="K11" s="16"/>
      <c r="L11" s="16"/>
      <c r="M11" s="29" t="s">
        <v>8</v>
      </c>
      <c r="N11" s="29"/>
      <c r="O11" s="29"/>
    </row>
    <row r="12" spans="1:15" ht="30" customHeight="1" x14ac:dyDescent="0.2">
      <c r="A12" s="33" t="s">
        <v>9</v>
      </c>
      <c r="B12" s="36" t="s">
        <v>10</v>
      </c>
      <c r="C12" s="37"/>
      <c r="D12" s="38" t="s">
        <v>11</v>
      </c>
      <c r="E12" s="39"/>
      <c r="F12" s="40"/>
      <c r="G12" s="41">
        <v>0.32600000000000001</v>
      </c>
      <c r="H12" s="42"/>
      <c r="I12" s="43"/>
      <c r="J12" s="41">
        <v>0.49299999999999999</v>
      </c>
      <c r="K12" s="42"/>
      <c r="L12" s="43"/>
      <c r="M12" s="30">
        <f>(J12-G12)/J12*100</f>
        <v>33.874239350912774</v>
      </c>
      <c r="N12" s="30"/>
      <c r="O12" s="30"/>
    </row>
    <row r="13" spans="1:15" ht="33" customHeight="1" x14ac:dyDescent="0.2">
      <c r="A13" s="34"/>
      <c r="B13" s="16" t="s">
        <v>12</v>
      </c>
      <c r="C13" s="16"/>
      <c r="D13" s="31"/>
      <c r="E13" s="31"/>
      <c r="F13" s="31"/>
      <c r="G13" s="32">
        <v>0.436</v>
      </c>
      <c r="H13" s="32"/>
      <c r="I13" s="32"/>
      <c r="J13" s="31"/>
      <c r="K13" s="31"/>
      <c r="L13" s="31"/>
      <c r="M13" s="31"/>
      <c r="N13" s="31"/>
      <c r="O13" s="31"/>
    </row>
    <row r="14" spans="1:15" ht="33" customHeight="1" x14ac:dyDescent="0.2">
      <c r="A14" s="35"/>
      <c r="B14" s="44" t="s">
        <v>13</v>
      </c>
      <c r="C14" s="44"/>
      <c r="D14" s="38" t="s">
        <v>11</v>
      </c>
      <c r="E14" s="39"/>
      <c r="F14" s="40"/>
      <c r="G14" s="32">
        <v>0.436</v>
      </c>
      <c r="H14" s="32"/>
      <c r="I14" s="32"/>
      <c r="J14" s="32">
        <v>0.48699999999999999</v>
      </c>
      <c r="K14" s="32"/>
      <c r="L14" s="32"/>
      <c r="M14" s="30">
        <f>(J14-G14)/J14*100</f>
        <v>10.472279260780287</v>
      </c>
      <c r="N14" s="30"/>
      <c r="O14" s="30"/>
    </row>
    <row r="15" spans="1:15" ht="15" customHeight="1" x14ac:dyDescent="0.2">
      <c r="B15" s="8"/>
      <c r="C15" s="8"/>
      <c r="D15" s="9"/>
      <c r="E15" s="9"/>
      <c r="F15" s="10"/>
      <c r="G15" s="10"/>
      <c r="H15" s="10"/>
      <c r="I15" s="10"/>
      <c r="J15" s="10"/>
      <c r="K15" s="10"/>
      <c r="L15" s="10"/>
      <c r="M15" s="11"/>
      <c r="N15" s="12"/>
      <c r="O15" s="12"/>
    </row>
    <row r="16" spans="1:15" ht="15" customHeight="1" x14ac:dyDescent="0.2">
      <c r="A16" s="5" t="s">
        <v>14</v>
      </c>
      <c r="C16" s="6"/>
      <c r="D16" s="13"/>
      <c r="E16" s="13"/>
      <c r="F16" s="13"/>
      <c r="G16" s="13"/>
      <c r="H16" s="13"/>
      <c r="I16" s="13"/>
      <c r="J16" s="13"/>
      <c r="K16" s="13"/>
      <c r="L16" s="13"/>
      <c r="M16" s="13"/>
      <c r="N16" s="13"/>
      <c r="O16" s="13"/>
    </row>
    <row r="17" spans="1:19" ht="15" customHeight="1" x14ac:dyDescent="0.2">
      <c r="A17" s="16" t="s">
        <v>3</v>
      </c>
      <c r="B17" s="16"/>
      <c r="C17" s="16"/>
      <c r="D17" s="17" t="s">
        <v>15</v>
      </c>
      <c r="E17" s="18"/>
      <c r="F17" s="18"/>
      <c r="G17" s="18"/>
      <c r="H17" s="18"/>
      <c r="I17" s="18"/>
      <c r="J17" s="18"/>
      <c r="K17" s="18"/>
      <c r="L17" s="18"/>
      <c r="M17" s="18"/>
      <c r="N17" s="18"/>
      <c r="O17" s="19"/>
    </row>
    <row r="18" spans="1:19" ht="15" customHeight="1" x14ac:dyDescent="0.2">
      <c r="A18" s="16"/>
      <c r="B18" s="16"/>
      <c r="C18" s="16"/>
      <c r="D18" s="20"/>
      <c r="E18" s="21"/>
      <c r="F18" s="21"/>
      <c r="G18" s="21"/>
      <c r="H18" s="21"/>
      <c r="I18" s="21"/>
      <c r="J18" s="21"/>
      <c r="K18" s="21"/>
      <c r="L18" s="21"/>
      <c r="M18" s="21"/>
      <c r="N18" s="21"/>
      <c r="O18" s="22"/>
    </row>
    <row r="19" spans="1:19" ht="27" customHeight="1" x14ac:dyDescent="0.2">
      <c r="A19" s="16"/>
      <c r="B19" s="16"/>
      <c r="C19" s="16"/>
      <c r="D19" s="20"/>
      <c r="E19" s="21"/>
      <c r="F19" s="21"/>
      <c r="G19" s="21"/>
      <c r="H19" s="21"/>
      <c r="I19" s="21"/>
      <c r="J19" s="21"/>
      <c r="K19" s="21"/>
      <c r="L19" s="21"/>
      <c r="M19" s="21"/>
      <c r="N19" s="21"/>
      <c r="O19" s="22"/>
    </row>
    <row r="20" spans="1:19" ht="15" customHeight="1" x14ac:dyDescent="0.2">
      <c r="A20" s="16"/>
      <c r="B20" s="16"/>
      <c r="C20" s="16"/>
      <c r="D20" s="20"/>
      <c r="E20" s="21"/>
      <c r="F20" s="21"/>
      <c r="G20" s="21"/>
      <c r="H20" s="21"/>
      <c r="I20" s="21"/>
      <c r="J20" s="21"/>
      <c r="K20" s="21"/>
      <c r="L20" s="21"/>
      <c r="M20" s="21"/>
      <c r="N20" s="21"/>
      <c r="O20" s="22"/>
    </row>
    <row r="21" spans="1:19" ht="15" customHeight="1" x14ac:dyDescent="0.2">
      <c r="A21" s="16"/>
      <c r="B21" s="16"/>
      <c r="C21" s="16"/>
      <c r="D21" s="23"/>
      <c r="E21" s="24"/>
      <c r="F21" s="24"/>
      <c r="G21" s="24"/>
      <c r="H21" s="24"/>
      <c r="I21" s="24"/>
      <c r="J21" s="24"/>
      <c r="K21" s="24"/>
      <c r="L21" s="24"/>
      <c r="M21" s="24"/>
      <c r="N21" s="24"/>
      <c r="O21" s="25"/>
    </row>
    <row r="22" spans="1:19" ht="15" customHeight="1" x14ac:dyDescent="0.2">
      <c r="B22" s="3"/>
      <c r="C22" s="3"/>
      <c r="D22" s="3"/>
      <c r="E22" s="3"/>
      <c r="F22" s="3"/>
      <c r="G22" s="3"/>
      <c r="H22" s="3"/>
      <c r="I22" s="3"/>
      <c r="J22" s="3"/>
      <c r="K22" s="3"/>
      <c r="L22" s="3"/>
      <c r="M22" s="3"/>
      <c r="N22" s="3"/>
      <c r="O22" s="3"/>
    </row>
    <row r="23" spans="1:19" ht="12" customHeight="1" x14ac:dyDescent="0.2">
      <c r="A23" s="45"/>
      <c r="B23" s="45"/>
      <c r="C23" s="45"/>
      <c r="D23" s="29" t="s">
        <v>5</v>
      </c>
      <c r="E23" s="29"/>
      <c r="F23" s="29"/>
      <c r="G23" s="16" t="s">
        <v>6</v>
      </c>
      <c r="H23" s="16"/>
      <c r="I23" s="16"/>
      <c r="J23" s="16" t="s">
        <v>7</v>
      </c>
      <c r="K23" s="16"/>
      <c r="L23" s="16"/>
      <c r="M23" s="29" t="s">
        <v>16</v>
      </c>
      <c r="N23" s="29"/>
      <c r="O23" s="29"/>
    </row>
    <row r="24" spans="1:19" ht="30.75" customHeight="1" x14ac:dyDescent="0.2">
      <c r="A24" s="16" t="s">
        <v>9</v>
      </c>
      <c r="B24" s="16" t="s">
        <v>17</v>
      </c>
      <c r="C24" s="16"/>
      <c r="D24" s="49" t="s">
        <v>18</v>
      </c>
      <c r="E24" s="50"/>
      <c r="F24" s="51"/>
      <c r="G24" s="52">
        <v>17.899999999999999</v>
      </c>
      <c r="H24" s="52"/>
      <c r="I24" s="52"/>
      <c r="J24" s="52">
        <v>10.5</v>
      </c>
      <c r="K24" s="52"/>
      <c r="L24" s="52"/>
      <c r="M24" s="46">
        <f>G24-J24</f>
        <v>7.3999999999999986</v>
      </c>
      <c r="N24" s="47"/>
      <c r="O24" s="48"/>
    </row>
    <row r="25" spans="1:19" ht="30.75" customHeight="1" x14ac:dyDescent="0.2">
      <c r="A25" s="16"/>
      <c r="B25" s="16" t="s">
        <v>19</v>
      </c>
      <c r="C25" s="14" t="s">
        <v>20</v>
      </c>
      <c r="D25" s="49" t="s">
        <v>18</v>
      </c>
      <c r="E25" s="50"/>
      <c r="F25" s="51"/>
      <c r="G25" s="52">
        <v>0.02</v>
      </c>
      <c r="H25" s="52"/>
      <c r="I25" s="52"/>
      <c r="J25" s="52">
        <v>0.3</v>
      </c>
      <c r="K25" s="52"/>
      <c r="L25" s="52"/>
      <c r="M25" s="46">
        <f>G25-J25</f>
        <v>-0.27999999999999997</v>
      </c>
      <c r="N25" s="47"/>
      <c r="O25" s="48"/>
    </row>
    <row r="26" spans="1:19" ht="30.75" customHeight="1" x14ac:dyDescent="0.2">
      <c r="A26" s="16"/>
      <c r="B26" s="16"/>
      <c r="C26" s="14" t="s">
        <v>21</v>
      </c>
      <c r="D26" s="49" t="s">
        <v>18</v>
      </c>
      <c r="E26" s="50"/>
      <c r="F26" s="51"/>
      <c r="G26" s="52">
        <v>0</v>
      </c>
      <c r="H26" s="52"/>
      <c r="I26" s="52"/>
      <c r="J26" s="52">
        <v>0.1</v>
      </c>
      <c r="K26" s="52"/>
      <c r="L26" s="52"/>
      <c r="M26" s="46">
        <f>G26-J26</f>
        <v>-0.1</v>
      </c>
      <c r="N26" s="47"/>
      <c r="O26" s="48"/>
    </row>
    <row r="27" spans="1:19" ht="30.75" customHeight="1" x14ac:dyDescent="0.2">
      <c r="A27" s="16"/>
      <c r="B27" s="16"/>
      <c r="C27" s="14" t="s">
        <v>22</v>
      </c>
      <c r="D27" s="49" t="s">
        <v>11</v>
      </c>
      <c r="E27" s="50"/>
      <c r="F27" s="51"/>
      <c r="G27" s="52">
        <v>99.98</v>
      </c>
      <c r="H27" s="52"/>
      <c r="I27" s="52"/>
      <c r="J27" s="52">
        <v>99.6</v>
      </c>
      <c r="K27" s="52"/>
      <c r="L27" s="52"/>
      <c r="M27" s="46">
        <f>G27-J27</f>
        <v>0.38000000000000966</v>
      </c>
      <c r="N27" s="47"/>
      <c r="O27" s="48"/>
    </row>
    <row r="28" spans="1:19" ht="15" customHeight="1" x14ac:dyDescent="0.2">
      <c r="B28" s="7"/>
      <c r="C28" s="7"/>
      <c r="D28" s="8"/>
      <c r="E28" s="8"/>
      <c r="F28" s="8"/>
      <c r="G28" s="8"/>
      <c r="H28" s="8"/>
      <c r="I28" s="8"/>
      <c r="J28" s="8"/>
      <c r="K28" s="8"/>
      <c r="L28" s="8"/>
      <c r="M28" s="8"/>
      <c r="N28" s="8"/>
      <c r="O28" s="8"/>
      <c r="S28" s="1" t="s">
        <v>23</v>
      </c>
    </row>
    <row r="29" spans="1:19" ht="38.25" customHeight="1" x14ac:dyDescent="0.2">
      <c r="A29" s="16" t="s">
        <v>24</v>
      </c>
      <c r="B29" s="16"/>
      <c r="C29" s="16"/>
      <c r="D29" s="53" t="s">
        <v>23</v>
      </c>
      <c r="E29" s="53"/>
      <c r="F29" s="53"/>
      <c r="S29" s="1" t="s">
        <v>25</v>
      </c>
    </row>
  </sheetData>
  <mergeCells count="52">
    <mergeCell ref="A29:C29"/>
    <mergeCell ref="D29:F29"/>
    <mergeCell ref="M25:O25"/>
    <mergeCell ref="D26:F26"/>
    <mergeCell ref="G26:I26"/>
    <mergeCell ref="J26:L26"/>
    <mergeCell ref="M26:O26"/>
    <mergeCell ref="D27:F27"/>
    <mergeCell ref="G27:I27"/>
    <mergeCell ref="J27:L27"/>
    <mergeCell ref="M27:O27"/>
    <mergeCell ref="A24:A27"/>
    <mergeCell ref="B24:C24"/>
    <mergeCell ref="D24:F24"/>
    <mergeCell ref="G24:I24"/>
    <mergeCell ref="J24:L24"/>
    <mergeCell ref="M24:O24"/>
    <mergeCell ref="B25:B27"/>
    <mergeCell ref="D25:F25"/>
    <mergeCell ref="G25:I25"/>
    <mergeCell ref="J25:L25"/>
    <mergeCell ref="M14:O14"/>
    <mergeCell ref="A17:C21"/>
    <mergeCell ref="D17:O21"/>
    <mergeCell ref="A23:C23"/>
    <mergeCell ref="D23:F23"/>
    <mergeCell ref="G23:I23"/>
    <mergeCell ref="J23:L23"/>
    <mergeCell ref="M23:O23"/>
    <mergeCell ref="A12:A14"/>
    <mergeCell ref="B12:C12"/>
    <mergeCell ref="D12:F12"/>
    <mergeCell ref="G12:I12"/>
    <mergeCell ref="J12:L12"/>
    <mergeCell ref="B14:C14"/>
    <mergeCell ref="D14:F14"/>
    <mergeCell ref="G14:I14"/>
    <mergeCell ref="J14:L14"/>
    <mergeCell ref="M12:O12"/>
    <mergeCell ref="B13:C13"/>
    <mergeCell ref="D13:F13"/>
    <mergeCell ref="G13:I13"/>
    <mergeCell ref="J13:L13"/>
    <mergeCell ref="M13:O13"/>
    <mergeCell ref="A3:O3"/>
    <mergeCell ref="A6:C9"/>
    <mergeCell ref="D6:O9"/>
    <mergeCell ref="A11:C11"/>
    <mergeCell ref="D11:F11"/>
    <mergeCell ref="G11:I11"/>
    <mergeCell ref="J11:L11"/>
    <mergeCell ref="M11:O11"/>
  </mergeCells>
  <phoneticPr fontId="2"/>
  <dataValidations count="2">
    <dataValidation type="list" operator="lessThanOrEqual" allowBlank="1" showInputMessage="1" showErrorMessage="1" sqref="D29:F29" xr:uid="{757917E2-8A6B-4477-B841-90CD0F0BF39D}">
      <formula1>$S$28:$S$29</formula1>
    </dataValidation>
    <dataValidation type="textLength" operator="lessThanOrEqual" allowBlank="1" showInputMessage="1" showErrorMessage="1" sqref="L28 M15 K15 F15 H28 D28" xr:uid="{DBA09CCC-CDAF-4832-9000-C826984DF948}">
      <formula1>15</formula1>
    </dataValidation>
  </dataValidations>
  <pageMargins left="0.78740157480314965" right="0.78740157480314965" top="0.78740157480314965" bottom="0.78740157480314965" header="0.51181102362204722" footer="0.51181102362204722"/>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【別紙３】供給実績</vt:lpstr>
      <vt:lpstr>【別紙３】供給実績!Print_Area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2026-03-02T06:43:56Z</dcterms:created>
  <dcterms:modified xsi:type="dcterms:W3CDTF">2026-03-02T06:44:00Z</dcterms:modified>
</cp:coreProperties>
</file>