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0104C25-B7CD-4E5C-9BE8-F86DC537F430}" xr6:coauthVersionLast="47" xr6:coauthVersionMax="47" xr10:uidLastSave="{00000000-0000-0000-0000-000000000000}"/>
  <bookViews>
    <workbookView xWindow="1080" yWindow="0" windowWidth="18120" windowHeight="10080" xr2:uid="{EB6E7F1E-AB86-4890-9129-9C164692C58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<sst xmlns="http://schemas.openxmlformats.org/spreadsheetml/2006/main" count="32" uniqueCount="25">
  <si>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</si>
  <si>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</si>
  <si>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</si>
  <si>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</si>
  <si>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相対契約にて非化石電源からの電力調達・非化石証書の調達を推進いたします。さらに非化石価値取引市場からの非化石証書調達も積極的に進めて参ります。また、自治体が運営する清掃工場発電所との相対契約にも取り組む所存です。</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</si>
  <si>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</si>
  <si>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</si>
  <si>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</si>
  <si>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</si>
  <si>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</si>
  <si>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</si>
  <si>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</si>
  <si>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</si>
  <si>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</si>
  <si>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</si>
  <si>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</si>
  <si>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</si>
  <si>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</si>
  <si>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</si>
  <si>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</si>
  <si>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</si>
  <si>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</si>
  <si>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</si>
  <si>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届出事業者名：株式会社FPS</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</si>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</sst>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46E-2DE2-47A3-8BE2-60B12CC72DF0}">
  <dimension ref="A1:S29"/>
  <sheetViews>
    <sheetView showGridLines="0" tabSelected="1" view="pageBreakPreview" topLeftCell="A4" zoomScale="97"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23</v>
      </c>
    </row>
    <row r="2" spans="1:15" ht="15" customHeight="1" x14ac:dyDescent="0.2">
      <c r="A2" s="1" t="s">
        <v>24</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0.48</v>
      </c>
      <c r="E12" s="39"/>
      <c r="F12" s="40"/>
      <c r="G12" s="41">
        <v>0.40500000000000003</v>
      </c>
      <c r="H12" s="42"/>
      <c r="I12" s="43"/>
      <c r="J12" s="41">
        <v>0.50800000000000001</v>
      </c>
      <c r="K12" s="42"/>
      <c r="L12" s="43"/>
      <c r="M12" s="30">
        <f>(J12-G12)/J12*100</f>
        <v>20.275590551181097</v>
      </c>
      <c r="N12" s="30"/>
      <c r="O12" s="30"/>
    </row>
    <row r="13" spans="1:15" ht="33" customHeight="1" x14ac:dyDescent="0.2">
      <c r="A13" s="34"/>
      <c r="B13" s="16" t="s">
        <v>11</v>
      </c>
      <c r="C13" s="16"/>
      <c r="D13" s="31"/>
      <c r="E13" s="31"/>
      <c r="F13" s="31"/>
      <c r="G13" s="32">
        <v>0.42099999999999999</v>
      </c>
      <c r="H13" s="32"/>
      <c r="I13" s="32"/>
      <c r="J13" s="31"/>
      <c r="K13" s="31"/>
      <c r="L13" s="31"/>
      <c r="M13" s="31"/>
      <c r="N13" s="31"/>
      <c r="O13" s="31"/>
    </row>
    <row r="14" spans="1:15" ht="33" customHeight="1" x14ac:dyDescent="0.2">
      <c r="A14" s="35"/>
      <c r="B14" s="44" t="s">
        <v>12</v>
      </c>
      <c r="C14" s="44"/>
      <c r="D14" s="32">
        <v>0.5</v>
      </c>
      <c r="E14" s="32"/>
      <c r="F14" s="32"/>
      <c r="G14" s="32">
        <v>0.42099999999999999</v>
      </c>
      <c r="H14" s="32"/>
      <c r="I14" s="32"/>
      <c r="J14" s="32">
        <v>0.59699999999999998</v>
      </c>
      <c r="K14" s="32"/>
      <c r="L14" s="32"/>
      <c r="M14" s="30">
        <f>(J14-G14)/J14*100</f>
        <v>29.480737018425462</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14</v>
      </c>
      <c r="N23" s="29"/>
      <c r="O23" s="29"/>
    </row>
    <row r="24" spans="1:19" ht="30.75" customHeight="1" x14ac:dyDescent="0.2">
      <c r="A24" s="16" t="s">
        <v>9</v>
      </c>
      <c r="B24" s="16" t="s">
        <v>15</v>
      </c>
      <c r="C24" s="16"/>
      <c r="D24" s="49">
        <v>10</v>
      </c>
      <c r="E24" s="50"/>
      <c r="F24" s="51"/>
      <c r="G24" s="52">
        <v>27</v>
      </c>
      <c r="H24" s="52"/>
      <c r="I24" s="52"/>
      <c r="J24" s="52">
        <v>2</v>
      </c>
      <c r="K24" s="52"/>
      <c r="L24" s="52"/>
      <c r="M24" s="46">
        <f>G24-J24</f>
        <v>25</v>
      </c>
      <c r="N24" s="47"/>
      <c r="O24" s="48"/>
    </row>
    <row r="25" spans="1:19" ht="30.75" customHeight="1" x14ac:dyDescent="0.2">
      <c r="A25" s="16"/>
      <c r="B25" s="16" t="s">
        <v>16</v>
      </c>
      <c r="C25" s="14" t="s">
        <v>17</v>
      </c>
      <c r="D25" s="49">
        <v>4</v>
      </c>
      <c r="E25" s="50"/>
      <c r="F25" s="51"/>
      <c r="G25" s="52">
        <v>5.7</v>
      </c>
      <c r="H25" s="52"/>
      <c r="I25" s="52"/>
      <c r="J25" s="52">
        <v>0.3</v>
      </c>
      <c r="K25" s="52"/>
      <c r="L25" s="52"/>
      <c r="M25" s="46">
        <f>G25-J25</f>
        <v>5.4</v>
      </c>
      <c r="N25" s="47"/>
      <c r="O25" s="48"/>
    </row>
    <row r="26" spans="1:19" ht="30.75" customHeight="1" x14ac:dyDescent="0.2">
      <c r="A26" s="16"/>
      <c r="B26" s="16"/>
      <c r="C26" s="14" t="s">
        <v>18</v>
      </c>
      <c r="D26" s="49">
        <v>6</v>
      </c>
      <c r="E26" s="50"/>
      <c r="F26" s="51"/>
      <c r="G26" s="52">
        <v>2.8</v>
      </c>
      <c r="H26" s="52"/>
      <c r="I26" s="52"/>
      <c r="J26" s="52">
        <v>1.7</v>
      </c>
      <c r="K26" s="52"/>
      <c r="L26" s="52"/>
      <c r="M26" s="46">
        <f>G26-J26</f>
        <v>1.0999999999999999</v>
      </c>
      <c r="N26" s="47"/>
      <c r="O26" s="48"/>
    </row>
    <row r="27" spans="1:19" ht="30.75" customHeight="1" x14ac:dyDescent="0.2">
      <c r="A27" s="16"/>
      <c r="B27" s="16"/>
      <c r="C27" s="14" t="s">
        <v>19</v>
      </c>
      <c r="D27" s="49">
        <v>90</v>
      </c>
      <c r="E27" s="50"/>
      <c r="F27" s="51"/>
      <c r="G27" s="52">
        <v>91.5</v>
      </c>
      <c r="H27" s="52"/>
      <c r="I27" s="52"/>
      <c r="J27" s="52">
        <v>98</v>
      </c>
      <c r="K27" s="52"/>
      <c r="L27" s="52"/>
      <c r="M27" s="46">
        <f>G27-J27</f>
        <v>-6.5</v>
      </c>
      <c r="N27" s="47"/>
      <c r="O27" s="48"/>
    </row>
    <row r="28" spans="1:19" ht="15" customHeight="1" x14ac:dyDescent="0.2">
      <c r="B28" s="7"/>
      <c r="C28" s="7"/>
      <c r="D28" s="8"/>
      <c r="E28" s="8"/>
      <c r="F28" s="8"/>
      <c r="G28" s="8"/>
      <c r="H28" s="8"/>
      <c r="I28" s="8"/>
      <c r="J28" s="8"/>
      <c r="K28" s="8"/>
      <c r="L28" s="8"/>
      <c r="M28" s="8"/>
      <c r="N28" s="8"/>
      <c r="O28" s="8"/>
      <c r="S28" s="1" t="s">
        <v>20</v>
      </c>
    </row>
    <row r="29" spans="1:19" ht="38.25" customHeight="1" x14ac:dyDescent="0.2">
      <c r="A29" s="16" t="s">
        <v>21</v>
      </c>
      <c r="B29" s="16"/>
      <c r="C29" s="16"/>
      <c r="D29" s="53" t="s">
        <v>20</v>
      </c>
      <c r="E29" s="53"/>
      <c r="F29" s="53"/>
      <c r="S29" s="1" t="s">
        <v>22</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7A44DD91-49FC-42AF-8424-A78DBA7F3A5B}">
      <formula1>$S$28:$S$29</formula1>
    </dataValidation>
    <dataValidation type="textLength" operator="lessThanOrEqual" allowBlank="1" showInputMessage="1" showErrorMessage="1" sqref="L28 M15 K15 F15 H28 D28" xr:uid="{F3E0C124-5A9C-4566-AE54-26A54B6062A5}">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2026-03-02T04:50:20Z</dcterms:created>
  <dcterms:modified xsi:type="dcterms:W3CDTF">2026-03-02T04:50:23Z</dcterms:modified>
</cp:coreProperties>
</file>