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5124442-6D72-44C3-AB69-AD5B7131CDB2}" xr6:coauthVersionLast="47" xr6:coauthVersionMax="47" xr10:uidLastSave="{00000000-0000-0000-0000-000000000000}"/>
  <bookViews>
    <workbookView xWindow="1080" yWindow="0" windowWidth="18120" windowHeight="10080" xr2:uid="{7A239185-8038-472D-9DC8-05B4EC9F9D72}"/>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4" i="1" l="1"/>
  <c r="M12" i="1"/>
  <c r="M27" i="1"/>
  <c r="M26" i="1"/>
  <c r="M25" i="1"/>
  <c r="M24" i="1"/>
</calcChain>
</file>

<file path=xl/sharedStrings.xml><?xml version="1.0" encoding="utf-8"?>
<sst xmlns="http://schemas.openxmlformats.org/spreadsheetml/2006/main" count="32" uniqueCount="26">
  <si>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</si>
  <si>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</si>
  <si>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</si>
  <si>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</si>
  <si>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実質的に再生可能エネルギー100%で発電された電気を提供できる体制づくりを継続しました。営業活動において、CO2排出係数やお客様の電力ご使用状況に関する情報開示、提供を行うなど、お客様に於ける地球温暖化対策の推進に積極的に協力出来る体制を継続しました。</t>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</si>
  <si>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</si>
  <si>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</si>
  <si>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</si>
  <si>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</si>
  <si>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</si>
  <si>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</si>
  <si>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</si>
  <si>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</si>
  <si>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</si>
  <si>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RE100、SBTなどの国際的なイニシアチブに参加する企業様が増加する中、再エネ電源供給のリーディングカンパニーとして、情報提供や脱炭素のコンサルティングの立場を確立しながら販売量を拡大しております。</t>
    <rPh sb="23" eb="25">
      <t>サンカ</t>
    </rPh>
    <rPh sb="27" eb="29">
      <t>キギョウ</t>
    </rPh>
    <rPh sb="29" eb="30">
      <t>サマ</t>
    </rPh>
    <rPh sb="31" eb="33">
      <t>ゾウカ</t>
    </rPh>
    <rPh sb="35" eb="36">
      <t>ナカ</t>
    </rPh>
    <rPh sb="37" eb="38">
      <t>サイ</t>
    </rPh>
    <rPh sb="40" eb="42">
      <t>デンゲン</t>
    </rPh>
    <rPh sb="42" eb="44">
      <t>キョウキュウ</t>
    </rPh>
    <rPh sb="60" eb="64">
      <t>ジョウホウテイキョウ</t>
    </rPh>
    <rPh sb="65" eb="66">
      <t>ダツ</t>
    </rPh>
    <rPh sb="66" eb="68">
      <t>タンソ</t>
    </rPh>
    <rPh sb="78" eb="80">
      <t>タチバ</t>
    </rPh>
    <rPh sb="81" eb="83">
      <t>カクリツ</t>
    </rPh>
    <rPh sb="87" eb="90">
      <t>ハンバイリョウ</t>
    </rPh>
    <rPh sb="91" eb="93">
      <t>カクダイ</t>
    </rPh>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</si>
  <si>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</si>
  <si>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</si>
  <si>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</si>
  <si>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</si>
  <si>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</si>
  <si>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</si>
  <si>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</si>
  <si>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</si>
  <si>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</si>
  <si>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届出事業者名：エバーグリーン・マーケティング株式会社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</si>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</sst>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6" fontId="4" fillId="3" borderId="1" xfId="0" applyNumberFormat="1" applyFont="1" applyFill="1" applyBorder="1" applyAlignment="1" applyProtection="1">
      <alignment horizontal="center" vertical="center" wrapText="1"/>
      <protection locked="0"/>
    </xf>
    <xf numFmtId="177" fontId="4" fillId="4" borderId="13" xfId="0" applyNumberFormat="1" applyFont="1" applyFill="1" applyBorder="1" applyAlignment="1" applyProtection="1">
      <alignment horizontal="center" vertical="center"/>
      <protection locked="0"/>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177" fontId="4" fillId="2" borderId="1"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176" fontId="4" fillId="3" borderId="10" xfId="0" applyNumberFormat="1" applyFont="1" applyFill="1" applyBorder="1" applyAlignment="1" applyProtection="1">
      <alignment horizontal="right" vertical="center"/>
      <protection locked="0"/>
    </xf>
    <xf numFmtId="176" fontId="4" fillId="3" borderId="11" xfId="0" applyNumberFormat="1" applyFont="1" applyFill="1" applyBorder="1" applyAlignment="1" applyProtection="1">
      <alignment horizontal="right" vertical="center"/>
      <protection locked="0"/>
    </xf>
    <xf numFmtId="176" fontId="4" fillId="3" borderId="12" xfId="0" applyNumberFormat="1" applyFont="1" applyFill="1" applyBorder="1" applyAlignment="1" applyProtection="1">
      <alignment horizontal="right" vertical="center"/>
      <protection locked="0"/>
    </xf>
    <xf numFmtId="176" fontId="4" fillId="2" borderId="10" xfId="0" applyNumberFormat="1" applyFont="1" applyFill="1" applyBorder="1" applyAlignment="1" applyProtection="1">
      <alignment horizontal="right" vertical="center"/>
      <protection locked="0"/>
    </xf>
    <xf numFmtId="176" fontId="4" fillId="2" borderId="11" xfId="0" applyNumberFormat="1" applyFont="1" applyFill="1" applyBorder="1" applyAlignment="1" applyProtection="1">
      <alignment horizontal="right" vertical="center"/>
      <protection locked="0"/>
    </xf>
    <xf numFmtId="176" fontId="4" fillId="2" borderId="12" xfId="0" applyNumberFormat="1" applyFont="1" applyFill="1" applyBorder="1" applyAlignment="1" applyProtection="1">
      <alignment horizontal="right" vertical="center"/>
      <protection locked="0"/>
    </xf>
    <xf numFmtId="176"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AA61D-5CD6-42D4-9EBC-4A5DE9CD9EC5}">
  <dimension ref="A1:S29"/>
  <sheetViews>
    <sheetView showGridLines="0" tabSelected="1" view="pageBreakPreview" zoomScale="85" zoomScaleNormal="100" zoomScaleSheetLayoutView="85" workbookViewId="0">
      <selection activeCell="M15" sqref="M15"/>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24</v>
      </c>
    </row>
    <row r="2" spans="1:15" ht="15" customHeight="1" x14ac:dyDescent="0.2">
      <c r="A2" s="1" t="s">
        <v>25</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5" t="s">
        <v>9</v>
      </c>
      <c r="B12" s="38" t="s">
        <v>10</v>
      </c>
      <c r="C12" s="39"/>
      <c r="D12" s="40">
        <v>0</v>
      </c>
      <c r="E12" s="41"/>
      <c r="F12" s="42"/>
      <c r="G12" s="32">
        <v>0.36399999999999999</v>
      </c>
      <c r="H12" s="33"/>
      <c r="I12" s="34"/>
      <c r="J12" s="32"/>
      <c r="K12" s="33"/>
      <c r="L12" s="34"/>
      <c r="M12" s="30" t="str">
        <f>IF(J12=0,"-",(J12-G12)/J12*100)</f>
        <v>-</v>
      </c>
      <c r="N12" s="30"/>
      <c r="O12" s="30"/>
    </row>
    <row r="13" spans="1:15" ht="33" customHeight="1" x14ac:dyDescent="0.2">
      <c r="A13" s="36"/>
      <c r="B13" s="16" t="s">
        <v>11</v>
      </c>
      <c r="C13" s="16"/>
      <c r="D13" s="31"/>
      <c r="E13" s="31"/>
      <c r="F13" s="31"/>
      <c r="G13" s="32">
        <v>0.36399999999999999</v>
      </c>
      <c r="H13" s="33"/>
      <c r="I13" s="34"/>
      <c r="J13" s="31"/>
      <c r="K13" s="31"/>
      <c r="L13" s="31"/>
      <c r="M13" s="31"/>
      <c r="N13" s="31"/>
      <c r="O13" s="31"/>
    </row>
    <row r="14" spans="1:15" ht="33" customHeight="1" x14ac:dyDescent="0.2">
      <c r="A14" s="37"/>
      <c r="B14" s="43" t="s">
        <v>12</v>
      </c>
      <c r="C14" s="43"/>
      <c r="D14" s="44">
        <v>0</v>
      </c>
      <c r="E14" s="44"/>
      <c r="F14" s="44"/>
      <c r="G14" s="44">
        <v>0.23499999999999999</v>
      </c>
      <c r="H14" s="44"/>
      <c r="I14" s="44"/>
      <c r="J14" s="44"/>
      <c r="K14" s="44"/>
      <c r="L14" s="44"/>
      <c r="M14" s="30" t="str">
        <f>IF(J14=0,"-",(J14-G14)/J14*100)</f>
        <v>-</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6" t="s">
        <v>3</v>
      </c>
      <c r="B17" s="16"/>
      <c r="C17" s="16"/>
      <c r="D17" s="17" t="s">
        <v>14</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45"/>
      <c r="B23" s="45"/>
      <c r="C23" s="45"/>
      <c r="D23" s="29" t="s">
        <v>5</v>
      </c>
      <c r="E23" s="29"/>
      <c r="F23" s="29"/>
      <c r="G23" s="16" t="s">
        <v>6</v>
      </c>
      <c r="H23" s="16"/>
      <c r="I23" s="16"/>
      <c r="J23" s="16" t="s">
        <v>7</v>
      </c>
      <c r="K23" s="16"/>
      <c r="L23" s="16"/>
      <c r="M23" s="29" t="s">
        <v>15</v>
      </c>
      <c r="N23" s="29"/>
      <c r="O23" s="29"/>
    </row>
    <row r="24" spans="1:19" ht="30.75" customHeight="1" x14ac:dyDescent="0.2">
      <c r="A24" s="16" t="s">
        <v>9</v>
      </c>
      <c r="B24" s="16" t="s">
        <v>16</v>
      </c>
      <c r="C24" s="16"/>
      <c r="D24" s="49">
        <v>100</v>
      </c>
      <c r="E24" s="50"/>
      <c r="F24" s="51"/>
      <c r="G24" s="52">
        <v>33.9</v>
      </c>
      <c r="H24" s="52"/>
      <c r="I24" s="52"/>
      <c r="J24" s="52"/>
      <c r="K24" s="52"/>
      <c r="L24" s="52"/>
      <c r="M24" s="46">
        <f>G24-J24</f>
        <v>33.9</v>
      </c>
      <c r="N24" s="47"/>
      <c r="O24" s="48"/>
    </row>
    <row r="25" spans="1:19" ht="30.75" customHeight="1" x14ac:dyDescent="0.2">
      <c r="A25" s="16"/>
      <c r="B25" s="16" t="s">
        <v>17</v>
      </c>
      <c r="C25" s="14" t="s">
        <v>18</v>
      </c>
      <c r="D25" s="49">
        <v>100</v>
      </c>
      <c r="E25" s="50"/>
      <c r="F25" s="51"/>
      <c r="G25" s="52">
        <v>0</v>
      </c>
      <c r="H25" s="52"/>
      <c r="I25" s="52"/>
      <c r="J25" s="52"/>
      <c r="K25" s="52"/>
      <c r="L25" s="52"/>
      <c r="M25" s="46">
        <f>G25-J25</f>
        <v>0</v>
      </c>
      <c r="N25" s="47"/>
      <c r="O25" s="48"/>
    </row>
    <row r="26" spans="1:19" ht="30.75" customHeight="1" x14ac:dyDescent="0.2">
      <c r="A26" s="16"/>
      <c r="B26" s="16"/>
      <c r="C26" s="14" t="s">
        <v>19</v>
      </c>
      <c r="D26" s="49">
        <v>0</v>
      </c>
      <c r="E26" s="50"/>
      <c r="F26" s="51"/>
      <c r="G26" s="52">
        <v>33.9</v>
      </c>
      <c r="H26" s="52"/>
      <c r="I26" s="52"/>
      <c r="J26" s="52"/>
      <c r="K26" s="52"/>
      <c r="L26" s="52"/>
      <c r="M26" s="46">
        <f>G26-J26</f>
        <v>33.9</v>
      </c>
      <c r="N26" s="47"/>
      <c r="O26" s="48"/>
    </row>
    <row r="27" spans="1:19" ht="30.75" customHeight="1" x14ac:dyDescent="0.2">
      <c r="A27" s="16"/>
      <c r="B27" s="16"/>
      <c r="C27" s="14" t="s">
        <v>20</v>
      </c>
      <c r="D27" s="49">
        <v>0</v>
      </c>
      <c r="E27" s="50"/>
      <c r="F27" s="51"/>
      <c r="G27" s="52">
        <v>66.099999999999994</v>
      </c>
      <c r="H27" s="52"/>
      <c r="I27" s="52"/>
      <c r="J27" s="52"/>
      <c r="K27" s="52"/>
      <c r="L27" s="52"/>
      <c r="M27" s="46">
        <f>G27-J27</f>
        <v>66.099999999999994</v>
      </c>
      <c r="N27" s="47"/>
      <c r="O27" s="48"/>
    </row>
    <row r="28" spans="1:19" ht="15" customHeight="1" x14ac:dyDescent="0.2">
      <c r="B28" s="7"/>
      <c r="C28" s="7"/>
      <c r="D28" s="8"/>
      <c r="E28" s="8"/>
      <c r="F28" s="8"/>
      <c r="G28" s="8"/>
      <c r="H28" s="8"/>
      <c r="I28" s="8"/>
      <c r="J28" s="8"/>
      <c r="K28" s="8"/>
      <c r="L28" s="8"/>
      <c r="M28" s="8"/>
      <c r="N28" s="8"/>
      <c r="O28" s="8"/>
      <c r="S28" s="1" t="s">
        <v>21</v>
      </c>
    </row>
    <row r="29" spans="1:19" ht="38.25" customHeight="1" x14ac:dyDescent="0.2">
      <c r="A29" s="16" t="s">
        <v>22</v>
      </c>
      <c r="B29" s="16"/>
      <c r="C29" s="16"/>
      <c r="D29" s="53" t="s">
        <v>21</v>
      </c>
      <c r="E29" s="53"/>
      <c r="F29" s="53"/>
      <c r="S29" s="1" t="s">
        <v>23</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6BBA4538-E76B-4A16-AD08-0A285889F0AC}">
      <formula1>$S$28:$S$29</formula1>
    </dataValidation>
    <dataValidation type="textLength" operator="lessThanOrEqual" allowBlank="1" showInputMessage="1" showErrorMessage="1" sqref="L28 M15 K15 F15 H28 D28" xr:uid="{6E9A0F84-D9F8-47AB-A211-F13808CF6362}">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2026-03-02T04:46:53Z</dcterms:created>
  <dcterms:modified xsi:type="dcterms:W3CDTF">2026-03-02T04:46:59Z</dcterms:modified>
</cp:coreProperties>
</file>