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38BFCED-CA65-4787-BC9C-76B83D85704E}" xr6:coauthVersionLast="47" xr6:coauthVersionMax="47" xr10:uidLastSave="{00000000-0000-0000-0000-000000000000}"/>
  <bookViews>
    <workbookView xWindow="1080" yWindow="0" windowWidth="18120" windowHeight="10080" xr2:uid="{5BE56702-2439-4476-BEE6-A2F29EB4A2B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1" l="1"/>
  <c r="D36" i="1" s="1"/>
  <c r="L27" i="1"/>
  <c r="H27" i="1"/>
  <c r="D27" i="1"/>
  <c r="H24" i="1"/>
  <c r="L14" i="1"/>
  <c r="H14" i="1"/>
  <c r="D14" i="1"/>
  <c r="D13" i="1"/>
  <c r="L12" i="1"/>
  <c r="H12" i="1"/>
  <c r="D12" i="1" s="1"/>
</calcChain>
</file>

<file path=xl/sharedStrings.xml><?xml version="1.0" encoding="utf-8"?>
<sst xmlns="http://schemas.openxmlformats.org/spreadsheetml/2006/main" count="63" uniqueCount="46">
  <si>
    <t>再生可能エネルギー等供給拡大計画</t>
    <rPh sb="0" eb="2">
      <t>サイセイ</t>
    </rPh>
    <rPh sb="2" eb="4">
      <t>カノウ</t>
    </rPh>
    <rPh sb="9" eb="10">
      <t>トウ</t>
    </rPh>
    <rPh sb="10" eb="12">
      <t>キョウキュウ</t>
    </rPh>
    <rPh sb="12" eb="14">
      <t>カクダイ</t>
    </rPh>
    <rPh sb="14" eb="16">
      <t>ケイカク</t>
    </rPh>
    <phoneticPr fontId="3"/>
  </si>
  <si>
    <t>（別紙２）</t>
    <rPh sb="1" eb="3">
      <t>ベッシ</t>
    </rPh>
    <phoneticPr fontId="3"/>
  </si>
  <si>
    <t>（１）小売電気に係るキロワット時当たりの温室効果ガスの量の低減を図るための対策の計画及び目標</t>
    <phoneticPr fontId="3"/>
  </si>
  <si>
    <t>対策の計画</t>
    <rPh sb="0" eb="2">
      <t>タイサク</t>
    </rPh>
    <rPh sb="3" eb="5">
      <t>ケイカク</t>
    </rPh>
    <phoneticPr fontId="3"/>
  </si>
  <si>
    <t>・再生可能エネルギーを利用した発電による電気の供給を推進しています。グループ会社であるバンプージャパンが開発を進める再エネ発電所等からのPPAを通じ、再エネ電力の供給拡大を図っています。
・お客様には、CO2フリーオプションをはじめとした地球温暖化対策に資する各種メニューを積極的に案内しています。また、CO2フリーオプションを選択されない場合でも、非化石証書を活用することで、実質再エネ比率が10％以上となる電力を供給しています。</t>
    <phoneticPr fontId="3"/>
  </si>
  <si>
    <t>当年度の計画</t>
    <rPh sb="0" eb="1">
      <t>トウ</t>
    </rPh>
    <rPh sb="1" eb="3">
      <t>ネンド</t>
    </rPh>
    <rPh sb="4" eb="6">
      <t>ケイカク</t>
    </rPh>
    <phoneticPr fontId="3"/>
  </si>
  <si>
    <t>次年度の計画</t>
    <rPh sb="0" eb="1">
      <t>ツギ</t>
    </rPh>
    <rPh sb="1" eb="3">
      <t>ネンド</t>
    </rPh>
    <rPh sb="4" eb="6">
      <t>ケイカク</t>
    </rPh>
    <phoneticPr fontId="3"/>
  </si>
  <si>
    <t>2030年度の計画</t>
    <rPh sb="4" eb="6">
      <t>ネンド</t>
    </rPh>
    <rPh sb="7" eb="9">
      <t>ケイカク</t>
    </rPh>
    <phoneticPr fontId="3"/>
  </si>
  <si>
    <t>目標</t>
    <rPh sb="0" eb="2">
      <t>モクヒョウ</t>
    </rPh>
    <phoneticPr fontId="3"/>
  </si>
  <si>
    <t>未調整排出係数
(kg-CO2/kWh)</t>
    <rPh sb="0" eb="3">
      <t>ミチョウセイ</t>
    </rPh>
    <rPh sb="3" eb="5">
      <t>ハイシュツ</t>
    </rPh>
    <rPh sb="5" eb="7">
      <t>ケイスウ</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</si>
  <si>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</si>
  <si>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</si>
  <si>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3"/>
  </si>
  <si>
    <t>・再生可能エネルギーを利用した発電による電気の供給を推進しています。グループ会社であるバンプージャパンが開発を進める再エネ発電所等からのPPAを通じ、再エネ電力の供給拡大を図っています。
・需要家が再エネメニューを選択しやすくなるよう、再エネ比率を柔軟に設定できるプランや、当社取扱発電所と電源を紐づけたプランの拡充を計画しています。</t>
    <phoneticPr fontId="3"/>
  </si>
  <si>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</si>
  <si>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</si>
  <si>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</si>
  <si>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</si>
  <si>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</si>
  <si>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提供済み</t>
    <rPh sb="0" eb="3">
      <t>テイキョウズ</t>
    </rPh>
    <phoneticPr fontId="3"/>
  </si>
  <si>
    <t>提供予定あり</t>
    <rPh sb="0" eb="2">
      <t>テイキョウ</t>
    </rPh>
    <rPh sb="2" eb="4">
      <t>ヨテイ</t>
    </rPh>
    <phoneticPr fontId="3"/>
  </si>
  <si>
    <t>当年度における再エネメニューの提供の状況</t>
    <rPh sb="0" eb="3">
      <t>トウネンド</t>
    </rPh>
    <rPh sb="7" eb="8">
      <t>サイ</t>
    </rPh>
    <rPh sb="15" eb="17">
      <t>テイキョウ</t>
    </rPh>
    <rPh sb="18" eb="20">
      <t>ジョウキョウ</t>
    </rPh>
    <phoneticPr fontId="3"/>
  </si>
  <si>
    <t>提供予定なし</t>
    <rPh sb="0" eb="2">
      <t>テイキョウ</t>
    </rPh>
    <rPh sb="2" eb="4">
      <t>ヨテイ</t>
    </rPh>
    <phoneticPr fontId="3"/>
  </si>
  <si>
    <t>再エネメニューの名称</t>
    <rPh sb="0" eb="1">
      <t>サイ</t>
    </rPh>
    <rPh sb="8" eb="10">
      <t>メイショウ</t>
    </rPh>
    <phoneticPr fontId="3"/>
  </si>
  <si>
    <t>ホームページのURL</t>
    <phoneticPr fontId="3"/>
  </si>
  <si>
    <t>再エネ率
(%)</t>
    <phoneticPr fontId="3"/>
  </si>
  <si>
    <t>供給可能な電圧の種類</t>
    <rPh sb="0" eb="4">
      <t>キョウキュウカノウ</t>
    </rPh>
    <rPh sb="5" eb="7">
      <t>デンアツ</t>
    </rPh>
    <rPh sb="8" eb="10">
      <t>シュルイ</t>
    </rPh>
    <phoneticPr fontId="3"/>
  </si>
  <si>
    <t>再エネメニューの特徴
（50字以内）</t>
    <rPh sb="0" eb="1">
      <t>サイ</t>
    </rPh>
    <rPh sb="8" eb="10">
      <t>トクチョウ</t>
    </rPh>
    <rPh sb="14" eb="15">
      <t>ジ</t>
    </rPh>
    <rPh sb="15" eb="17">
      <t>イナイ</t>
    </rPh>
    <phoneticPr fontId="3"/>
  </si>
  <si>
    <t>〇</t>
    <phoneticPr fontId="3"/>
  </si>
  <si>
    <t>家庭向け</t>
    <rPh sb="0" eb="2">
      <t>カテイ</t>
    </rPh>
    <rPh sb="2" eb="3">
      <t>ム</t>
    </rPh>
    <phoneticPr fontId="3"/>
  </si>
  <si>
    <t>事業者向け</t>
    <rPh sb="0" eb="2">
      <t>ジギョウ</t>
    </rPh>
    <rPh sb="2" eb="3">
      <t>シャ</t>
    </rPh>
    <rPh sb="3" eb="4">
      <t>ム</t>
    </rPh>
    <phoneticPr fontId="3"/>
  </si>
  <si>
    <t>×</t>
    <phoneticPr fontId="3"/>
  </si>
  <si>
    <t>低圧</t>
    <rPh sb="0" eb="2">
      <t>テイアツ</t>
    </rPh>
    <phoneticPr fontId="3"/>
  </si>
  <si>
    <t>高圧</t>
    <rPh sb="0" eb="2">
      <t>コウアツ</t>
    </rPh>
    <phoneticPr fontId="3"/>
  </si>
  <si>
    <t>特別
高圧</t>
    <rPh sb="0" eb="2">
      <t>トクベツ</t>
    </rPh>
    <rPh sb="3" eb="5">
      <t>コウアツ</t>
    </rPh>
    <phoneticPr fontId="3"/>
  </si>
  <si>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3"/>
  </si>
  <si>
    <t>CO2 100%フリープラン</t>
    <phoneticPr fontId="3"/>
  </si>
  <si>
    <t>https://www.bpp-trading.com/retail.html</t>
    <phoneticPr fontId="3"/>
  </si>
  <si>
    <t>×</t>
  </si>
  <si>
    <t>〇</t>
  </si>
  <si>
    <t>非化石証書（再エネ指定あり）を使用した電気メニューで再エネ率は希望に応じて任意で設定可能</t>
    <phoneticPr fontId="3"/>
  </si>
  <si>
    <t>CO2 60%フリープラン</t>
    <phoneticPr fontId="3"/>
  </si>
  <si>
    <t>非化石証書（再エネ指定あり）を使用した電気メニューで再エネ率は60%に限らず、お客様のご希望に応じて任意で設定可能</t>
    <rPh sb="35" eb="36">
      <t>カギ</t>
    </rPh>
    <rPh sb="40" eb="42">
      <t>キャクサマ</t>
    </rPh>
    <phoneticPr fontId="3"/>
  </si>
  <si>
    <t>通常メニュー</t>
    <rPh sb="0" eb="2">
      <t>ツウジョウ</t>
    </rPh>
    <phoneticPr fontId="3"/>
  </si>
  <si>
    <t>届出事業者名：バンプーパワートレーディング合同会社</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</si>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</sst>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9"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cellStyleXfs>
  <cellXfs count="6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vertical="center" wrapText="1"/>
    </xf>
    <xf numFmtId="9" fontId="4" fillId="0" borderId="0" xfId="0" applyNumberFormat="1" applyFont="1">
      <alignment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0" xfId="0" applyFont="1" applyAlignment="1">
      <alignment vertical="center" wrapText="1"/>
    </xf>
    <xf numFmtId="0" fontId="5" fillId="2" borderId="1" xfId="0" applyFont="1" applyFill="1" applyBorder="1" applyAlignment="1">
      <alignment vertical="center" wrapText="1"/>
    </xf>
    <xf numFmtId="9" fontId="5" fillId="2" borderId="1" xfId="1" applyFont="1" applyFill="1" applyBorder="1" applyAlignment="1">
      <alignment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76" fontId="5" fillId="2" borderId="10"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76" fontId="5" fillId="2" borderId="10" xfId="0" applyNumberFormat="1"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176" fontId="5" fillId="3" borderId="10" xfId="0" applyNumberFormat="1" applyFont="1" applyFill="1" applyBorder="1" applyAlignment="1" applyProtection="1">
      <alignment horizontal="center" vertical="center"/>
      <protection locked="0"/>
    </xf>
    <xf numFmtId="176" fontId="5" fillId="3" borderId="11" xfId="0" applyNumberFormat="1" applyFont="1" applyFill="1" applyBorder="1" applyAlignment="1" applyProtection="1">
      <alignment horizontal="center" vertical="center"/>
      <protection locked="0"/>
    </xf>
    <xf numFmtId="176" fontId="5" fillId="3" borderId="12" xfId="0"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0" fontId="5" fillId="3" borderId="10" xfId="1" applyNumberFormat="1" applyFont="1" applyFill="1" applyBorder="1" applyProtection="1">
      <alignment vertical="center"/>
      <protection locked="0"/>
    </xf>
    <xf numFmtId="10" fontId="5" fillId="3" borderId="11" xfId="1" applyNumberFormat="1" applyFont="1" applyFill="1" applyBorder="1" applyProtection="1">
      <alignment vertical="center"/>
      <protection locked="0"/>
    </xf>
    <xf numFmtId="10" fontId="5" fillId="3" borderId="12" xfId="1" applyNumberFormat="1" applyFont="1" applyFill="1" applyBorder="1" applyProtection="1">
      <alignment vertical="center"/>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0" fontId="8" fillId="2" borderId="1" xfId="2" applyFill="1" applyBorder="1" applyAlignment="1" applyProtection="1">
      <alignment horizontal="center" vertical="center" shrinkToFit="1"/>
    </xf>
    <xf numFmtId="0" fontId="5" fillId="2" borderId="1" xfId="0" applyFont="1" applyFill="1" applyBorder="1" applyAlignment="1">
      <alignment horizontal="center" vertical="center" shrinkToFi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pp-trading.com/retai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9021-8233-4C72-B321-CEF5BF625791}">
  <sheetPr>
    <pageSetUpPr fitToPage="1"/>
  </sheetPr>
  <dimension ref="A1:S37"/>
  <sheetViews>
    <sheetView showGridLines="0" tabSelected="1" view="pageBreakPreview" zoomScaleNormal="100" zoomScaleSheetLayoutView="100" workbookViewId="0">
      <selection activeCell="A3" sqref="A3:O3"/>
    </sheetView>
  </sheetViews>
  <sheetFormatPr defaultColWidth="5.453125" defaultRowHeight="15" customHeight="1" x14ac:dyDescent="0.2"/>
  <cols>
    <col min="1" max="1" width="5.453125" style="1"/>
    <col min="2" max="2" width="9" style="1" customWidth="1"/>
    <col min="3" max="3" width="14.453125" style="1" customWidth="1"/>
    <col min="4" max="15" width="5.453125" style="1" customWidth="1"/>
    <col min="16" max="18" width="5.453125" style="1"/>
    <col min="19" max="19" width="14.90625" style="1" hidden="1" customWidth="1"/>
    <col min="20" max="20" width="10.90625" style="1" customWidth="1"/>
    <col min="21" max="23" width="14.90625" style="1" customWidth="1"/>
    <col min="24" max="16384" width="5.453125" style="1"/>
  </cols>
  <sheetData>
    <row r="1" spans="1:15" ht="15" customHeight="1" x14ac:dyDescent="0.2">
      <c r="A1" s="1" t="s">
        <v>44</v>
      </c>
    </row>
    <row r="2" spans="1:15" ht="15" customHeight="1" x14ac:dyDescent="0.2">
      <c r="A2" s="1" t="s">
        <v>45</v>
      </c>
    </row>
    <row r="3" spans="1:15" ht="15" customHeight="1" x14ac:dyDescent="0.2">
      <c r="A3" s="23" t="s">
        <v>0</v>
      </c>
      <c r="B3" s="23"/>
      <c r="C3" s="23"/>
      <c r="D3" s="23"/>
      <c r="E3" s="23"/>
      <c r="F3" s="23"/>
      <c r="G3" s="23"/>
      <c r="H3" s="23"/>
      <c r="I3" s="23"/>
      <c r="J3" s="23"/>
      <c r="K3" s="23"/>
      <c r="L3" s="23"/>
      <c r="M3" s="23"/>
      <c r="N3" s="23"/>
      <c r="O3" s="23"/>
    </row>
    <row r="4" spans="1:15" ht="15" customHeight="1" x14ac:dyDescent="0.2">
      <c r="B4" s="2"/>
      <c r="C4" s="2"/>
      <c r="O4" s="3" t="s">
        <v>1</v>
      </c>
    </row>
    <row r="5" spans="1:15" ht="15" customHeight="1" x14ac:dyDescent="0.2">
      <c r="A5" s="4" t="s">
        <v>2</v>
      </c>
      <c r="C5" s="5"/>
    </row>
    <row r="6" spans="1:15" ht="15" customHeight="1" x14ac:dyDescent="0.2">
      <c r="A6" s="24" t="s">
        <v>3</v>
      </c>
      <c r="B6" s="24"/>
      <c r="C6" s="24"/>
      <c r="D6" s="25" t="s">
        <v>4</v>
      </c>
      <c r="E6" s="26"/>
      <c r="F6" s="26"/>
      <c r="G6" s="26"/>
      <c r="H6" s="26"/>
      <c r="I6" s="26"/>
      <c r="J6" s="26"/>
      <c r="K6" s="26"/>
      <c r="L6" s="26"/>
      <c r="M6" s="26"/>
      <c r="N6" s="26"/>
      <c r="O6" s="27"/>
    </row>
    <row r="7" spans="1:15" ht="27" customHeight="1" x14ac:dyDescent="0.2">
      <c r="A7" s="24"/>
      <c r="B7" s="24"/>
      <c r="C7" s="24"/>
      <c r="D7" s="28"/>
      <c r="E7" s="29"/>
      <c r="F7" s="29"/>
      <c r="G7" s="29"/>
      <c r="H7" s="29"/>
      <c r="I7" s="29"/>
      <c r="J7" s="29"/>
      <c r="K7" s="29"/>
      <c r="L7" s="29"/>
      <c r="M7" s="29"/>
      <c r="N7" s="29"/>
      <c r="O7" s="30"/>
    </row>
    <row r="8" spans="1:15" ht="32.25" customHeight="1" x14ac:dyDescent="0.2">
      <c r="A8" s="24"/>
      <c r="B8" s="24"/>
      <c r="C8" s="24"/>
      <c r="D8" s="28"/>
      <c r="E8" s="29"/>
      <c r="F8" s="29"/>
      <c r="G8" s="29"/>
      <c r="H8" s="29"/>
      <c r="I8" s="29"/>
      <c r="J8" s="29"/>
      <c r="K8" s="29"/>
      <c r="L8" s="29"/>
      <c r="M8" s="29"/>
      <c r="N8" s="29"/>
      <c r="O8" s="30"/>
    </row>
    <row r="9" spans="1:15" ht="15" customHeight="1" x14ac:dyDescent="0.2">
      <c r="A9" s="24"/>
      <c r="B9" s="24"/>
      <c r="C9" s="24"/>
      <c r="D9" s="31"/>
      <c r="E9" s="32"/>
      <c r="F9" s="32"/>
      <c r="G9" s="32"/>
      <c r="H9" s="32"/>
      <c r="I9" s="32"/>
      <c r="J9" s="32"/>
      <c r="K9" s="32"/>
      <c r="L9" s="32"/>
      <c r="M9" s="32"/>
      <c r="N9" s="32"/>
      <c r="O9" s="33"/>
    </row>
    <row r="10" spans="1:15" ht="15" customHeight="1" x14ac:dyDescent="0.2">
      <c r="B10" s="5"/>
      <c r="C10" s="5"/>
      <c r="D10" s="2"/>
      <c r="E10" s="2"/>
      <c r="F10" s="6"/>
      <c r="G10" s="6"/>
      <c r="H10" s="6"/>
      <c r="I10" s="6"/>
      <c r="J10" s="6"/>
      <c r="K10" s="6"/>
      <c r="L10" s="6"/>
      <c r="M10" s="6"/>
      <c r="N10" s="6"/>
      <c r="O10" s="6"/>
    </row>
    <row r="11" spans="1:15" ht="12" x14ac:dyDescent="0.2">
      <c r="A11" s="34"/>
      <c r="B11" s="34"/>
      <c r="C11" s="34"/>
      <c r="D11" s="35" t="s">
        <v>5</v>
      </c>
      <c r="E11" s="36"/>
      <c r="F11" s="36"/>
      <c r="G11" s="37"/>
      <c r="H11" s="38" t="s">
        <v>6</v>
      </c>
      <c r="I11" s="39"/>
      <c r="J11" s="39"/>
      <c r="K11" s="40"/>
      <c r="L11" s="38" t="s">
        <v>7</v>
      </c>
      <c r="M11" s="39"/>
      <c r="N11" s="39"/>
      <c r="O11" s="40"/>
    </row>
    <row r="12" spans="1:15" ht="31.5" customHeight="1" x14ac:dyDescent="0.2">
      <c r="A12" s="44" t="s">
        <v>8</v>
      </c>
      <c r="B12" s="35" t="s">
        <v>9</v>
      </c>
      <c r="C12" s="40"/>
      <c r="D12" s="47">
        <f>H12</f>
        <v>0.4</v>
      </c>
      <c r="E12" s="48"/>
      <c r="F12" s="48"/>
      <c r="G12" s="49"/>
      <c r="H12" s="50">
        <f>H13</f>
        <v>0.4</v>
      </c>
      <c r="I12" s="51"/>
      <c r="J12" s="51"/>
      <c r="K12" s="52"/>
      <c r="L12" s="50">
        <f>L13</f>
        <v>0.3</v>
      </c>
      <c r="M12" s="51"/>
      <c r="N12" s="51"/>
      <c r="O12" s="52"/>
    </row>
    <row r="13" spans="1:15" ht="33" customHeight="1" x14ac:dyDescent="0.2">
      <c r="A13" s="45"/>
      <c r="B13" s="35" t="s">
        <v>10</v>
      </c>
      <c r="C13" s="37"/>
      <c r="D13" s="53">
        <f>H13</f>
        <v>0.4</v>
      </c>
      <c r="E13" s="54"/>
      <c r="F13" s="54"/>
      <c r="G13" s="55"/>
      <c r="H13" s="53">
        <v>0.4</v>
      </c>
      <c r="I13" s="54"/>
      <c r="J13" s="54"/>
      <c r="K13" s="55"/>
      <c r="L13" s="53">
        <v>0.3</v>
      </c>
      <c r="M13" s="54"/>
      <c r="N13" s="54"/>
      <c r="O13" s="55"/>
    </row>
    <row r="14" spans="1:15" ht="33" customHeight="1" x14ac:dyDescent="0.2">
      <c r="A14" s="46"/>
      <c r="B14" s="56" t="s">
        <v>11</v>
      </c>
      <c r="C14" s="57"/>
      <c r="D14" s="53">
        <f>H14</f>
        <v>0.4</v>
      </c>
      <c r="E14" s="54"/>
      <c r="F14" s="54"/>
      <c r="G14" s="55"/>
      <c r="H14" s="53">
        <f>H13</f>
        <v>0.4</v>
      </c>
      <c r="I14" s="54"/>
      <c r="J14" s="54"/>
      <c r="K14" s="55"/>
      <c r="L14" s="53">
        <f>L13</f>
        <v>0.3</v>
      </c>
      <c r="M14" s="54"/>
      <c r="N14" s="54"/>
      <c r="O14" s="55"/>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4" t="s">
        <v>3</v>
      </c>
      <c r="B17" s="24"/>
      <c r="C17" s="24"/>
      <c r="D17" s="25" t="s">
        <v>13</v>
      </c>
      <c r="E17" s="26"/>
      <c r="F17" s="26"/>
      <c r="G17" s="26"/>
      <c r="H17" s="26"/>
      <c r="I17" s="26"/>
      <c r="J17" s="26"/>
      <c r="K17" s="26"/>
      <c r="L17" s="26"/>
      <c r="M17" s="26"/>
      <c r="N17" s="26"/>
      <c r="O17" s="27"/>
    </row>
    <row r="18" spans="1:19" ht="15" customHeight="1" x14ac:dyDescent="0.2">
      <c r="A18" s="24"/>
      <c r="B18" s="24"/>
      <c r="C18" s="24"/>
      <c r="D18" s="28"/>
      <c r="E18" s="29"/>
      <c r="F18" s="29"/>
      <c r="G18" s="29"/>
      <c r="H18" s="29"/>
      <c r="I18" s="29"/>
      <c r="J18" s="29"/>
      <c r="K18" s="29"/>
      <c r="L18" s="29"/>
      <c r="M18" s="29"/>
      <c r="N18" s="29"/>
      <c r="O18" s="30"/>
    </row>
    <row r="19" spans="1:19" ht="27" customHeight="1" x14ac:dyDescent="0.2">
      <c r="A19" s="24"/>
      <c r="B19" s="24"/>
      <c r="C19" s="24"/>
      <c r="D19" s="28"/>
      <c r="E19" s="29"/>
      <c r="F19" s="29"/>
      <c r="G19" s="29"/>
      <c r="H19" s="29"/>
      <c r="I19" s="29"/>
      <c r="J19" s="29"/>
      <c r="K19" s="29"/>
      <c r="L19" s="29"/>
      <c r="M19" s="29"/>
      <c r="N19" s="29"/>
      <c r="O19" s="30"/>
    </row>
    <row r="20" spans="1:19" ht="15" customHeight="1" x14ac:dyDescent="0.2">
      <c r="A20" s="24"/>
      <c r="B20" s="24"/>
      <c r="C20" s="24"/>
      <c r="D20" s="28"/>
      <c r="E20" s="29"/>
      <c r="F20" s="29"/>
      <c r="G20" s="29"/>
      <c r="H20" s="29"/>
      <c r="I20" s="29"/>
      <c r="J20" s="29"/>
      <c r="K20" s="29"/>
      <c r="L20" s="29"/>
      <c r="M20" s="29"/>
      <c r="N20" s="29"/>
      <c r="O20" s="30"/>
    </row>
    <row r="21" spans="1:19" ht="15" customHeight="1" x14ac:dyDescent="0.2">
      <c r="A21" s="24"/>
      <c r="B21" s="24"/>
      <c r="C21" s="24"/>
      <c r="D21" s="31"/>
      <c r="E21" s="32"/>
      <c r="F21" s="32"/>
      <c r="G21" s="32"/>
      <c r="H21" s="32"/>
      <c r="I21" s="32"/>
      <c r="J21" s="32"/>
      <c r="K21" s="32"/>
      <c r="L21" s="32"/>
      <c r="M21" s="32"/>
      <c r="N21" s="32"/>
      <c r="O21" s="33"/>
    </row>
    <row r="22" spans="1:19" ht="15" customHeight="1" x14ac:dyDescent="0.2">
      <c r="B22" s="13"/>
      <c r="C22" s="13"/>
      <c r="D22" s="14"/>
      <c r="E22" s="14"/>
      <c r="F22" s="14"/>
      <c r="G22" s="14"/>
      <c r="H22" s="14"/>
      <c r="I22" s="14"/>
      <c r="J22" s="14"/>
      <c r="K22" s="14"/>
      <c r="L22" s="14"/>
      <c r="M22" s="14"/>
      <c r="N22" s="14"/>
      <c r="O22" s="14"/>
    </row>
    <row r="23" spans="1:19" ht="12" customHeight="1" x14ac:dyDescent="0.2">
      <c r="A23" s="41"/>
      <c r="B23" s="42"/>
      <c r="C23" s="43"/>
      <c r="D23" s="35" t="s">
        <v>5</v>
      </c>
      <c r="E23" s="36"/>
      <c r="F23" s="36"/>
      <c r="G23" s="37"/>
      <c r="H23" s="38" t="s">
        <v>6</v>
      </c>
      <c r="I23" s="39"/>
      <c r="J23" s="39"/>
      <c r="K23" s="40"/>
      <c r="L23" s="38" t="s">
        <v>7</v>
      </c>
      <c r="M23" s="39"/>
      <c r="N23" s="39"/>
      <c r="O23" s="40"/>
    </row>
    <row r="24" spans="1:19" ht="30.75" customHeight="1" x14ac:dyDescent="0.2">
      <c r="A24" s="62" t="s">
        <v>8</v>
      </c>
      <c r="B24" s="24" t="s">
        <v>14</v>
      </c>
      <c r="C24" s="24"/>
      <c r="D24" s="58">
        <v>0.3</v>
      </c>
      <c r="E24" s="59"/>
      <c r="F24" s="59"/>
      <c r="G24" s="60"/>
      <c r="H24" s="58">
        <f>D24</f>
        <v>0.3</v>
      </c>
      <c r="I24" s="59"/>
      <c r="J24" s="59"/>
      <c r="K24" s="60"/>
      <c r="L24" s="58">
        <v>0.4</v>
      </c>
      <c r="M24" s="59"/>
      <c r="N24" s="59"/>
      <c r="O24" s="60"/>
    </row>
    <row r="25" spans="1:19" ht="30.75" customHeight="1" x14ac:dyDescent="0.2">
      <c r="A25" s="62"/>
      <c r="B25" s="44" t="s">
        <v>15</v>
      </c>
      <c r="C25" s="15" t="s">
        <v>16</v>
      </c>
      <c r="D25" s="58">
        <v>0</v>
      </c>
      <c r="E25" s="59"/>
      <c r="F25" s="59"/>
      <c r="G25" s="60"/>
      <c r="H25" s="58">
        <v>0</v>
      </c>
      <c r="I25" s="59"/>
      <c r="J25" s="59"/>
      <c r="K25" s="60"/>
      <c r="L25" s="58">
        <v>0</v>
      </c>
      <c r="M25" s="59"/>
      <c r="N25" s="59"/>
      <c r="O25" s="60"/>
    </row>
    <row r="26" spans="1:19" ht="30.75" customHeight="1" x14ac:dyDescent="0.2">
      <c r="A26" s="62"/>
      <c r="B26" s="45"/>
      <c r="C26" s="15" t="s">
        <v>17</v>
      </c>
      <c r="D26" s="58">
        <v>7.0000000000000007E-2</v>
      </c>
      <c r="E26" s="59"/>
      <c r="F26" s="59"/>
      <c r="G26" s="60"/>
      <c r="H26" s="58">
        <v>0.08</v>
      </c>
      <c r="I26" s="59"/>
      <c r="J26" s="59"/>
      <c r="K26" s="60"/>
      <c r="L26" s="58">
        <v>0.1</v>
      </c>
      <c r="M26" s="59"/>
      <c r="N26" s="59"/>
      <c r="O26" s="60"/>
      <c r="S26" s="16"/>
    </row>
    <row r="27" spans="1:19" ht="30.75" customHeight="1" x14ac:dyDescent="0.2">
      <c r="A27" s="62"/>
      <c r="B27" s="46"/>
      <c r="C27" s="15" t="s">
        <v>18</v>
      </c>
      <c r="D27" s="58">
        <f>1-SUM(D25:G26)</f>
        <v>0.92999999999999994</v>
      </c>
      <c r="E27" s="59"/>
      <c r="F27" s="59"/>
      <c r="G27" s="60"/>
      <c r="H27" s="58">
        <f t="shared" ref="H27" si="0">1-SUM(H25:K26)</f>
        <v>0.92</v>
      </c>
      <c r="I27" s="59"/>
      <c r="J27" s="59"/>
      <c r="K27" s="60"/>
      <c r="L27" s="58">
        <f t="shared" ref="L27" si="1">1-SUM(L25:O26)</f>
        <v>0.9</v>
      </c>
      <c r="M27" s="59"/>
      <c r="N27" s="59"/>
      <c r="O27" s="60"/>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4" t="s">
        <v>21</v>
      </c>
      <c r="B29" s="24"/>
      <c r="C29" s="24"/>
      <c r="D29" s="61" t="s">
        <v>19</v>
      </c>
      <c r="E29" s="61"/>
      <c r="F29" s="61"/>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4"/>
      <c r="B31" s="34"/>
      <c r="C31" s="63" t="s">
        <v>23</v>
      </c>
      <c r="D31" s="63" t="s">
        <v>24</v>
      </c>
      <c r="E31" s="63"/>
      <c r="F31" s="63"/>
      <c r="G31" s="63" t="s">
        <v>25</v>
      </c>
      <c r="H31" s="61" t="s">
        <v>26</v>
      </c>
      <c r="I31" s="61"/>
      <c r="J31" s="61"/>
      <c r="K31" s="61"/>
      <c r="L31" s="61" t="s">
        <v>27</v>
      </c>
      <c r="M31" s="61"/>
      <c r="N31" s="61"/>
      <c r="O31" s="61"/>
      <c r="S31" s="1" t="s">
        <v>28</v>
      </c>
    </row>
    <row r="32" spans="1:19" ht="26.25" customHeight="1" x14ac:dyDescent="0.2">
      <c r="A32" s="34"/>
      <c r="B32" s="34"/>
      <c r="C32" s="63"/>
      <c r="D32" s="63"/>
      <c r="E32" s="63"/>
      <c r="F32" s="63"/>
      <c r="G32" s="63"/>
      <c r="H32" s="17" t="s">
        <v>29</v>
      </c>
      <c r="I32" s="61" t="s">
        <v>30</v>
      </c>
      <c r="J32" s="61"/>
      <c r="K32" s="61"/>
      <c r="L32" s="61"/>
      <c r="M32" s="61"/>
      <c r="N32" s="61"/>
      <c r="O32" s="61"/>
      <c r="S32" s="1" t="s">
        <v>31</v>
      </c>
    </row>
    <row r="33" spans="1:16" ht="26.25" customHeight="1" x14ac:dyDescent="0.2">
      <c r="A33" s="34"/>
      <c r="B33" s="34"/>
      <c r="C33" s="63"/>
      <c r="D33" s="63"/>
      <c r="E33" s="63"/>
      <c r="F33" s="63"/>
      <c r="G33" s="63"/>
      <c r="H33" s="18" t="s">
        <v>32</v>
      </c>
      <c r="I33" s="18" t="s">
        <v>32</v>
      </c>
      <c r="J33" s="19" t="s">
        <v>33</v>
      </c>
      <c r="K33" s="18" t="s">
        <v>34</v>
      </c>
      <c r="L33" s="61"/>
      <c r="M33" s="61"/>
      <c r="N33" s="61"/>
      <c r="O33" s="61"/>
      <c r="P33" s="20"/>
    </row>
    <row r="34" spans="1:16" ht="91.5" customHeight="1" x14ac:dyDescent="0.2">
      <c r="A34" s="24" t="s">
        <v>35</v>
      </c>
      <c r="B34" s="24"/>
      <c r="C34" s="21" t="s">
        <v>36</v>
      </c>
      <c r="D34" s="65" t="s">
        <v>37</v>
      </c>
      <c r="E34" s="66"/>
      <c r="F34" s="66"/>
      <c r="G34" s="22">
        <v>1</v>
      </c>
      <c r="H34" s="19" t="s">
        <v>38</v>
      </c>
      <c r="I34" s="19" t="s">
        <v>38</v>
      </c>
      <c r="J34" s="19" t="s">
        <v>39</v>
      </c>
      <c r="K34" s="19" t="s">
        <v>39</v>
      </c>
      <c r="L34" s="63" t="s">
        <v>40</v>
      </c>
      <c r="M34" s="63"/>
      <c r="N34" s="63"/>
      <c r="O34" s="63"/>
    </row>
    <row r="35" spans="1:16" ht="91.5" customHeight="1" x14ac:dyDescent="0.2">
      <c r="A35" s="24"/>
      <c r="B35" s="24"/>
      <c r="C35" s="21" t="s">
        <v>41</v>
      </c>
      <c r="D35" s="66" t="str">
        <f>D34</f>
        <v>https://www.bpp-trading.com/retail.html</v>
      </c>
      <c r="E35" s="66"/>
      <c r="F35" s="66"/>
      <c r="G35" s="22">
        <v>0.6</v>
      </c>
      <c r="H35" s="19" t="s">
        <v>38</v>
      </c>
      <c r="I35" s="19" t="s">
        <v>38</v>
      </c>
      <c r="J35" s="19" t="s">
        <v>39</v>
      </c>
      <c r="K35" s="19" t="s">
        <v>39</v>
      </c>
      <c r="L35" s="63" t="s">
        <v>42</v>
      </c>
      <c r="M35" s="63"/>
      <c r="N35" s="63"/>
      <c r="O35" s="63"/>
    </row>
    <row r="36" spans="1:16" ht="39.75" customHeight="1" x14ac:dyDescent="0.2">
      <c r="A36" s="24"/>
      <c r="B36" s="24"/>
      <c r="C36" s="21" t="s">
        <v>43</v>
      </c>
      <c r="D36" s="66" t="str">
        <f>D35</f>
        <v>https://www.bpp-trading.com/retail.html</v>
      </c>
      <c r="E36" s="66"/>
      <c r="F36" s="66"/>
      <c r="G36" s="22">
        <v>0.1</v>
      </c>
      <c r="H36" s="19" t="s">
        <v>38</v>
      </c>
      <c r="I36" s="19" t="s">
        <v>38</v>
      </c>
      <c r="J36" s="19" t="s">
        <v>39</v>
      </c>
      <c r="K36" s="19" t="s">
        <v>39</v>
      </c>
      <c r="L36" s="63"/>
      <c r="M36" s="63"/>
      <c r="N36" s="63"/>
      <c r="O36" s="63"/>
    </row>
    <row r="37" spans="1:16" ht="16.5" customHeight="1" x14ac:dyDescent="0.2">
      <c r="A37" s="64"/>
      <c r="B37" s="64"/>
      <c r="C37" s="64"/>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3"/>
  <dataValidations count="3">
    <dataValidation type="list" operator="lessThanOrEqual" allowBlank="1" showInputMessage="1" showErrorMessage="1" sqref="D29:F29" xr:uid="{80FEEF39-C7E4-4175-8A8D-98E8CB641BED}">
      <formula1>$S$27:$S$29</formula1>
    </dataValidation>
    <dataValidation type="list" allowBlank="1" showInputMessage="1" showErrorMessage="1" sqref="H34:K36" xr:uid="{6E104046-EB48-4C4C-86E7-3679D571FC06}">
      <formula1>$S$31:$S$32</formula1>
    </dataValidation>
    <dataValidation type="textLength" operator="lessThanOrEqual" allowBlank="1" showInputMessage="1" showErrorMessage="1" sqref="H13:H14 L13:L14 D13:D14 M15 G15 J15 H24:H27 L24:L27 D24:D27" xr:uid="{71FA5423-0C5A-4B5A-BF25-7DA10DE68817}">
      <formula1>15</formula1>
    </dataValidation>
  </dataValidations>
  <hyperlinks>
    <hyperlink ref="D34" r:id="rId1" xr:uid="{B74B61C1-A8E8-4A94-91EF-3E44286D661B}"/>
  </hyperlinks>
  <pageMargins left="0.78740157480314965" right="0.78740157480314965" top="0.78740157480314965" bottom="0.78740157480314965" header="0.51181102362204722" footer="0.51181102362204722"/>
  <pageSetup paperSize="9" scale="84"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2026-03-02T07:27:49Z</dcterms:created>
  <dcterms:modified xsi:type="dcterms:W3CDTF">2026-03-02T07:27:53Z</dcterms:modified>
</cp:coreProperties>
</file>