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05" tabRatio="854"/>
  </bookViews>
  <sheets>
    <sheet name="17-18" sheetId="32" r:id="rId1"/>
  </sheets>
  <definedNames>
    <definedName name="_xlnm.Print_Area" localSheetId="0">'17-18'!$A$1:$O$31</definedName>
  </definedNames>
  <calcPr calcId="162913"/>
</workbook>
</file>

<file path=xl/calcChain.xml><?xml version="1.0" encoding="utf-8"?>
<calcChain xmlns="http://schemas.openxmlformats.org/spreadsheetml/2006/main">
  <c r="N26" i="32" l="1"/>
  <c r="M26" i="32"/>
  <c r="L26" i="32"/>
  <c r="K26" i="32"/>
  <c r="J26" i="32"/>
  <c r="I26" i="32"/>
  <c r="H26" i="32"/>
  <c r="G26" i="32"/>
  <c r="F26" i="32"/>
  <c r="E26" i="32"/>
</calcChain>
</file>

<file path=xl/sharedStrings.xml><?xml version="1.0" encoding="utf-8"?>
<sst xmlns="http://schemas.openxmlformats.org/spreadsheetml/2006/main" count="48" uniqueCount="39">
  <si>
    <t>人</t>
  </si>
  <si>
    <t>サービス業</t>
  </si>
  <si>
    <t>　</t>
    <phoneticPr fontId="4"/>
  </si>
  <si>
    <t>　</t>
    <phoneticPr fontId="9"/>
  </si>
  <si>
    <t>区分</t>
    <phoneticPr fontId="9"/>
  </si>
  <si>
    <t>公務</t>
    <rPh sb="0" eb="1">
      <t>ム</t>
    </rPh>
    <phoneticPr fontId="9"/>
  </si>
  <si>
    <t>運輸業、
郵便業</t>
    <rPh sb="0" eb="1">
      <t>ウンユ</t>
    </rPh>
    <phoneticPr fontId="9"/>
  </si>
  <si>
    <t>卸売業、
小売業</t>
    <rPh sb="0" eb="1">
      <t>バイ</t>
    </rPh>
    <rPh sb="1" eb="2">
      <t>ギョウ</t>
    </rPh>
    <rPh sb="4" eb="5">
      <t>ショウ</t>
    </rPh>
    <rPh sb="5" eb="6">
      <t>バイ</t>
    </rPh>
    <rPh sb="6" eb="7">
      <t>ギョウ</t>
    </rPh>
    <phoneticPr fontId="4"/>
  </si>
  <si>
    <t>金融業、
保険業</t>
    <rPh sb="1" eb="2">
      <t>ギョウ</t>
    </rPh>
    <phoneticPr fontId="4"/>
  </si>
  <si>
    <t>医療、
福祉</t>
    <rPh sb="0" eb="1">
      <t>イヤス</t>
    </rPh>
    <phoneticPr fontId="9"/>
  </si>
  <si>
    <t>左記以外
のもの</t>
    <rPh sb="2" eb="3">
      <t>ソト</t>
    </rPh>
    <phoneticPr fontId="4"/>
  </si>
  <si>
    <t>全日制</t>
    <rPh sb="0" eb="1">
      <t>ゼン</t>
    </rPh>
    <rPh sb="1" eb="2">
      <t>ニチ</t>
    </rPh>
    <rPh sb="2" eb="3">
      <t>セイ</t>
    </rPh>
    <phoneticPr fontId="9"/>
  </si>
  <si>
    <t>定時制</t>
    <rPh sb="0" eb="1">
      <t>サダム</t>
    </rPh>
    <rPh sb="1" eb="2">
      <t>トキ</t>
    </rPh>
    <rPh sb="2" eb="3">
      <t>セイ</t>
    </rPh>
    <phoneticPr fontId="9"/>
  </si>
  <si>
    <t>建設業</t>
    <phoneticPr fontId="9"/>
  </si>
  <si>
    <t>製造業</t>
    <phoneticPr fontId="9"/>
  </si>
  <si>
    <t>漁業</t>
    <phoneticPr fontId="9"/>
  </si>
  <si>
    <t>ア）総数</t>
    <phoneticPr fontId="9"/>
  </si>
  <si>
    <t xml:space="preserve">  資料    大阪府総務部統計課「大阪の学校統計」</t>
    <rPh sb="11" eb="13">
      <t>ソウム</t>
    </rPh>
    <phoneticPr fontId="6"/>
  </si>
  <si>
    <t>農業、
林業</t>
    <rPh sb="4" eb="6">
      <t>リンギョウ</t>
    </rPh>
    <phoneticPr fontId="4"/>
  </si>
  <si>
    <t>鉱業、
採石業、
砂利
採取業</t>
    <phoneticPr fontId="9"/>
  </si>
  <si>
    <t>電気・
ガス・
熱供給・
水道業</t>
    <rPh sb="7" eb="8">
      <t>ネツ</t>
    </rPh>
    <rPh sb="8" eb="9">
      <t>トモ</t>
    </rPh>
    <rPh sb="9" eb="10">
      <t>キュウ</t>
    </rPh>
    <phoneticPr fontId="4"/>
  </si>
  <si>
    <t>情報
通信業</t>
    <rPh sb="0" eb="2">
      <t>ジョウホウ</t>
    </rPh>
    <rPh sb="3" eb="6">
      <t>ツウシンギョウ</t>
    </rPh>
    <phoneticPr fontId="4"/>
  </si>
  <si>
    <t>教育、
学習
支援業</t>
    <rPh sb="0" eb="1">
      <t>イク</t>
    </rPh>
    <phoneticPr fontId="9"/>
  </si>
  <si>
    <t>複合
サービス
事　業</t>
    <rPh sb="0" eb="1">
      <t>フクゴウ</t>
    </rPh>
    <rPh sb="7" eb="8">
      <t>コト</t>
    </rPh>
    <rPh sb="9" eb="10">
      <t>ギョウ</t>
    </rPh>
    <phoneticPr fontId="4"/>
  </si>
  <si>
    <t>高等学校（全日制・定時制）卒業者の産業別就職者数</t>
    <rPh sb="0" eb="2">
      <t>コウトウ</t>
    </rPh>
    <rPh sb="2" eb="4">
      <t>ガッコウ</t>
    </rPh>
    <rPh sb="5" eb="6">
      <t>ゼン</t>
    </rPh>
    <rPh sb="6" eb="7">
      <t>ニチ</t>
    </rPh>
    <rPh sb="7" eb="8">
      <t>セイ</t>
    </rPh>
    <rPh sb="9" eb="11">
      <t>テイジ</t>
    </rPh>
    <rPh sb="11" eb="12">
      <t>セイ</t>
    </rPh>
    <rPh sb="13" eb="16">
      <t>ソツギョウシャ</t>
    </rPh>
    <rPh sb="17" eb="19">
      <t>サンギョウ</t>
    </rPh>
    <rPh sb="19" eb="20">
      <t>ベツ</t>
    </rPh>
    <rPh sb="20" eb="22">
      <t>シュウショク</t>
    </rPh>
    <rPh sb="22" eb="23">
      <t>シャ</t>
    </rPh>
    <rPh sb="23" eb="24">
      <t>スウ</t>
    </rPh>
    <phoneticPr fontId="6"/>
  </si>
  <si>
    <t xml:space="preserve">        ア）大学等進学者、専修学校（専門課程）進学者、専修学校（一般課程）等入学者及び公共職業能力開発施設等入学者のうち、</t>
    <rPh sb="10" eb="13">
      <t>ダイガクトウ</t>
    </rPh>
    <rPh sb="13" eb="16">
      <t>シンガクシャ</t>
    </rPh>
    <rPh sb="17" eb="19">
      <t>センシュウ</t>
    </rPh>
    <rPh sb="19" eb="21">
      <t>ガッコウ</t>
    </rPh>
    <rPh sb="22" eb="24">
      <t>センモン</t>
    </rPh>
    <rPh sb="24" eb="26">
      <t>カテイ</t>
    </rPh>
    <rPh sb="27" eb="30">
      <t>シンガクシャ</t>
    </rPh>
    <rPh sb="31" eb="33">
      <t>センシュウ</t>
    </rPh>
    <rPh sb="33" eb="35">
      <t>ガッコウ</t>
    </rPh>
    <rPh sb="36" eb="38">
      <t>イッパン</t>
    </rPh>
    <rPh sb="38" eb="40">
      <t>カテイ</t>
    </rPh>
    <rPh sb="41" eb="42">
      <t>トウ</t>
    </rPh>
    <rPh sb="42" eb="45">
      <t>ニュウガクシャ</t>
    </rPh>
    <rPh sb="45" eb="46">
      <t>オヨ</t>
    </rPh>
    <rPh sb="47" eb="49">
      <t>コウキョウ</t>
    </rPh>
    <rPh sb="49" eb="51">
      <t>ショクギョウ</t>
    </rPh>
    <rPh sb="51" eb="53">
      <t>ノウリョク</t>
    </rPh>
    <rPh sb="53" eb="55">
      <t>カイハツ</t>
    </rPh>
    <rPh sb="55" eb="57">
      <t>シセツ</t>
    </rPh>
    <rPh sb="57" eb="58">
      <t>トウ</t>
    </rPh>
    <rPh sb="58" eb="61">
      <t>ニュウガクシャ</t>
    </rPh>
    <phoneticPr fontId="9"/>
  </si>
  <si>
    <t xml:space="preserve">            就職している者を含む。</t>
    <rPh sb="18" eb="19">
      <t>モノ</t>
    </rPh>
    <rPh sb="20" eb="21">
      <t>フク</t>
    </rPh>
    <phoneticPr fontId="9"/>
  </si>
  <si>
    <t xml:space="preserve">        １）各年３月の卒業者について、各年５月１日現在の状況を調査したものである。</t>
    <rPh sb="10" eb="12">
      <t>カクネン</t>
    </rPh>
    <rPh sb="13" eb="14">
      <t>ガツ</t>
    </rPh>
    <rPh sb="15" eb="18">
      <t>ソツギョウシャ</t>
    </rPh>
    <rPh sb="23" eb="25">
      <t>カクネン</t>
    </rPh>
    <rPh sb="26" eb="27">
      <t>ガツ</t>
    </rPh>
    <rPh sb="28" eb="29">
      <t>ニチ</t>
    </rPh>
    <rPh sb="29" eb="31">
      <t>ゲンザイ</t>
    </rPh>
    <rPh sb="32" eb="34">
      <t>ジョウキョウ</t>
    </rPh>
    <rPh sb="35" eb="37">
      <t>チョウサ</t>
    </rPh>
    <phoneticPr fontId="6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</si>
  <si>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３０</t>
    </r>
    <r>
      <rPr>
        <sz val="11"/>
        <color indexed="9"/>
        <rFont val="ＭＳ 明朝"/>
        <family val="1"/>
        <charset val="128"/>
      </rPr>
      <t>年３月</t>
    </r>
    <rPh sb="6" eb="7">
      <t>ツキ</t>
    </rPh>
    <phoneticPr fontId="6"/>
  </si>
  <si>
    <t>(各年５月１日現在)</t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</si>
  <si>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３１</t>
    </r>
    <r>
      <rPr>
        <sz val="11"/>
        <color indexed="9"/>
        <rFont val="ＭＳ 明朝"/>
        <family val="1"/>
        <charset val="128"/>
      </rPr>
      <t>年３月</t>
    </r>
    <rPh sb="6" eb="7">
      <t>ツキ</t>
    </rPh>
    <phoneticPr fontId="6"/>
  </si>
  <si>
    <t xml:space="preserve">         １７－１８</t>
    <phoneticPr fontId="6"/>
  </si>
  <si>
    <t>宿泊業、飲食サービス業</t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</si>
  <si>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1">
      <t>ゴ</t>
    </rPh>
    <rPh sb="11" eb="12">
      <t>ラク</t>
    </rPh>
    <rPh sb="12" eb="13">
      <t>ギョウ</t>
    </rPh>
    <phoneticPr fontId="4"/>
  </si>
  <si>
    <t>学術研究
、専門･
技術サービス業</t>
    <rPh sb="0" eb="2">
      <t>ガクジュツ</t>
    </rPh>
    <rPh sb="2" eb="4">
      <t>ケンキュウ</t>
    </rPh>
    <rPh sb="6" eb="8">
      <t>センモン</t>
    </rPh>
    <rPh sb="10" eb="12">
      <t>ギジュツ</t>
    </rPh>
    <rPh sb="16" eb="17">
      <t>ギョウ</t>
    </rPh>
    <phoneticPr fontId="4"/>
  </si>
  <si>
    <t>平成２９年３月</t>
    <rPh sb="6" eb="7">
      <t>ツキ</t>
    </rPh>
    <phoneticPr fontId="6"/>
  </si>
  <si>
    <r>
      <t>令和２</t>
    </r>
    <r>
      <rPr>
        <sz val="11"/>
        <color indexed="9"/>
        <rFont val="ＭＳ 明朝"/>
        <family val="1"/>
        <charset val="128"/>
      </rPr>
      <t>年３月</t>
    </r>
    <rPh sb="0" eb="2">
      <t>レイワ</t>
    </rPh>
    <rPh sb="5" eb="6">
      <t>ツキ</t>
    </rPh>
    <phoneticPr fontId="6"/>
  </si>
  <si>
    <t>令和３年３月</t>
    <rPh sb="0" eb="2">
      <t>レイワ</t>
    </rPh>
    <rPh sb="5" eb="6">
      <t>ツキ</t>
    </rPh>
    <phoneticPr fontId="6"/>
  </si>
  <si>
    <t>不動産業
、物品
賃貸業</t>
    <rPh sb="6" eb="8">
      <t>ブッピン</t>
    </rPh>
    <rPh sb="9" eb="12">
      <t>チンタイギョウ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</si>
</sst>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#0\);\(&quot;△&quot;##0\);"/>
    <numFmt numFmtId="177" formatCode="#,##0;&quot;△&quot;#,##0;\-"/>
  </numFmts>
  <fonts count="15" x14ac:knownFonts="1"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7.5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5" fillId="0" borderId="0" xfId="0" applyFont="1" applyFill="1" applyProtection="1"/>
    <xf numFmtId="0" fontId="5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177" fontId="5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left" vertical="top"/>
    </xf>
    <xf numFmtId="177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177" fontId="5" fillId="0" borderId="0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0" fillId="0" borderId="0" xfId="0" quotePrefix="1" applyFont="1" applyFill="1" applyAlignment="1" applyProtection="1">
      <alignment horizontal="right" vertical="top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left" vertical="top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1" xfId="0" applyNumberFormat="1" applyFont="1" applyFill="1" applyBorder="1" applyAlignment="1" applyProtection="1">
      <alignment horizontal="distributed" vertical="center"/>
    </xf>
    <xf numFmtId="49" fontId="5" fillId="0" borderId="0" xfId="0" applyNumberFormat="1" applyFont="1" applyFill="1" applyBorder="1" applyAlignment="1" applyProtection="1">
      <alignment vertical="center"/>
    </xf>
    <xf numFmtId="177" fontId="5" fillId="0" borderId="4" xfId="0" applyNumberFormat="1" applyFont="1" applyFill="1" applyBorder="1" applyAlignment="1" applyProtection="1">
      <alignment horizontal="right" vertical="top"/>
    </xf>
    <xf numFmtId="0" fontId="3" fillId="0" borderId="0" xfId="0" quotePrefix="1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2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/>
    </xf>
    <xf numFmtId="0" fontId="5" fillId="0" borderId="5" xfId="0" quotePrefix="1" applyFont="1" applyFill="1" applyBorder="1" applyAlignment="1" applyProtection="1">
      <alignment horizontal="distributed" vertical="center" justifyLastLine="1"/>
    </xf>
    <xf numFmtId="0" fontId="5" fillId="0" borderId="6" xfId="0" applyFont="1" applyFill="1" applyBorder="1" applyAlignment="1" applyProtection="1">
      <alignment horizontal="distributed" vertical="center" wrapText="1" justifyLastLine="1"/>
    </xf>
    <xf numFmtId="0" fontId="5" fillId="0" borderId="6" xfId="0" quotePrefix="1" applyFont="1" applyFill="1" applyBorder="1" applyAlignment="1" applyProtection="1">
      <alignment horizontal="distributed" vertical="center" wrapText="1" justifyLastLine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distributed" vertical="center" indent="1"/>
    </xf>
    <xf numFmtId="0" fontId="0" fillId="0" borderId="0" xfId="0" applyFont="1" applyFill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horizontal="left"/>
    </xf>
    <xf numFmtId="0" fontId="0" fillId="0" borderId="0" xfId="0" quotePrefix="1" applyFont="1" applyFill="1" applyAlignment="1" applyProtection="1">
      <alignment horizontal="left" vertical="top"/>
    </xf>
    <xf numFmtId="0" fontId="0" fillId="0" borderId="0" xfId="0" applyFont="1" applyFill="1" applyAlignment="1" applyProtection="1">
      <alignment vertical="top"/>
    </xf>
    <xf numFmtId="0" fontId="0" fillId="0" borderId="1" xfId="0" applyFont="1" applyFill="1" applyBorder="1" applyAlignment="1">
      <alignment horizontal="distributed" vertical="center" indent="1"/>
    </xf>
    <xf numFmtId="0" fontId="0" fillId="0" borderId="0" xfId="0" applyFont="1" applyFill="1" applyAlignment="1" applyProtection="1">
      <alignment vertical="center"/>
    </xf>
    <xf numFmtId="0" fontId="12" fillId="0" borderId="0" xfId="1" applyFont="1" applyFill="1" applyAlignment="1" applyProtection="1">
      <alignment horizontal="left"/>
    </xf>
    <xf numFmtId="0" fontId="5" fillId="0" borderId="5" xfId="0" applyFont="1" applyFill="1" applyBorder="1" applyAlignment="1" applyProtection="1">
      <alignment horizontal="distributed" vertical="center" wrapText="1" justifyLastLine="1"/>
    </xf>
    <xf numFmtId="0" fontId="5" fillId="0" borderId="5" xfId="0" quotePrefix="1" applyFont="1" applyFill="1" applyBorder="1" applyAlignment="1" applyProtection="1">
      <alignment horizontal="distributed" vertical="center" wrapText="1" justifyLastLine="1"/>
    </xf>
    <xf numFmtId="0" fontId="5" fillId="0" borderId="7" xfId="0" quotePrefix="1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5" xfId="0" quotePrefix="1" applyFont="1" applyFill="1" applyBorder="1" applyAlignment="1" applyProtection="1">
      <alignment horizontal="distributed" vertical="center" wrapText="1" justifyLastLine="1"/>
    </xf>
    <xf numFmtId="0" fontId="0" fillId="0" borderId="6" xfId="0" applyFont="1" applyFill="1" applyBorder="1" applyAlignment="1" applyProtection="1">
      <alignment horizontal="distributed" vertical="center" wrapText="1"/>
    </xf>
    <xf numFmtId="0" fontId="0" fillId="0" borderId="5" xfId="0" applyFont="1" applyFill="1" applyBorder="1" applyAlignment="1" applyProtection="1">
      <alignment horizontal="distributed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" fillId="0" borderId="6" xfId="0" quotePrefix="1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Alignment="1" applyProtection="1">
      <alignment horizontal="left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Fill="1" applyBorder="1" applyAlignment="1" applyProtection="1">
      <alignment horizontal="right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49" fontId="13" fillId="0" borderId="0" xfId="0" applyNumberFormat="1" applyFont="1" applyFill="1" applyBorder="1" applyAlignment="1" applyProtection="1">
      <alignment horizontal="distributed" vertical="center"/>
    </xf>
    <xf numFmtId="0" fontId="5" fillId="0" borderId="9" xfId="0" quotePrefix="1" applyFont="1" applyFill="1" applyBorder="1" applyAlignment="1" applyProtection="1">
      <alignment horizontal="distributed" vertical="center" justifyLastLine="1"/>
    </xf>
    <xf numFmtId="49" fontId="0" fillId="0" borderId="0" xfId="0" applyNumberFormat="1" applyFont="1" applyFill="1" applyBorder="1" applyAlignment="1" applyProtection="1">
      <alignment horizontal="distributed"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</cellXfs>
  <cellStyles count="2">
    <cellStyle name="ハイパーリンク" xfId="1" builtinId="8"/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osaka.lg.jp/toukei/gakkou_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view="pageBreakPreview" zoomScale="75" zoomScaleNormal="75" zoomScaleSheetLayoutView="75" workbookViewId="0"/>
  </sheetViews>
  <sheetFormatPr defaultRowHeight="13.5" x14ac:dyDescent="0.15"/>
  <cols>
    <col min="1" max="1" width="3.25" style="1" customWidth="1"/>
    <col min="2" max="2" width="9.625" style="1" customWidth="1"/>
    <col min="3" max="3" width="3.25" style="1" customWidth="1"/>
    <col min="4" max="4" width="0.5" style="1" customWidth="1"/>
    <col min="5" max="15" width="10.5" style="1" customWidth="1"/>
    <col min="16" max="16384" width="9" style="1"/>
  </cols>
  <sheetData>
    <row r="1" spans="1:15" ht="21.75" customHeight="1" x14ac:dyDescent="0.15"/>
    <row r="2" spans="1:15" s="2" customFormat="1" ht="21.75" customHeight="1" x14ac:dyDescent="0.15">
      <c r="A2" s="6" t="s">
        <v>31</v>
      </c>
      <c r="B2" s="6"/>
      <c r="C2" s="6"/>
      <c r="D2" s="6"/>
      <c r="E2" s="6"/>
      <c r="F2" s="24"/>
      <c r="G2" s="25" t="s">
        <v>24</v>
      </c>
      <c r="H2" s="26"/>
      <c r="I2" s="26"/>
      <c r="J2" s="26"/>
      <c r="K2" s="26"/>
      <c r="L2" s="26"/>
      <c r="M2" s="26"/>
      <c r="N2" s="26"/>
    </row>
    <row r="3" spans="1:15" s="2" customFormat="1" ht="24" customHeight="1" x14ac:dyDescent="0.15"/>
    <row r="4" spans="1:15" s="2" customFormat="1" ht="12.75" customHeight="1" x14ac:dyDescent="0.15">
      <c r="A4" s="41" t="s">
        <v>27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s="41" customFormat="1" ht="12" customHeight="1" x14ac:dyDescent="0.15">
      <c r="A5" s="57" t="s">
        <v>25</v>
      </c>
      <c r="B5" s="9"/>
      <c r="C5" s="9"/>
      <c r="D5" s="9"/>
      <c r="E5" s="9"/>
      <c r="F5" s="40"/>
      <c r="O5" s="15" t="s">
        <v>3</v>
      </c>
    </row>
    <row r="6" spans="1:15" s="41" customFormat="1" ht="15" customHeight="1" thickBot="1" x14ac:dyDescent="0.2">
      <c r="A6" s="18" t="s">
        <v>26</v>
      </c>
      <c r="B6" s="18"/>
      <c r="C6" s="18"/>
      <c r="D6" s="36"/>
      <c r="E6" s="9"/>
      <c r="F6" s="40"/>
      <c r="O6" s="15" t="s">
        <v>29</v>
      </c>
    </row>
    <row r="7" spans="1:15" ht="60" customHeight="1" x14ac:dyDescent="0.15">
      <c r="A7" s="62" t="s">
        <v>4</v>
      </c>
      <c r="B7" s="62"/>
      <c r="C7" s="62"/>
      <c r="D7" s="29"/>
      <c r="E7" s="29" t="s">
        <v>16</v>
      </c>
      <c r="F7" s="30" t="s">
        <v>18</v>
      </c>
      <c r="G7" s="30" t="s">
        <v>15</v>
      </c>
      <c r="H7" s="45" t="s">
        <v>19</v>
      </c>
      <c r="I7" s="31" t="s">
        <v>13</v>
      </c>
      <c r="J7" s="31" t="s">
        <v>14</v>
      </c>
      <c r="K7" s="46" t="s">
        <v>20</v>
      </c>
      <c r="L7" s="31" t="s">
        <v>21</v>
      </c>
      <c r="M7" s="31" t="s">
        <v>6</v>
      </c>
      <c r="N7" s="31" t="s">
        <v>7</v>
      </c>
      <c r="O7" s="47" t="s">
        <v>8</v>
      </c>
    </row>
    <row r="8" spans="1:15" s="2" customFormat="1" ht="15" customHeight="1" x14ac:dyDescent="0.15">
      <c r="A8" s="19"/>
      <c r="B8" s="19"/>
      <c r="C8" s="19"/>
      <c r="D8" s="38"/>
      <c r="E8" s="23" t="s">
        <v>0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2" customFormat="1" ht="24" customHeight="1" x14ac:dyDescent="0.15">
      <c r="A9" s="63" t="s">
        <v>35</v>
      </c>
      <c r="B9" s="64"/>
      <c r="C9" s="64"/>
      <c r="D9" s="32"/>
      <c r="E9" s="12">
        <v>8932</v>
      </c>
      <c r="F9" s="8">
        <v>19</v>
      </c>
      <c r="G9" s="8">
        <v>3</v>
      </c>
      <c r="H9" s="8">
        <v>5</v>
      </c>
      <c r="I9" s="8">
        <v>674</v>
      </c>
      <c r="J9" s="8">
        <v>3051</v>
      </c>
      <c r="K9" s="8">
        <v>79</v>
      </c>
      <c r="L9" s="8">
        <v>57</v>
      </c>
      <c r="M9" s="8">
        <v>754</v>
      </c>
      <c r="N9" s="8">
        <v>1415</v>
      </c>
      <c r="O9" s="8">
        <v>16</v>
      </c>
    </row>
    <row r="10" spans="1:15" s="2" customFormat="1" ht="24" customHeight="1" x14ac:dyDescent="0.15">
      <c r="A10" s="63" t="s">
        <v>28</v>
      </c>
      <c r="B10" s="64"/>
      <c r="C10" s="64"/>
      <c r="D10" s="33"/>
      <c r="E10" s="12">
        <v>8655</v>
      </c>
      <c r="F10" s="8">
        <v>21</v>
      </c>
      <c r="G10" s="8">
        <v>7</v>
      </c>
      <c r="H10" s="8">
        <v>6</v>
      </c>
      <c r="I10" s="8">
        <v>629</v>
      </c>
      <c r="J10" s="8">
        <v>3137</v>
      </c>
      <c r="K10" s="8">
        <v>67</v>
      </c>
      <c r="L10" s="8">
        <v>72</v>
      </c>
      <c r="M10" s="8">
        <v>682</v>
      </c>
      <c r="N10" s="8">
        <v>1209</v>
      </c>
      <c r="O10" s="8">
        <v>16</v>
      </c>
    </row>
    <row r="11" spans="1:15" s="2" customFormat="1" ht="24" customHeight="1" x14ac:dyDescent="0.15">
      <c r="A11" s="63" t="s">
        <v>30</v>
      </c>
      <c r="B11" s="64"/>
      <c r="C11" s="64"/>
      <c r="D11" s="33"/>
      <c r="E11" s="12">
        <v>8237</v>
      </c>
      <c r="F11" s="8">
        <v>20</v>
      </c>
      <c r="G11" s="8">
        <v>9</v>
      </c>
      <c r="H11" s="8">
        <v>4</v>
      </c>
      <c r="I11" s="8">
        <v>579</v>
      </c>
      <c r="J11" s="8">
        <v>2977</v>
      </c>
      <c r="K11" s="8">
        <v>73</v>
      </c>
      <c r="L11" s="8">
        <v>62</v>
      </c>
      <c r="M11" s="8">
        <v>698</v>
      </c>
      <c r="N11" s="8">
        <v>1186</v>
      </c>
      <c r="O11" s="8">
        <v>23</v>
      </c>
    </row>
    <row r="12" spans="1:15" s="2" customFormat="1" ht="24" customHeight="1" x14ac:dyDescent="0.15">
      <c r="A12" s="63" t="s">
        <v>36</v>
      </c>
      <c r="B12" s="64"/>
      <c r="C12" s="64"/>
      <c r="D12" s="33"/>
      <c r="E12" s="12">
        <v>8130</v>
      </c>
      <c r="F12" s="8">
        <v>15</v>
      </c>
      <c r="G12" s="8">
        <v>3</v>
      </c>
      <c r="H12" s="8">
        <v>3</v>
      </c>
      <c r="I12" s="8">
        <v>619</v>
      </c>
      <c r="J12" s="8">
        <v>2857</v>
      </c>
      <c r="K12" s="8">
        <v>87</v>
      </c>
      <c r="L12" s="8">
        <v>85</v>
      </c>
      <c r="M12" s="8">
        <v>741</v>
      </c>
      <c r="N12" s="8">
        <v>982</v>
      </c>
      <c r="O12" s="8">
        <v>11</v>
      </c>
    </row>
    <row r="13" spans="1:15" s="2" customFormat="1" ht="9.9499999999999993" customHeight="1" x14ac:dyDescent="0.15">
      <c r="A13" s="22"/>
      <c r="B13" s="20"/>
      <c r="C13" s="20"/>
      <c r="D13" s="21"/>
      <c r="E13" s="12"/>
      <c r="F13" s="12"/>
      <c r="G13" s="8"/>
      <c r="H13" s="8"/>
      <c r="I13" s="8"/>
      <c r="J13" s="8"/>
      <c r="K13" s="8"/>
      <c r="L13" s="8"/>
      <c r="M13" s="8"/>
      <c r="N13" s="8"/>
      <c r="O13" s="8"/>
    </row>
    <row r="14" spans="1:15" s="4" customFormat="1" ht="24" customHeight="1" x14ac:dyDescent="0.15">
      <c r="A14" s="61" t="s">
        <v>37</v>
      </c>
      <c r="B14" s="61"/>
      <c r="C14" s="61"/>
      <c r="D14" s="34"/>
      <c r="E14" s="58">
        <v>6995</v>
      </c>
      <c r="F14" s="58">
        <v>21</v>
      </c>
      <c r="G14" s="58">
        <v>4</v>
      </c>
      <c r="H14" s="58">
        <v>2</v>
      </c>
      <c r="I14" s="58">
        <v>686</v>
      </c>
      <c r="J14" s="58">
        <v>2370</v>
      </c>
      <c r="K14" s="58">
        <v>81</v>
      </c>
      <c r="L14" s="58">
        <v>67</v>
      </c>
      <c r="M14" s="58">
        <v>561</v>
      </c>
      <c r="N14" s="58">
        <v>878</v>
      </c>
      <c r="O14" s="58">
        <v>10</v>
      </c>
    </row>
    <row r="15" spans="1:15" s="4" customFormat="1" ht="9.9499999999999993" customHeight="1" x14ac:dyDescent="0.15">
      <c r="A15" s="17"/>
      <c r="B15" s="16"/>
      <c r="C15" s="16"/>
      <c r="D15" s="3"/>
      <c r="E15" s="12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s="4" customFormat="1" ht="24" customHeight="1" x14ac:dyDescent="0.15">
      <c r="A16" s="65" t="s">
        <v>11</v>
      </c>
      <c r="B16" s="65"/>
      <c r="C16" s="65"/>
      <c r="D16" s="35"/>
      <c r="E16" s="12">
        <v>6702</v>
      </c>
      <c r="F16" s="12">
        <v>19</v>
      </c>
      <c r="G16" s="12">
        <v>4</v>
      </c>
      <c r="H16" s="12">
        <v>2</v>
      </c>
      <c r="I16" s="12">
        <v>651</v>
      </c>
      <c r="J16" s="12">
        <v>2266</v>
      </c>
      <c r="K16" s="12">
        <v>74</v>
      </c>
      <c r="L16" s="12">
        <v>66</v>
      </c>
      <c r="M16" s="12">
        <v>536</v>
      </c>
      <c r="N16" s="12">
        <v>853</v>
      </c>
      <c r="O16" s="12">
        <v>10</v>
      </c>
    </row>
    <row r="17" spans="1:15" s="4" customFormat="1" ht="24" customHeight="1" x14ac:dyDescent="0.15">
      <c r="A17" s="65" t="s">
        <v>12</v>
      </c>
      <c r="B17" s="66"/>
      <c r="C17" s="66"/>
      <c r="D17" s="42"/>
      <c r="E17" s="12">
        <v>293</v>
      </c>
      <c r="F17" s="12">
        <v>2</v>
      </c>
      <c r="G17" s="12">
        <v>0</v>
      </c>
      <c r="H17" s="12">
        <v>0</v>
      </c>
      <c r="I17" s="12">
        <v>35</v>
      </c>
      <c r="J17" s="12">
        <v>104</v>
      </c>
      <c r="K17" s="12">
        <v>7</v>
      </c>
      <c r="L17" s="12">
        <v>1</v>
      </c>
      <c r="M17" s="12">
        <v>25</v>
      </c>
      <c r="N17" s="12">
        <v>25</v>
      </c>
      <c r="O17" s="12">
        <v>0</v>
      </c>
    </row>
    <row r="18" spans="1:15" s="4" customFormat="1" ht="6" customHeight="1" thickBot="1" x14ac:dyDescent="0.2">
      <c r="A18" s="17"/>
      <c r="B18" s="48"/>
      <c r="C18" s="48"/>
      <c r="D18" s="49"/>
      <c r="E18" s="50"/>
      <c r="F18" s="51"/>
      <c r="G18" s="16"/>
      <c r="H18" s="16"/>
      <c r="I18" s="16"/>
      <c r="J18" s="16"/>
      <c r="K18" s="16"/>
      <c r="L18" s="16"/>
      <c r="M18" s="16"/>
      <c r="N18" s="16"/>
      <c r="O18" s="10"/>
    </row>
    <row r="19" spans="1:15" s="4" customFormat="1" ht="60" customHeight="1" x14ac:dyDescent="0.15">
      <c r="A19" s="62" t="s">
        <v>4</v>
      </c>
      <c r="B19" s="62"/>
      <c r="C19" s="62"/>
      <c r="D19" s="29"/>
      <c r="E19" s="52" t="s">
        <v>38</v>
      </c>
      <c r="F19" s="53" t="s">
        <v>34</v>
      </c>
      <c r="G19" s="53" t="s">
        <v>32</v>
      </c>
      <c r="H19" s="54" t="s">
        <v>33</v>
      </c>
      <c r="I19" s="31" t="s">
        <v>22</v>
      </c>
      <c r="J19" s="31" t="s">
        <v>9</v>
      </c>
      <c r="K19" s="46" t="s">
        <v>23</v>
      </c>
      <c r="L19" s="56" t="s">
        <v>1</v>
      </c>
      <c r="M19" s="31" t="s">
        <v>5</v>
      </c>
      <c r="N19" s="47" t="s">
        <v>10</v>
      </c>
      <c r="O19" s="55" t="s">
        <v>2</v>
      </c>
    </row>
    <row r="20" spans="1:15" s="4" customFormat="1" ht="15" customHeight="1" x14ac:dyDescent="0.15">
      <c r="A20" s="19"/>
      <c r="B20" s="19"/>
      <c r="C20" s="19"/>
      <c r="D20" s="38"/>
      <c r="E20" s="23" t="s"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4" customFormat="1" ht="24" customHeight="1" x14ac:dyDescent="0.15">
      <c r="A21" s="63" t="s">
        <v>35</v>
      </c>
      <c r="B21" s="64"/>
      <c r="C21" s="64"/>
      <c r="D21" s="32"/>
      <c r="E21" s="12">
        <v>75</v>
      </c>
      <c r="F21" s="12">
        <v>131</v>
      </c>
      <c r="G21" s="12">
        <v>564</v>
      </c>
      <c r="H21" s="12">
        <v>401</v>
      </c>
      <c r="I21" s="12">
        <v>32</v>
      </c>
      <c r="J21" s="12">
        <v>537</v>
      </c>
      <c r="K21" s="12">
        <v>44</v>
      </c>
      <c r="L21" s="12">
        <v>453</v>
      </c>
      <c r="M21" s="12">
        <v>410</v>
      </c>
      <c r="N21" s="12">
        <v>212</v>
      </c>
      <c r="O21" s="10"/>
    </row>
    <row r="22" spans="1:15" s="4" customFormat="1" ht="24" customHeight="1" x14ac:dyDescent="0.15">
      <c r="A22" s="63" t="s">
        <v>28</v>
      </c>
      <c r="B22" s="64"/>
      <c r="C22" s="64"/>
      <c r="D22" s="33"/>
      <c r="E22" s="12">
        <v>78</v>
      </c>
      <c r="F22" s="12">
        <v>124</v>
      </c>
      <c r="G22" s="12">
        <v>517</v>
      </c>
      <c r="H22" s="12">
        <v>397</v>
      </c>
      <c r="I22" s="12">
        <v>34</v>
      </c>
      <c r="J22" s="12">
        <v>490</v>
      </c>
      <c r="K22" s="12">
        <v>119</v>
      </c>
      <c r="L22" s="12">
        <v>426</v>
      </c>
      <c r="M22" s="12">
        <v>413</v>
      </c>
      <c r="N22" s="12">
        <v>211</v>
      </c>
      <c r="O22" s="10"/>
    </row>
    <row r="23" spans="1:15" s="4" customFormat="1" ht="24" customHeight="1" x14ac:dyDescent="0.15">
      <c r="A23" s="63" t="s">
        <v>30</v>
      </c>
      <c r="B23" s="64"/>
      <c r="C23" s="64"/>
      <c r="D23" s="33"/>
      <c r="E23" s="12">
        <v>77</v>
      </c>
      <c r="F23" s="12">
        <v>139</v>
      </c>
      <c r="G23" s="12">
        <v>515</v>
      </c>
      <c r="H23" s="12">
        <v>354</v>
      </c>
      <c r="I23" s="12">
        <v>48</v>
      </c>
      <c r="J23" s="12">
        <v>450</v>
      </c>
      <c r="K23" s="12">
        <v>107</v>
      </c>
      <c r="L23" s="12">
        <v>370</v>
      </c>
      <c r="M23" s="12">
        <v>408</v>
      </c>
      <c r="N23" s="12">
        <v>138</v>
      </c>
      <c r="O23" s="10"/>
    </row>
    <row r="24" spans="1:15" s="4" customFormat="1" ht="24" customHeight="1" x14ac:dyDescent="0.15">
      <c r="A24" s="63" t="s">
        <v>36</v>
      </c>
      <c r="B24" s="64"/>
      <c r="C24" s="64"/>
      <c r="D24" s="33"/>
      <c r="E24" s="12">
        <v>77</v>
      </c>
      <c r="F24" s="12">
        <v>125</v>
      </c>
      <c r="G24" s="12">
        <v>513</v>
      </c>
      <c r="H24" s="12">
        <v>364</v>
      </c>
      <c r="I24" s="12">
        <v>40</v>
      </c>
      <c r="J24" s="12">
        <v>413</v>
      </c>
      <c r="K24" s="12">
        <v>72</v>
      </c>
      <c r="L24" s="12">
        <v>492</v>
      </c>
      <c r="M24" s="12">
        <v>403</v>
      </c>
      <c r="N24" s="12">
        <v>228</v>
      </c>
      <c r="O24" s="10"/>
    </row>
    <row r="25" spans="1:15" s="4" customFormat="1" ht="9.9499999999999993" customHeight="1" x14ac:dyDescent="0.15">
      <c r="A25" s="22"/>
      <c r="B25" s="20"/>
      <c r="C25" s="20"/>
      <c r="D25" s="2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0"/>
    </row>
    <row r="26" spans="1:15" s="4" customFormat="1" ht="24" customHeight="1" x14ac:dyDescent="0.15">
      <c r="A26" s="61" t="s">
        <v>37</v>
      </c>
      <c r="B26" s="61"/>
      <c r="C26" s="61"/>
      <c r="D26" s="34"/>
      <c r="E26" s="59">
        <f t="shared" ref="E26:N26" si="0">SUM(E28:E29)</f>
        <v>45</v>
      </c>
      <c r="F26" s="59">
        <f t="shared" si="0"/>
        <v>117</v>
      </c>
      <c r="G26" s="59">
        <f t="shared" si="0"/>
        <v>276</v>
      </c>
      <c r="H26" s="59">
        <f t="shared" si="0"/>
        <v>306</v>
      </c>
      <c r="I26" s="59">
        <f t="shared" si="0"/>
        <v>35</v>
      </c>
      <c r="J26" s="59">
        <f t="shared" si="0"/>
        <v>443</v>
      </c>
      <c r="K26" s="59">
        <f t="shared" si="0"/>
        <v>89</v>
      </c>
      <c r="L26" s="59">
        <f t="shared" si="0"/>
        <v>405</v>
      </c>
      <c r="M26" s="59">
        <f t="shared" si="0"/>
        <v>379</v>
      </c>
      <c r="N26" s="59">
        <f t="shared" si="0"/>
        <v>220</v>
      </c>
      <c r="O26" s="10"/>
    </row>
    <row r="27" spans="1:15" s="4" customFormat="1" ht="9.9499999999999993" customHeight="1" x14ac:dyDescent="0.15">
      <c r="A27" s="17"/>
      <c r="B27" s="16"/>
      <c r="C27" s="16"/>
      <c r="D27" s="3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10"/>
    </row>
    <row r="28" spans="1:15" s="4" customFormat="1" ht="24" customHeight="1" x14ac:dyDescent="0.15">
      <c r="A28" s="65" t="s">
        <v>11</v>
      </c>
      <c r="B28" s="65"/>
      <c r="C28" s="65"/>
      <c r="D28" s="35"/>
      <c r="E28" s="60">
        <v>45</v>
      </c>
      <c r="F28" s="60">
        <v>114</v>
      </c>
      <c r="G28" s="60">
        <v>266</v>
      </c>
      <c r="H28" s="60">
        <v>289</v>
      </c>
      <c r="I28" s="60">
        <v>33</v>
      </c>
      <c r="J28" s="60">
        <v>421</v>
      </c>
      <c r="K28" s="60">
        <v>85</v>
      </c>
      <c r="L28" s="60">
        <v>378</v>
      </c>
      <c r="M28" s="60">
        <v>373</v>
      </c>
      <c r="N28" s="60">
        <v>217</v>
      </c>
      <c r="O28" s="10"/>
    </row>
    <row r="29" spans="1:15" s="4" customFormat="1" ht="24" customHeight="1" x14ac:dyDescent="0.15">
      <c r="A29" s="65" t="s">
        <v>12</v>
      </c>
      <c r="B29" s="66"/>
      <c r="C29" s="66"/>
      <c r="D29" s="42"/>
      <c r="E29" s="60">
        <v>0</v>
      </c>
      <c r="F29" s="60">
        <v>3</v>
      </c>
      <c r="G29" s="60">
        <v>10</v>
      </c>
      <c r="H29" s="60">
        <v>17</v>
      </c>
      <c r="I29" s="60">
        <v>2</v>
      </c>
      <c r="J29" s="60">
        <v>22</v>
      </c>
      <c r="K29" s="60">
        <v>4</v>
      </c>
      <c r="L29" s="60">
        <v>27</v>
      </c>
      <c r="M29" s="60">
        <v>6</v>
      </c>
      <c r="N29" s="60">
        <v>3</v>
      </c>
      <c r="O29" s="10"/>
    </row>
    <row r="30" spans="1:15" s="4" customFormat="1" ht="6" customHeight="1" x14ac:dyDescent="0.15">
      <c r="A30" s="27"/>
      <c r="B30" s="28"/>
      <c r="C30" s="28"/>
      <c r="D30" s="39"/>
      <c r="E30" s="37"/>
      <c r="F30" s="14"/>
      <c r="G30" s="13"/>
      <c r="H30" s="13"/>
      <c r="I30" s="13"/>
      <c r="J30" s="13"/>
      <c r="K30" s="13"/>
      <c r="L30" s="13"/>
      <c r="M30" s="13"/>
      <c r="N30" s="13"/>
      <c r="O30" s="10"/>
    </row>
    <row r="31" spans="1:15" ht="15" customHeight="1" x14ac:dyDescent="0.15">
      <c r="A31" s="44" t="s">
        <v>17</v>
      </c>
      <c r="B31" s="7"/>
      <c r="C31" s="7"/>
      <c r="D31" s="7"/>
      <c r="E31" s="7"/>
      <c r="F31" s="5"/>
      <c r="O31" s="11"/>
    </row>
  </sheetData>
  <mergeCells count="16">
    <mergeCell ref="A16:C16"/>
    <mergeCell ref="A17:C17"/>
    <mergeCell ref="A28:C28"/>
    <mergeCell ref="A29:C29"/>
    <mergeCell ref="A26:C26"/>
    <mergeCell ref="A19:C19"/>
    <mergeCell ref="A21:C21"/>
    <mergeCell ref="A22:C22"/>
    <mergeCell ref="A23:C23"/>
    <mergeCell ref="A24:C24"/>
    <mergeCell ref="A14:C14"/>
    <mergeCell ref="A7:C7"/>
    <mergeCell ref="A9:C9"/>
    <mergeCell ref="A10:C10"/>
    <mergeCell ref="A11:C11"/>
    <mergeCell ref="A12:C12"/>
  </mergeCells>
  <phoneticPr fontId="9"/>
  <hyperlinks>
    <hyperlink ref="A31" r:id="rId1"/>
  </hyperlinks>
  <printOptions gridLinesSet="0"/>
  <pageMargins left="0.59055118110236227" right="0.59055118110236227" top="0.59055118110236227" bottom="0.19685039370078741" header="0.39370078740157483" footer="0"/>
  <pageSetup paperSize="9" scale="70" orientation="portrait" r:id="rId2"/>
  <headerFooter scaleWithDoc="0">
    <oddHeader>&amp;L&amp;"ＭＳ ゴシック,標準"&amp;8&amp;P      第１７章  教    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17-18</vt:lpstr>
      <vt:lpstr>'17-18'!Print_Area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2014-12-22T07:24:26Z</dcterms:created>
  <dcterms:modified xsi:type="dcterms:W3CDTF">2022-03-18T04:02:38Z</dcterms:modified>
</cp:coreProperties>
</file>