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60" yWindow="570" windowWidth="8055" windowHeight="4305"/>
  </bookViews>
  <sheets>
    <sheet name="03-17" sheetId="4" r:id="rId1"/>
  </sheets>
  <definedNames>
    <definedName name="_xlnm.Print_Area" localSheetId="0">'03-17'!$A$1:$J$34</definedName>
  </definedNames>
  <calcPr calcId="162913"/>
</workbook>
</file>

<file path=xl/calcChain.xml><?xml version="1.0" encoding="utf-8"?>
<calcChain xmlns="http://schemas.openxmlformats.org/spreadsheetml/2006/main">
  <c r="D32" i="4" l="1"/>
  <c r="D30" i="4"/>
  <c r="D29" i="4"/>
  <c r="D28" i="4"/>
  <c r="D27" i="4"/>
  <c r="D26" i="4"/>
  <c r="D24" i="4"/>
  <c r="D23" i="4"/>
  <c r="D22" i="4"/>
  <c r="D21" i="4"/>
  <c r="D15" i="4" s="1"/>
  <c r="D20" i="4"/>
  <c r="D18" i="4"/>
  <c r="D17" i="4"/>
  <c r="J15" i="4"/>
  <c r="I15" i="4"/>
  <c r="H15" i="4"/>
  <c r="G15" i="4"/>
  <c r="F15" i="4"/>
  <c r="E15" i="4"/>
  <c r="C15" i="4"/>
</calcChain>
</file>

<file path=xl/sharedStrings.xml><?xml version="1.0" encoding="utf-8"?>
<sst xmlns="http://schemas.openxmlformats.org/spreadsheetml/2006/main" count="36" uniqueCount="35">
  <si>
    <t>高校・旧中</t>
  </si>
  <si>
    <t>短大・高専</t>
  </si>
  <si>
    <t>人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</si>
  <si>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</si>
  <si>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</si>
  <si>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</si>
  <si>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</si>
  <si>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</si>
  <si>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</si>
  <si>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</si>
  <si>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</si>
  <si>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</si>
  <si>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</si>
  <si>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65歳以上</t>
  </si>
  <si>
    <t>男性</t>
    <rPh sb="1" eb="2">
      <t>セイ</t>
    </rPh>
    <phoneticPr fontId="5"/>
  </si>
  <si>
    <t>女性</t>
    <rPh sb="1" eb="2">
      <t>セイ</t>
    </rPh>
    <phoneticPr fontId="5"/>
  </si>
  <si>
    <t>大学・大学院</t>
    <rPh sb="0" eb="2">
      <t>ダイガク</t>
    </rPh>
    <rPh sb="3" eb="6">
      <t>ダイガクイン</t>
    </rPh>
    <phoneticPr fontId="5"/>
  </si>
  <si>
    <t xml:space="preserve">         ３－１７</t>
    <phoneticPr fontId="5"/>
  </si>
  <si>
    <t xml:space="preserve">        １）学校の種類｢不詳｣を含むため、総数と内訳の合計とは必ずしも一致しない。</t>
    <rPh sb="25" eb="27">
      <t>ソウスウ</t>
    </rPh>
    <rPh sb="28" eb="30">
      <t>ウチワケ</t>
    </rPh>
    <rPh sb="31" eb="33">
      <t>ゴウケイ</t>
    </rPh>
    <rPh sb="35" eb="36">
      <t>カナラ</t>
    </rPh>
    <rPh sb="39" eb="41">
      <t>イッチ</t>
    </rPh>
    <phoneticPr fontId="5"/>
  </si>
  <si>
    <t>総数</t>
    <phoneticPr fontId="5"/>
  </si>
  <si>
    <t>卒業者</t>
    <phoneticPr fontId="5"/>
  </si>
  <si>
    <t>男女・年齢
（５歳階級）</t>
    <phoneticPr fontId="5"/>
  </si>
  <si>
    <r>
      <t>未就</t>
    </r>
    <r>
      <rPr>
        <sz val="11"/>
        <rFont val="ＭＳ 明朝"/>
        <family val="1"/>
        <charset val="128"/>
      </rPr>
      <t>学</t>
    </r>
    <r>
      <rPr>
        <sz val="11"/>
        <rFont val="ＭＳ 明朝"/>
        <family val="1"/>
        <charset val="128"/>
      </rPr>
      <t>者　</t>
    </r>
    <rPh sb="0" eb="1">
      <t>ミ</t>
    </rPh>
    <rPh sb="1" eb="2">
      <t>ジュ</t>
    </rPh>
    <rPh sb="2" eb="3">
      <t>ガク</t>
    </rPh>
    <rPh sb="3" eb="4">
      <t>モノ</t>
    </rPh>
    <phoneticPr fontId="5"/>
  </si>
  <si>
    <t>在学者</t>
    <rPh sb="0" eb="1">
      <t>ザイ</t>
    </rPh>
    <rPh sb="1" eb="2">
      <t>ガク</t>
    </rPh>
    <rPh sb="2" eb="3">
      <t>シャ</t>
    </rPh>
    <phoneticPr fontId="5"/>
  </si>
  <si>
    <t>小学校・
中学校</t>
    <rPh sb="0" eb="3">
      <t>ショウガッコウ</t>
    </rPh>
    <rPh sb="5" eb="6">
      <t>ナカ</t>
    </rPh>
    <rPh sb="7" eb="8">
      <t>コウ</t>
    </rPh>
    <phoneticPr fontId="5"/>
  </si>
  <si>
    <t xml:space="preserve">  資料    総務省統計局「国勢調査結果」</t>
    <rPh sb="10" eb="11">
      <t>ショウ</t>
    </rPh>
    <rPh sb="11" eb="14">
      <t>トウケイキョク</t>
    </rPh>
    <rPh sb="19" eb="21">
      <t>ケッカ</t>
    </rPh>
    <phoneticPr fontId="5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</si>
  <si>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5"/>
  </si>
  <si>
    <r>
      <t>平成１２</t>
    </r>
    <r>
      <rPr>
        <sz val="11"/>
        <rFont val="ＭＳ 明朝"/>
        <family val="1"/>
        <charset val="128"/>
      </rPr>
      <t>年</t>
    </r>
    <phoneticPr fontId="5"/>
  </si>
  <si>
    <t>平成２２年</t>
    <phoneticPr fontId="5"/>
  </si>
  <si>
    <t>年齢階級、在学か否かの別・最終卒業学校の種類別</t>
    <phoneticPr fontId="5"/>
  </si>
  <si>
    <t>１５歳以上人口</t>
    <phoneticPr fontId="5"/>
  </si>
  <si>
    <r>
      <t>ア）総</t>
    </r>
    <r>
      <rPr>
        <sz val="11"/>
        <rFont val="ＭＳ 明朝"/>
        <family val="1"/>
        <charset val="128"/>
      </rPr>
      <t>数</t>
    </r>
    <phoneticPr fontId="5"/>
  </si>
  <si>
    <t xml:space="preserve">        ア）平成12年は、最終卒業学校の種類「不詳」を含む。</t>
    <rPh sb="10" eb="12">
      <t>ヘイセイ</t>
    </rPh>
    <rPh sb="14" eb="15">
      <t>ネン</t>
    </rPh>
    <rPh sb="17" eb="19">
      <t>サイシュウ</t>
    </rPh>
    <rPh sb="19" eb="21">
      <t>ソツギョウ</t>
    </rPh>
    <rPh sb="21" eb="23">
      <t>ガッコウ</t>
    </rPh>
    <rPh sb="24" eb="26">
      <t>シュルイ</t>
    </rPh>
    <rPh sb="27" eb="29">
      <t>フショウ</t>
    </rPh>
    <rPh sb="31" eb="32">
      <t>フク</t>
    </rPh>
    <phoneticPr fontId="5"/>
  </si>
  <si>
    <t xml:space="preserve">        　　平成22年は、在学か否かの別「不詳」及び最終卒業学校の種類「不詳」を含む。</t>
    <rPh sb="10" eb="12">
      <t>ヘイセイ</t>
    </rPh>
    <rPh sb="14" eb="15">
      <t>ネン</t>
    </rPh>
    <rPh sb="17" eb="19">
      <t>ザイガク</t>
    </rPh>
    <rPh sb="20" eb="21">
      <t>イナ</t>
    </rPh>
    <rPh sb="23" eb="24">
      <t>ベツ</t>
    </rPh>
    <rPh sb="25" eb="27">
      <t>フショウ</t>
    </rPh>
    <rPh sb="28" eb="29">
      <t>オヨ</t>
    </rPh>
    <rPh sb="30" eb="32">
      <t>サイシュウ</t>
    </rPh>
    <rPh sb="32" eb="34">
      <t>ソツギョウ</t>
    </rPh>
    <rPh sb="34" eb="36">
      <t>ガッコウ</t>
    </rPh>
    <rPh sb="37" eb="39">
      <t>シュルイ</t>
    </rPh>
    <rPh sb="40" eb="42">
      <t>フショウ</t>
    </rPh>
    <rPh sb="44" eb="45">
      <t>フク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</si>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</sst>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;&quot;-&quot;"/>
    <numFmt numFmtId="177" formatCode="#\ ##0;\-#\ ##0"/>
    <numFmt numFmtId="178" formatCode="#,##0;&quot;△ &quot;#,##0"/>
    <numFmt numFmtId="179" formatCode="#,##0;&quot;△ &quot;#,##0;\-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73">
    <xf numFmtId="0" fontId="0" fillId="0" borderId="0" xfId="0"/>
    <xf numFmtId="176" fontId="2" fillId="0" borderId="0" xfId="0" applyNumberFormat="1" applyFont="1" applyAlignment="1">
      <alignment vertical="center"/>
    </xf>
    <xf numFmtId="176" fontId="1" fillId="0" borderId="0" xfId="0" applyNumberFormat="1" applyFont="1"/>
    <xf numFmtId="176" fontId="1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right" vertical="top"/>
    </xf>
    <xf numFmtId="176" fontId="1" fillId="2" borderId="0" xfId="0" applyNumberFormat="1" applyFont="1" applyFill="1"/>
    <xf numFmtId="176" fontId="7" fillId="2" borderId="0" xfId="0" applyNumberFormat="1" applyFont="1" applyFill="1" applyAlignment="1">
      <alignment horizontal="left" vertical="center"/>
    </xf>
    <xf numFmtId="176" fontId="4" fillId="2" borderId="0" xfId="0" quotePrefix="1" applyNumberFormat="1" applyFont="1" applyFill="1" applyAlignment="1">
      <alignment horizontal="left"/>
    </xf>
    <xf numFmtId="0" fontId="0" fillId="2" borderId="0" xfId="0" applyFill="1"/>
    <xf numFmtId="176" fontId="3" fillId="2" borderId="0" xfId="0" applyNumberFormat="1" applyFont="1" applyFill="1"/>
    <xf numFmtId="176" fontId="6" fillId="2" borderId="0" xfId="0" applyNumberFormat="1" applyFont="1" applyFill="1" applyAlignment="1">
      <alignment horizontal="left" vertical="top"/>
    </xf>
    <xf numFmtId="176" fontId="3" fillId="2" borderId="0" xfId="0" quotePrefix="1" applyNumberFormat="1" applyFont="1" applyFill="1" applyAlignment="1">
      <alignment horizontal="left" vertical="top"/>
    </xf>
    <xf numFmtId="0" fontId="0" fillId="2" borderId="0" xfId="0" applyFill="1" applyAlignment="1">
      <alignment vertical="top"/>
    </xf>
    <xf numFmtId="176" fontId="3" fillId="2" borderId="0" xfId="0" applyNumberFormat="1" applyFont="1" applyFill="1" applyAlignment="1">
      <alignment vertical="top"/>
    </xf>
    <xf numFmtId="176" fontId="3" fillId="2" borderId="0" xfId="0" applyNumberFormat="1" applyFont="1" applyFill="1" applyBorder="1" applyAlignment="1">
      <alignment horizontal="right" vertical="top"/>
    </xf>
    <xf numFmtId="176" fontId="3" fillId="2" borderId="1" xfId="0" applyNumberFormat="1" applyFont="1" applyFill="1" applyBorder="1" applyAlignment="1">
      <alignment horizontal="right" vertical="top"/>
    </xf>
    <xf numFmtId="176" fontId="3" fillId="2" borderId="2" xfId="0" applyNumberFormat="1" applyFont="1" applyFill="1" applyBorder="1" applyAlignment="1">
      <alignment horizontal="right" vertical="top"/>
    </xf>
    <xf numFmtId="176" fontId="0" fillId="2" borderId="0" xfId="0" quotePrefix="1" applyNumberFormat="1" applyFont="1" applyFill="1" applyBorder="1" applyAlignment="1">
      <alignment horizontal="distributed" vertical="center"/>
    </xf>
    <xf numFmtId="176" fontId="1" fillId="2" borderId="1" xfId="0" quotePrefix="1" applyNumberFormat="1" applyFont="1" applyFill="1" applyBorder="1" applyAlignment="1">
      <alignment horizontal="distributed" vertical="center"/>
    </xf>
    <xf numFmtId="179" fontId="1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 applyBorder="1" applyAlignment="1">
      <alignment horizontal="distributed" vertical="center"/>
    </xf>
    <xf numFmtId="176" fontId="3" fillId="2" borderId="1" xfId="0" applyNumberFormat="1" applyFont="1" applyFill="1" applyBorder="1" applyAlignment="1">
      <alignment horizontal="distributed" vertical="center"/>
    </xf>
    <xf numFmtId="178" fontId="0" fillId="2" borderId="0" xfId="0" applyNumberFormat="1" applyFill="1" applyAlignment="1">
      <alignment horizontal="right" vertical="center"/>
    </xf>
    <xf numFmtId="176" fontId="2" fillId="2" borderId="0" xfId="0" quotePrefix="1" applyNumberFormat="1" applyFont="1" applyFill="1" applyBorder="1" applyAlignment="1">
      <alignment horizontal="distributed" vertical="center"/>
    </xf>
    <xf numFmtId="176" fontId="2" fillId="2" borderId="1" xfId="0" quotePrefix="1" applyNumberFormat="1" applyFont="1" applyFill="1" applyBorder="1" applyAlignment="1">
      <alignment horizontal="distributed" vertical="center"/>
    </xf>
    <xf numFmtId="179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Border="1" applyAlignment="1">
      <alignment horizontal="distributed" vertical="center"/>
    </xf>
    <xf numFmtId="176" fontId="2" fillId="2" borderId="1" xfId="0" applyNumberFormat="1" applyFont="1" applyFill="1" applyBorder="1" applyAlignment="1">
      <alignment horizontal="distributed" vertical="center"/>
    </xf>
    <xf numFmtId="38" fontId="2" fillId="2" borderId="0" xfId="2" applyFont="1" applyFill="1" applyAlignment="1">
      <alignment horizontal="right" vertical="center"/>
    </xf>
    <xf numFmtId="179" fontId="0" fillId="2" borderId="0" xfId="0" applyNumberFormat="1" applyFill="1" applyAlignment="1">
      <alignment horizontal="right" vertical="center"/>
    </xf>
    <xf numFmtId="176" fontId="3" fillId="2" borderId="0" xfId="0" quotePrefix="1" applyNumberFormat="1" applyFont="1" applyFill="1" applyBorder="1" applyAlignment="1">
      <alignment horizontal="distributed" vertical="center"/>
    </xf>
    <xf numFmtId="176" fontId="3" fillId="2" borderId="1" xfId="0" quotePrefix="1" applyNumberFormat="1" applyFont="1" applyFill="1" applyBorder="1" applyAlignment="1">
      <alignment horizontal="distributed" vertical="center"/>
    </xf>
    <xf numFmtId="179" fontId="0" fillId="2" borderId="0" xfId="0" applyNumberFormat="1" applyFont="1" applyFill="1" applyAlignment="1">
      <alignment horizontal="right" vertical="center"/>
    </xf>
    <xf numFmtId="176" fontId="3" fillId="2" borderId="3" xfId="0" applyNumberFormat="1" applyFont="1" applyFill="1" applyBorder="1" applyAlignment="1">
      <alignment horizontal="distributed"/>
    </xf>
    <xf numFmtId="176" fontId="3" fillId="2" borderId="4" xfId="0" applyNumberFormat="1" applyFont="1" applyFill="1" applyBorder="1" applyAlignment="1">
      <alignment horizontal="distributed"/>
    </xf>
    <xf numFmtId="177" fontId="3" fillId="2" borderId="3" xfId="0" applyNumberFormat="1" applyFont="1" applyFill="1" applyBorder="1" applyAlignment="1">
      <alignment horizontal="right"/>
    </xf>
    <xf numFmtId="176" fontId="3" fillId="2" borderId="0" xfId="0" quotePrefix="1" applyNumberFormat="1" applyFont="1" applyFill="1" applyAlignment="1">
      <alignment horizontal="left"/>
    </xf>
    <xf numFmtId="176" fontId="11" fillId="2" borderId="0" xfId="1" applyNumberFormat="1" applyFont="1" applyFill="1" applyAlignment="1">
      <alignment horizontal="left"/>
    </xf>
    <xf numFmtId="0" fontId="0" fillId="2" borderId="5" xfId="0" applyFill="1" applyBorder="1" applyAlignment="1">
      <alignment horizontal="right" vertical="top"/>
    </xf>
    <xf numFmtId="176" fontId="8" fillId="0" borderId="0" xfId="0" quotePrefix="1" applyNumberFormat="1" applyFont="1" applyFill="1" applyAlignment="1">
      <alignment horizontal="left" vertical="center" justifyLastLine="1"/>
    </xf>
    <xf numFmtId="0" fontId="0" fillId="2" borderId="0" xfId="0" applyFill="1" applyBorder="1" applyAlignment="1">
      <alignment horizontal="right" vertical="top"/>
    </xf>
    <xf numFmtId="176" fontId="12" fillId="2" borderId="0" xfId="0" applyNumberFormat="1" applyFont="1" applyFill="1" applyAlignment="1">
      <alignment horizontal="left" vertical="top"/>
    </xf>
    <xf numFmtId="176" fontId="3" fillId="2" borderId="9" xfId="0" quotePrefix="1" applyNumberFormat="1" applyFont="1" applyFill="1" applyBorder="1" applyAlignment="1">
      <alignment horizontal="center" vertical="center"/>
    </xf>
    <xf numFmtId="176" fontId="3" fillId="2" borderId="10" xfId="0" quotePrefix="1" applyNumberFormat="1" applyFont="1" applyFill="1" applyBorder="1" applyAlignment="1">
      <alignment horizontal="center" vertical="center"/>
    </xf>
    <xf numFmtId="176" fontId="3" fillId="2" borderId="11" xfId="0" quotePrefix="1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76" fontId="8" fillId="0" borderId="0" xfId="0" quotePrefix="1" applyNumberFormat="1" applyFont="1" applyFill="1" applyAlignment="1">
      <alignment horizontal="left" vertical="center" justifyLastLine="1"/>
    </xf>
    <xf numFmtId="0" fontId="0" fillId="2" borderId="0" xfId="0" applyFill="1" applyBorder="1" applyAlignment="1">
      <alignment horizontal="right" vertical="top"/>
    </xf>
    <xf numFmtId="176" fontId="0" fillId="2" borderId="12" xfId="0" applyNumberFormat="1" applyFont="1" applyFill="1" applyBorder="1" applyAlignment="1">
      <alignment horizontal="distributed" vertical="center" wrapText="1" justifyLastLine="1"/>
    </xf>
    <xf numFmtId="176" fontId="0" fillId="2" borderId="13" xfId="0" applyNumberFormat="1" applyFont="1" applyFill="1" applyBorder="1" applyAlignment="1">
      <alignment horizontal="distributed" vertical="center" justifyLastLine="1"/>
    </xf>
    <xf numFmtId="176" fontId="0" fillId="2" borderId="0" xfId="0" applyNumberFormat="1" applyFont="1" applyFill="1" applyBorder="1" applyAlignment="1">
      <alignment horizontal="distributed" vertical="center" justifyLastLine="1"/>
    </xf>
    <xf numFmtId="176" fontId="0" fillId="2" borderId="1" xfId="0" applyNumberFormat="1" applyFont="1" applyFill="1" applyBorder="1" applyAlignment="1">
      <alignment horizontal="distributed" vertical="center" justifyLastLine="1"/>
    </xf>
    <xf numFmtId="176" fontId="0" fillId="2" borderId="3" xfId="0" applyNumberFormat="1" applyFont="1" applyFill="1" applyBorder="1" applyAlignment="1">
      <alignment horizontal="distributed" vertical="center" justifyLastLine="1"/>
    </xf>
    <xf numFmtId="176" fontId="0" fillId="2" borderId="4" xfId="0" applyNumberFormat="1" applyFont="1" applyFill="1" applyBorder="1" applyAlignment="1">
      <alignment horizontal="distributed" vertical="center" justifyLastLine="1"/>
    </xf>
    <xf numFmtId="176" fontId="0" fillId="2" borderId="14" xfId="0" quotePrefix="1" applyNumberFormat="1" applyFont="1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176" fontId="0" fillId="2" borderId="6" xfId="0" applyNumberFormat="1" applyFont="1" applyFill="1" applyBorder="1" applyAlignment="1">
      <alignment horizontal="distributed" vertical="center" indent="4"/>
    </xf>
    <xf numFmtId="176" fontId="3" fillId="2" borderId="7" xfId="0" applyNumberFormat="1" applyFont="1" applyFill="1" applyBorder="1" applyAlignment="1">
      <alignment horizontal="distributed" vertical="center" indent="4"/>
    </xf>
    <xf numFmtId="176" fontId="3" fillId="2" borderId="8" xfId="0" applyNumberFormat="1" applyFont="1" applyFill="1" applyBorder="1" applyAlignment="1">
      <alignment horizontal="distributed" vertical="center" indent="4"/>
    </xf>
    <xf numFmtId="176" fontId="0" fillId="2" borderId="14" xfId="0" applyNumberFormat="1" applyFont="1" applyFill="1" applyBorder="1" applyAlignment="1">
      <alignment horizontal="distributed" vertical="center" justifyLastLine="1"/>
    </xf>
    <xf numFmtId="176" fontId="0" fillId="2" borderId="15" xfId="0" applyNumberFormat="1" applyFont="1" applyFill="1" applyBorder="1" applyAlignment="1">
      <alignment horizontal="distributed" vertical="center" justifyLastLine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176" fontId="0" fillId="2" borderId="9" xfId="0" quotePrefix="1" applyNumberFormat="1" applyFont="1" applyFill="1" applyBorder="1" applyAlignment="1">
      <alignment horizontal="distributed" vertical="center" justifyLastLine="1"/>
    </xf>
    <xf numFmtId="176" fontId="0" fillId="2" borderId="10" xfId="0" quotePrefix="1" applyNumberFormat="1" applyFont="1" applyFill="1" applyBorder="1" applyAlignment="1">
      <alignment horizontal="distributed" vertical="center" justifyLastLine="1"/>
    </xf>
    <xf numFmtId="176" fontId="0" fillId="2" borderId="11" xfId="0" quotePrefix="1" applyNumberFormat="1" applyFont="1" applyFill="1" applyBorder="1" applyAlignment="1">
      <alignment horizontal="distributed" vertical="center" justifyLastLine="1"/>
    </xf>
    <xf numFmtId="176" fontId="0" fillId="2" borderId="9" xfId="0" applyNumberFormat="1" applyFont="1" applyFill="1" applyBorder="1" applyAlignment="1">
      <alignment horizontal="distributed" vertical="center" wrapText="1" justifyLastLine="1"/>
    </xf>
    <xf numFmtId="0" fontId="0" fillId="2" borderId="10" xfId="0" applyFill="1" applyBorder="1" applyAlignment="1">
      <alignment horizontal="distributed" vertical="center" wrapText="1" justifyLastLine="1"/>
    </xf>
    <xf numFmtId="0" fontId="0" fillId="2" borderId="11" xfId="0" applyFill="1" applyBorder="1" applyAlignment="1">
      <alignment horizontal="distributed" vertical="center" wrapText="1" justifyLastLine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s?toukei=00200521&amp;tstat=000001080615&amp;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view="pageBreakPreview" zoomScale="75" zoomScaleNormal="75" zoomScaleSheetLayoutView="75" workbookViewId="0"/>
  </sheetViews>
  <sheetFormatPr defaultRowHeight="13.5" x14ac:dyDescent="0.15"/>
  <cols>
    <col min="1" max="1" width="15" style="2" customWidth="1"/>
    <col min="2" max="2" width="0.875" style="2" customWidth="1"/>
    <col min="3" max="10" width="14.375" style="2" customWidth="1"/>
    <col min="11" max="16384" width="9" style="2"/>
  </cols>
  <sheetData>
    <row r="1" spans="1:10" ht="21.7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21.75" customHeight="1" x14ac:dyDescent="0.2">
      <c r="A2" s="7" t="s">
        <v>17</v>
      </c>
      <c r="B2" s="8"/>
      <c r="C2" s="9"/>
      <c r="D2" s="49" t="s">
        <v>29</v>
      </c>
      <c r="E2" s="49"/>
      <c r="F2" s="49"/>
      <c r="G2" s="49"/>
      <c r="H2" s="49"/>
      <c r="I2" s="49"/>
      <c r="J2" s="49"/>
    </row>
    <row r="3" spans="1:10" ht="21.75" customHeight="1" x14ac:dyDescent="0.2">
      <c r="A3" s="7"/>
      <c r="B3" s="8"/>
      <c r="C3" s="9"/>
      <c r="D3" s="40" t="s">
        <v>30</v>
      </c>
      <c r="E3" s="40"/>
      <c r="F3" s="40"/>
      <c r="G3" s="40"/>
      <c r="H3" s="40"/>
      <c r="I3" s="40"/>
      <c r="J3" s="40"/>
    </row>
    <row r="4" spans="1:10" ht="24" customHeight="1" x14ac:dyDescent="0.15">
      <c r="A4" s="10"/>
      <c r="B4" s="10"/>
      <c r="C4" s="10"/>
      <c r="D4" s="10"/>
      <c r="E4" s="10"/>
      <c r="F4" s="10"/>
      <c r="G4" s="9"/>
      <c r="H4" s="9"/>
      <c r="I4" s="9"/>
      <c r="J4" s="9"/>
    </row>
    <row r="5" spans="1:10" s="3" customFormat="1" ht="12" customHeight="1" x14ac:dyDescent="0.15">
      <c r="A5" s="11" t="s">
        <v>18</v>
      </c>
      <c r="B5" s="12"/>
      <c r="C5" s="13"/>
      <c r="D5" s="14"/>
      <c r="E5" s="14"/>
      <c r="F5" s="14"/>
      <c r="G5" s="13"/>
      <c r="H5" s="13"/>
      <c r="I5" s="50"/>
      <c r="J5" s="50"/>
    </row>
    <row r="6" spans="1:10" s="3" customFormat="1" ht="12" customHeight="1" x14ac:dyDescent="0.15">
      <c r="A6" s="42" t="s">
        <v>32</v>
      </c>
      <c r="B6" s="12"/>
      <c r="C6" s="13"/>
      <c r="D6" s="14"/>
      <c r="E6" s="14"/>
      <c r="F6" s="14"/>
      <c r="G6" s="13"/>
      <c r="H6" s="13"/>
      <c r="I6" s="41"/>
      <c r="J6" s="41"/>
    </row>
    <row r="7" spans="1:10" s="3" customFormat="1" ht="15" customHeight="1" thickBot="1" x14ac:dyDescent="0.2">
      <c r="A7" s="42" t="s">
        <v>33</v>
      </c>
      <c r="B7" s="12"/>
      <c r="C7" s="13"/>
      <c r="D7" s="14"/>
      <c r="E7" s="14"/>
      <c r="F7" s="14"/>
      <c r="G7" s="13"/>
      <c r="H7" s="13"/>
      <c r="I7" s="39"/>
      <c r="J7" s="39" t="s">
        <v>26</v>
      </c>
    </row>
    <row r="8" spans="1:10" ht="15" customHeight="1" x14ac:dyDescent="0.15">
      <c r="A8" s="51" t="s">
        <v>21</v>
      </c>
      <c r="B8" s="52"/>
      <c r="C8" s="57" t="s">
        <v>19</v>
      </c>
      <c r="D8" s="60" t="s">
        <v>20</v>
      </c>
      <c r="E8" s="61"/>
      <c r="F8" s="61"/>
      <c r="G8" s="61"/>
      <c r="H8" s="62"/>
      <c r="I8" s="63" t="s">
        <v>23</v>
      </c>
      <c r="J8" s="64" t="s">
        <v>22</v>
      </c>
    </row>
    <row r="9" spans="1:10" ht="12" customHeight="1" x14ac:dyDescent="0.15">
      <c r="A9" s="53"/>
      <c r="B9" s="54"/>
      <c r="C9" s="58"/>
      <c r="D9" s="67" t="s">
        <v>31</v>
      </c>
      <c r="E9" s="70" t="s">
        <v>24</v>
      </c>
      <c r="F9" s="43" t="s">
        <v>0</v>
      </c>
      <c r="G9" s="43" t="s">
        <v>1</v>
      </c>
      <c r="H9" s="46" t="s">
        <v>16</v>
      </c>
      <c r="I9" s="58"/>
      <c r="J9" s="65"/>
    </row>
    <row r="10" spans="1:10" s="4" customFormat="1" ht="12" customHeight="1" x14ac:dyDescent="0.15">
      <c r="A10" s="53"/>
      <c r="B10" s="54"/>
      <c r="C10" s="58"/>
      <c r="D10" s="68"/>
      <c r="E10" s="71"/>
      <c r="F10" s="44"/>
      <c r="G10" s="44"/>
      <c r="H10" s="47"/>
      <c r="I10" s="58"/>
      <c r="J10" s="65"/>
    </row>
    <row r="11" spans="1:10" s="3" customFormat="1" ht="12" customHeight="1" x14ac:dyDescent="0.15">
      <c r="A11" s="55"/>
      <c r="B11" s="56"/>
      <c r="C11" s="59"/>
      <c r="D11" s="69"/>
      <c r="E11" s="72"/>
      <c r="F11" s="45"/>
      <c r="G11" s="45"/>
      <c r="H11" s="48"/>
      <c r="I11" s="59"/>
      <c r="J11" s="66"/>
    </row>
    <row r="12" spans="1:10" s="5" customFormat="1" x14ac:dyDescent="0.15">
      <c r="A12" s="15"/>
      <c r="B12" s="16"/>
      <c r="C12" s="17" t="s">
        <v>2</v>
      </c>
      <c r="D12" s="17"/>
      <c r="E12" s="17"/>
      <c r="F12" s="17"/>
      <c r="G12" s="17"/>
      <c r="H12" s="17"/>
      <c r="I12" s="17"/>
      <c r="J12" s="17"/>
    </row>
    <row r="13" spans="1:10" s="4" customFormat="1" ht="16.5" customHeight="1" x14ac:dyDescent="0.15">
      <c r="A13" s="18" t="s">
        <v>27</v>
      </c>
      <c r="B13" s="19"/>
      <c r="C13" s="20">
        <v>7539399</v>
      </c>
      <c r="D13" s="20">
        <v>6903326</v>
      </c>
      <c r="E13" s="20">
        <v>1395181</v>
      </c>
      <c r="F13" s="20">
        <v>3152143</v>
      </c>
      <c r="G13" s="20">
        <v>872128</v>
      </c>
      <c r="H13" s="20">
        <v>1074291</v>
      </c>
      <c r="I13" s="20">
        <v>623969</v>
      </c>
      <c r="J13" s="20">
        <v>12104</v>
      </c>
    </row>
    <row r="14" spans="1:10" s="4" customFormat="1" ht="6.75" customHeight="1" x14ac:dyDescent="0.15">
      <c r="A14" s="21"/>
      <c r="B14" s="22"/>
      <c r="C14" s="23"/>
      <c r="D14" s="23"/>
      <c r="E14" s="23"/>
      <c r="F14" s="23"/>
      <c r="G14" s="23"/>
      <c r="H14" s="23"/>
      <c r="I14" s="23"/>
      <c r="J14" s="23"/>
    </row>
    <row r="15" spans="1:10" s="1" customFormat="1" ht="16.5" customHeight="1" x14ac:dyDescent="0.15">
      <c r="A15" s="24" t="s">
        <v>28</v>
      </c>
      <c r="B15" s="25"/>
      <c r="C15" s="26">
        <f t="shared" ref="C15:J15" si="0">SUM(C20:C32)</f>
        <v>7610818</v>
      </c>
      <c r="D15" s="26">
        <f t="shared" si="0"/>
        <v>7042796</v>
      </c>
      <c r="E15" s="26">
        <f t="shared" si="0"/>
        <v>956594</v>
      </c>
      <c r="F15" s="26">
        <f t="shared" si="0"/>
        <v>2564363</v>
      </c>
      <c r="G15" s="26">
        <f t="shared" si="0"/>
        <v>914522</v>
      </c>
      <c r="H15" s="26">
        <f t="shared" si="0"/>
        <v>1250311</v>
      </c>
      <c r="I15" s="26">
        <f t="shared" si="0"/>
        <v>555827</v>
      </c>
      <c r="J15" s="26">
        <f t="shared" si="0"/>
        <v>12195</v>
      </c>
    </row>
    <row r="16" spans="1:10" s="1" customFormat="1" ht="9" customHeight="1" x14ac:dyDescent="0.15">
      <c r="A16" s="27"/>
      <c r="B16" s="28"/>
      <c r="C16" s="26"/>
      <c r="D16" s="26"/>
      <c r="E16" s="26"/>
      <c r="F16" s="26"/>
      <c r="G16" s="26"/>
      <c r="H16" s="26"/>
      <c r="I16" s="26"/>
      <c r="J16" s="26"/>
    </row>
    <row r="17" spans="1:10" s="1" customFormat="1" ht="16.5" customHeight="1" x14ac:dyDescent="0.15">
      <c r="A17" s="27" t="s">
        <v>14</v>
      </c>
      <c r="B17" s="28"/>
      <c r="C17" s="26">
        <v>3639443</v>
      </c>
      <c r="D17" s="26">
        <f>C17-(I17+J17)</f>
        <v>3342640</v>
      </c>
      <c r="E17" s="29">
        <v>439015</v>
      </c>
      <c r="F17" s="26">
        <v>1170852</v>
      </c>
      <c r="G17" s="26">
        <v>213143</v>
      </c>
      <c r="H17" s="26">
        <v>848044</v>
      </c>
      <c r="I17" s="26">
        <v>292374</v>
      </c>
      <c r="J17" s="26">
        <v>4429</v>
      </c>
    </row>
    <row r="18" spans="1:10" s="1" customFormat="1" ht="16.5" customHeight="1" x14ac:dyDescent="0.15">
      <c r="A18" s="27" t="s">
        <v>15</v>
      </c>
      <c r="B18" s="28"/>
      <c r="C18" s="26">
        <v>3971375</v>
      </c>
      <c r="D18" s="26">
        <f>C18-(I18+J18)</f>
        <v>3700156</v>
      </c>
      <c r="E18" s="29">
        <v>517579</v>
      </c>
      <c r="F18" s="26">
        <v>1393511</v>
      </c>
      <c r="G18" s="26">
        <v>701379</v>
      </c>
      <c r="H18" s="26">
        <v>402267</v>
      </c>
      <c r="I18" s="26">
        <v>263453</v>
      </c>
      <c r="J18" s="26">
        <v>7766</v>
      </c>
    </row>
    <row r="19" spans="1:10" s="4" customFormat="1" ht="9" customHeight="1" x14ac:dyDescent="0.15">
      <c r="A19" s="21"/>
      <c r="B19" s="22"/>
      <c r="C19" s="30"/>
      <c r="D19" s="30"/>
      <c r="E19" s="30"/>
      <c r="F19" s="30"/>
      <c r="G19" s="30"/>
      <c r="H19" s="30"/>
      <c r="I19" s="30"/>
      <c r="J19" s="30"/>
    </row>
    <row r="20" spans="1:10" s="4" customFormat="1" ht="16.5" customHeight="1" x14ac:dyDescent="0.15">
      <c r="A20" s="31" t="s">
        <v>3</v>
      </c>
      <c r="B20" s="32"/>
      <c r="C20" s="30">
        <v>416930</v>
      </c>
      <c r="D20" s="20">
        <f>C20-(I20+J20)</f>
        <v>45749</v>
      </c>
      <c r="E20" s="30">
        <v>14306</v>
      </c>
      <c r="F20" s="30">
        <v>31194</v>
      </c>
      <c r="G20" s="33" t="s">
        <v>34</v>
      </c>
      <c r="H20" s="33" t="s">
        <v>34</v>
      </c>
      <c r="I20" s="30">
        <v>370609</v>
      </c>
      <c r="J20" s="30">
        <v>572</v>
      </c>
    </row>
    <row r="21" spans="1:10" s="4" customFormat="1" ht="16.5" customHeight="1" x14ac:dyDescent="0.15">
      <c r="A21" s="31" t="s">
        <v>4</v>
      </c>
      <c r="B21" s="32"/>
      <c r="C21" s="30">
        <v>469906</v>
      </c>
      <c r="D21" s="20">
        <f>C21-(I21+J21)</f>
        <v>306650</v>
      </c>
      <c r="E21" s="30">
        <v>20711</v>
      </c>
      <c r="F21" s="30">
        <v>112726</v>
      </c>
      <c r="G21" s="30">
        <v>61207</v>
      </c>
      <c r="H21" s="30">
        <v>59639</v>
      </c>
      <c r="I21" s="30">
        <v>162780</v>
      </c>
      <c r="J21" s="30">
        <v>476</v>
      </c>
    </row>
    <row r="22" spans="1:10" s="4" customFormat="1" ht="16.5" customHeight="1" x14ac:dyDescent="0.15">
      <c r="A22" s="31" t="s">
        <v>5</v>
      </c>
      <c r="B22" s="32"/>
      <c r="C22" s="30">
        <v>517377</v>
      </c>
      <c r="D22" s="20">
        <f>C22-(I22+J22)</f>
        <v>505725</v>
      </c>
      <c r="E22" s="30">
        <v>22012</v>
      </c>
      <c r="F22" s="30">
        <v>123603</v>
      </c>
      <c r="G22" s="30">
        <v>87233</v>
      </c>
      <c r="H22" s="30">
        <v>153587</v>
      </c>
      <c r="I22" s="30">
        <v>11193</v>
      </c>
      <c r="J22" s="30">
        <v>459</v>
      </c>
    </row>
    <row r="23" spans="1:10" s="4" customFormat="1" ht="16.5" customHeight="1" x14ac:dyDescent="0.15">
      <c r="A23" s="31" t="s">
        <v>6</v>
      </c>
      <c r="B23" s="32"/>
      <c r="C23" s="30">
        <v>583863</v>
      </c>
      <c r="D23" s="20">
        <f>C23-(I23+J23)</f>
        <v>579365</v>
      </c>
      <c r="E23" s="30">
        <v>24342</v>
      </c>
      <c r="F23" s="30">
        <v>156833</v>
      </c>
      <c r="G23" s="30">
        <v>122700</v>
      </c>
      <c r="H23" s="30">
        <v>155381</v>
      </c>
      <c r="I23" s="30">
        <v>3946</v>
      </c>
      <c r="J23" s="30">
        <v>552</v>
      </c>
    </row>
    <row r="24" spans="1:10" s="4" customFormat="1" ht="16.5" customHeight="1" x14ac:dyDescent="0.15">
      <c r="A24" s="31" t="s">
        <v>7</v>
      </c>
      <c r="B24" s="32"/>
      <c r="C24" s="30">
        <v>723186</v>
      </c>
      <c r="D24" s="20">
        <f>C24-(I24+J24)</f>
        <v>720217</v>
      </c>
      <c r="E24" s="30">
        <v>33871</v>
      </c>
      <c r="F24" s="30">
        <v>232555</v>
      </c>
      <c r="G24" s="30">
        <v>158892</v>
      </c>
      <c r="H24" s="30">
        <v>156751</v>
      </c>
      <c r="I24" s="30">
        <v>2359</v>
      </c>
      <c r="J24" s="30">
        <v>610</v>
      </c>
    </row>
    <row r="25" spans="1:10" s="4" customFormat="1" ht="6.75" customHeight="1" x14ac:dyDescent="0.15">
      <c r="A25" s="21"/>
      <c r="B25" s="22"/>
      <c r="C25" s="30"/>
      <c r="D25" s="30"/>
      <c r="E25" s="30"/>
      <c r="F25" s="30"/>
      <c r="G25" s="30"/>
      <c r="H25" s="30"/>
      <c r="I25" s="30"/>
      <c r="J25" s="30"/>
    </row>
    <row r="26" spans="1:10" s="4" customFormat="1" ht="16.5" customHeight="1" x14ac:dyDescent="0.15">
      <c r="A26" s="31" t="s">
        <v>8</v>
      </c>
      <c r="B26" s="32"/>
      <c r="C26" s="30">
        <v>648690</v>
      </c>
      <c r="D26" s="20">
        <f>C26-(I26+J26)</f>
        <v>646655</v>
      </c>
      <c r="E26" s="30">
        <v>32129</v>
      </c>
      <c r="F26" s="30">
        <v>232487</v>
      </c>
      <c r="G26" s="30">
        <v>127584</v>
      </c>
      <c r="H26" s="30">
        <v>131206</v>
      </c>
      <c r="I26" s="30">
        <v>1478</v>
      </c>
      <c r="J26" s="30">
        <v>557</v>
      </c>
    </row>
    <row r="27" spans="1:10" s="4" customFormat="1" ht="16.5" customHeight="1" x14ac:dyDescent="0.15">
      <c r="A27" s="31" t="s">
        <v>9</v>
      </c>
      <c r="B27" s="32"/>
      <c r="C27" s="30">
        <v>556064</v>
      </c>
      <c r="D27" s="20">
        <f>C27-(I27+J27)</f>
        <v>554651</v>
      </c>
      <c r="E27" s="30">
        <v>26392</v>
      </c>
      <c r="F27" s="30">
        <v>209131</v>
      </c>
      <c r="G27" s="30">
        <v>98863</v>
      </c>
      <c r="H27" s="30">
        <v>123216</v>
      </c>
      <c r="I27" s="30">
        <v>947</v>
      </c>
      <c r="J27" s="30">
        <v>466</v>
      </c>
    </row>
    <row r="28" spans="1:10" s="4" customFormat="1" ht="16.5" customHeight="1" x14ac:dyDescent="0.15">
      <c r="A28" s="31" t="s">
        <v>10</v>
      </c>
      <c r="B28" s="32"/>
      <c r="C28" s="30">
        <v>475890</v>
      </c>
      <c r="D28" s="20">
        <f>C28-(I28+J28)</f>
        <v>474958</v>
      </c>
      <c r="E28" s="30">
        <v>26686</v>
      </c>
      <c r="F28" s="30">
        <v>175313</v>
      </c>
      <c r="G28" s="30">
        <v>74526</v>
      </c>
      <c r="H28" s="30">
        <v>119990</v>
      </c>
      <c r="I28" s="30">
        <v>523</v>
      </c>
      <c r="J28" s="30">
        <v>409</v>
      </c>
    </row>
    <row r="29" spans="1:10" s="4" customFormat="1" ht="16.5" customHeight="1" x14ac:dyDescent="0.15">
      <c r="A29" s="31" t="s">
        <v>11</v>
      </c>
      <c r="B29" s="32"/>
      <c r="C29" s="30">
        <v>549216</v>
      </c>
      <c r="D29" s="20">
        <f>C29-(I29+J29)</f>
        <v>548279</v>
      </c>
      <c r="E29" s="30">
        <v>63910</v>
      </c>
      <c r="F29" s="30">
        <v>225742</v>
      </c>
      <c r="G29" s="30">
        <v>58735</v>
      </c>
      <c r="H29" s="30">
        <v>106240</v>
      </c>
      <c r="I29" s="30">
        <v>411</v>
      </c>
      <c r="J29" s="30">
        <v>526</v>
      </c>
    </row>
    <row r="30" spans="1:10" s="4" customFormat="1" ht="16.5" customHeight="1" x14ac:dyDescent="0.15">
      <c r="A30" s="31" t="s">
        <v>12</v>
      </c>
      <c r="B30" s="32"/>
      <c r="C30" s="30">
        <v>706948</v>
      </c>
      <c r="D30" s="20">
        <f>C30-(I30+J30)</f>
        <v>705647</v>
      </c>
      <c r="E30" s="30">
        <v>125642</v>
      </c>
      <c r="F30" s="30">
        <v>303289</v>
      </c>
      <c r="G30" s="30">
        <v>51560</v>
      </c>
      <c r="H30" s="30">
        <v>98057</v>
      </c>
      <c r="I30" s="30">
        <v>494</v>
      </c>
      <c r="J30" s="30">
        <v>807</v>
      </c>
    </row>
    <row r="31" spans="1:10" s="4" customFormat="1" ht="6.75" customHeight="1" x14ac:dyDescent="0.15">
      <c r="A31" s="21"/>
      <c r="B31" s="22"/>
      <c r="C31" s="30"/>
      <c r="D31" s="30"/>
      <c r="E31" s="30"/>
      <c r="F31" s="30"/>
      <c r="G31" s="30"/>
      <c r="H31" s="30"/>
      <c r="I31" s="30"/>
      <c r="J31" s="30"/>
    </row>
    <row r="32" spans="1:10" s="4" customFormat="1" ht="16.5" customHeight="1" x14ac:dyDescent="0.15">
      <c r="A32" s="31" t="s">
        <v>13</v>
      </c>
      <c r="B32" s="32"/>
      <c r="C32" s="30">
        <v>1962748</v>
      </c>
      <c r="D32" s="20">
        <f>C32-(I32+J32)</f>
        <v>1954900</v>
      </c>
      <c r="E32" s="20">
        <v>566593</v>
      </c>
      <c r="F32" s="20">
        <v>761490</v>
      </c>
      <c r="G32" s="20">
        <v>73222</v>
      </c>
      <c r="H32" s="20">
        <v>146244</v>
      </c>
      <c r="I32" s="20">
        <v>1087</v>
      </c>
      <c r="J32" s="20">
        <v>6761</v>
      </c>
    </row>
    <row r="33" spans="1:10" ht="6" customHeight="1" x14ac:dyDescent="0.15">
      <c r="A33" s="34"/>
      <c r="B33" s="35"/>
      <c r="C33" s="36"/>
      <c r="D33" s="36"/>
      <c r="E33" s="36"/>
      <c r="F33" s="36"/>
      <c r="G33" s="36"/>
      <c r="H33" s="36"/>
      <c r="I33" s="36"/>
      <c r="J33" s="36"/>
    </row>
    <row r="34" spans="1:10" ht="15" customHeight="1" x14ac:dyDescent="0.15">
      <c r="A34" s="38" t="s">
        <v>25</v>
      </c>
      <c r="B34" s="37"/>
      <c r="C34" s="10"/>
      <c r="D34" s="10"/>
      <c r="E34" s="10"/>
      <c r="F34" s="10"/>
      <c r="G34" s="10"/>
      <c r="H34" s="10"/>
      <c r="I34" s="10"/>
      <c r="J34" s="10"/>
    </row>
  </sheetData>
  <mergeCells count="12">
    <mergeCell ref="G9:G11"/>
    <mergeCell ref="H9:H11"/>
    <mergeCell ref="D2:J2"/>
    <mergeCell ref="I5:J5"/>
    <mergeCell ref="A8:B11"/>
    <mergeCell ref="C8:C11"/>
    <mergeCell ref="D8:H8"/>
    <mergeCell ref="I8:I11"/>
    <mergeCell ref="J8:J11"/>
    <mergeCell ref="D9:D11"/>
    <mergeCell ref="E9:E11"/>
    <mergeCell ref="F9:F11"/>
  </mergeCells>
  <phoneticPr fontId="9"/>
  <hyperlinks>
    <hyperlink ref="A34" r:id="rId1"/>
  </hyperlinks>
  <printOptions gridLinesSet="0"/>
  <pageMargins left="0.59055118110236227" right="0.59055118110236227" top="0.59055118110236227" bottom="0.59055118110236227" header="0.39370078740157483" footer="0"/>
  <pageSetup paperSize="9" scale="70" pageOrder="overThenDown" orientation="portrait" r:id="rId2"/>
  <headerFooter scaleWithDoc="0">
    <oddHeader>&amp;R&amp;"ＭＳ ゴシック,標準"&amp;8第 ３ 章  人    口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03-17</vt:lpstr>
      <vt:lpstr>'03-17'!Print_Area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2013-12-06T05:31:50Z</dcterms:created>
  <dcterms:modified xsi:type="dcterms:W3CDTF">2022-03-18T00:21:45Z</dcterms:modified>
</cp:coreProperties>
</file>