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7 都市住宅常任委員会\令和７年度\03 9月定例会\04　1016委員会（知事質問）\HP\"/>
    </mc:Choice>
  </mc:AlternateContent>
  <xr:revisionPtr revIDLastSave="0" documentId="13_ncr:1_{6D3BF38D-02B0-40E4-8E86-90E7DE32000C}" xr6:coauthVersionLast="47" xr6:coauthVersionMax="47" xr10:uidLastSave="{00000000-0000-0000-0000-000000000000}"/>
  <bookViews>
    <workbookView xWindow="-108" yWindow="-108" windowWidth="23256" windowHeight="13896" xr2:uid="{457446DB-3A70-4783-A8C4-611B964B928C}"/>
  </bookViews>
  <sheets>
    <sheet name="態度表 " sheetId="2" r:id="rId1"/>
  </sheets>
  <externalReferences>
    <externalReference r:id="rId2"/>
    <externalReference r:id="rId3"/>
  </externalReferences>
  <definedNames>
    <definedName name="_xlnm.Print_Area" localSheetId="0">'態度表 '!$B$1:$J$32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40" i="2"/>
  <c r="C40" i="2"/>
</calcChain>
</file>

<file path=xl/sharedStrings.xml><?xml version="1.0" encoding="utf-8"?>
<sst xmlns="http://schemas.openxmlformats.org/spreadsheetml/2006/main" count="71" uniqueCount="24">
  <si>
    <t>○調査事件</t>
    <rPh sb="1" eb="3">
      <t>チョウサ</t>
    </rPh>
    <rPh sb="3" eb="5">
      <t>ジケン</t>
    </rPh>
    <phoneticPr fontId="4"/>
  </si>
  <si>
    <t>件　　　　　　　　　　　　　　　名</t>
    <rPh sb="0" eb="1">
      <t>ケン</t>
    </rPh>
    <rPh sb="16" eb="17">
      <t>メイ</t>
    </rPh>
    <phoneticPr fontId="4"/>
  </si>
  <si>
    <t>番　号</t>
    <rPh sb="0" eb="1">
      <t>バン</t>
    </rPh>
    <rPh sb="2" eb="3">
      <t>ゴウ</t>
    </rPh>
    <phoneticPr fontId="4"/>
  </si>
  <si>
    <t>①</t>
    <phoneticPr fontId="4"/>
  </si>
  <si>
    <t>②</t>
    <phoneticPr fontId="4"/>
  </si>
  <si>
    <t>自民</t>
    <rPh sb="0" eb="2">
      <t>ジミン</t>
    </rPh>
    <phoneticPr fontId="4"/>
  </si>
  <si>
    <t>公明</t>
    <phoneticPr fontId="4"/>
  </si>
  <si>
    <t>維新</t>
    <rPh sb="0" eb="1">
      <t>イ</t>
    </rPh>
    <rPh sb="1" eb="2">
      <t>シン</t>
    </rPh>
    <phoneticPr fontId="4"/>
  </si>
  <si>
    <t>○議　　案</t>
    <rPh sb="1" eb="2">
      <t>ギ</t>
    </rPh>
    <rPh sb="4" eb="5">
      <t>アン</t>
    </rPh>
    <phoneticPr fontId="4"/>
  </si>
  <si>
    <t>○</t>
    <phoneticPr fontId="3"/>
  </si>
  <si>
    <t>採決
結果</t>
    <rPh sb="0" eb="2">
      <t>サイケツ</t>
    </rPh>
    <rPh sb="3" eb="5">
      <t>ケッカ</t>
    </rPh>
    <phoneticPr fontId="4"/>
  </si>
  <si>
    <t>可決</t>
    <rPh sb="0" eb="2">
      <t>カケツ</t>
    </rPh>
    <phoneticPr fontId="4"/>
  </si>
  <si>
    <t>付託案件一覧表【採決結果】</t>
    <phoneticPr fontId="3"/>
  </si>
  <si>
    <t>○</t>
    <phoneticPr fontId="4"/>
  </si>
  <si>
    <t>さらに
閉会中
継続調査</t>
    <rPh sb="4" eb="7">
      <t>ヘイカイチュウ</t>
    </rPh>
    <rPh sb="8" eb="10">
      <t>ケイゾク</t>
    </rPh>
    <rPh sb="10" eb="12">
      <t>チョウサ</t>
    </rPh>
    <phoneticPr fontId="4"/>
  </si>
  <si>
    <t>維新</t>
  </si>
  <si>
    <t>公明</t>
  </si>
  <si>
    <t>自民</t>
  </si>
  <si>
    <t>②</t>
  </si>
  <si>
    <t>①</t>
  </si>
  <si>
    <t>大阪府福祉のまちづくり条例一部改正の件</t>
    <phoneticPr fontId="3"/>
  </si>
  <si>
    <t>令和７年９月　都市住宅常任委員会</t>
    <rPh sb="0" eb="2">
      <t>レイワ</t>
    </rPh>
    <rPh sb="3" eb="4">
      <t>ネン</t>
    </rPh>
    <rPh sb="5" eb="6">
      <t>ガツ</t>
    </rPh>
    <rPh sb="7" eb="11">
      <t>トシジュウタク</t>
    </rPh>
    <rPh sb="11" eb="13">
      <t>ジョウニン</t>
    </rPh>
    <rPh sb="13" eb="16">
      <t>イインカイ</t>
    </rPh>
    <phoneticPr fontId="3"/>
  </si>
  <si>
    <t>⑦</t>
    <phoneticPr fontId="4"/>
  </si>
  <si>
    <t>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</si>
</sst>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 applyAlignment="1">
      <alignment horizontal="right" vertical="center" indent="2"/>
    </xf>
    <xf numFmtId="0" fontId="2" fillId="0" borderId="0" xfId="1" applyFont="1" applyAlignment="1">
      <alignment horizontal="justify"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left" vertical="center" indent="2"/>
    </xf>
    <xf numFmtId="176" fontId="2" fillId="0" borderId="0" xfId="1" applyNumberFormat="1" applyFont="1" applyAlignment="1">
      <alignment horizontal="right" vertical="center" indent="1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0" xfId="1" applyFont="1" applyAlignment="1">
      <alignment horizontal="distributed" vertical="center" indent="10"/>
    </xf>
    <xf numFmtId="0" fontId="5" fillId="0" borderId="0" xfId="1" applyFont="1">
      <alignment vertical="center"/>
    </xf>
    <xf numFmtId="0" fontId="2" fillId="0" borderId="0" xfId="1" applyFont="1" applyAlignment="1">
      <alignment vertical="distributed"/>
    </xf>
    <xf numFmtId="0" fontId="2" fillId="0" borderId="0" xfId="1" applyFont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 indent="1"/>
    </xf>
    <xf numFmtId="0" fontId="2" fillId="0" borderId="0" xfId="1" applyFont="1" applyBorder="1" applyAlignment="1">
      <alignment vertical="center"/>
    </xf>
    <xf numFmtId="176" fontId="2" fillId="0" borderId="7" xfId="1" applyNumberFormat="1" applyFont="1" applyBorder="1" applyAlignment="1">
      <alignment horizontal="right" vertical="center" indent="1"/>
    </xf>
    <xf numFmtId="176" fontId="2" fillId="0" borderId="1" xfId="1" applyNumberFormat="1" applyFont="1" applyBorder="1" applyAlignment="1">
      <alignment horizontal="right" vertical="center" indent="1"/>
    </xf>
    <xf numFmtId="0" fontId="2" fillId="0" borderId="20" xfId="1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11" xfId="0" applyFont="1" applyFill="1" applyBorder="1" applyAlignment="1">
      <alignment horizontal="distributed" vertical="center" textRotation="255"/>
    </xf>
    <xf numFmtId="0" fontId="2" fillId="0" borderId="7" xfId="0" applyFont="1" applyFill="1" applyBorder="1" applyAlignment="1">
      <alignment horizontal="distributed" vertical="center" textRotation="255"/>
    </xf>
    <xf numFmtId="0" fontId="2" fillId="0" borderId="0" xfId="1" applyFont="1" applyAlignment="1">
      <alignment horizontal="justify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textRotation="255"/>
    </xf>
    <xf numFmtId="0" fontId="2" fillId="0" borderId="8" xfId="0" applyFont="1" applyFill="1" applyBorder="1" applyAlignment="1">
      <alignment horizontal="distributed" vertical="center" textRotation="255"/>
    </xf>
    <xf numFmtId="176" fontId="2" fillId="2" borderId="28" xfId="0" applyNumberFormat="1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176" fontId="2" fillId="2" borderId="18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6" fillId="0" borderId="0" xfId="1" applyFont="1" applyAlignment="1">
      <alignment horizontal="distributed" indent="10"/>
    </xf>
    <xf numFmtId="0" fontId="2" fillId="0" borderId="20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7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11" xfId="1" applyFont="1" applyBorder="1" applyAlignment="1">
      <alignment horizontal="center" vertical="center" textRotation="255" wrapText="1"/>
    </xf>
    <xf numFmtId="0" fontId="2" fillId="0" borderId="7" xfId="1" applyFont="1" applyBorder="1" applyAlignment="1">
      <alignment horizontal="center" vertical="center" textRotation="255" wrapText="1"/>
    </xf>
  </cellXfs>
  <cellStyles count="2">
    <cellStyle name="標準" xfId="0" builtinId="0"/>
    <cellStyle name="標準 2" xfId="1" xr:uid="{EDD85036-0BEE-4AD8-9572-B9ED3DB83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%20&#24120;&#20219;&#12539;&#29305;&#21029;&#22996;&#21729;&#20250;/07%20&#37117;&#24066;&#20303;&#23429;&#24120;&#20219;&#22996;&#21729;&#20250;/&#20196;&#21644;&#65303;&#24180;&#24230;/03%209&#26376;&#23450;&#20363;&#20250;/05&#12288;1016&#20195;&#34920;&#32773;&#20250;&#35696;&#65288;&#25505;&#27770;&#21069;&#65289;/07&#12288;&#37117;&#24066;&#20303;&#23429;&#12539;&#20184;&#35351;&#26696;&#20214;&#19968;&#352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%20&#24120;&#20219;&#12539;&#29305;&#21029;&#22996;&#21729;&#20250;/07%20&#37117;&#24066;&#20303;&#23429;&#24120;&#20219;&#22996;&#21729;&#20250;/&#20196;&#21644;&#65302;&#24180;&#24230;/03%209&#26376;&#23450;&#20363;&#20250;/05&#12288;1101&#20195;&#34920;&#32773;&#20250;&#35696;&#65288;&#25505;&#27770;&#21069;&#65289;/&#24907;&#2423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【資料１】態度表 (○×入り)"/>
      <sheetName val="【資料２】採決表"/>
    </sheetNames>
    <sheetDataSet>
      <sheetData sheetId="0">
        <row r="3">
          <cell r="B3">
            <v>3</v>
          </cell>
          <cell r="C3" t="str">
            <v>工事請負契約締結の件（道路改良事業）</v>
          </cell>
        </row>
        <row r="4">
          <cell r="B4">
            <v>4</v>
          </cell>
          <cell r="C4" t="str">
            <v>工事請負契約締結の件（モノレール道整備事業）</v>
          </cell>
        </row>
        <row r="5">
          <cell r="B5">
            <v>5</v>
          </cell>
          <cell r="C5" t="str">
            <v>工事請負契約締結の件（大阪府営住宅建設事業）</v>
          </cell>
        </row>
        <row r="6">
          <cell r="B6">
            <v>6</v>
          </cell>
          <cell r="C6" t="str">
            <v>工事請負契約締結の件（大阪府立支援学校施設整備事業）</v>
          </cell>
        </row>
        <row r="7">
          <cell r="B7">
            <v>7</v>
          </cell>
          <cell r="C7" t="str">
            <v>工事請負契約締結の件（大阪府立門真スポーツセンター機械設備改修工事）</v>
          </cell>
        </row>
        <row r="8">
          <cell r="B8">
            <v>8</v>
          </cell>
          <cell r="C8" t="str">
            <v>工事請負契約締結の件（阪南港阪南４・５区貝塚大橋耐震対策事業）</v>
          </cell>
        </row>
        <row r="9">
          <cell r="B9">
            <v>10</v>
          </cell>
          <cell r="C9" t="str">
            <v>工事請負契約変更の件（モノレール道整備事業）</v>
          </cell>
        </row>
        <row r="10">
          <cell r="B10">
            <v>11</v>
          </cell>
          <cell r="C10" t="str">
            <v>工事請負契約変更の件（大阪府警察署施設整備事業）</v>
          </cell>
        </row>
        <row r="11">
          <cell r="B11">
            <v>17</v>
          </cell>
          <cell r="C11" t="str">
            <v>特定事業契約変更の件（大阪府営久宝寺緑地プール再整備・管理運営事業）</v>
          </cell>
        </row>
        <row r="12">
          <cell r="B12">
            <v>22</v>
          </cell>
          <cell r="C12" t="str">
            <v>大阪府建築都市行政事務手数料条例一部改正の件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(○×入り)"/>
      <sheetName val="採決表"/>
    </sheetNames>
    <sheetDataSet>
      <sheetData sheetId="0"/>
      <sheetData sheetId="1"/>
      <sheetData sheetId="2"/>
      <sheetData sheetId="3"/>
      <sheetData sheetId="4">
        <row r="3">
          <cell r="B3">
            <v>1</v>
          </cell>
          <cell r="C3" t="str">
            <v>都市計画及び土地利用対策に関する件</v>
          </cell>
        </row>
        <row r="4">
          <cell r="B4">
            <v>2</v>
          </cell>
          <cell r="C4" t="str">
            <v>下水道、公園の整備に関する件</v>
          </cell>
        </row>
        <row r="5">
          <cell r="B5">
            <v>3</v>
          </cell>
          <cell r="C5" t="str">
            <v>道路、街路の整備に関する件</v>
          </cell>
        </row>
        <row r="6">
          <cell r="B6">
            <v>4</v>
          </cell>
          <cell r="C6" t="str">
            <v>交通対策に関する件</v>
          </cell>
        </row>
        <row r="7">
          <cell r="B7">
            <v>5</v>
          </cell>
          <cell r="C7" t="str">
            <v>治水対策に関する件</v>
          </cell>
        </row>
        <row r="8">
          <cell r="B8">
            <v>6</v>
          </cell>
          <cell r="C8" t="str">
            <v>港湾の整備に関する件</v>
          </cell>
        </row>
        <row r="9">
          <cell r="B9">
            <v>7</v>
          </cell>
          <cell r="C9" t="str">
            <v>市街地及び臨海地域のまちづくりに関する件</v>
          </cell>
        </row>
        <row r="10">
          <cell r="B10">
            <v>8</v>
          </cell>
          <cell r="C10" t="str">
            <v>住宅、住環境の整備に関する件</v>
          </cell>
        </row>
        <row r="11">
          <cell r="B11">
            <v>9</v>
          </cell>
          <cell r="C11" t="str">
            <v>福祉のまちづくりの推進に関する件</v>
          </cell>
        </row>
        <row r="12">
          <cell r="B12"/>
          <cell r="C12"/>
        </row>
        <row r="13">
          <cell r="B13"/>
          <cell r="C13"/>
        </row>
        <row r="14">
          <cell r="B14"/>
          <cell r="C14"/>
        </row>
        <row r="22">
          <cell r="C22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8C7B-6CEB-4585-BCFE-CEE275693180}">
  <sheetPr>
    <tabColor indexed="15"/>
  </sheetPr>
  <dimension ref="A1:K40"/>
  <sheetViews>
    <sheetView showGridLines="0" showZeros="0" tabSelected="1" view="pageBreakPreview" zoomScaleNormal="100" zoomScaleSheetLayoutView="100" workbookViewId="0">
      <selection activeCell="K26" sqref="K26"/>
    </sheetView>
  </sheetViews>
  <sheetFormatPr defaultColWidth="8.09765625" defaultRowHeight="14.4" x14ac:dyDescent="0.45"/>
  <cols>
    <col min="1" max="1" width="1.5" style="1" customWidth="1"/>
    <col min="2" max="2" width="9.59765625" style="1" customWidth="1"/>
    <col min="3" max="3" width="51" style="1" customWidth="1"/>
    <col min="4" max="5" width="6" style="1" customWidth="1"/>
    <col min="6" max="6" width="8.59765625" style="1" customWidth="1"/>
    <col min="7" max="9" width="3.69921875" style="1" customWidth="1"/>
    <col min="10" max="10" width="1.5" style="1" customWidth="1"/>
    <col min="11" max="11" width="47.19921875" style="1" bestFit="1" customWidth="1"/>
    <col min="12" max="16384" width="8.09765625" style="1"/>
  </cols>
  <sheetData>
    <row r="1" spans="1:11" ht="18" customHeight="1" x14ac:dyDescent="0.2">
      <c r="B1" s="68" t="s">
        <v>21</v>
      </c>
      <c r="C1" s="68"/>
      <c r="D1" s="68"/>
      <c r="E1" s="68"/>
      <c r="F1" s="68"/>
      <c r="G1" s="68"/>
      <c r="H1" s="68"/>
      <c r="I1" s="68"/>
      <c r="K1" s="14"/>
    </row>
    <row r="2" spans="1:11" ht="18" customHeight="1" x14ac:dyDescent="0.2">
      <c r="A2" s="15"/>
      <c r="B2" s="68" t="s">
        <v>12</v>
      </c>
      <c r="C2" s="68"/>
      <c r="D2" s="68"/>
      <c r="E2" s="68"/>
      <c r="F2" s="68"/>
      <c r="G2" s="68"/>
      <c r="H2" s="68"/>
      <c r="I2" s="68"/>
      <c r="K2" s="14"/>
    </row>
    <row r="3" spans="1:11" ht="18" customHeight="1" x14ac:dyDescent="0.45">
      <c r="B3" s="13"/>
      <c r="C3" s="13"/>
      <c r="D3" s="13"/>
      <c r="E3" s="13"/>
      <c r="F3" s="13"/>
      <c r="G3" s="13"/>
      <c r="H3" s="13"/>
      <c r="I3" s="13"/>
    </row>
    <row r="4" spans="1:11" ht="18" customHeight="1" x14ac:dyDescent="0.45">
      <c r="B4" s="69" t="s">
        <v>8</v>
      </c>
      <c r="C4" s="69"/>
      <c r="D4" s="69"/>
      <c r="E4" s="69"/>
      <c r="F4" s="69"/>
      <c r="G4" s="69"/>
      <c r="H4" s="69"/>
      <c r="I4" s="69"/>
    </row>
    <row r="5" spans="1:11" ht="16.5" customHeight="1" x14ac:dyDescent="0.45">
      <c r="B5" s="70" t="s">
        <v>2</v>
      </c>
      <c r="C5" s="73" t="s">
        <v>1</v>
      </c>
      <c r="D5" s="74"/>
      <c r="E5" s="75"/>
      <c r="F5" s="57" t="s">
        <v>10</v>
      </c>
      <c r="G5" s="82" t="s">
        <v>7</v>
      </c>
      <c r="H5" s="84" t="s">
        <v>6</v>
      </c>
      <c r="I5" s="84" t="s">
        <v>5</v>
      </c>
    </row>
    <row r="6" spans="1:11" ht="16.5" customHeight="1" x14ac:dyDescent="0.45">
      <c r="B6" s="71"/>
      <c r="C6" s="76"/>
      <c r="D6" s="77"/>
      <c r="E6" s="78"/>
      <c r="F6" s="58"/>
      <c r="G6" s="83"/>
      <c r="H6" s="85"/>
      <c r="I6" s="85"/>
    </row>
    <row r="7" spans="1:11" ht="16.5" customHeight="1" thickBot="1" x14ac:dyDescent="0.5">
      <c r="B7" s="72"/>
      <c r="C7" s="79"/>
      <c r="D7" s="80"/>
      <c r="E7" s="81"/>
      <c r="F7" s="59"/>
      <c r="G7" s="10" t="s">
        <v>22</v>
      </c>
      <c r="H7" s="9" t="s">
        <v>4</v>
      </c>
      <c r="I7" s="9" t="s">
        <v>3</v>
      </c>
    </row>
    <row r="8" spans="1:11" ht="36" customHeight="1" thickTop="1" x14ac:dyDescent="0.45">
      <c r="B8" s="27">
        <f>[1]議案!B3</f>
        <v>3</v>
      </c>
      <c r="C8" s="62" t="str">
        <f>[1]議案!C3</f>
        <v>工事請負契約締結の件（道路改良事業）</v>
      </c>
      <c r="D8" s="63"/>
      <c r="E8" s="64"/>
      <c r="F8" s="17" t="s">
        <v>11</v>
      </c>
      <c r="G8" s="12" t="s">
        <v>9</v>
      </c>
      <c r="H8" s="11" t="s">
        <v>9</v>
      </c>
      <c r="I8" s="11" t="s">
        <v>9</v>
      </c>
    </row>
    <row r="9" spans="1:11" ht="36" customHeight="1" x14ac:dyDescent="0.45">
      <c r="B9" s="27">
        <f>[1]議案!B4</f>
        <v>4</v>
      </c>
      <c r="C9" s="65" t="str">
        <f>[1]議案!C4</f>
        <v>工事請負契約締結の件（モノレール道整備事業）</v>
      </c>
      <c r="D9" s="66"/>
      <c r="E9" s="67"/>
      <c r="F9" s="18" t="s">
        <v>11</v>
      </c>
      <c r="G9" s="12" t="s">
        <v>9</v>
      </c>
      <c r="H9" s="11" t="s">
        <v>9</v>
      </c>
      <c r="I9" s="11" t="s">
        <v>9</v>
      </c>
    </row>
    <row r="10" spans="1:11" ht="36" customHeight="1" x14ac:dyDescent="0.45">
      <c r="B10" s="27">
        <f>[1]議案!B5</f>
        <v>5</v>
      </c>
      <c r="C10" s="65" t="str">
        <f>[1]議案!C5</f>
        <v>工事請負契約締結の件（大阪府営住宅建設事業）</v>
      </c>
      <c r="D10" s="66"/>
      <c r="E10" s="67"/>
      <c r="F10" s="18" t="s">
        <v>11</v>
      </c>
      <c r="G10" s="12" t="s">
        <v>9</v>
      </c>
      <c r="H10" s="11" t="s">
        <v>9</v>
      </c>
      <c r="I10" s="11" t="s">
        <v>9</v>
      </c>
    </row>
    <row r="11" spans="1:11" ht="36" customHeight="1" x14ac:dyDescent="0.45">
      <c r="B11" s="27">
        <f>[1]議案!B6</f>
        <v>6</v>
      </c>
      <c r="C11" s="29" t="str">
        <f>[1]議案!C6</f>
        <v>工事請負契約締結の件（大阪府立支援学校施設整備事業）</v>
      </c>
      <c r="D11" s="30"/>
      <c r="E11" s="31"/>
      <c r="F11" s="28" t="s">
        <v>11</v>
      </c>
      <c r="G11" s="12" t="s">
        <v>9</v>
      </c>
      <c r="H11" s="11" t="s">
        <v>9</v>
      </c>
      <c r="I11" s="11" t="s">
        <v>9</v>
      </c>
    </row>
    <row r="12" spans="1:11" ht="36" customHeight="1" x14ac:dyDescent="0.45">
      <c r="B12" s="27">
        <f>[1]議案!B7</f>
        <v>7</v>
      </c>
      <c r="C12" s="29" t="str">
        <f>[1]議案!C7</f>
        <v>工事請負契約締結の件（大阪府立門真スポーツセンター機械設備改修工事）</v>
      </c>
      <c r="D12" s="30"/>
      <c r="E12" s="31"/>
      <c r="F12" s="28" t="s">
        <v>11</v>
      </c>
      <c r="G12" s="12" t="s">
        <v>9</v>
      </c>
      <c r="H12" s="11" t="s">
        <v>9</v>
      </c>
      <c r="I12" s="11" t="s">
        <v>9</v>
      </c>
    </row>
    <row r="13" spans="1:11" ht="36" customHeight="1" x14ac:dyDescent="0.45">
      <c r="B13" s="27">
        <f>[1]議案!B8</f>
        <v>8</v>
      </c>
      <c r="C13" s="29" t="str">
        <f>[1]議案!C8</f>
        <v>工事請負契約締結の件（阪南港阪南４・５区貝塚大橋耐震対策事業）</v>
      </c>
      <c r="D13" s="30"/>
      <c r="E13" s="31"/>
      <c r="F13" s="28" t="s">
        <v>11</v>
      </c>
      <c r="G13" s="12" t="s">
        <v>9</v>
      </c>
      <c r="H13" s="11" t="s">
        <v>9</v>
      </c>
      <c r="I13" s="11" t="s">
        <v>9</v>
      </c>
    </row>
    <row r="14" spans="1:11" ht="36" customHeight="1" x14ac:dyDescent="0.45">
      <c r="B14" s="27">
        <f>[1]議案!B9</f>
        <v>10</v>
      </c>
      <c r="C14" s="29" t="str">
        <f>[1]議案!C9</f>
        <v>工事請負契約変更の件（モノレール道整備事業）</v>
      </c>
      <c r="D14" s="30"/>
      <c r="E14" s="31"/>
      <c r="F14" s="28" t="s">
        <v>11</v>
      </c>
      <c r="G14" s="12" t="s">
        <v>9</v>
      </c>
      <c r="H14" s="11" t="s">
        <v>9</v>
      </c>
      <c r="I14" s="11" t="s">
        <v>9</v>
      </c>
    </row>
    <row r="15" spans="1:11" ht="36" customHeight="1" x14ac:dyDescent="0.45">
      <c r="B15" s="27">
        <f>[1]議案!B10</f>
        <v>11</v>
      </c>
      <c r="C15" s="29" t="str">
        <f>[1]議案!C10</f>
        <v>工事請負契約変更の件（大阪府警察署施設整備事業）</v>
      </c>
      <c r="D15" s="30"/>
      <c r="E15" s="31"/>
      <c r="F15" s="28" t="s">
        <v>11</v>
      </c>
      <c r="G15" s="12" t="s">
        <v>9</v>
      </c>
      <c r="H15" s="11" t="s">
        <v>9</v>
      </c>
      <c r="I15" s="11" t="s">
        <v>9</v>
      </c>
    </row>
    <row r="16" spans="1:11" ht="36" customHeight="1" x14ac:dyDescent="0.45">
      <c r="B16" s="27">
        <f>[1]議案!B11</f>
        <v>17</v>
      </c>
      <c r="C16" s="29" t="str">
        <f>[1]議案!C11</f>
        <v>特定事業契約変更の件（大阪府営久宝寺緑地プール再整備・管理運営事業）</v>
      </c>
      <c r="D16" s="30"/>
      <c r="E16" s="31"/>
      <c r="F16" s="28" t="s">
        <v>11</v>
      </c>
      <c r="G16" s="12" t="s">
        <v>9</v>
      </c>
      <c r="H16" s="11" t="s">
        <v>9</v>
      </c>
      <c r="I16" s="11" t="s">
        <v>9</v>
      </c>
    </row>
    <row r="17" spans="2:9" ht="36" customHeight="1" x14ac:dyDescent="0.45">
      <c r="B17" s="27">
        <f>[1]議案!B12</f>
        <v>22</v>
      </c>
      <c r="C17" s="29" t="str">
        <f>[1]議案!C12</f>
        <v>大阪府建築都市行政事務手数料条例一部改正の件</v>
      </c>
      <c r="D17" s="30"/>
      <c r="E17" s="31"/>
      <c r="F17" s="28" t="s">
        <v>11</v>
      </c>
      <c r="G17" s="12" t="s">
        <v>9</v>
      </c>
      <c r="H17" s="11" t="s">
        <v>9</v>
      </c>
      <c r="I17" s="11" t="s">
        <v>9</v>
      </c>
    </row>
    <row r="18" spans="2:9" ht="36" customHeight="1" x14ac:dyDescent="0.45">
      <c r="B18" s="27">
        <v>23</v>
      </c>
      <c r="C18" s="29" t="s">
        <v>20</v>
      </c>
      <c r="D18" s="30"/>
      <c r="E18" s="31"/>
      <c r="F18" s="28" t="s">
        <v>11</v>
      </c>
      <c r="G18" s="12" t="s">
        <v>9</v>
      </c>
      <c r="H18" s="11" t="s">
        <v>9</v>
      </c>
      <c r="I18" s="11" t="s">
        <v>9</v>
      </c>
    </row>
    <row r="19" spans="2:9" ht="30" customHeight="1" x14ac:dyDescent="0.45">
      <c r="B19" s="8"/>
      <c r="D19" s="7"/>
      <c r="E19" s="7"/>
      <c r="F19" s="16"/>
      <c r="G19" s="7"/>
      <c r="H19" s="7"/>
      <c r="I19" s="7"/>
    </row>
    <row r="20" spans="2:9" ht="18" customHeight="1" x14ac:dyDescent="0.45">
      <c r="B20" s="32" t="s">
        <v>0</v>
      </c>
      <c r="C20" s="32"/>
    </row>
    <row r="21" spans="2:9" s="19" customFormat="1" ht="16.5" customHeight="1" x14ac:dyDescent="0.45">
      <c r="B21" s="45" t="s">
        <v>2</v>
      </c>
      <c r="C21" s="48" t="s">
        <v>1</v>
      </c>
      <c r="D21" s="49"/>
      <c r="E21" s="50"/>
      <c r="F21" s="57" t="s">
        <v>10</v>
      </c>
      <c r="G21" s="60" t="s">
        <v>15</v>
      </c>
      <c r="H21" s="33" t="s">
        <v>16</v>
      </c>
      <c r="I21" s="33" t="s">
        <v>17</v>
      </c>
    </row>
    <row r="22" spans="2:9" s="19" customFormat="1" ht="16.5" customHeight="1" x14ac:dyDescent="0.45">
      <c r="B22" s="46"/>
      <c r="C22" s="51"/>
      <c r="D22" s="52"/>
      <c r="E22" s="53"/>
      <c r="F22" s="58"/>
      <c r="G22" s="61"/>
      <c r="H22" s="34"/>
      <c r="I22" s="34"/>
    </row>
    <row r="23" spans="2:9" s="19" customFormat="1" ht="16.5" customHeight="1" thickBot="1" x14ac:dyDescent="0.5">
      <c r="B23" s="47"/>
      <c r="C23" s="54"/>
      <c r="D23" s="55"/>
      <c r="E23" s="56"/>
      <c r="F23" s="59"/>
      <c r="G23" s="20" t="s">
        <v>23</v>
      </c>
      <c r="H23" s="21" t="s">
        <v>18</v>
      </c>
      <c r="I23" s="21" t="s">
        <v>19</v>
      </c>
    </row>
    <row r="24" spans="2:9" ht="21" customHeight="1" thickTop="1" x14ac:dyDescent="0.45">
      <c r="B24" s="22">
        <f>[2]調査事件!B3</f>
        <v>1</v>
      </c>
      <c r="C24" s="23" t="str">
        <f>[2]調査事件!C3</f>
        <v>都市計画及び土地利用対策に関する件</v>
      </c>
      <c r="D24" s="23"/>
      <c r="E24" s="23"/>
      <c r="F24" s="42" t="s">
        <v>14</v>
      </c>
      <c r="G24" s="36" t="s">
        <v>13</v>
      </c>
      <c r="H24" s="39" t="s">
        <v>13</v>
      </c>
      <c r="I24" s="39" t="s">
        <v>13</v>
      </c>
    </row>
    <row r="25" spans="2:9" ht="21" customHeight="1" x14ac:dyDescent="0.45">
      <c r="B25" s="24">
        <f>[2]調査事件!B4</f>
        <v>2</v>
      </c>
      <c r="C25" s="23" t="str">
        <f>[2]調査事件!C4</f>
        <v>下水道、公園の整備に関する件</v>
      </c>
      <c r="D25" s="23"/>
      <c r="E25" s="23"/>
      <c r="F25" s="43"/>
      <c r="G25" s="37"/>
      <c r="H25" s="40"/>
      <c r="I25" s="40"/>
    </row>
    <row r="26" spans="2:9" ht="21" customHeight="1" x14ac:dyDescent="0.45">
      <c r="B26" s="24">
        <f>[2]調査事件!B5</f>
        <v>3</v>
      </c>
      <c r="C26" s="23" t="str">
        <f>[2]調査事件!C5</f>
        <v>道路、街路の整備に関する件</v>
      </c>
      <c r="D26" s="23"/>
      <c r="E26" s="23"/>
      <c r="F26" s="43"/>
      <c r="G26" s="37"/>
      <c r="H26" s="40"/>
      <c r="I26" s="40"/>
    </row>
    <row r="27" spans="2:9" ht="21" customHeight="1" x14ac:dyDescent="0.45">
      <c r="B27" s="24">
        <f>[2]調査事件!B6</f>
        <v>4</v>
      </c>
      <c r="C27" s="23" t="str">
        <f>[2]調査事件!C6</f>
        <v>交通対策に関する件</v>
      </c>
      <c r="D27" s="23"/>
      <c r="E27" s="23"/>
      <c r="F27" s="43"/>
      <c r="G27" s="37"/>
      <c r="H27" s="40"/>
      <c r="I27" s="40"/>
    </row>
    <row r="28" spans="2:9" ht="21" customHeight="1" x14ac:dyDescent="0.45">
      <c r="B28" s="24">
        <f>[2]調査事件!B7</f>
        <v>5</v>
      </c>
      <c r="C28" s="23" t="str">
        <f>[2]調査事件!C7</f>
        <v>治水対策に関する件</v>
      </c>
      <c r="D28" s="23"/>
      <c r="E28" s="23"/>
      <c r="F28" s="43"/>
      <c r="G28" s="37"/>
      <c r="H28" s="40"/>
      <c r="I28" s="40"/>
    </row>
    <row r="29" spans="2:9" ht="21" customHeight="1" x14ac:dyDescent="0.45">
      <c r="B29" s="24">
        <f>[2]調査事件!B8</f>
        <v>6</v>
      </c>
      <c r="C29" s="23" t="str">
        <f>[2]調査事件!C8</f>
        <v>港湾の整備に関する件</v>
      </c>
      <c r="D29" s="23"/>
      <c r="E29" s="23"/>
      <c r="F29" s="43"/>
      <c r="G29" s="37"/>
      <c r="H29" s="40"/>
      <c r="I29" s="40"/>
    </row>
    <row r="30" spans="2:9" ht="21" customHeight="1" x14ac:dyDescent="0.45">
      <c r="B30" s="24">
        <f>[2]調査事件!B9</f>
        <v>7</v>
      </c>
      <c r="C30" s="23" t="str">
        <f>[2]調査事件!C9</f>
        <v>市街地及び臨海地域のまちづくりに関する件</v>
      </c>
      <c r="D30" s="23"/>
      <c r="E30" s="23"/>
      <c r="F30" s="43"/>
      <c r="G30" s="37"/>
      <c r="H30" s="40"/>
      <c r="I30" s="40"/>
    </row>
    <row r="31" spans="2:9" ht="21" customHeight="1" x14ac:dyDescent="0.45">
      <c r="B31" s="24">
        <f>[2]調査事件!B10</f>
        <v>8</v>
      </c>
      <c r="C31" s="23" t="str">
        <f>[2]調査事件!C10</f>
        <v>住宅、住環境の整備に関する件</v>
      </c>
      <c r="D31" s="23"/>
      <c r="E31" s="23"/>
      <c r="F31" s="43"/>
      <c r="G31" s="37"/>
      <c r="H31" s="40"/>
      <c r="I31" s="40"/>
    </row>
    <row r="32" spans="2:9" ht="21" customHeight="1" x14ac:dyDescent="0.45">
      <c r="B32" s="25">
        <f>[2]調査事件!B11</f>
        <v>9</v>
      </c>
      <c r="C32" s="26" t="str">
        <f>[2]調査事件!C11</f>
        <v>福祉のまちづくりの推進に関する件</v>
      </c>
      <c r="D32" s="26"/>
      <c r="E32" s="26"/>
      <c r="F32" s="44"/>
      <c r="G32" s="38"/>
      <c r="H32" s="41"/>
      <c r="I32" s="41"/>
    </row>
    <row r="33" spans="2:9" ht="21" customHeight="1" x14ac:dyDescent="0.45">
      <c r="B33" s="6">
        <f>[2]調査事件!B12</f>
        <v>0</v>
      </c>
      <c r="C33" s="35">
        <f>[2]調査事件!C12</f>
        <v>0</v>
      </c>
      <c r="D33" s="35"/>
      <c r="E33" s="35"/>
      <c r="F33" s="35"/>
      <c r="G33" s="35"/>
      <c r="H33" s="35"/>
      <c r="I33" s="35"/>
    </row>
    <row r="34" spans="2:9" ht="21" customHeight="1" x14ac:dyDescent="0.45">
      <c r="B34" s="6">
        <f>[2]調査事件!B13</f>
        <v>0</v>
      </c>
      <c r="C34" s="35">
        <f>[2]調査事件!C13</f>
        <v>0</v>
      </c>
      <c r="D34" s="35"/>
      <c r="E34" s="35"/>
      <c r="F34" s="35"/>
      <c r="G34" s="35"/>
      <c r="H34" s="35"/>
      <c r="I34" s="35"/>
    </row>
    <row r="35" spans="2:9" ht="21" customHeight="1" x14ac:dyDescent="0.45">
      <c r="B35" s="6">
        <f>[2]調査事件!B14</f>
        <v>0</v>
      </c>
      <c r="C35" s="35">
        <f>[2]調査事件!C14</f>
        <v>0</v>
      </c>
      <c r="D35" s="35"/>
      <c r="E35" s="35"/>
      <c r="F35" s="35"/>
      <c r="G35" s="35"/>
      <c r="H35" s="35"/>
      <c r="I35" s="35"/>
    </row>
    <row r="36" spans="2:9" ht="22.5" customHeight="1" x14ac:dyDescent="0.45">
      <c r="B36" s="5"/>
      <c r="C36" s="3"/>
    </row>
    <row r="37" spans="2:9" ht="22.5" customHeight="1" x14ac:dyDescent="0.45">
      <c r="B37" s="4"/>
      <c r="C37" s="3"/>
    </row>
    <row r="38" spans="2:9" ht="22.5" customHeight="1" x14ac:dyDescent="0.45"/>
    <row r="39" spans="2:9" ht="22.5" customHeight="1" x14ac:dyDescent="0.45"/>
    <row r="40" spans="2:9" x14ac:dyDescent="0.45">
      <c r="B40" s="2">
        <f>[2]調査事件!B22</f>
        <v>0</v>
      </c>
      <c r="C40" s="1">
        <f>[2]調査事件!C22</f>
        <v>0</v>
      </c>
    </row>
  </sheetData>
  <mergeCells count="34">
    <mergeCell ref="B1:I1"/>
    <mergeCell ref="B2:I2"/>
    <mergeCell ref="B4:I4"/>
    <mergeCell ref="B5:B7"/>
    <mergeCell ref="C5:E7"/>
    <mergeCell ref="G5:G6"/>
    <mergeCell ref="H5:H6"/>
    <mergeCell ref="I5:I6"/>
    <mergeCell ref="F5:F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B20:C20"/>
    <mergeCell ref="I21:I22"/>
    <mergeCell ref="C35:I35"/>
    <mergeCell ref="C33:I33"/>
    <mergeCell ref="C34:I34"/>
    <mergeCell ref="G24:G32"/>
    <mergeCell ref="H24:H32"/>
    <mergeCell ref="I24:I32"/>
    <mergeCell ref="F24:F32"/>
    <mergeCell ref="B21:B23"/>
    <mergeCell ref="C21:E23"/>
    <mergeCell ref="F21:F23"/>
    <mergeCell ref="G21:G22"/>
    <mergeCell ref="H21:H22"/>
  </mergeCells>
  <phoneticPr fontId="3"/>
  <printOptions horizontalCentered="1"/>
  <pageMargins left="0.39370078740157483" right="0.39370078740157483" top="0.78740157480314965" bottom="0.59055118110236227" header="0.31496062992125984" footer="0.31496062992125984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態度表 </vt:lpstr>
      <vt:lpstr>'態度表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側原　遼平</dc:creator>
  <cp:lastModifiedBy>岩倉　涼子</cp:lastModifiedBy>
  <cp:lastPrinted>2025-10-16T06:09:13Z</cp:lastPrinted>
  <dcterms:created xsi:type="dcterms:W3CDTF">2024-10-25T02:42:06Z</dcterms:created>
  <dcterms:modified xsi:type="dcterms:W3CDTF">2025-10-20T03:00:16Z</dcterms:modified>
</cp:coreProperties>
</file>