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13_ncr:1_{9CEB88FA-EB89-43E7-AFDE-D70A591DF008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泉州" sheetId="22" r:id="rId1"/>
  </sheets>
  <externalReferences>
    <externalReference r:id="rId2"/>
  </externalReferences>
  <definedNames>
    <definedName name="_xlnm._FilterDatabase" localSheetId="0" hidden="1">泉州!$B$19:$K$100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7" i="22" l="1"/>
  <c r="F77" i="22"/>
  <c r="G77" i="22"/>
  <c r="H77" i="22"/>
  <c r="I77" i="22"/>
  <c r="J77" i="22"/>
  <c r="K77" i="22"/>
  <c r="D77" i="22"/>
  <c r="E101" i="22"/>
  <c r="F101" i="22"/>
  <c r="G101" i="22"/>
  <c r="H101" i="22"/>
  <c r="I101" i="22"/>
  <c r="J101" i="22"/>
  <c r="K101" i="22"/>
  <c r="D101" i="22"/>
</calcChain>
</file>

<file path=xl/sharedStrings.xml><?xml version="1.0" encoding="utf-8"?>
<sst xmlns="http://schemas.openxmlformats.org/spreadsheetml/2006/main" count="184" uniqueCount="109">
  <si>
    <t>市立岸和田市民病院</t>
  </si>
  <si>
    <t>岸和田市</t>
  </si>
  <si>
    <t>医療法人宝山会小南記念病院</t>
  </si>
  <si>
    <t>医療法人社団柴田会久米田外科整形外科病院</t>
  </si>
  <si>
    <t>医療法人良秀会藤井病院</t>
  </si>
  <si>
    <t>医療法人聖志会渡辺病院</t>
  </si>
  <si>
    <t>医療法人大植会葛城病院</t>
  </si>
  <si>
    <t>医療法人徳洲会岸和田徳洲会病院</t>
  </si>
  <si>
    <t>医療法人阪南会天の川病院</t>
  </si>
  <si>
    <t>医療法人亀井会亀井病院</t>
  </si>
  <si>
    <t>医療法人ふれ愛の杜みどり病院</t>
  </si>
  <si>
    <t>医療法人晋救館和田病院</t>
  </si>
  <si>
    <t>医療法人えいしん会岸和田リハビリテーション病院</t>
  </si>
  <si>
    <t>医療法人吉栄会吉川病院</t>
  </si>
  <si>
    <t>一般財団法人岸和田農友協会岸和田平成病院</t>
  </si>
  <si>
    <t>泉大津市立病院</t>
  </si>
  <si>
    <t>泉大津市</t>
  </si>
  <si>
    <t>医療法人泉秀会かわい病院</t>
  </si>
  <si>
    <t>医療法人穂仁会原病院</t>
  </si>
  <si>
    <t>市立貝塚病院</t>
  </si>
  <si>
    <t>貝塚市</t>
  </si>
  <si>
    <t>医療法人積善会高橋病院</t>
  </si>
  <si>
    <t>社会医療法人慈薫会河崎病院</t>
  </si>
  <si>
    <t>りんくう総合医療センター</t>
  </si>
  <si>
    <t>泉佐野市</t>
  </si>
  <si>
    <t>医療法人徳洲会東佐野病院</t>
  </si>
  <si>
    <t>医療法人良秀会泉南藤井病院</t>
  </si>
  <si>
    <t>医療法人定生会谷口病院</t>
  </si>
  <si>
    <t>医療法人桂信会羽原病院</t>
  </si>
  <si>
    <t>医療法人青松記念病院</t>
  </si>
  <si>
    <t>社会医療法人栄公会佐野記念病院</t>
  </si>
  <si>
    <t>医療法人康生会泉佐野優人会病院</t>
  </si>
  <si>
    <t>医療法人育生会奥村病院</t>
  </si>
  <si>
    <t>和泉市</t>
  </si>
  <si>
    <t>医療法人琴仁会光生病院</t>
  </si>
  <si>
    <t>地方独立行政法人大阪府立病院機構大阪母子医療センター</t>
  </si>
  <si>
    <t>和泉市立総合医療センター</t>
  </si>
  <si>
    <t>社会医療法人啓仁会咲花病院</t>
  </si>
  <si>
    <t>医療法人新仁会新仁会病院</t>
  </si>
  <si>
    <t>医療法人守田会いぶきの病院</t>
  </si>
  <si>
    <t>府中病院</t>
  </si>
  <si>
    <t>医療法人和泉会和泉丘病院</t>
  </si>
  <si>
    <t>医療法人博我会高石病院</t>
  </si>
  <si>
    <t>高石市</t>
  </si>
  <si>
    <t>医療法人良秀会高石藤井病院</t>
  </si>
  <si>
    <t>医療法人医進会高石加茂病院</t>
  </si>
  <si>
    <t>泉南市</t>
  </si>
  <si>
    <t>医療法人晴心会野上病院</t>
  </si>
  <si>
    <t>社会福祉法人恩賜財団大阪府済生会新泉南病院</t>
  </si>
  <si>
    <t>医療法人白卯会白井病院</t>
  </si>
  <si>
    <t>和泉南病院</t>
  </si>
  <si>
    <t>医療法人功徳会大阪晴愛病院</t>
  </si>
  <si>
    <t>医療法人交詢医会大阪リハビリテーション病院</t>
  </si>
  <si>
    <t>阪南市</t>
  </si>
  <si>
    <t>社会医療法人生長会阪南市民病院</t>
  </si>
  <si>
    <t>玉井病院</t>
  </si>
  <si>
    <t>医療法人穂仁会聖祐病院</t>
  </si>
  <si>
    <t>忠岡町</t>
  </si>
  <si>
    <t>永山病院</t>
  </si>
  <si>
    <t>熊取町</t>
  </si>
  <si>
    <t>医療法人誠人会与田病院</t>
  </si>
  <si>
    <t>岬町</t>
  </si>
  <si>
    <t>りんくう永山病院</t>
  </si>
  <si>
    <t>医療法人龍志会ＩＧＴクリニック</t>
  </si>
  <si>
    <t>のがみ泉州リハビリテーションクリニック</t>
  </si>
  <si>
    <t>医療法人なぎさ会第二なぎさクリニック</t>
  </si>
  <si>
    <t>医療法人藪下脳神経外科・内科</t>
  </si>
  <si>
    <t>医療法人社団EMIFULL安藤外科・整形外科医院</t>
  </si>
  <si>
    <t>高石市立診療センター</t>
  </si>
  <si>
    <t>医療法人清名台外科</t>
  </si>
  <si>
    <t>医療法人聖愛会よしざきクリニック</t>
  </si>
  <si>
    <t>医療法人笠松産婦人科・小児科</t>
  </si>
  <si>
    <t>医療法人きらめき会ながまつレディースクリニック</t>
  </si>
  <si>
    <t>医療法人秋桜会おさきマタニティクリニック</t>
  </si>
  <si>
    <t>医療法人あかね・レディースクリニック</t>
  </si>
  <si>
    <t>医療法人hi-mex耳鼻咽喉科サージクリニック老木医院</t>
  </si>
  <si>
    <t>医療法人沢田レディースクリニック</t>
  </si>
  <si>
    <t>医療法人聖愛会聖愛クリニック</t>
  </si>
  <si>
    <t>八木レディースクリニック</t>
  </si>
  <si>
    <t>医療法人尚生会貝塚西出クリニック</t>
  </si>
  <si>
    <t>清水レディースクリニック</t>
  </si>
  <si>
    <t>医療法人良秀会高石コミュニティクリニック</t>
  </si>
  <si>
    <t>社会福祉法人　寺田萬寿会　寺田萬寿病院</t>
  </si>
  <si>
    <t>医療法人徳洲会　貝塚記念病院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</si>
  <si>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</si>
  <si>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</si>
  <si>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</si>
  <si>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</si>
  <si>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</si>
  <si>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</si>
  <si>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</si>
  <si>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</si>
  <si>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</si>
  <si>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</si>
  <si>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</si>
  <si>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</si>
  <si>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</si>
  <si>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</si>
  <si>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</si>
  <si>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</si>
  <si>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</si>
  <si>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泉州二次医療圏</t>
    <rPh sb="0" eb="2">
      <t>センシュウ</t>
    </rPh>
    <rPh sb="2" eb="4">
      <t>ニジ</t>
    </rPh>
    <rPh sb="4" eb="6">
      <t>イリョウ</t>
    </rPh>
    <rPh sb="6" eb="7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</si>
  <si>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</si>
  <si>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</si>
  <si>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【有床診療所】</t>
    <rPh sb="1" eb="6">
      <t>ユウショウシンリョウジョ</t>
    </rPh>
    <phoneticPr fontId="18"/>
  </si>
  <si>
    <t>医療法人吉川會吉川病院（※）</t>
    <phoneticPr fontId="18"/>
  </si>
  <si>
    <t>医療法人河和会河和会病院（※）</t>
    <phoneticPr fontId="18"/>
  </si>
  <si>
    <t>医療法人功徳会泉南泉南大阪晴愛病院（※）</t>
    <phoneticPr fontId="18"/>
  </si>
  <si>
    <t>高度
急性期</t>
    <rPh sb="0" eb="2">
      <t>コウド</t>
    </rPh>
    <rPh sb="3" eb="6">
      <t>キュウセイキ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</si>
</sst>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_);[Red]\(0\)"/>
    <numFmt numFmtId="178" formatCode="#,##0_);[Red]\(#,##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6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0" fontId="23" fillId="0" borderId="10" xfId="0" applyFont="1" applyBorder="1">
      <alignment vertical="center"/>
    </xf>
    <xf numFmtId="178" fontId="23" fillId="0" borderId="10" xfId="0" applyNumberFormat="1" applyFont="1" applyBorder="1">
      <alignment vertical="center"/>
    </xf>
    <xf numFmtId="178" fontId="23" fillId="33" borderId="10" xfId="0" applyNumberFormat="1" applyFont="1" applyFill="1" applyBorder="1">
      <alignment vertical="center"/>
    </xf>
    <xf numFmtId="177" fontId="23" fillId="0" borderId="10" xfId="0" applyNumberFormat="1" applyFont="1" applyBorder="1">
      <alignment vertical="center"/>
    </xf>
    <xf numFmtId="177" fontId="23" fillId="33" borderId="10" xfId="0" applyNumberFormat="1" applyFont="1" applyFill="1" applyBorder="1">
      <alignment vertical="center"/>
    </xf>
    <xf numFmtId="176" fontId="23" fillId="33" borderId="11" xfId="0" applyNumberFormat="1" applyFont="1" applyFill="1" applyBorder="1" applyAlignment="1">
      <alignment horizontal="center" vertical="center"/>
    </xf>
    <xf numFmtId="176" fontId="23" fillId="33" borderId="12" xfId="0" applyNumberFormat="1" applyFont="1" applyFill="1" applyBorder="1" applyAlignment="1">
      <alignment horizontal="center"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441960</xdr:colOff>
          <xdr:row>7</xdr:row>
          <xdr:rowOff>114300</xdr:rowOff>
        </xdr:from>
        <xdr:to>
          <xdr:col>2</xdr:col>
          <xdr:colOff>693420</xdr:colOff>
          <xdr:row>10</xdr:row>
          <xdr:rowOff>167640</xdr:rowOff>
        </xdr:to>
        <xdr:sp macro="" textlink="">
          <xdr:nvSpPr>
            <xdr:cNvPr id="28674" name="Object 2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B1056-297E-4CA7-99C6-41A36A74E3E0}">
  <sheetPr>
    <pageSetUpPr fitToPage="1"/>
  </sheetPr>
  <dimension ref="B2:K101"/>
  <sheetViews>
    <sheetView tabSelected="1" zoomScale="80" zoomScaleNormal="80" workbookViewId="0"/>
  </sheetViews>
  <sheetFormatPr defaultRowHeight="15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ht="24.6" x14ac:dyDescent="0.45">
      <c r="B2" s="4" t="s">
        <v>101</v>
      </c>
    </row>
    <row r="4" spans="2:2" s="5" customFormat="1" ht="18.600000000000001" x14ac:dyDescent="0.45">
      <c r="B4" s="5" t="s">
        <v>93</v>
      </c>
    </row>
    <row r="5" spans="2:2" s="5" customFormat="1" ht="18" customHeight="1" x14ac:dyDescent="0.45"/>
    <row r="6" spans="2:2" s="5" customFormat="1" ht="18.600000000000001" x14ac:dyDescent="0.45"/>
    <row r="7" spans="2:2" s="5" customFormat="1" ht="18.600000000000001" x14ac:dyDescent="0.45">
      <c r="B7" s="3" t="s">
        <v>94</v>
      </c>
    </row>
    <row r="8" spans="2:2" s="5" customFormat="1" ht="18.600000000000001" x14ac:dyDescent="0.45"/>
    <row r="9" spans="2:2" s="5" customFormat="1" ht="18" customHeight="1" x14ac:dyDescent="0.45"/>
    <row r="10" spans="2:2" s="5" customFormat="1" ht="18.600000000000001" x14ac:dyDescent="0.45"/>
    <row r="11" spans="2:2" s="5" customFormat="1" ht="18.600000000000001" x14ac:dyDescent="0.45"/>
    <row r="12" spans="2:2" s="5" customFormat="1" ht="18.600000000000001" x14ac:dyDescent="0.45">
      <c r="B12" s="6" t="s">
        <v>95</v>
      </c>
    </row>
    <row r="13" spans="2:2" s="5" customFormat="1" ht="18" customHeight="1" x14ac:dyDescent="0.45">
      <c r="B13" s="6" t="s">
        <v>96</v>
      </c>
    </row>
    <row r="14" spans="2:2" s="5" customFormat="1" ht="18.600000000000001" x14ac:dyDescent="0.45">
      <c r="B14" s="6" t="s">
        <v>99</v>
      </c>
    </row>
    <row r="15" spans="2:2" s="5" customFormat="1" ht="18.600000000000001" x14ac:dyDescent="0.45">
      <c r="B15" s="5" t="s">
        <v>97</v>
      </c>
    </row>
    <row r="16" spans="2:2" s="5" customFormat="1" ht="18.600000000000001" x14ac:dyDescent="0.45"/>
    <row r="17" spans="2:11" s="5" customFormat="1" ht="18" customHeight="1" x14ac:dyDescent="0.45">
      <c r="B17" s="3" t="s">
        <v>100</v>
      </c>
    </row>
    <row r="18" spans="2:11" s="5" customFormat="1" ht="18.600000000000001" x14ac:dyDescent="0.45">
      <c r="B18" s="3" t="s">
        <v>98</v>
      </c>
    </row>
    <row r="19" spans="2:11" ht="48.6" x14ac:dyDescent="0.45">
      <c r="B19" s="7" t="s">
        <v>84</v>
      </c>
      <c r="C19" s="7" t="s">
        <v>85</v>
      </c>
      <c r="D19" s="7" t="s">
        <v>86</v>
      </c>
      <c r="E19" s="8" t="s">
        <v>108</v>
      </c>
      <c r="F19" s="7" t="s">
        <v>87</v>
      </c>
      <c r="G19" s="7" t="s">
        <v>88</v>
      </c>
      <c r="H19" s="7" t="s">
        <v>89</v>
      </c>
      <c r="I19" s="8" t="s">
        <v>90</v>
      </c>
      <c r="J19" s="8" t="s">
        <v>91</v>
      </c>
      <c r="K19" s="8" t="s">
        <v>92</v>
      </c>
    </row>
    <row r="20" spans="2:11" ht="18" customHeight="1" x14ac:dyDescent="0.45">
      <c r="B20" s="9" t="s">
        <v>1</v>
      </c>
      <c r="C20" s="9" t="s">
        <v>0</v>
      </c>
      <c r="D20" s="10">
        <v>400</v>
      </c>
      <c r="E20" s="10">
        <v>258</v>
      </c>
      <c r="F20" s="10">
        <v>142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</row>
    <row r="21" spans="2:11" ht="18" customHeight="1" x14ac:dyDescent="0.45">
      <c r="B21" s="9" t="s">
        <v>1</v>
      </c>
      <c r="C21" s="9" t="s">
        <v>2</v>
      </c>
      <c r="D21" s="10">
        <v>138</v>
      </c>
      <c r="E21" s="10">
        <v>0</v>
      </c>
      <c r="F21" s="10">
        <v>0</v>
      </c>
      <c r="G21" s="10">
        <v>26</v>
      </c>
      <c r="H21" s="10">
        <v>112</v>
      </c>
      <c r="I21" s="10">
        <v>0</v>
      </c>
      <c r="J21" s="10">
        <v>0</v>
      </c>
      <c r="K21" s="10">
        <v>0</v>
      </c>
    </row>
    <row r="22" spans="2:11" ht="18" customHeight="1" x14ac:dyDescent="0.45">
      <c r="B22" s="9" t="s">
        <v>1</v>
      </c>
      <c r="C22" s="9" t="s">
        <v>3</v>
      </c>
      <c r="D22" s="10">
        <v>60</v>
      </c>
      <c r="E22" s="10">
        <v>0</v>
      </c>
      <c r="F22" s="10">
        <v>0</v>
      </c>
      <c r="G22" s="10">
        <v>0</v>
      </c>
      <c r="H22" s="10">
        <v>60</v>
      </c>
      <c r="I22" s="10">
        <v>0</v>
      </c>
      <c r="J22" s="10">
        <v>0</v>
      </c>
      <c r="K22" s="10">
        <v>0</v>
      </c>
    </row>
    <row r="23" spans="2:11" ht="18" customHeight="1" x14ac:dyDescent="0.45">
      <c r="B23" s="9" t="s">
        <v>1</v>
      </c>
      <c r="C23" s="9" t="s">
        <v>4</v>
      </c>
      <c r="D23" s="10">
        <v>155</v>
      </c>
      <c r="E23" s="10">
        <v>0</v>
      </c>
      <c r="F23" s="10">
        <v>60</v>
      </c>
      <c r="G23" s="10">
        <v>35</v>
      </c>
      <c r="H23" s="10">
        <v>60</v>
      </c>
      <c r="I23" s="10">
        <v>0</v>
      </c>
      <c r="J23" s="10">
        <v>0</v>
      </c>
      <c r="K23" s="10">
        <v>0</v>
      </c>
    </row>
    <row r="24" spans="2:11" ht="18" customHeight="1" x14ac:dyDescent="0.45">
      <c r="B24" s="9" t="s">
        <v>1</v>
      </c>
      <c r="C24" s="9" t="s">
        <v>5</v>
      </c>
      <c r="D24" s="10">
        <v>100</v>
      </c>
      <c r="E24" s="10">
        <v>0</v>
      </c>
      <c r="F24" s="10">
        <v>0</v>
      </c>
      <c r="G24" s="10">
        <v>0</v>
      </c>
      <c r="H24" s="10">
        <v>100</v>
      </c>
      <c r="I24" s="10">
        <v>0</v>
      </c>
      <c r="J24" s="10">
        <v>0</v>
      </c>
      <c r="K24" s="10">
        <v>0</v>
      </c>
    </row>
    <row r="25" spans="2:11" ht="18" customHeight="1" x14ac:dyDescent="0.45">
      <c r="B25" s="9" t="s">
        <v>1</v>
      </c>
      <c r="C25" s="9" t="s">
        <v>6</v>
      </c>
      <c r="D25" s="10">
        <v>243</v>
      </c>
      <c r="E25" s="10">
        <v>106</v>
      </c>
      <c r="F25" s="10">
        <v>47</v>
      </c>
      <c r="G25" s="10">
        <v>90</v>
      </c>
      <c r="H25" s="10">
        <v>0</v>
      </c>
      <c r="I25" s="10">
        <v>0</v>
      </c>
      <c r="J25" s="10">
        <v>0</v>
      </c>
      <c r="K25" s="10">
        <v>0</v>
      </c>
    </row>
    <row r="26" spans="2:11" ht="18" customHeight="1" x14ac:dyDescent="0.45">
      <c r="B26" s="9" t="s">
        <v>1</v>
      </c>
      <c r="C26" s="9" t="s">
        <v>7</v>
      </c>
      <c r="D26" s="10">
        <v>400</v>
      </c>
      <c r="E26" s="10">
        <v>400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</row>
    <row r="27" spans="2:11" ht="18" customHeight="1" x14ac:dyDescent="0.45">
      <c r="B27" s="9" t="s">
        <v>1</v>
      </c>
      <c r="C27" s="9" t="s">
        <v>8</v>
      </c>
      <c r="D27" s="10">
        <v>91</v>
      </c>
      <c r="E27" s="10">
        <v>0</v>
      </c>
      <c r="F27" s="10">
        <v>0</v>
      </c>
      <c r="G27" s="10">
        <v>39</v>
      </c>
      <c r="H27" s="10">
        <v>52</v>
      </c>
      <c r="I27" s="10">
        <v>0</v>
      </c>
      <c r="J27" s="10">
        <v>0</v>
      </c>
      <c r="K27" s="10">
        <v>0</v>
      </c>
    </row>
    <row r="28" spans="2:11" ht="18" customHeight="1" x14ac:dyDescent="0.45">
      <c r="B28" s="9" t="s">
        <v>1</v>
      </c>
      <c r="C28" s="9" t="s">
        <v>9</v>
      </c>
      <c r="D28" s="10">
        <v>60</v>
      </c>
      <c r="E28" s="10">
        <v>0</v>
      </c>
      <c r="F28" s="10">
        <v>0</v>
      </c>
      <c r="G28" s="10">
        <v>0</v>
      </c>
      <c r="H28" s="10">
        <v>60</v>
      </c>
      <c r="I28" s="10">
        <v>0</v>
      </c>
      <c r="J28" s="10">
        <v>0</v>
      </c>
      <c r="K28" s="10">
        <v>0</v>
      </c>
    </row>
    <row r="29" spans="2:11" ht="18" customHeight="1" x14ac:dyDescent="0.45">
      <c r="B29" s="9" t="s">
        <v>1</v>
      </c>
      <c r="C29" s="9" t="s">
        <v>10</v>
      </c>
      <c r="D29" s="10">
        <v>40</v>
      </c>
      <c r="E29" s="10">
        <v>0</v>
      </c>
      <c r="F29" s="10">
        <v>0</v>
      </c>
      <c r="G29" s="10">
        <v>0</v>
      </c>
      <c r="H29" s="10">
        <v>40</v>
      </c>
      <c r="I29" s="10">
        <v>0</v>
      </c>
      <c r="J29" s="10">
        <v>0</v>
      </c>
      <c r="K29" s="10">
        <v>0</v>
      </c>
    </row>
    <row r="30" spans="2:11" ht="18" customHeight="1" x14ac:dyDescent="0.45">
      <c r="B30" s="9" t="s">
        <v>1</v>
      </c>
      <c r="C30" s="9" t="s">
        <v>11</v>
      </c>
      <c r="D30" s="10">
        <v>60</v>
      </c>
      <c r="E30" s="10">
        <v>0</v>
      </c>
      <c r="F30" s="10">
        <v>0</v>
      </c>
      <c r="G30" s="10">
        <v>0</v>
      </c>
      <c r="H30" s="10">
        <v>60</v>
      </c>
      <c r="I30" s="10">
        <v>0</v>
      </c>
      <c r="J30" s="10">
        <v>0</v>
      </c>
      <c r="K30" s="10">
        <v>0</v>
      </c>
    </row>
    <row r="31" spans="2:11" ht="18" customHeight="1" x14ac:dyDescent="0.45">
      <c r="B31" s="9" t="s">
        <v>1</v>
      </c>
      <c r="C31" s="9" t="s">
        <v>12</v>
      </c>
      <c r="D31" s="10">
        <v>157</v>
      </c>
      <c r="E31" s="10">
        <v>0</v>
      </c>
      <c r="F31" s="10">
        <v>0</v>
      </c>
      <c r="G31" s="10">
        <v>157</v>
      </c>
      <c r="H31" s="10">
        <v>0</v>
      </c>
      <c r="I31" s="10">
        <v>0</v>
      </c>
      <c r="J31" s="10">
        <v>0</v>
      </c>
      <c r="K31" s="10">
        <v>0</v>
      </c>
    </row>
    <row r="32" spans="2:11" ht="18" customHeight="1" x14ac:dyDescent="0.45">
      <c r="B32" s="9" t="s">
        <v>1</v>
      </c>
      <c r="C32" s="9" t="s">
        <v>13</v>
      </c>
      <c r="D32" s="10">
        <v>55</v>
      </c>
      <c r="E32" s="10">
        <v>0</v>
      </c>
      <c r="F32" s="10">
        <v>0</v>
      </c>
      <c r="G32" s="10">
        <v>55</v>
      </c>
      <c r="H32" s="10">
        <v>0</v>
      </c>
      <c r="I32" s="10">
        <v>0</v>
      </c>
      <c r="J32" s="10">
        <v>0</v>
      </c>
      <c r="K32" s="10">
        <v>0</v>
      </c>
    </row>
    <row r="33" spans="2:11" ht="18" customHeight="1" x14ac:dyDescent="0.45">
      <c r="B33" s="9" t="s">
        <v>1</v>
      </c>
      <c r="C33" s="9" t="s">
        <v>82</v>
      </c>
      <c r="D33" s="10">
        <v>250</v>
      </c>
      <c r="E33" s="10">
        <v>0</v>
      </c>
      <c r="F33" s="10">
        <v>47</v>
      </c>
      <c r="G33" s="10">
        <v>50</v>
      </c>
      <c r="H33" s="10">
        <v>153</v>
      </c>
      <c r="I33" s="10">
        <v>0</v>
      </c>
      <c r="J33" s="10">
        <v>0</v>
      </c>
      <c r="K33" s="10">
        <v>0</v>
      </c>
    </row>
    <row r="34" spans="2:11" ht="18" customHeight="1" x14ac:dyDescent="0.45">
      <c r="B34" s="9" t="s">
        <v>1</v>
      </c>
      <c r="C34" s="9" t="s">
        <v>14</v>
      </c>
      <c r="D34" s="10">
        <v>149</v>
      </c>
      <c r="E34" s="10">
        <v>0</v>
      </c>
      <c r="F34" s="10">
        <v>0</v>
      </c>
      <c r="G34" s="10">
        <v>45</v>
      </c>
      <c r="H34" s="10">
        <v>104</v>
      </c>
      <c r="I34" s="10">
        <v>0</v>
      </c>
      <c r="J34" s="10">
        <v>0</v>
      </c>
      <c r="K34" s="10">
        <v>0</v>
      </c>
    </row>
    <row r="35" spans="2:11" ht="18" customHeight="1" x14ac:dyDescent="0.45">
      <c r="B35" s="9" t="s">
        <v>16</v>
      </c>
      <c r="C35" s="9" t="s">
        <v>15</v>
      </c>
      <c r="D35" s="10">
        <v>230</v>
      </c>
      <c r="E35" s="10">
        <v>6</v>
      </c>
      <c r="F35" s="10">
        <v>208</v>
      </c>
      <c r="G35" s="10">
        <v>16</v>
      </c>
      <c r="H35" s="10">
        <v>0</v>
      </c>
      <c r="I35" s="10">
        <v>0</v>
      </c>
      <c r="J35" s="10">
        <v>0</v>
      </c>
      <c r="K35" s="10">
        <v>0</v>
      </c>
    </row>
    <row r="36" spans="2:11" ht="18" customHeight="1" x14ac:dyDescent="0.45">
      <c r="B36" s="9" t="s">
        <v>16</v>
      </c>
      <c r="C36" s="9" t="s">
        <v>17</v>
      </c>
      <c r="D36" s="10">
        <v>46</v>
      </c>
      <c r="E36" s="10">
        <v>0</v>
      </c>
      <c r="F36" s="10">
        <v>46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</row>
    <row r="37" spans="2:11" ht="18" customHeight="1" x14ac:dyDescent="0.45">
      <c r="B37" s="9" t="s">
        <v>16</v>
      </c>
      <c r="C37" s="9" t="s">
        <v>105</v>
      </c>
      <c r="D37" s="10">
        <v>59</v>
      </c>
      <c r="E37" s="10">
        <v>0</v>
      </c>
      <c r="F37" s="10">
        <v>0</v>
      </c>
      <c r="G37" s="10">
        <v>0</v>
      </c>
      <c r="H37" s="10">
        <v>59</v>
      </c>
      <c r="I37" s="10">
        <v>0</v>
      </c>
      <c r="J37" s="10">
        <v>0</v>
      </c>
      <c r="K37" s="10">
        <v>0</v>
      </c>
    </row>
    <row r="38" spans="2:11" ht="18" customHeight="1" x14ac:dyDescent="0.45">
      <c r="B38" s="9" t="s">
        <v>16</v>
      </c>
      <c r="C38" s="9" t="s">
        <v>18</v>
      </c>
      <c r="D38" s="10">
        <v>94</v>
      </c>
      <c r="E38" s="10">
        <v>0</v>
      </c>
      <c r="F38" s="10">
        <v>0</v>
      </c>
      <c r="G38" s="10">
        <v>0</v>
      </c>
      <c r="H38" s="10">
        <v>94</v>
      </c>
      <c r="I38" s="10">
        <v>0</v>
      </c>
      <c r="J38" s="10">
        <v>0</v>
      </c>
      <c r="K38" s="10">
        <v>0</v>
      </c>
    </row>
    <row r="39" spans="2:11" ht="18" customHeight="1" x14ac:dyDescent="0.45">
      <c r="B39" s="9" t="s">
        <v>20</v>
      </c>
      <c r="C39" s="9" t="s">
        <v>19</v>
      </c>
      <c r="D39" s="10">
        <v>249</v>
      </c>
      <c r="E39" s="10">
        <v>4</v>
      </c>
      <c r="F39" s="10">
        <v>226</v>
      </c>
      <c r="G39" s="10">
        <v>19</v>
      </c>
      <c r="H39" s="10">
        <v>0</v>
      </c>
      <c r="I39" s="10">
        <v>0</v>
      </c>
      <c r="J39" s="10">
        <v>0</v>
      </c>
      <c r="K39" s="10">
        <v>0</v>
      </c>
    </row>
    <row r="40" spans="2:11" ht="18" customHeight="1" x14ac:dyDescent="0.45">
      <c r="B40" s="9" t="s">
        <v>20</v>
      </c>
      <c r="C40" s="9" t="s">
        <v>83</v>
      </c>
      <c r="D40" s="10">
        <v>57</v>
      </c>
      <c r="E40" s="10">
        <v>0</v>
      </c>
      <c r="F40" s="10">
        <v>0</v>
      </c>
      <c r="G40" s="10">
        <v>0</v>
      </c>
      <c r="H40" s="10">
        <v>57</v>
      </c>
      <c r="I40" s="10">
        <v>0</v>
      </c>
      <c r="J40" s="10">
        <v>0</v>
      </c>
      <c r="K40" s="10">
        <v>0</v>
      </c>
    </row>
    <row r="41" spans="2:11" ht="18" customHeight="1" x14ac:dyDescent="0.45">
      <c r="B41" s="9" t="s">
        <v>20</v>
      </c>
      <c r="C41" s="9" t="s">
        <v>21</v>
      </c>
      <c r="D41" s="10">
        <v>27</v>
      </c>
      <c r="E41" s="10">
        <v>0</v>
      </c>
      <c r="F41" s="10">
        <v>0</v>
      </c>
      <c r="G41" s="10">
        <v>0</v>
      </c>
      <c r="H41" s="10">
        <v>27</v>
      </c>
      <c r="I41" s="10">
        <v>0</v>
      </c>
      <c r="J41" s="10">
        <v>0</v>
      </c>
      <c r="K41" s="10">
        <v>0</v>
      </c>
    </row>
    <row r="42" spans="2:11" ht="18" customHeight="1" x14ac:dyDescent="0.45">
      <c r="B42" s="9" t="s">
        <v>20</v>
      </c>
      <c r="C42" s="9" t="s">
        <v>22</v>
      </c>
      <c r="D42" s="10">
        <v>129</v>
      </c>
      <c r="E42" s="10">
        <v>0</v>
      </c>
      <c r="F42" s="10">
        <v>47</v>
      </c>
      <c r="G42" s="10">
        <v>47</v>
      </c>
      <c r="H42" s="10">
        <v>35</v>
      </c>
      <c r="I42" s="10">
        <v>0</v>
      </c>
      <c r="J42" s="10">
        <v>0</v>
      </c>
      <c r="K42" s="10">
        <v>0</v>
      </c>
    </row>
    <row r="43" spans="2:11" ht="18" customHeight="1" x14ac:dyDescent="0.45">
      <c r="B43" s="9" t="s">
        <v>24</v>
      </c>
      <c r="C43" s="9" t="s">
        <v>23</v>
      </c>
      <c r="D43" s="10">
        <v>378</v>
      </c>
      <c r="E43" s="10">
        <v>279</v>
      </c>
      <c r="F43" s="10">
        <v>99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</row>
    <row r="44" spans="2:11" ht="18" customHeight="1" x14ac:dyDescent="0.45">
      <c r="B44" s="9" t="s">
        <v>24</v>
      </c>
      <c r="C44" s="9" t="s">
        <v>25</v>
      </c>
      <c r="D44" s="10">
        <v>79</v>
      </c>
      <c r="E44" s="10">
        <v>0</v>
      </c>
      <c r="F44" s="10">
        <v>0</v>
      </c>
      <c r="G44" s="10">
        <v>0</v>
      </c>
      <c r="H44" s="10">
        <v>79</v>
      </c>
      <c r="I44" s="10">
        <v>0</v>
      </c>
      <c r="J44" s="10">
        <v>0</v>
      </c>
      <c r="K44" s="10">
        <v>0</v>
      </c>
    </row>
    <row r="45" spans="2:11" ht="18" customHeight="1" x14ac:dyDescent="0.45">
      <c r="B45" s="9" t="s">
        <v>24</v>
      </c>
      <c r="C45" s="9" t="s">
        <v>26</v>
      </c>
      <c r="D45" s="10">
        <v>60</v>
      </c>
      <c r="E45" s="10">
        <v>0</v>
      </c>
      <c r="F45" s="10">
        <v>0</v>
      </c>
      <c r="G45" s="10">
        <v>0</v>
      </c>
      <c r="H45" s="10">
        <v>60</v>
      </c>
      <c r="I45" s="10">
        <v>0</v>
      </c>
      <c r="J45" s="10">
        <v>0</v>
      </c>
      <c r="K45" s="10">
        <v>0</v>
      </c>
    </row>
    <row r="46" spans="2:11" ht="18" customHeight="1" x14ac:dyDescent="0.45">
      <c r="B46" s="9" t="s">
        <v>24</v>
      </c>
      <c r="C46" s="9" t="s">
        <v>27</v>
      </c>
      <c r="D46" s="10">
        <v>37</v>
      </c>
      <c r="E46" s="10">
        <v>0</v>
      </c>
      <c r="F46" s="10">
        <v>37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</row>
    <row r="47" spans="2:11" ht="18" customHeight="1" x14ac:dyDescent="0.45">
      <c r="B47" s="9" t="s">
        <v>24</v>
      </c>
      <c r="C47" s="9" t="s">
        <v>28</v>
      </c>
      <c r="D47" s="10">
        <v>70</v>
      </c>
      <c r="E47" s="10">
        <v>0</v>
      </c>
      <c r="F47" s="10">
        <v>0</v>
      </c>
      <c r="G47" s="10">
        <v>35</v>
      </c>
      <c r="H47" s="10">
        <v>35</v>
      </c>
      <c r="I47" s="10">
        <v>0</v>
      </c>
      <c r="J47" s="10">
        <v>0</v>
      </c>
      <c r="K47" s="10">
        <v>0</v>
      </c>
    </row>
    <row r="48" spans="2:11" ht="18" customHeight="1" x14ac:dyDescent="0.45">
      <c r="B48" s="9" t="s">
        <v>24</v>
      </c>
      <c r="C48" s="9" t="s">
        <v>29</v>
      </c>
      <c r="D48" s="10">
        <v>60</v>
      </c>
      <c r="E48" s="10">
        <v>0</v>
      </c>
      <c r="F48" s="10">
        <v>0</v>
      </c>
      <c r="G48" s="10">
        <v>60</v>
      </c>
      <c r="H48" s="10">
        <v>0</v>
      </c>
      <c r="I48" s="10">
        <v>0</v>
      </c>
      <c r="J48" s="10">
        <v>0</v>
      </c>
      <c r="K48" s="10">
        <v>0</v>
      </c>
    </row>
    <row r="49" spans="2:11" ht="18" customHeight="1" x14ac:dyDescent="0.45">
      <c r="B49" s="9" t="s">
        <v>24</v>
      </c>
      <c r="C49" s="9" t="s">
        <v>30</v>
      </c>
      <c r="D49" s="10">
        <v>95</v>
      </c>
      <c r="E49" s="10">
        <v>0</v>
      </c>
      <c r="F49" s="10">
        <v>53</v>
      </c>
      <c r="G49" s="10">
        <v>42</v>
      </c>
      <c r="H49" s="10">
        <v>0</v>
      </c>
      <c r="I49" s="10">
        <v>0</v>
      </c>
      <c r="J49" s="10">
        <v>0</v>
      </c>
      <c r="K49" s="10">
        <v>0</v>
      </c>
    </row>
    <row r="50" spans="2:11" ht="18" customHeight="1" x14ac:dyDescent="0.45">
      <c r="B50" s="9" t="s">
        <v>24</v>
      </c>
      <c r="C50" s="9" t="s">
        <v>31</v>
      </c>
      <c r="D50" s="10">
        <v>265</v>
      </c>
      <c r="E50" s="10">
        <v>0</v>
      </c>
      <c r="F50" s="10">
        <v>0</v>
      </c>
      <c r="G50" s="10">
        <v>37</v>
      </c>
      <c r="H50" s="10">
        <v>228</v>
      </c>
      <c r="I50" s="10">
        <v>0</v>
      </c>
      <c r="J50" s="10">
        <v>0</v>
      </c>
      <c r="K50" s="10">
        <v>0</v>
      </c>
    </row>
    <row r="51" spans="2:11" ht="18" customHeight="1" x14ac:dyDescent="0.45">
      <c r="B51" s="9" t="s">
        <v>24</v>
      </c>
      <c r="C51" s="9" t="s">
        <v>62</v>
      </c>
      <c r="D51" s="10">
        <v>120</v>
      </c>
      <c r="E51" s="10">
        <v>0</v>
      </c>
      <c r="F51" s="10">
        <v>0</v>
      </c>
      <c r="G51" s="10">
        <v>120</v>
      </c>
      <c r="H51" s="10">
        <v>0</v>
      </c>
      <c r="I51" s="10">
        <v>0</v>
      </c>
      <c r="J51" s="10">
        <v>0</v>
      </c>
      <c r="K51" s="10">
        <v>0</v>
      </c>
    </row>
    <row r="52" spans="2:11" ht="18" customHeight="1" x14ac:dyDescent="0.45">
      <c r="B52" s="9" t="s">
        <v>33</v>
      </c>
      <c r="C52" s="9" t="s">
        <v>32</v>
      </c>
      <c r="D52" s="10">
        <v>27</v>
      </c>
      <c r="E52" s="10">
        <v>0</v>
      </c>
      <c r="F52" s="10">
        <v>0</v>
      </c>
      <c r="G52" s="10">
        <v>0</v>
      </c>
      <c r="H52" s="10">
        <v>0</v>
      </c>
      <c r="I52" s="10">
        <v>27</v>
      </c>
      <c r="J52" s="10">
        <v>0</v>
      </c>
      <c r="K52" s="10">
        <v>0</v>
      </c>
    </row>
    <row r="53" spans="2:11" ht="18" customHeight="1" x14ac:dyDescent="0.45">
      <c r="B53" s="9" t="s">
        <v>33</v>
      </c>
      <c r="C53" s="9" t="s">
        <v>106</v>
      </c>
      <c r="D53" s="10">
        <v>60</v>
      </c>
      <c r="E53" s="10">
        <v>0</v>
      </c>
      <c r="F53" s="10">
        <v>0</v>
      </c>
      <c r="G53" s="10">
        <v>0</v>
      </c>
      <c r="H53" s="10">
        <v>60</v>
      </c>
      <c r="I53" s="10">
        <v>0</v>
      </c>
      <c r="J53" s="10">
        <v>0</v>
      </c>
      <c r="K53" s="10">
        <v>0</v>
      </c>
    </row>
    <row r="54" spans="2:11" ht="18" customHeight="1" x14ac:dyDescent="0.45">
      <c r="B54" s="9" t="s">
        <v>33</v>
      </c>
      <c r="C54" s="9" t="s">
        <v>34</v>
      </c>
      <c r="D54" s="10">
        <v>145</v>
      </c>
      <c r="E54" s="10">
        <v>0</v>
      </c>
      <c r="F54" s="10">
        <v>0</v>
      </c>
      <c r="G54" s="10">
        <v>78</v>
      </c>
      <c r="H54" s="10">
        <v>67</v>
      </c>
      <c r="I54" s="10">
        <v>0</v>
      </c>
      <c r="J54" s="10">
        <v>0</v>
      </c>
      <c r="K54" s="10">
        <v>0</v>
      </c>
    </row>
    <row r="55" spans="2:11" ht="18" customHeight="1" x14ac:dyDescent="0.45">
      <c r="B55" s="9" t="s">
        <v>33</v>
      </c>
      <c r="C55" s="9" t="s">
        <v>35</v>
      </c>
      <c r="D55" s="10">
        <v>375</v>
      </c>
      <c r="E55" s="10">
        <v>333</v>
      </c>
      <c r="F55" s="10">
        <v>30</v>
      </c>
      <c r="G55" s="10">
        <v>0</v>
      </c>
      <c r="H55" s="10">
        <v>0</v>
      </c>
      <c r="I55" s="10">
        <v>12</v>
      </c>
      <c r="J55" s="10">
        <v>0</v>
      </c>
      <c r="K55" s="10">
        <v>0</v>
      </c>
    </row>
    <row r="56" spans="2:11" ht="18" customHeight="1" x14ac:dyDescent="0.45">
      <c r="B56" s="9" t="s">
        <v>33</v>
      </c>
      <c r="C56" s="9" t="s">
        <v>36</v>
      </c>
      <c r="D56" s="10">
        <v>307</v>
      </c>
      <c r="E56" s="10">
        <v>283</v>
      </c>
      <c r="F56" s="10">
        <v>24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</row>
    <row r="57" spans="2:11" ht="18" customHeight="1" x14ac:dyDescent="0.45">
      <c r="B57" s="9" t="s">
        <v>33</v>
      </c>
      <c r="C57" s="9" t="s">
        <v>37</v>
      </c>
      <c r="D57" s="10">
        <v>94</v>
      </c>
      <c r="E57" s="10">
        <v>0</v>
      </c>
      <c r="F57" s="10">
        <v>50</v>
      </c>
      <c r="G57" s="10">
        <v>44</v>
      </c>
      <c r="H57" s="10">
        <v>0</v>
      </c>
      <c r="I57" s="10">
        <v>0</v>
      </c>
      <c r="J57" s="10">
        <v>0</v>
      </c>
      <c r="K57" s="10">
        <v>0</v>
      </c>
    </row>
    <row r="58" spans="2:11" ht="18" customHeight="1" x14ac:dyDescent="0.45">
      <c r="B58" s="9" t="s">
        <v>33</v>
      </c>
      <c r="C58" s="9" t="s">
        <v>38</v>
      </c>
      <c r="D58" s="10">
        <v>120</v>
      </c>
      <c r="E58" s="10">
        <v>0</v>
      </c>
      <c r="F58" s="10">
        <v>0</v>
      </c>
      <c r="G58" s="10">
        <v>0</v>
      </c>
      <c r="H58" s="10">
        <v>120</v>
      </c>
      <c r="I58" s="10">
        <v>0</v>
      </c>
      <c r="J58" s="10">
        <v>0</v>
      </c>
      <c r="K58" s="10">
        <v>0</v>
      </c>
    </row>
    <row r="59" spans="2:11" ht="18" customHeight="1" x14ac:dyDescent="0.45">
      <c r="B59" s="9" t="s">
        <v>33</v>
      </c>
      <c r="C59" s="9" t="s">
        <v>39</v>
      </c>
      <c r="D59" s="10">
        <v>340</v>
      </c>
      <c r="E59" s="10">
        <v>0</v>
      </c>
      <c r="F59" s="10">
        <v>24</v>
      </c>
      <c r="G59" s="10">
        <v>140</v>
      </c>
      <c r="H59" s="10">
        <v>176</v>
      </c>
      <c r="I59" s="10">
        <v>0</v>
      </c>
      <c r="J59" s="10">
        <v>0</v>
      </c>
      <c r="K59" s="10">
        <v>0</v>
      </c>
    </row>
    <row r="60" spans="2:11" ht="18" customHeight="1" x14ac:dyDescent="0.45">
      <c r="B60" s="9" t="s">
        <v>33</v>
      </c>
      <c r="C60" s="9" t="s">
        <v>40</v>
      </c>
      <c r="D60" s="10">
        <v>380</v>
      </c>
      <c r="E60" s="10">
        <v>319</v>
      </c>
      <c r="F60" s="10">
        <v>35</v>
      </c>
      <c r="G60" s="10">
        <v>26</v>
      </c>
      <c r="H60" s="10">
        <v>0</v>
      </c>
      <c r="I60" s="10">
        <v>0</v>
      </c>
      <c r="J60" s="10">
        <v>0</v>
      </c>
      <c r="K60" s="10">
        <v>0</v>
      </c>
    </row>
    <row r="61" spans="2:11" ht="18" customHeight="1" x14ac:dyDescent="0.45">
      <c r="B61" s="9" t="s">
        <v>33</v>
      </c>
      <c r="C61" s="9" t="s">
        <v>41</v>
      </c>
      <c r="D61" s="10">
        <v>4</v>
      </c>
      <c r="E61" s="10">
        <v>0</v>
      </c>
      <c r="F61" s="10">
        <v>0</v>
      </c>
      <c r="G61" s="10">
        <v>0</v>
      </c>
      <c r="H61" s="10">
        <v>0</v>
      </c>
      <c r="I61" s="10">
        <v>4</v>
      </c>
      <c r="J61" s="10">
        <v>0</v>
      </c>
      <c r="K61" s="10">
        <v>0</v>
      </c>
    </row>
    <row r="62" spans="2:11" ht="18" customHeight="1" x14ac:dyDescent="0.45">
      <c r="B62" s="9" t="s">
        <v>43</v>
      </c>
      <c r="C62" s="9" t="s">
        <v>42</v>
      </c>
      <c r="D62" s="10">
        <v>88</v>
      </c>
      <c r="E62" s="10">
        <v>0</v>
      </c>
      <c r="F62" s="10">
        <v>0</v>
      </c>
      <c r="G62" s="10">
        <v>0</v>
      </c>
      <c r="H62" s="10">
        <v>88</v>
      </c>
      <c r="I62" s="10">
        <v>0</v>
      </c>
      <c r="J62" s="10">
        <v>0</v>
      </c>
      <c r="K62" s="10">
        <v>0</v>
      </c>
    </row>
    <row r="63" spans="2:11" ht="18" customHeight="1" x14ac:dyDescent="0.45">
      <c r="B63" s="9" t="s">
        <v>43</v>
      </c>
      <c r="C63" s="9" t="s">
        <v>44</v>
      </c>
      <c r="D63" s="10">
        <v>185</v>
      </c>
      <c r="E63" s="10">
        <v>0</v>
      </c>
      <c r="F63" s="10">
        <v>60</v>
      </c>
      <c r="G63" s="10">
        <v>32</v>
      </c>
      <c r="H63" s="10">
        <v>40</v>
      </c>
      <c r="I63" s="10">
        <v>53</v>
      </c>
      <c r="J63" s="10">
        <v>0</v>
      </c>
      <c r="K63" s="10">
        <v>0</v>
      </c>
    </row>
    <row r="64" spans="2:11" ht="18" customHeight="1" x14ac:dyDescent="0.45">
      <c r="B64" s="9" t="s">
        <v>43</v>
      </c>
      <c r="C64" s="9" t="s">
        <v>45</v>
      </c>
      <c r="D64" s="10">
        <v>78</v>
      </c>
      <c r="E64" s="10">
        <v>0</v>
      </c>
      <c r="F64" s="10">
        <v>54</v>
      </c>
      <c r="G64" s="10">
        <v>24</v>
      </c>
      <c r="H64" s="10">
        <v>0</v>
      </c>
      <c r="I64" s="10">
        <v>0</v>
      </c>
      <c r="J64" s="10">
        <v>0</v>
      </c>
      <c r="K64" s="10">
        <v>0</v>
      </c>
    </row>
    <row r="65" spans="2:11" ht="18" customHeight="1" x14ac:dyDescent="0.45">
      <c r="B65" s="9" t="s">
        <v>46</v>
      </c>
      <c r="C65" s="9" t="s">
        <v>107</v>
      </c>
      <c r="D65" s="10">
        <v>95</v>
      </c>
      <c r="E65" s="10">
        <v>0</v>
      </c>
      <c r="F65" s="10">
        <v>0</v>
      </c>
      <c r="G65" s="10">
        <v>40</v>
      </c>
      <c r="H65" s="10">
        <v>55</v>
      </c>
      <c r="I65" s="10">
        <v>0</v>
      </c>
      <c r="J65" s="10">
        <v>0</v>
      </c>
      <c r="K65" s="10">
        <v>0</v>
      </c>
    </row>
    <row r="66" spans="2:11" ht="18" customHeight="1" x14ac:dyDescent="0.45">
      <c r="B66" s="9" t="s">
        <v>46</v>
      </c>
      <c r="C66" s="9" t="s">
        <v>47</v>
      </c>
      <c r="D66" s="10">
        <v>163</v>
      </c>
      <c r="E66" s="10">
        <v>0</v>
      </c>
      <c r="F66" s="10">
        <v>60</v>
      </c>
      <c r="G66" s="10">
        <v>58</v>
      </c>
      <c r="H66" s="10">
        <v>45</v>
      </c>
      <c r="I66" s="10">
        <v>0</v>
      </c>
      <c r="J66" s="10">
        <v>0</v>
      </c>
      <c r="K66" s="10">
        <v>0</v>
      </c>
    </row>
    <row r="67" spans="2:11" ht="18" customHeight="1" x14ac:dyDescent="0.45">
      <c r="B67" s="9" t="s">
        <v>46</v>
      </c>
      <c r="C67" s="9" t="s">
        <v>48</v>
      </c>
      <c r="D67" s="10">
        <v>26</v>
      </c>
      <c r="E67" s="10">
        <v>0</v>
      </c>
      <c r="F67" s="10">
        <v>0</v>
      </c>
      <c r="G67" s="10">
        <v>26</v>
      </c>
      <c r="H67" s="10">
        <v>0</v>
      </c>
      <c r="I67" s="10">
        <v>0</v>
      </c>
      <c r="J67" s="10">
        <v>0</v>
      </c>
      <c r="K67" s="10">
        <v>0</v>
      </c>
    </row>
    <row r="68" spans="2:11" ht="18" customHeight="1" x14ac:dyDescent="0.45">
      <c r="B68" s="9" t="s">
        <v>46</v>
      </c>
      <c r="C68" s="9" t="s">
        <v>49</v>
      </c>
      <c r="D68" s="10">
        <v>77</v>
      </c>
      <c r="E68" s="10">
        <v>0</v>
      </c>
      <c r="F68" s="10">
        <v>0</v>
      </c>
      <c r="G68" s="10">
        <v>0</v>
      </c>
      <c r="H68" s="10">
        <v>77</v>
      </c>
      <c r="I68" s="10">
        <v>0</v>
      </c>
      <c r="J68" s="10">
        <v>0</v>
      </c>
      <c r="K68" s="10">
        <v>0</v>
      </c>
    </row>
    <row r="69" spans="2:11" ht="18" customHeight="1" x14ac:dyDescent="0.45">
      <c r="B69" s="9" t="s">
        <v>46</v>
      </c>
      <c r="C69" s="9" t="s">
        <v>50</v>
      </c>
      <c r="D69" s="10">
        <v>160</v>
      </c>
      <c r="E69" s="10">
        <v>0</v>
      </c>
      <c r="F69" s="10">
        <v>0</v>
      </c>
      <c r="G69" s="10">
        <v>0</v>
      </c>
      <c r="H69" s="10">
        <v>112</v>
      </c>
      <c r="I69" s="10">
        <v>48</v>
      </c>
      <c r="J69" s="10">
        <v>0</v>
      </c>
      <c r="K69" s="10">
        <v>0</v>
      </c>
    </row>
    <row r="70" spans="2:11" ht="18" customHeight="1" x14ac:dyDescent="0.45">
      <c r="B70" s="9" t="s">
        <v>46</v>
      </c>
      <c r="C70" s="9" t="s">
        <v>51</v>
      </c>
      <c r="D70" s="10">
        <v>69</v>
      </c>
      <c r="E70" s="10">
        <v>0</v>
      </c>
      <c r="F70" s="10">
        <v>32</v>
      </c>
      <c r="G70" s="10">
        <v>0</v>
      </c>
      <c r="H70" s="10">
        <v>37</v>
      </c>
      <c r="I70" s="10">
        <v>0</v>
      </c>
      <c r="J70" s="10">
        <v>0</v>
      </c>
      <c r="K70" s="10">
        <v>0</v>
      </c>
    </row>
    <row r="71" spans="2:11" ht="18" customHeight="1" x14ac:dyDescent="0.45">
      <c r="B71" s="9" t="s">
        <v>53</v>
      </c>
      <c r="C71" s="9" t="s">
        <v>52</v>
      </c>
      <c r="D71" s="10">
        <v>126</v>
      </c>
      <c r="E71" s="10">
        <v>0</v>
      </c>
      <c r="F71" s="10">
        <v>30</v>
      </c>
      <c r="G71" s="10">
        <v>48</v>
      </c>
      <c r="H71" s="10">
        <v>48</v>
      </c>
      <c r="I71" s="10">
        <v>0</v>
      </c>
      <c r="J71" s="10">
        <v>0</v>
      </c>
      <c r="K71" s="10">
        <v>0</v>
      </c>
    </row>
    <row r="72" spans="2:11" ht="18" customHeight="1" x14ac:dyDescent="0.45">
      <c r="B72" s="9" t="s">
        <v>53</v>
      </c>
      <c r="C72" s="9" t="s">
        <v>54</v>
      </c>
      <c r="D72" s="10">
        <v>185</v>
      </c>
      <c r="E72" s="10">
        <v>7</v>
      </c>
      <c r="F72" s="10">
        <v>136</v>
      </c>
      <c r="G72" s="10">
        <v>42</v>
      </c>
      <c r="H72" s="10">
        <v>0</v>
      </c>
      <c r="I72" s="10">
        <v>0</v>
      </c>
      <c r="J72" s="10">
        <v>0</v>
      </c>
      <c r="K72" s="10">
        <v>0</v>
      </c>
    </row>
    <row r="73" spans="2:11" ht="18" customHeight="1" x14ac:dyDescent="0.45">
      <c r="B73" s="9" t="s">
        <v>53</v>
      </c>
      <c r="C73" s="9" t="s">
        <v>55</v>
      </c>
      <c r="D73" s="10">
        <v>75</v>
      </c>
      <c r="E73" s="10">
        <v>0</v>
      </c>
      <c r="F73" s="10">
        <v>35</v>
      </c>
      <c r="G73" s="10">
        <v>0</v>
      </c>
      <c r="H73" s="10">
        <v>40</v>
      </c>
      <c r="I73" s="10">
        <v>0</v>
      </c>
      <c r="J73" s="10">
        <v>0</v>
      </c>
      <c r="K73" s="10">
        <v>0</v>
      </c>
    </row>
    <row r="74" spans="2:11" ht="18" customHeight="1" x14ac:dyDescent="0.45">
      <c r="B74" s="9" t="s">
        <v>57</v>
      </c>
      <c r="C74" s="9" t="s">
        <v>56</v>
      </c>
      <c r="D74" s="10">
        <v>47</v>
      </c>
      <c r="E74" s="10">
        <v>0</v>
      </c>
      <c r="F74" s="10">
        <v>0</v>
      </c>
      <c r="G74" s="10">
        <v>0</v>
      </c>
      <c r="H74" s="10">
        <v>47</v>
      </c>
      <c r="I74" s="10">
        <v>0</v>
      </c>
      <c r="J74" s="10">
        <v>0</v>
      </c>
      <c r="K74" s="10">
        <v>0</v>
      </c>
    </row>
    <row r="75" spans="2:11" ht="18" customHeight="1" x14ac:dyDescent="0.45">
      <c r="B75" s="9" t="s">
        <v>59</v>
      </c>
      <c r="C75" s="9" t="s">
        <v>58</v>
      </c>
      <c r="D75" s="10">
        <v>230</v>
      </c>
      <c r="E75" s="10">
        <v>0</v>
      </c>
      <c r="F75" s="10">
        <v>104</v>
      </c>
      <c r="G75" s="10">
        <v>70</v>
      </c>
      <c r="H75" s="10">
        <v>56</v>
      </c>
      <c r="I75" s="10">
        <v>0</v>
      </c>
      <c r="J75" s="10">
        <v>0</v>
      </c>
      <c r="K75" s="10">
        <v>0</v>
      </c>
    </row>
    <row r="76" spans="2:11" ht="18" customHeight="1" x14ac:dyDescent="0.45">
      <c r="B76" s="9" t="s">
        <v>61</v>
      </c>
      <c r="C76" s="9" t="s">
        <v>60</v>
      </c>
      <c r="D76" s="10">
        <v>301</v>
      </c>
      <c r="E76" s="10">
        <v>0</v>
      </c>
      <c r="F76" s="10">
        <v>0</v>
      </c>
      <c r="G76" s="10">
        <v>52</v>
      </c>
      <c r="H76" s="10">
        <v>249</v>
      </c>
      <c r="I76" s="10">
        <v>0</v>
      </c>
      <c r="J76" s="10">
        <v>0</v>
      </c>
      <c r="K76" s="10">
        <v>0</v>
      </c>
    </row>
    <row r="77" spans="2:11" ht="18" customHeight="1" x14ac:dyDescent="0.45">
      <c r="B77" s="14" t="s">
        <v>102</v>
      </c>
      <c r="C77" s="15"/>
      <c r="D77" s="11">
        <f>SUM(D20:D76)</f>
        <v>8170</v>
      </c>
      <c r="E77" s="11">
        <f t="shared" ref="E77:K77" si="0">SUM(E20:E76)</f>
        <v>1995</v>
      </c>
      <c r="F77" s="11">
        <f t="shared" si="0"/>
        <v>1686</v>
      </c>
      <c r="G77" s="11">
        <f t="shared" si="0"/>
        <v>1553</v>
      </c>
      <c r="H77" s="11">
        <f t="shared" si="0"/>
        <v>2792</v>
      </c>
      <c r="I77" s="11">
        <f t="shared" si="0"/>
        <v>144</v>
      </c>
      <c r="J77" s="11">
        <f t="shared" si="0"/>
        <v>0</v>
      </c>
      <c r="K77" s="11">
        <f t="shared" si="0"/>
        <v>0</v>
      </c>
    </row>
    <row r="78" spans="2:11" s="2" customFormat="1" ht="18" customHeight="1" x14ac:dyDescent="0.45"/>
    <row r="79" spans="2:11" s="2" customFormat="1" ht="18" customHeight="1" x14ac:dyDescent="0.45"/>
    <row r="80" spans="2:11" s="2" customFormat="1" ht="18" customHeight="1" x14ac:dyDescent="0.45">
      <c r="B80" s="3" t="s">
        <v>104</v>
      </c>
    </row>
    <row r="81" spans="2:11" ht="48.6" x14ac:dyDescent="0.45">
      <c r="B81" s="7" t="s">
        <v>84</v>
      </c>
      <c r="C81" s="7" t="s">
        <v>85</v>
      </c>
      <c r="D81" s="7" t="s">
        <v>86</v>
      </c>
      <c r="E81" s="8" t="s">
        <v>108</v>
      </c>
      <c r="F81" s="7" t="s">
        <v>87</v>
      </c>
      <c r="G81" s="7" t="s">
        <v>88</v>
      </c>
      <c r="H81" s="7" t="s">
        <v>89</v>
      </c>
      <c r="I81" s="8" t="s">
        <v>90</v>
      </c>
      <c r="J81" s="8" t="s">
        <v>91</v>
      </c>
      <c r="K81" s="8" t="s">
        <v>92</v>
      </c>
    </row>
    <row r="82" spans="2:11" ht="18" customHeight="1" x14ac:dyDescent="0.45">
      <c r="B82" s="9" t="s">
        <v>16</v>
      </c>
      <c r="C82" s="9" t="s">
        <v>80</v>
      </c>
      <c r="D82" s="12">
        <v>1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1</v>
      </c>
      <c r="K82" s="12">
        <v>0</v>
      </c>
    </row>
    <row r="83" spans="2:11" ht="18" customHeight="1" x14ac:dyDescent="0.45">
      <c r="B83" s="9" t="s">
        <v>20</v>
      </c>
      <c r="C83" s="9" t="s">
        <v>69</v>
      </c>
      <c r="D83" s="12">
        <v>15</v>
      </c>
      <c r="E83" s="12">
        <v>0</v>
      </c>
      <c r="F83" s="12">
        <v>0</v>
      </c>
      <c r="G83" s="12">
        <v>0</v>
      </c>
      <c r="H83" s="12">
        <v>15</v>
      </c>
      <c r="I83" s="12">
        <v>0</v>
      </c>
      <c r="J83" s="12">
        <v>0</v>
      </c>
      <c r="K83" s="12">
        <v>0</v>
      </c>
    </row>
    <row r="84" spans="2:11" ht="18" customHeight="1" x14ac:dyDescent="0.45">
      <c r="B84" s="9" t="s">
        <v>20</v>
      </c>
      <c r="C84" s="9" t="s">
        <v>73</v>
      </c>
      <c r="D84" s="12">
        <v>12</v>
      </c>
      <c r="E84" s="12">
        <v>0</v>
      </c>
      <c r="F84" s="12">
        <v>12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</row>
    <row r="85" spans="2:11" ht="18" customHeight="1" x14ac:dyDescent="0.45">
      <c r="B85" s="9" t="s">
        <v>20</v>
      </c>
      <c r="C85" s="9" t="s">
        <v>74</v>
      </c>
      <c r="D85" s="12">
        <v>12</v>
      </c>
      <c r="E85" s="12">
        <v>0</v>
      </c>
      <c r="F85" s="12">
        <v>12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</row>
    <row r="86" spans="2:11" ht="18" customHeight="1" x14ac:dyDescent="0.45">
      <c r="B86" s="9" t="s">
        <v>20</v>
      </c>
      <c r="C86" s="9" t="s">
        <v>79</v>
      </c>
      <c r="D86" s="12">
        <v>19</v>
      </c>
      <c r="E86" s="12">
        <v>0</v>
      </c>
      <c r="F86" s="12">
        <v>19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</row>
    <row r="87" spans="2:11" ht="18" customHeight="1" x14ac:dyDescent="0.45">
      <c r="B87" s="9" t="s">
        <v>24</v>
      </c>
      <c r="C87" s="9" t="s">
        <v>63</v>
      </c>
      <c r="D87" s="12">
        <v>19</v>
      </c>
      <c r="E87" s="12">
        <v>0</v>
      </c>
      <c r="F87" s="12">
        <v>19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</row>
    <row r="88" spans="2:11" ht="18" customHeight="1" x14ac:dyDescent="0.45">
      <c r="B88" s="9" t="s">
        <v>24</v>
      </c>
      <c r="C88" s="9" t="s">
        <v>77</v>
      </c>
      <c r="D88" s="12">
        <v>1</v>
      </c>
      <c r="E88" s="12">
        <v>0</v>
      </c>
      <c r="F88" s="12">
        <v>1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</row>
    <row r="89" spans="2:11" ht="18" customHeight="1" x14ac:dyDescent="0.45">
      <c r="B89" s="9" t="s">
        <v>33</v>
      </c>
      <c r="C89" s="9" t="s">
        <v>70</v>
      </c>
      <c r="D89" s="12">
        <v>15</v>
      </c>
      <c r="E89" s="12">
        <v>0</v>
      </c>
      <c r="F89" s="12">
        <v>0</v>
      </c>
      <c r="G89" s="12">
        <v>0</v>
      </c>
      <c r="H89" s="12">
        <v>15</v>
      </c>
      <c r="I89" s="12">
        <v>0</v>
      </c>
      <c r="J89" s="12">
        <v>0</v>
      </c>
      <c r="K89" s="12">
        <v>0</v>
      </c>
    </row>
    <row r="90" spans="2:11" ht="18" customHeight="1" x14ac:dyDescent="0.45">
      <c r="B90" s="9" t="s">
        <v>33</v>
      </c>
      <c r="C90" s="9" t="s">
        <v>75</v>
      </c>
      <c r="D90" s="12">
        <v>10</v>
      </c>
      <c r="E90" s="12">
        <v>0</v>
      </c>
      <c r="F90" s="12">
        <v>10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</row>
    <row r="91" spans="2:11" ht="18" customHeight="1" x14ac:dyDescent="0.45">
      <c r="B91" s="9" t="s">
        <v>43</v>
      </c>
      <c r="C91" s="9" t="s">
        <v>68</v>
      </c>
      <c r="D91" s="12">
        <v>16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16</v>
      </c>
      <c r="K91" s="12">
        <v>0</v>
      </c>
    </row>
    <row r="92" spans="2:11" ht="18" customHeight="1" x14ac:dyDescent="0.45">
      <c r="B92" s="9" t="s">
        <v>43</v>
      </c>
      <c r="C92" s="9" t="s">
        <v>76</v>
      </c>
      <c r="D92" s="12">
        <v>1</v>
      </c>
      <c r="E92" s="12">
        <v>0</v>
      </c>
      <c r="F92" s="12">
        <v>1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</row>
    <row r="93" spans="2:11" ht="18" customHeight="1" x14ac:dyDescent="0.45">
      <c r="B93" s="9" t="s">
        <v>43</v>
      </c>
      <c r="C93" s="9" t="s">
        <v>81</v>
      </c>
      <c r="D93" s="12">
        <v>19</v>
      </c>
      <c r="E93" s="12">
        <v>0</v>
      </c>
      <c r="F93" s="12">
        <v>0</v>
      </c>
      <c r="G93" s="12">
        <v>19</v>
      </c>
      <c r="H93" s="12">
        <v>0</v>
      </c>
      <c r="I93" s="12">
        <v>0</v>
      </c>
      <c r="J93" s="12">
        <v>0</v>
      </c>
      <c r="K93" s="12">
        <v>0</v>
      </c>
    </row>
    <row r="94" spans="2:11" ht="18" customHeight="1" x14ac:dyDescent="0.45">
      <c r="B94" s="9" t="s">
        <v>46</v>
      </c>
      <c r="C94" s="9" t="s">
        <v>64</v>
      </c>
      <c r="D94" s="12">
        <v>19</v>
      </c>
      <c r="E94" s="12">
        <v>0</v>
      </c>
      <c r="F94" s="12">
        <v>19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</row>
    <row r="95" spans="2:11" ht="18" customHeight="1" x14ac:dyDescent="0.45">
      <c r="B95" s="9" t="s">
        <v>53</v>
      </c>
      <c r="C95" s="9" t="s">
        <v>65</v>
      </c>
      <c r="D95" s="12">
        <v>19</v>
      </c>
      <c r="E95" s="12">
        <v>0</v>
      </c>
      <c r="F95" s="12">
        <v>19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</row>
    <row r="96" spans="2:11" ht="18" customHeight="1" x14ac:dyDescent="0.45">
      <c r="B96" s="9" t="s">
        <v>53</v>
      </c>
      <c r="C96" s="9" t="s">
        <v>66</v>
      </c>
      <c r="D96" s="12">
        <v>19</v>
      </c>
      <c r="E96" s="12">
        <v>0</v>
      </c>
      <c r="F96" s="12">
        <v>0</v>
      </c>
      <c r="G96" s="12">
        <v>19</v>
      </c>
      <c r="H96" s="12">
        <v>0</v>
      </c>
      <c r="I96" s="12">
        <v>0</v>
      </c>
      <c r="J96" s="12">
        <v>0</v>
      </c>
      <c r="K96" s="12">
        <v>0</v>
      </c>
    </row>
    <row r="97" spans="2:11" ht="18" customHeight="1" x14ac:dyDescent="0.45">
      <c r="B97" s="9" t="s">
        <v>53</v>
      </c>
      <c r="C97" s="9" t="s">
        <v>71</v>
      </c>
      <c r="D97" s="12">
        <v>15</v>
      </c>
      <c r="E97" s="12">
        <v>0</v>
      </c>
      <c r="F97" s="12">
        <v>15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</row>
    <row r="98" spans="2:11" ht="18" customHeight="1" x14ac:dyDescent="0.45">
      <c r="B98" s="9" t="s">
        <v>53</v>
      </c>
      <c r="C98" s="9" t="s">
        <v>72</v>
      </c>
      <c r="D98" s="12">
        <v>13</v>
      </c>
      <c r="E98" s="12">
        <v>0</v>
      </c>
      <c r="F98" s="12">
        <v>0</v>
      </c>
      <c r="G98" s="12">
        <v>0</v>
      </c>
      <c r="H98" s="12">
        <v>0</v>
      </c>
      <c r="I98" s="12">
        <v>13</v>
      </c>
      <c r="J98" s="12">
        <v>0</v>
      </c>
      <c r="K98" s="12">
        <v>0</v>
      </c>
    </row>
    <row r="99" spans="2:11" ht="18" customHeight="1" x14ac:dyDescent="0.45">
      <c r="B99" s="9" t="s">
        <v>57</v>
      </c>
      <c r="C99" s="9" t="s">
        <v>67</v>
      </c>
      <c r="D99" s="12">
        <v>19</v>
      </c>
      <c r="E99" s="12">
        <v>0</v>
      </c>
      <c r="F99" s="12">
        <v>19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</row>
    <row r="100" spans="2:11" ht="18" customHeight="1" x14ac:dyDescent="0.45">
      <c r="B100" s="9" t="s">
        <v>57</v>
      </c>
      <c r="C100" s="9" t="s">
        <v>78</v>
      </c>
      <c r="D100" s="12">
        <v>1</v>
      </c>
      <c r="E100" s="12">
        <v>0</v>
      </c>
      <c r="F100" s="12">
        <v>1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</row>
    <row r="101" spans="2:11" ht="18" customHeight="1" x14ac:dyDescent="0.45">
      <c r="B101" s="14" t="s">
        <v>103</v>
      </c>
      <c r="C101" s="15"/>
      <c r="D101" s="13">
        <f>SUM(D82:D100)</f>
        <v>245</v>
      </c>
      <c r="E101" s="13">
        <f t="shared" ref="E101:K101" si="1">SUM(E82:E100)</f>
        <v>0</v>
      </c>
      <c r="F101" s="13">
        <f t="shared" si="1"/>
        <v>147</v>
      </c>
      <c r="G101" s="13">
        <f t="shared" si="1"/>
        <v>38</v>
      </c>
      <c r="H101" s="13">
        <f t="shared" si="1"/>
        <v>30</v>
      </c>
      <c r="I101" s="13">
        <f t="shared" si="1"/>
        <v>13</v>
      </c>
      <c r="J101" s="13">
        <f t="shared" si="1"/>
        <v>17</v>
      </c>
      <c r="K101" s="13">
        <f t="shared" si="1"/>
        <v>0</v>
      </c>
    </row>
  </sheetData>
  <mergeCells count="2">
    <mergeCell ref="B77:C77"/>
    <mergeCell ref="B101:C101"/>
  </mergeCells>
  <phoneticPr fontId="18"/>
  <pageMargins left="0.51181102362204722" right="0.51181102362204722" top="0.55118110236220474" bottom="0.55118110236220474" header="0.31496062992125984" footer="0.31496062992125984"/>
  <pageSetup paperSize="9" scale="49" fitToHeight="0" orientation="portrait" r:id="rId1"/>
  <rowBreaks count="1" manualBreakCount="1">
    <brk id="78" max="16383" man="1"/>
  </rowBreaks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8674" r:id="rId4">
          <objectPr defaultSize="0" autoPict="0" r:id="rId5">
            <anchor moveWithCells="1">
              <from>
                <xdr:col>1</xdr:col>
                <xdr:colOff>441960</xdr:colOff>
                <xdr:row>7</xdr:row>
                <xdr:rowOff>114300</xdr:rowOff>
              </from>
              <to>
                <xdr:col>2</xdr:col>
                <xdr:colOff>693420</xdr:colOff>
                <xdr:row>10</xdr:row>
                <xdr:rowOff>167640</xdr:rowOff>
              </to>
            </anchor>
          </objectPr>
        </oleObject>
      </mc:Choice>
      <mc:Fallback>
        <oleObject progId="パッケージャー シェル オブジェクト" dvAspect="DVASPECT_ICON" shapeId="28674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泉州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2025-08-29T05:28:07Z</cp:lastPrinted>
  <dcterms:created xsi:type="dcterms:W3CDTF">2024-07-12T01:15:14Z</dcterms:created>
  <dcterms:modified xsi:type="dcterms:W3CDTF">2025-08-29T05:44:12Z</dcterms:modified>
</cp:coreProperties>
</file>