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30E3598A-9429-4C5A-9AA5-68701812303C}" xr6:coauthVersionLast="47" xr6:coauthVersionMax="47" xr10:uidLastSave="{00000000-0000-0000-0000-000000000000}"/>
  <bookViews>
    <workbookView xWindow="-108" yWindow="-108" windowWidth="23256" windowHeight="14160" xr2:uid="{00000000-000D-0000-FFFF-FFFF00000000}"/>
  </bookViews>
  <sheets>
    <sheet name="自己評価表" sheetId="1" r:id="rId1"/>
  </sheets>
  <definedNames>
    <definedName name="_xlnm.Print_Area" localSheetId="0">自己評価表!$A$1:$K$46</definedName>
    <definedName name="_xlnm.Print_Titles" localSheetId="0">自己評価表!$2:$5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 l="1"/>
  <c r="B17" i="1"/>
</calcChain>
</file>

<file path=xl/sharedStrings.xml><?xml version="1.0" encoding="utf-8"?>
<sst xmlns="http://schemas.openxmlformats.org/spreadsheetml/2006/main" count="176" uniqueCount="137">
  <si>
    <t>①施設の設置目的に沿った運営</t>
  </si>
  <si>
    <t>評価項目</t>
    <rPh sb="0" eb="2">
      <t>ヒョウカ</t>
    </rPh>
    <rPh sb="2" eb="4">
      <t>コウモク</t>
    </rPh>
    <phoneticPr fontId="1"/>
  </si>
  <si>
    <t>評価基準（内容）</t>
    <rPh sb="0" eb="2">
      <t>ヒョウカ</t>
    </rPh>
    <rPh sb="2" eb="4">
      <t>キジュン</t>
    </rPh>
    <rPh sb="5" eb="7">
      <t>ナイヨウ</t>
    </rPh>
    <phoneticPr fontId="1"/>
  </si>
  <si>
    <t>指定管理者の自己評価</t>
    <rPh sb="0" eb="2">
      <t>シテイ</t>
    </rPh>
    <rPh sb="2" eb="5">
      <t>カンリシャ</t>
    </rPh>
    <rPh sb="6" eb="8">
      <t>ジコ</t>
    </rPh>
    <rPh sb="8" eb="10">
      <t>ヒョウカ</t>
    </rPh>
    <phoneticPr fontId="1"/>
  </si>
  <si>
    <t>評価</t>
    <rPh sb="0" eb="2">
      <t>ヒョウカ</t>
    </rPh>
    <phoneticPr fontId="1"/>
  </si>
  <si>
    <t>Ｓ～Ｃ</t>
    <phoneticPr fontId="1"/>
  </si>
  <si>
    <t>①公平なサービス提供、対応状況</t>
  </si>
  <si>
    <t>②高齢者、障がい者等に対する配慮</t>
  </si>
  <si>
    <t>①提案のあったサービス向上策の取組み</t>
  </si>
  <si>
    <t>①施設設備の効果的な維持管理</t>
  </si>
  <si>
    <t>②施設設備の安全管理</t>
    <phoneticPr fontId="1"/>
  </si>
  <si>
    <t>③緊急時の危機管理体制</t>
    <phoneticPr fontId="1"/>
  </si>
  <si>
    <t>①広告収入等の収入確保策の取組み</t>
  </si>
  <si>
    <t>②提案どおり実施されているか。</t>
    <phoneticPr fontId="1"/>
  </si>
  <si>
    <t>その他管理に際して必要な事項</t>
  </si>
  <si>
    <t>(7)府施策との整合</t>
    <phoneticPr fontId="1"/>
  </si>
  <si>
    <t>①府、公益事業協力等の取組み</t>
  </si>
  <si>
    <t>②行政の福祉化の取組み</t>
  </si>
  <si>
    <t>施設所管課の評価</t>
  </si>
  <si>
    <t>評価委員会の指摘・提言</t>
  </si>
  <si>
    <t>①利用者満足度調査等の実施状況</t>
  </si>
  <si>
    <t>①その他創意工夫の取組み</t>
  </si>
  <si>
    <t>①事業収支計画、事業収支実績状況</t>
  </si>
  <si>
    <t>①職員体制・配置</t>
  </si>
  <si>
    <t>②管理監督体制・責任体制</t>
  </si>
  <si>
    <t>③指導育成、研修体制</t>
  </si>
  <si>
    <t>②法人等事業者の財務状況</t>
  </si>
  <si>
    <r>
      <t>(1)</t>
    </r>
    <r>
      <rPr>
        <sz val="11"/>
        <color theme="1"/>
        <rFont val="ＭＳ 明朝"/>
        <family val="1"/>
        <charset val="128"/>
      </rPr>
      <t>利用者満足度調査等</t>
    </r>
  </si>
  <si>
    <r>
      <t>②調査結果のフィードバック（</t>
    </r>
    <r>
      <rPr>
        <sz val="11"/>
        <color theme="1"/>
        <rFont val="Century"/>
        <family val="1"/>
      </rPr>
      <t>PDCA</t>
    </r>
    <r>
      <rPr>
        <sz val="11"/>
        <color theme="1"/>
        <rFont val="ＭＳ 明朝"/>
        <family val="1"/>
        <charset val="128"/>
      </rPr>
      <t>）</t>
    </r>
  </si>
  <si>
    <r>
      <t>(2)</t>
    </r>
    <r>
      <rPr>
        <sz val="11"/>
        <color theme="1"/>
        <rFont val="ＭＳ 明朝"/>
        <family val="1"/>
        <charset val="128"/>
      </rPr>
      <t>自主事業</t>
    </r>
  </si>
  <si>
    <r>
      <t>(3)</t>
    </r>
    <r>
      <rPr>
        <sz val="11"/>
        <color theme="1"/>
        <rFont val="ＭＳ 明朝"/>
        <family val="1"/>
        <charset val="128"/>
      </rPr>
      <t>その他創意工夫</t>
    </r>
  </si>
  <si>
    <r>
      <t>(2)</t>
    </r>
    <r>
      <rPr>
        <sz val="11"/>
        <color theme="1"/>
        <rFont val="ＭＳ 明朝"/>
        <family val="1"/>
        <charset val="128"/>
      </rPr>
      <t>安定的な運営が可能となる人的能力</t>
    </r>
  </si>
  <si>
    <r>
      <t>(3)</t>
    </r>
    <r>
      <rPr>
        <sz val="11"/>
        <color theme="1"/>
        <rFont val="ＭＳ 明朝"/>
        <family val="1"/>
        <charset val="128"/>
      </rPr>
      <t>安定的な運営が可能となる財政的基盤</t>
    </r>
  </si>
  <si>
    <t>④環境問題への取組み</t>
    <phoneticPr fontId="1"/>
  </si>
  <si>
    <t>(1)施設の設置目的及び管理運営方針</t>
  </si>
  <si>
    <t>(2)平等な利用を図るための具体的手法・効果</t>
  </si>
  <si>
    <t>(3)利用者の増加を図るための具体的手法・効果</t>
  </si>
  <si>
    <t>(4)サービスの向上を図るための具体的手法・効果</t>
  </si>
  <si>
    <t>(5)施設の維持管理の内容、適格性及び実現の程度</t>
  </si>
  <si>
    <t>(6)収入確保策の実施</t>
  </si>
  <si>
    <t>Ⅱ　総括</t>
    <rPh sb="2" eb="4">
      <t>ソウカツ</t>
    </rPh>
    <phoneticPr fontId="1"/>
  </si>
  <si>
    <t>所管課：大阪府教育庁教育振興室保健体育課</t>
    <phoneticPr fontId="1"/>
  </si>
  <si>
    <t>Ⅰ　総括</t>
    <phoneticPr fontId="1"/>
  </si>
  <si>
    <t>Ⅲ　総括</t>
    <phoneticPr fontId="1"/>
  </si>
  <si>
    <t xml:space="preserve">③施設設備、機能の活用
</t>
    <phoneticPr fontId="1"/>
  </si>
  <si>
    <t xml:space="preserve">②自主事業の取組み
</t>
    <phoneticPr fontId="1"/>
  </si>
  <si>
    <t>年度評価</t>
    <rPh sb="0" eb="4">
      <t>ネンドヒョウカ</t>
    </rPh>
    <phoneticPr fontId="1"/>
  </si>
  <si>
    <t>③社会貢献活動、環境活動、法令遵守の
　取組み</t>
    <phoneticPr fontId="1"/>
  </si>
  <si>
    <t>③市民・ＮＰＯとの協働の取組み</t>
    <phoneticPr fontId="1"/>
  </si>
  <si>
    <t>①さらなるサービス向上の取組み</t>
    <phoneticPr fontId="1"/>
  </si>
  <si>
    <r>
      <t>(1)</t>
    </r>
    <r>
      <rPr>
        <sz val="11"/>
        <color theme="1"/>
        <rFont val="ＭＳ 明朝"/>
        <family val="1"/>
        <charset val="128"/>
      </rPr>
      <t>収支計画の内容</t>
    </r>
    <r>
      <rPr>
        <sz val="6"/>
        <color theme="1"/>
        <rFont val="ＭＳ 明朝"/>
        <family val="1"/>
        <charset val="128"/>
      </rPr>
      <t>、</t>
    </r>
    <r>
      <rPr>
        <sz val="8"/>
        <color theme="1"/>
        <rFont val="ＭＳ 明朝"/>
        <family val="1"/>
        <charset val="128"/>
      </rPr>
      <t xml:space="preserve">
</t>
    </r>
    <r>
      <rPr>
        <sz val="11"/>
        <color theme="1"/>
        <rFont val="ＭＳ 明朝"/>
        <family val="1"/>
        <charset val="128"/>
      </rPr>
      <t>適格性及び実現の程度</t>
    </r>
    <phoneticPr fontId="1"/>
  </si>
  <si>
    <t>①法人等事業者の経営規模、事業規模、
　組織規模等の運営基盤</t>
    <phoneticPr fontId="1"/>
  </si>
  <si>
    <t>　Ⅰ提案の履行状況に関する項目</t>
    <phoneticPr fontId="1"/>
  </si>
  <si>
    <t>　平等利用が確保されるよう適切な管理を行なうための方策</t>
    <phoneticPr fontId="1"/>
  </si>
  <si>
    <t>　施設の効用を最大限発揮するための方策</t>
    <phoneticPr fontId="1"/>
  </si>
  <si>
    <t>　Ⅲ適正な管理業務の遂行を図ることができる能力及び財政基盤に関する事項</t>
    <phoneticPr fontId="1"/>
  </si>
  <si>
    <t>①利用者増を目指したにぎわいづくり方策
　の取組み</t>
    <phoneticPr fontId="1"/>
  </si>
  <si>
    <t>Ⅱさらなるサービスの向上に関する事項</t>
    <phoneticPr fontId="1"/>
  </si>
  <si>
    <t>③感染拡大防止対策の徹底</t>
    <phoneticPr fontId="1"/>
  </si>
  <si>
    <t>７項目（２８点満点）</t>
    <phoneticPr fontId="1"/>
  </si>
  <si>
    <t>３項目（１２点満点）</t>
    <phoneticPr fontId="1"/>
  </si>
  <si>
    <t>① 事業収支及び見込み</t>
    <phoneticPr fontId="1"/>
  </si>
  <si>
    <t>②提案した管理運営方針に沿った管理</t>
    <phoneticPr fontId="1"/>
  </si>
  <si>
    <t>〔指標〕R６収支計算書</t>
    <phoneticPr fontId="1"/>
  </si>
  <si>
    <t>《令和６年度：対プロポーザル比》</t>
    <phoneticPr fontId="1"/>
  </si>
  <si>
    <t>施設名称：府立体育会館</t>
    <rPh sb="5" eb="7">
      <t>フリツ</t>
    </rPh>
    <rPh sb="7" eb="11">
      <t>タイイクカイカン</t>
    </rPh>
    <phoneticPr fontId="1"/>
  </si>
  <si>
    <t>指定管理者：シンコースポーツ・NTTグループ</t>
    <phoneticPr fontId="1"/>
  </si>
  <si>
    <t>令和６年度指定管理運営業務評価票</t>
    <rPh sb="0" eb="2">
      <t>レイワ</t>
    </rPh>
    <rPh sb="3" eb="5">
      <t>ネンド</t>
    </rPh>
    <phoneticPr fontId="1"/>
  </si>
  <si>
    <t>指定期間：令和３年４月１日～令和８年３月31日</t>
    <phoneticPr fontId="1"/>
  </si>
  <si>
    <t>②高齢者が見やすいように案内用掲示物は大きな文字サイズで作成。
　視覚障がい者団体利用の際は、正面ピロティの盲動鈴使用。
　障がい者団体の減免措置などを配慮した体制を実施。
(評価点：3点）</t>
    <phoneticPr fontId="1"/>
  </si>
  <si>
    <t>①デジタルサイネージによる施設の情報発信を実施。
　授乳室、ワーキングスペースの設置継続中。
（評価点：2点）</t>
    <phoneticPr fontId="1"/>
  </si>
  <si>
    <t>②知的障がい者の雇用（事務員１名）
　障がい者雇用率：シンコースポーツ株式会社3.15％
　障がい者サポートカンパニー制度に登録済み。
　大阪人材雇用開発人権センターへ加入済み。（評価点：3点）</t>
    <phoneticPr fontId="1"/>
  </si>
  <si>
    <t>③地域の子ども安全見守りなど地域の防犯活動への協力（こども１１０）
　地域の祭りや町会への協力（評価点：3点）</t>
    <phoneticPr fontId="1"/>
  </si>
  <si>
    <t>①利用団体、教室受講者にアンケートを実施予定（１０月～２月）
（評価点：3点）</t>
    <phoneticPr fontId="1"/>
  </si>
  <si>
    <t>①総括責任者１名、事業運営３名、営業開発１名、清掃１名、
設備（外部）１名、清掃（外部）５名、警備（外部）２名　
※時期により変動あり。（評価点：3点）</t>
    <phoneticPr fontId="1"/>
  </si>
  <si>
    <t>②総括責任者が施設に常駐し、業務全体を管理。総括責任者が大阪府の窓口となり要望や指示等に対して対応。
また、副責任者を置くことで責任者不在時でも対応できるようにバックアップ体制を取っている。（評価点：3点）</t>
    <phoneticPr fontId="1"/>
  </si>
  <si>
    <t>③CPR、AED研修を実施
　新人スタッフ研修（新人スタッフ研修カリキュラム）
　コンプライアンス研修、業務研修、（eラーニング）
（評価点：3点）</t>
    <phoneticPr fontId="1"/>
  </si>
  <si>
    <t>①国際、全国大会規模の催物を誘致し賑わいの創出を図る
４月：オールジャパンシリーズ実行委員会（ドッジボール大会）
５月：全日本フルコンタクト空手道選手権大会
６月：全日本ウエイト制空手道選手権大会
７月：全日本ジュニア空手道選手権大会
　　　WWEプロレス、吉本スポーツフェスティバル
８月：NEXZ　JAPAN　SHOW　CASE　2024　
　　　全国中学生空手道選手権大会
９月：日本ハンドボールリーグ（リーグH)
　　　TEAYANG　2024　TOUR
１０月：SV　LEAGUE、国際親善バドミントン大会
１１月：SV　LEAGUE、全国空手道選手権大会
１２月：JOCバレーボール大会、SV　LEAGUE
（評価点：2点）</t>
    <rPh sb="41" eb="43">
      <t>ジッコウ</t>
    </rPh>
    <rPh sb="43" eb="46">
      <t>イインカイ</t>
    </rPh>
    <rPh sb="53" eb="55">
      <t>タイカイ</t>
    </rPh>
    <rPh sb="82" eb="85">
      <t>ゼンニホン</t>
    </rPh>
    <rPh sb="89" eb="90">
      <t>セイ</t>
    </rPh>
    <rPh sb="90" eb="93">
      <t>カラテドウ</t>
    </rPh>
    <rPh sb="93" eb="96">
      <t>センシュケン</t>
    </rPh>
    <rPh sb="96" eb="98">
      <t>タイカイ</t>
    </rPh>
    <rPh sb="102" eb="105">
      <t>ゼンニホン</t>
    </rPh>
    <rPh sb="109" eb="112">
      <t>カラテドウ</t>
    </rPh>
    <rPh sb="112" eb="115">
      <t>センシュケン</t>
    </rPh>
    <rPh sb="115" eb="117">
      <t>タイカイ</t>
    </rPh>
    <rPh sb="176" eb="178">
      <t>ゼンコク</t>
    </rPh>
    <rPh sb="178" eb="181">
      <t>チュウガクセイ</t>
    </rPh>
    <rPh sb="181" eb="184">
      <t>カラテドウ</t>
    </rPh>
    <rPh sb="184" eb="187">
      <t>センシュケン</t>
    </rPh>
    <rPh sb="187" eb="189">
      <t>タイカイ</t>
    </rPh>
    <rPh sb="193" eb="195">
      <t>ニホン</t>
    </rPh>
    <rPh sb="261" eb="262">
      <t>ガツ</t>
    </rPh>
    <rPh sb="273" eb="275">
      <t>ゼンコク</t>
    </rPh>
    <rPh sb="275" eb="278">
      <t>カラテドウ</t>
    </rPh>
    <rPh sb="278" eb="281">
      <t>センシュケン</t>
    </rPh>
    <rPh sb="281" eb="283">
      <t>タイカイ</t>
    </rPh>
    <phoneticPr fontId="1"/>
  </si>
  <si>
    <t>・納付金　プロポーザル：150,000千円、見込み：150,000千円</t>
    <phoneticPr fontId="1"/>
  </si>
  <si>
    <t>納付金：100％　　見込み：150,000千円</t>
    <rPh sb="10" eb="12">
      <t>ミコ</t>
    </rPh>
    <rPh sb="21" eb="22">
      <t>セン</t>
    </rPh>
    <rPh sb="22" eb="23">
      <t>エン</t>
    </rPh>
    <phoneticPr fontId="1"/>
  </si>
  <si>
    <t>②昨年の調査結果を受けて1階西門の扉を修繕しました。
　（評価点：3点）</t>
    <rPh sb="13" eb="14">
      <t>カイ</t>
    </rPh>
    <rPh sb="14" eb="16">
      <t>ニシモン</t>
    </rPh>
    <rPh sb="17" eb="18">
      <t>トビラ</t>
    </rPh>
    <rPh sb="19" eb="21">
      <t>シュウゼン</t>
    </rPh>
    <phoneticPr fontId="1"/>
  </si>
  <si>
    <t>④リサイクル用紙や裏紙を継続して使用し、ごみの発生を削減している。第1・2競技場のLED照明による電気使用量・CO2を削減。
外気温や利用者数に応じた空調設備などの間欠運転を実施し、節電に務めた。また、エコキャップ運動の取組も継続しています。
（評価点：3点）</t>
    <rPh sb="107" eb="109">
      <t>ウンドウ</t>
    </rPh>
    <rPh sb="110" eb="112">
      <t>トリクミ</t>
    </rPh>
    <rPh sb="113" eb="115">
      <t>ケイゾク</t>
    </rPh>
    <phoneticPr fontId="1"/>
  </si>
  <si>
    <t>①月間行事予定広告掲載枠１社、季刊誌広告掲載枠２社
　サイネージ広告枠年間１社、期間１社（評価点：3点）</t>
    <rPh sb="40" eb="42">
      <t>キカン</t>
    </rPh>
    <rPh sb="43" eb="44">
      <t>シャ</t>
    </rPh>
    <phoneticPr fontId="1"/>
  </si>
  <si>
    <t>①本場所開催施設として公益財団法人日本相撲協会との連携により、大相撲カレーなどの物品販売を実施しております。
　キャンセル枠等にバドミントン開放DAYを実施。</t>
    <rPh sb="61" eb="62">
      <t>ワク</t>
    </rPh>
    <rPh sb="62" eb="63">
      <t>トウ</t>
    </rPh>
    <rPh sb="70" eb="72">
      <t>カイホウ</t>
    </rPh>
    <rPh sb="76" eb="78">
      <t>ジッシ</t>
    </rPh>
    <phoneticPr fontId="1"/>
  </si>
  <si>
    <t>収　入：　　91.1％</t>
    <phoneticPr fontId="1"/>
  </si>
  <si>
    <t>・収入　プロポーザル：435,600千円、見込み：396,855千円</t>
    <phoneticPr fontId="1"/>
  </si>
  <si>
    <t xml:space="preserve">②年間の広告・広報計画等の情報発信の取組み
〔指標〕利用者数
令和５年度実績：619,103人
令和６年度目標：650,000人
9月末現在実績：266,595人
</t>
    <phoneticPr fontId="1"/>
  </si>
  <si>
    <t xml:space="preserve">〔指標２〕自主事業収入状況
R５実績：8,535,585円、上半期実績：4,580,268円
R６目標：6,600,000円、上半期実績：4,157,260円
</t>
    <phoneticPr fontId="1"/>
  </si>
  <si>
    <t xml:space="preserve">〔指標１〕自主事業参加者数
R５実績：5,701人、上半期実績：3,024人
R６目標：5,200人、上半期実績：2,847人
</t>
    <phoneticPr fontId="1"/>
  </si>
  <si>
    <t>①体育及びスポーツの振興や文化的な集会及び催物の場を意識した日程調整を行い、スポーツとにぎわいの殿堂を意識した運営を行っている。</t>
    <rPh sb="1" eb="3">
      <t>タイイク</t>
    </rPh>
    <rPh sb="3" eb="4">
      <t>オヨ</t>
    </rPh>
    <rPh sb="10" eb="12">
      <t>シンコウ</t>
    </rPh>
    <rPh sb="13" eb="15">
      <t>ブンカ</t>
    </rPh>
    <rPh sb="15" eb="16">
      <t>テキ</t>
    </rPh>
    <rPh sb="17" eb="19">
      <t>シュウカイ</t>
    </rPh>
    <rPh sb="19" eb="20">
      <t>オヨ</t>
    </rPh>
    <rPh sb="21" eb="22">
      <t>モヨオ</t>
    </rPh>
    <rPh sb="22" eb="23">
      <t>モノ</t>
    </rPh>
    <rPh sb="24" eb="25">
      <t>バ</t>
    </rPh>
    <rPh sb="26" eb="28">
      <t>イシキ</t>
    </rPh>
    <rPh sb="30" eb="34">
      <t>ニッテイチョウセイ</t>
    </rPh>
    <rPh sb="35" eb="36">
      <t>オコナ</t>
    </rPh>
    <rPh sb="48" eb="50">
      <t>デンドウ</t>
    </rPh>
    <rPh sb="51" eb="53">
      <t>イシキ</t>
    </rPh>
    <rPh sb="55" eb="57">
      <t>ウンエイ</t>
    </rPh>
    <rPh sb="58" eb="59">
      <t>オコナ</t>
    </rPh>
    <phoneticPr fontId="1"/>
  </si>
  <si>
    <t>①全国規模の大会からアマチュアスポーツ大会の開催およびプロレスなどの興行や会社の式典などバランスのとれた日程調整を心がけ運営を行っている。（評価点：3点）</t>
    <phoneticPr fontId="1"/>
  </si>
  <si>
    <t>②賑わいを意識した利用団体の誘致
・昨年度になかった音楽イベントで施設を利用して頂いた。
また、昨年度に引き続きイベント毎で正面ピロティにキッチンカーを出店し、賑わいを創出した。（評価点：3点）</t>
    <rPh sb="26" eb="28">
      <t>オンガク</t>
    </rPh>
    <rPh sb="48" eb="51">
      <t>サクネンド</t>
    </rPh>
    <rPh sb="52" eb="53">
      <t>ヒ</t>
    </rPh>
    <rPh sb="54" eb="55">
      <t>ツヅ</t>
    </rPh>
    <phoneticPr fontId="1"/>
  </si>
  <si>
    <t>③ゴミの持ち帰り、分別を徹底。
　節電対策として使用していない箇所の照明の消灯や事務所内の照明を間引いて運営している。
　個人情報保護に関する研修を実施し、全スタッフが個人情報保護法を遵守する重要性を理解しマニュアルに基づく個人情報の管理を実施している。（評価点：3点）</t>
    <rPh sb="52" eb="54">
      <t>ウンエイ</t>
    </rPh>
    <phoneticPr fontId="1"/>
  </si>
  <si>
    <t>①ホームページを定期的に更新し、また、インスタグラムを活用して、会館情報や教室情報を発信している。
　施設の予約取得に関してはチェックリストを作成し、予約が公平になされているか、複数のスタッフによる監視を実施している。（評価点：3点）</t>
    <phoneticPr fontId="1"/>
  </si>
  <si>
    <t>①ホームページやSNSを活用したタイムリーな情報発信を行うことができている。また、チェックリストの使用や複数職員による確認を徹底することでトラブルの防止に努め、高い対応水準を確保している。</t>
    <rPh sb="12" eb="14">
      <t>カツヨウ</t>
    </rPh>
    <rPh sb="22" eb="26">
      <t>ジョウホウハッシン</t>
    </rPh>
    <rPh sb="27" eb="28">
      <t>オコナ</t>
    </rPh>
    <phoneticPr fontId="1"/>
  </si>
  <si>
    <t>②障がい者団体の減免措置、案内掲示物の文字の拡大化や盲導鈴の設置などにより、高齢者や障がい者の利用促進が図られている。</t>
    <rPh sb="1" eb="2">
      <t>ショウ</t>
    </rPh>
    <rPh sb="4" eb="5">
      <t>シャ</t>
    </rPh>
    <rPh sb="5" eb="7">
      <t>ダンタイ</t>
    </rPh>
    <rPh sb="8" eb="12">
      <t>ゲンメンソチ</t>
    </rPh>
    <rPh sb="13" eb="15">
      <t>アンナイ</t>
    </rPh>
    <rPh sb="15" eb="18">
      <t>ケイジブツ</t>
    </rPh>
    <rPh sb="19" eb="21">
      <t>モジ</t>
    </rPh>
    <rPh sb="22" eb="24">
      <t>カクダイ</t>
    </rPh>
    <rPh sb="24" eb="25">
      <t>カ</t>
    </rPh>
    <rPh sb="26" eb="27">
      <t>モウ</t>
    </rPh>
    <rPh sb="27" eb="28">
      <t>ドウ</t>
    </rPh>
    <rPh sb="28" eb="29">
      <t>リン</t>
    </rPh>
    <rPh sb="30" eb="32">
      <t>セッチ</t>
    </rPh>
    <rPh sb="38" eb="41">
      <t>コウレイシャ</t>
    </rPh>
    <rPh sb="42" eb="43">
      <t>ショウ</t>
    </rPh>
    <rPh sb="45" eb="46">
      <t>シャ</t>
    </rPh>
    <rPh sb="47" eb="51">
      <t>リヨウソクシン</t>
    </rPh>
    <rPh sb="52" eb="53">
      <t>ハカ</t>
    </rPh>
    <phoneticPr fontId="1"/>
  </si>
  <si>
    <t>③アルコール消毒を受付に設置するなど、不安に思う利用者への対応ができている。</t>
    <rPh sb="9" eb="11">
      <t>ウケツケ</t>
    </rPh>
    <rPh sb="12" eb="14">
      <t>セッチ</t>
    </rPh>
    <rPh sb="19" eb="21">
      <t>フアン</t>
    </rPh>
    <rPh sb="22" eb="23">
      <t>オモ</t>
    </rPh>
    <rPh sb="24" eb="27">
      <t>リヨウシャ</t>
    </rPh>
    <rPh sb="29" eb="31">
      <t>タイオウ</t>
    </rPh>
    <phoneticPr fontId="1"/>
  </si>
  <si>
    <t>③新型コロナウイルス感染症が5類感染症に移行されてから個人の判断に委ねられている為、利用者の判断とし、受付にアルコール消毒を設置している。（評価点：3点）</t>
    <rPh sb="1" eb="3">
      <t>シンガタ</t>
    </rPh>
    <rPh sb="10" eb="13">
      <t>カンセンショウ</t>
    </rPh>
    <rPh sb="51" eb="53">
      <t>ウケツケ</t>
    </rPh>
    <phoneticPr fontId="1"/>
  </si>
  <si>
    <t xml:space="preserve">
②大阪市バスの広告枠やデジタルサイネージを活用するなど情報発信の取り組みを実施している。</t>
    <phoneticPr fontId="1"/>
  </si>
  <si>
    <t xml:space="preserve">
②季刊誌の発行・行事予定表の発行
　デジタルサイネージの運用
（評価点：3点）</t>
    <phoneticPr fontId="1"/>
  </si>
  <si>
    <t>①利用者数見込みは約640,000人と目標値に届かないが、新規イベントの誘致を行い一定の成果をあげている。</t>
    <rPh sb="1" eb="5">
      <t>リヨウシャスウ</t>
    </rPh>
    <rPh sb="5" eb="7">
      <t>ミコ</t>
    </rPh>
    <rPh sb="9" eb="10">
      <t>ヤク</t>
    </rPh>
    <rPh sb="17" eb="18">
      <t>ニン</t>
    </rPh>
    <rPh sb="19" eb="22">
      <t>モクヒョウチ</t>
    </rPh>
    <rPh sb="23" eb="24">
      <t>トド</t>
    </rPh>
    <rPh sb="29" eb="31">
      <t>シンキ</t>
    </rPh>
    <rPh sb="36" eb="38">
      <t>ユウチ</t>
    </rPh>
    <rPh sb="39" eb="40">
      <t>オコナ</t>
    </rPh>
    <rPh sb="41" eb="43">
      <t>イッテイ</t>
    </rPh>
    <rPh sb="44" eb="46">
      <t>セイカ</t>
    </rPh>
    <phoneticPr fontId="1"/>
  </si>
  <si>
    <t xml:space="preserve">
③提案どおり、環境保全活動として省エネ対策やごみの分別等に取り組むとともに、法令遵守の取り組みとして個人情報保護関する研修等を実施できている。</t>
    <rPh sb="2" eb="4">
      <t>テイアン</t>
    </rPh>
    <rPh sb="8" eb="10">
      <t>カンキョウ</t>
    </rPh>
    <rPh sb="10" eb="12">
      <t>ホゼン</t>
    </rPh>
    <rPh sb="12" eb="14">
      <t>カツドウ</t>
    </rPh>
    <rPh sb="17" eb="18">
      <t>ショウ</t>
    </rPh>
    <rPh sb="20" eb="22">
      <t>タイサク</t>
    </rPh>
    <rPh sb="26" eb="28">
      <t>ブンベツ</t>
    </rPh>
    <rPh sb="28" eb="29">
      <t>トウ</t>
    </rPh>
    <rPh sb="30" eb="31">
      <t>ト</t>
    </rPh>
    <rPh sb="32" eb="33">
      <t>ク</t>
    </rPh>
    <rPh sb="39" eb="41">
      <t>ホウレイ</t>
    </rPh>
    <rPh sb="41" eb="43">
      <t>ジュンシュ</t>
    </rPh>
    <rPh sb="44" eb="45">
      <t>ト</t>
    </rPh>
    <rPh sb="46" eb="47">
      <t>ク</t>
    </rPh>
    <rPh sb="51" eb="55">
      <t>コジンジョウホウ</t>
    </rPh>
    <rPh sb="55" eb="57">
      <t>ホゴ</t>
    </rPh>
    <rPh sb="57" eb="58">
      <t>カン</t>
    </rPh>
    <rPh sb="60" eb="62">
      <t>ケンシュウ</t>
    </rPh>
    <rPh sb="62" eb="63">
      <t>トウ</t>
    </rPh>
    <rPh sb="64" eb="66">
      <t>ジッシ</t>
    </rPh>
    <phoneticPr fontId="1"/>
  </si>
  <si>
    <t xml:space="preserve">
②新規イベントを誘致するほか、集客性の高いイベントの継続誘致を行い、賑わいの創出に寄与した。</t>
    <rPh sb="2" eb="4">
      <t>シンキ</t>
    </rPh>
    <rPh sb="9" eb="11">
      <t>ユウチ</t>
    </rPh>
    <rPh sb="16" eb="19">
      <t>シュウキャクセイ</t>
    </rPh>
    <rPh sb="20" eb="21">
      <t>タカ</t>
    </rPh>
    <rPh sb="22" eb="23">
      <t>ニギ</t>
    </rPh>
    <rPh sb="27" eb="29">
      <t>ケイゾク</t>
    </rPh>
    <rPh sb="29" eb="31">
      <t>ユウチ</t>
    </rPh>
    <rPh sb="32" eb="33">
      <t>オコナユウチ</t>
    </rPh>
    <phoneticPr fontId="1"/>
  </si>
  <si>
    <t>②ライフステージに応じた既存の教室を展開している。
（評価点：3点）</t>
    <phoneticPr fontId="1"/>
  </si>
  <si>
    <t>①授乳室やワーキングスペースの設置を継続し、利用者サービスの向上に寄与した。</t>
    <rPh sb="1" eb="4">
      <t>ジュニュウシツ</t>
    </rPh>
    <rPh sb="15" eb="17">
      <t>セッチ</t>
    </rPh>
    <rPh sb="18" eb="20">
      <t>ケイゾク</t>
    </rPh>
    <rPh sb="22" eb="25">
      <t>リヨウシャ</t>
    </rPh>
    <rPh sb="30" eb="32">
      <t>コウジョウ</t>
    </rPh>
    <rPh sb="33" eb="35">
      <t>キヨ</t>
    </rPh>
    <phoneticPr fontId="1"/>
  </si>
  <si>
    <t>③利用団体との打合せ時に利用にあった附帯設備の使用を促しております。
気持ち良く利用して頂けるように附帯設備の日常点検や清潔な管理を心がけている。（評価点：3点）</t>
    <phoneticPr fontId="1"/>
  </si>
  <si>
    <t>③利用者の目的に応じた附帯設備の案内を行い、施設設備・機能を活用につなげた。</t>
    <rPh sb="1" eb="4">
      <t>リヨウシャ</t>
    </rPh>
    <rPh sb="5" eb="7">
      <t>モクテキ</t>
    </rPh>
    <rPh sb="8" eb="9">
      <t>オウ</t>
    </rPh>
    <rPh sb="16" eb="18">
      <t>アンナイ</t>
    </rPh>
    <rPh sb="19" eb="20">
      <t>オコナ</t>
    </rPh>
    <rPh sb="22" eb="26">
      <t>シセツセツビ</t>
    </rPh>
    <rPh sb="27" eb="29">
      <t>キノウ</t>
    </rPh>
    <rPh sb="30" eb="32">
      <t>カツヨウ</t>
    </rPh>
    <phoneticPr fontId="1"/>
  </si>
  <si>
    <t>②利用者のニーズにあわせて、教室の受講回数を柔軟に選択できるように工夫し、継続利用につなげた。</t>
    <rPh sb="1" eb="4">
      <t>リヨウシャ</t>
    </rPh>
    <rPh sb="14" eb="16">
      <t>キョウシツ</t>
    </rPh>
    <rPh sb="17" eb="21">
      <t>ジュコウカイスウ</t>
    </rPh>
    <rPh sb="22" eb="24">
      <t>ジュウナン</t>
    </rPh>
    <rPh sb="25" eb="27">
      <t>センタク</t>
    </rPh>
    <rPh sb="33" eb="35">
      <t>クフウ</t>
    </rPh>
    <phoneticPr fontId="1"/>
  </si>
  <si>
    <t>①休館日を利用し計画的に保守点検を実施し、施設運営に支障が出さず効率的に保守点検を実施している。</t>
    <rPh sb="1" eb="4">
      <t>キュウカンビ</t>
    </rPh>
    <rPh sb="5" eb="7">
      <t>リヨウ</t>
    </rPh>
    <rPh sb="8" eb="11">
      <t>ケイカクテキ</t>
    </rPh>
    <rPh sb="12" eb="16">
      <t>ホシュテンケン</t>
    </rPh>
    <rPh sb="17" eb="19">
      <t>ジッシ</t>
    </rPh>
    <rPh sb="32" eb="35">
      <t>コウリツテキ</t>
    </rPh>
    <rPh sb="36" eb="40">
      <t>ホシュテンケン</t>
    </rPh>
    <rPh sb="41" eb="43">
      <t>ジッシ</t>
    </rPh>
    <phoneticPr fontId="1"/>
  </si>
  <si>
    <t>①休館日を利用して効率的に保守点検を実施しており、不具合が見つかれば随時修繕を行っている。
（評価点：3点）</t>
    <rPh sb="39" eb="40">
      <t>オコナ</t>
    </rPh>
    <phoneticPr fontId="1"/>
  </si>
  <si>
    <t>②チェックリストを作成し、利用後の施設点検、備品確認を実施。
　定期的にスタッフによる安全目視点検や業者による器具点検も実施している。（評価点：3点）</t>
    <phoneticPr fontId="1"/>
  </si>
  <si>
    <t>②チェックリストを用いた、利用後の施設点検、備品確認を実施するとともに、月に１度スタッフや業者による点検も実施している。</t>
    <rPh sb="9" eb="10">
      <t>モチ</t>
    </rPh>
    <rPh sb="36" eb="37">
      <t>ツキ</t>
    </rPh>
    <rPh sb="39" eb="40">
      <t>ド</t>
    </rPh>
    <phoneticPr fontId="1"/>
  </si>
  <si>
    <t>③大阪府警や大阪市、周辺企業等と連携し、地域の防災対策への協力やイベント開催の情報共有を行った。防災グッズを備蓄するほか、テナント職員を含め、施設としての消防訓練も実施している。</t>
    <rPh sb="1" eb="5">
      <t>オオサカフケイ</t>
    </rPh>
    <rPh sb="6" eb="9">
      <t>オオサカシ</t>
    </rPh>
    <rPh sb="10" eb="14">
      <t>シュウヘンキギョウ</t>
    </rPh>
    <rPh sb="14" eb="15">
      <t>トウ</t>
    </rPh>
    <rPh sb="16" eb="18">
      <t>レンケイ</t>
    </rPh>
    <rPh sb="20" eb="22">
      <t>チイキ</t>
    </rPh>
    <rPh sb="23" eb="27">
      <t>ボウサイタイサク</t>
    </rPh>
    <rPh sb="29" eb="31">
      <t>キョウリョク</t>
    </rPh>
    <rPh sb="36" eb="38">
      <t>カイサイ</t>
    </rPh>
    <rPh sb="39" eb="43">
      <t>ジョウホウキョウユウ</t>
    </rPh>
    <rPh sb="44" eb="45">
      <t>オコナ</t>
    </rPh>
    <rPh sb="48" eb="50">
      <t>ボウサイ</t>
    </rPh>
    <rPh sb="54" eb="56">
      <t>ビチク</t>
    </rPh>
    <rPh sb="65" eb="67">
      <t>ショクイン</t>
    </rPh>
    <rPh sb="68" eb="69">
      <t>フク</t>
    </rPh>
    <rPh sb="71" eb="73">
      <t>シセツ</t>
    </rPh>
    <rPh sb="77" eb="81">
      <t>ショウボウクンレン</t>
    </rPh>
    <rPh sb="82" eb="84">
      <t>ジッシ</t>
    </rPh>
    <phoneticPr fontId="1"/>
  </si>
  <si>
    <t>①広告収入により収入確保策の取組みが実施できている。</t>
    <rPh sb="1" eb="5">
      <t>コウコクシュウニュウ</t>
    </rPh>
    <rPh sb="8" eb="13">
      <t>シュウニュウカクホサク</t>
    </rPh>
    <rPh sb="14" eb="16">
      <t>トリクミ</t>
    </rPh>
    <rPh sb="18" eb="20">
      <t>ジッシ</t>
    </rPh>
    <phoneticPr fontId="1"/>
  </si>
  <si>
    <t>②トイレ広告の収入確保はできていないが、広告期間を年間単位から月間やスポットにも対応可能とするなど収入確保に向けた工夫を行っている。</t>
    <rPh sb="4" eb="6">
      <t>コウコク</t>
    </rPh>
    <rPh sb="7" eb="11">
      <t>シュウニュウカクホ</t>
    </rPh>
    <rPh sb="20" eb="22">
      <t>コウコク</t>
    </rPh>
    <rPh sb="22" eb="24">
      <t>キカン</t>
    </rPh>
    <rPh sb="25" eb="27">
      <t>ネンカン</t>
    </rPh>
    <rPh sb="27" eb="29">
      <t>タンイ</t>
    </rPh>
    <rPh sb="31" eb="33">
      <t>ゲッカン</t>
    </rPh>
    <rPh sb="40" eb="42">
      <t>タイオウ</t>
    </rPh>
    <rPh sb="42" eb="44">
      <t>カノウ</t>
    </rPh>
    <rPh sb="49" eb="53">
      <t>シュウニュウカクホ</t>
    </rPh>
    <rPh sb="54" eb="55">
      <t>ム</t>
    </rPh>
    <rPh sb="57" eb="59">
      <t>クフウ</t>
    </rPh>
    <rPh sb="60" eb="61">
      <t>オコナ</t>
    </rPh>
    <phoneticPr fontId="1"/>
  </si>
  <si>
    <t>①『第３次大阪府スポーツ推進計画』に賛同し、ライフステージに応じたスポーツ教室を実施。
　『大阪府男女共同参画プラン』に賛同し、管理職に女性を登用。
（評価点：3点）</t>
    <phoneticPr fontId="1"/>
  </si>
  <si>
    <t>①大阪府スポーツ推進計画に基づき、ライフステージに応じたスポーツ教室を実施し、スポーツ実施率の向上、
参画人口の拡大に寄与している。また、大阪府男女共同参画プランに基づき、管理職に女性を登用している。</t>
    <rPh sb="1" eb="4">
      <t>オオサカフ</t>
    </rPh>
    <rPh sb="8" eb="12">
      <t>スイシンケイカク</t>
    </rPh>
    <rPh sb="13" eb="14">
      <t>モト</t>
    </rPh>
    <rPh sb="32" eb="34">
      <t>キョウシツ</t>
    </rPh>
    <rPh sb="35" eb="37">
      <t>ジッシ</t>
    </rPh>
    <rPh sb="59" eb="61">
      <t>キヨ</t>
    </rPh>
    <rPh sb="69" eb="72">
      <t>オオサカフ</t>
    </rPh>
    <rPh sb="72" eb="74">
      <t>ダンジョ</t>
    </rPh>
    <rPh sb="74" eb="76">
      <t>キョウドウ</t>
    </rPh>
    <rPh sb="76" eb="78">
      <t>サンカク</t>
    </rPh>
    <rPh sb="82" eb="83">
      <t>モト</t>
    </rPh>
    <rPh sb="86" eb="88">
      <t>カンリ</t>
    </rPh>
    <rPh sb="88" eb="89">
      <t>ショク</t>
    </rPh>
    <rPh sb="90" eb="92">
      <t>ジョセイ</t>
    </rPh>
    <rPh sb="93" eb="95">
      <t>トウヨウ</t>
    </rPh>
    <phoneticPr fontId="1"/>
  </si>
  <si>
    <t>②障がい者雇用の取組みとして、提案どおり知的障がい者の雇用率を達成できている。</t>
    <rPh sb="1" eb="2">
      <t>ショウ</t>
    </rPh>
    <rPh sb="4" eb="5">
      <t>シャ</t>
    </rPh>
    <rPh sb="5" eb="7">
      <t>コヨウ</t>
    </rPh>
    <rPh sb="8" eb="10">
      <t>トリクミ</t>
    </rPh>
    <rPh sb="15" eb="17">
      <t>テイアン</t>
    </rPh>
    <rPh sb="20" eb="23">
      <t>チテキショウ</t>
    </rPh>
    <rPh sb="25" eb="26">
      <t>シャ</t>
    </rPh>
    <rPh sb="27" eb="30">
      <t>コヨウリツ</t>
    </rPh>
    <rPh sb="31" eb="33">
      <t>タッセイ</t>
    </rPh>
    <phoneticPr fontId="1"/>
  </si>
  <si>
    <t>③大阪市、周辺企業と連携し、地域の防犯活動や祭りに協力した。</t>
    <rPh sb="1" eb="4">
      <t>オオサカシ</t>
    </rPh>
    <rPh sb="5" eb="9">
      <t>シュウヘンキギョウ</t>
    </rPh>
    <rPh sb="10" eb="12">
      <t>レンケイ</t>
    </rPh>
    <rPh sb="14" eb="16">
      <t>チイキ</t>
    </rPh>
    <rPh sb="17" eb="21">
      <t>ボウハンカツドウ</t>
    </rPh>
    <rPh sb="22" eb="23">
      <t>マツ</t>
    </rPh>
    <rPh sb="25" eb="27">
      <t>キョウリョク</t>
    </rPh>
    <phoneticPr fontId="1"/>
  </si>
  <si>
    <t>②トイレ広告は、募集しているが、収入確保に至っていない。その他は、提案どおり実施。（評価点：2点）</t>
    <phoneticPr fontId="1"/>
  </si>
  <si>
    <t>③大阪府警（浪速署）と連携を図り、地域の防災対策への協力やイベント開催時の情報共有を行っている。
　テナント職員を含めた年2回消防訓練を実施（9月・3月）
　防災グッズの備蓄。（評価点：3点）</t>
    <phoneticPr fontId="1"/>
  </si>
  <si>
    <t>①良好な結果であり、利用者満足度の向上に寄与している。</t>
    <rPh sb="1" eb="3">
      <t>リョウコウ</t>
    </rPh>
    <rPh sb="4" eb="6">
      <t>ケッカ</t>
    </rPh>
    <rPh sb="10" eb="16">
      <t>リヨウシャマンゾクド</t>
    </rPh>
    <rPh sb="17" eb="19">
      <t>コウジョウ</t>
    </rPh>
    <rPh sb="20" eb="22">
      <t>キヨ</t>
    </rPh>
    <phoneticPr fontId="1"/>
  </si>
  <si>
    <t>②調査結果を受けて改善に着手した。</t>
    <rPh sb="1" eb="5">
      <t>チョウサケッカ</t>
    </rPh>
    <rPh sb="6" eb="7">
      <t>ウ</t>
    </rPh>
    <rPh sb="9" eb="11">
      <t>カイゼン</t>
    </rPh>
    <rPh sb="12" eb="14">
      <t>チャクシュ</t>
    </rPh>
    <phoneticPr fontId="1"/>
  </si>
  <si>
    <t>①利用者のニーズにあわせて、教室の受講回数を柔軟に選択できるように工夫し、利用者の確保に努めており、目標が達成できる見込みである。</t>
    <phoneticPr fontId="1"/>
  </si>
  <si>
    <t>①教室受講料や物販ご購入の際の支払い方法に電子決済に加え、クレジットカード決済を導入しました。
　附帯設備にない用具の貸し出しとしてレンタル備品の貸出を継続実施中。（ビブスやマーカーコーンなど）
　施設敷地内スペースにおいてバイクシェアポートを継続実施中。
（評価点：3点）</t>
    <rPh sb="26" eb="27">
      <t>クワ</t>
    </rPh>
    <rPh sb="37" eb="39">
      <t>ケッサイ</t>
    </rPh>
    <rPh sb="76" eb="78">
      <t>ケイゾク</t>
    </rPh>
    <rPh sb="78" eb="80">
      <t>ジッシ</t>
    </rPh>
    <rPh sb="80" eb="81">
      <t>チュウ</t>
    </rPh>
    <rPh sb="122" eb="124">
      <t>ケイゾク</t>
    </rPh>
    <rPh sb="124" eb="127">
      <t>ジッシチュウ</t>
    </rPh>
    <phoneticPr fontId="1"/>
  </si>
  <si>
    <t>①支払い方法の追加や備品貸出、バイクシェアポートの継続設置等により、利用者の利便性を高めている。</t>
    <rPh sb="1" eb="3">
      <t>シハラ</t>
    </rPh>
    <rPh sb="4" eb="6">
      <t>ホウホウ</t>
    </rPh>
    <rPh sb="7" eb="9">
      <t>ツイカ</t>
    </rPh>
    <rPh sb="25" eb="27">
      <t>ケイゾク</t>
    </rPh>
    <rPh sb="29" eb="30">
      <t>トウ</t>
    </rPh>
    <rPh sb="42" eb="43">
      <t>タカ</t>
    </rPh>
    <phoneticPr fontId="1"/>
  </si>
  <si>
    <t>支　出：　　92％</t>
    <phoneticPr fontId="1"/>
  </si>
  <si>
    <t>①光熱水費や人件費の高騰により支出増加の中でも大きな計画との差異はない。</t>
    <rPh sb="1" eb="5">
      <t>コウネツスイヒ</t>
    </rPh>
    <rPh sb="6" eb="9">
      <t>ジンケンヒ</t>
    </rPh>
    <rPh sb="10" eb="12">
      <t>コウトウ</t>
    </rPh>
    <rPh sb="15" eb="17">
      <t>シシュツ</t>
    </rPh>
    <rPh sb="17" eb="19">
      <t>ゾウカ</t>
    </rPh>
    <rPh sb="20" eb="21">
      <t>ナカ</t>
    </rPh>
    <rPh sb="23" eb="24">
      <t>オオ</t>
    </rPh>
    <rPh sb="26" eb="28">
      <t>ケイカク</t>
    </rPh>
    <rPh sb="30" eb="32">
      <t>サイ</t>
    </rPh>
    <phoneticPr fontId="1"/>
  </si>
  <si>
    <t>・支出　プロポーザル：435,600千円、見込み：398,900千円</t>
    <phoneticPr fontId="1"/>
  </si>
  <si>
    <t>①適切な管理体制、配置をとることにより、円滑な管理運営を実現できている。</t>
    <rPh sb="1" eb="3">
      <t>テキセツ</t>
    </rPh>
    <rPh sb="4" eb="8">
      <t>カンリタイセイ</t>
    </rPh>
    <rPh sb="9" eb="11">
      <t>ハイチ</t>
    </rPh>
    <rPh sb="20" eb="22">
      <t>エンカツ</t>
    </rPh>
    <rPh sb="23" eb="27">
      <t>カンリウンエイ</t>
    </rPh>
    <rPh sb="28" eb="30">
      <t>ジツゲン</t>
    </rPh>
    <phoneticPr fontId="1"/>
  </si>
  <si>
    <t>②管理体制が整っており、部門ごとに担当者を置くことで、全体的な業務推進がなされている。</t>
    <rPh sb="1" eb="5">
      <t>カンリタイセイ</t>
    </rPh>
    <rPh sb="6" eb="7">
      <t>トトノ</t>
    </rPh>
    <rPh sb="12" eb="14">
      <t>ブモン</t>
    </rPh>
    <rPh sb="17" eb="20">
      <t>タントウシャ</t>
    </rPh>
    <rPh sb="21" eb="22">
      <t>オ</t>
    </rPh>
    <rPh sb="27" eb="30">
      <t>ゼンタイテキ</t>
    </rPh>
    <rPh sb="31" eb="35">
      <t>ギョウムスイシン</t>
    </rPh>
    <phoneticPr fontId="1"/>
  </si>
  <si>
    <t>③職員の質の維持向上のための各種研修を実施できている。</t>
    <rPh sb="1" eb="3">
      <t>ショクイン</t>
    </rPh>
    <rPh sb="4" eb="5">
      <t>シツ</t>
    </rPh>
    <rPh sb="6" eb="10">
      <t>イジコウジョウ</t>
    </rPh>
    <rPh sb="14" eb="18">
      <t>カクシュケンシュウ</t>
    </rPh>
    <rPh sb="19" eb="21">
      <t>ジッシ</t>
    </rPh>
    <phoneticPr fontId="1"/>
  </si>
  <si>
    <t>①②原油価格高騰や最低賃金上昇への対応等の影響で代表企業の令和4年度決算状況は悪化していたが、令和5年度には回復しており、その他構成企業についても光熱費の高騰の影響を受けてはいるが概ね安定していると認められる。</t>
    <rPh sb="2" eb="6">
      <t>ゲンユカカク</t>
    </rPh>
    <rPh sb="6" eb="8">
      <t>コウトウ</t>
    </rPh>
    <rPh sb="9" eb="15">
      <t>サイテイチンギンジョウショウ</t>
    </rPh>
    <rPh sb="17" eb="19">
      <t>タイオウ</t>
    </rPh>
    <rPh sb="19" eb="20">
      <t>トウ</t>
    </rPh>
    <rPh sb="21" eb="23">
      <t>エイキョウ</t>
    </rPh>
    <rPh sb="24" eb="28">
      <t>ダイヒョウキギョウ</t>
    </rPh>
    <rPh sb="29" eb="31">
      <t>レイワ</t>
    </rPh>
    <rPh sb="32" eb="34">
      <t>ネンド</t>
    </rPh>
    <rPh sb="34" eb="36">
      <t>ケッサン</t>
    </rPh>
    <rPh sb="36" eb="38">
      <t>ジョウキョウ</t>
    </rPh>
    <rPh sb="39" eb="41">
      <t>アッカ</t>
    </rPh>
    <rPh sb="47" eb="49">
      <t>レイワ</t>
    </rPh>
    <rPh sb="50" eb="52">
      <t>ネンド</t>
    </rPh>
    <rPh sb="63" eb="64">
      <t>ホカ</t>
    </rPh>
    <rPh sb="64" eb="68">
      <t>コウセイキギョウ</t>
    </rPh>
    <rPh sb="73" eb="76">
      <t>コウネツヒ</t>
    </rPh>
    <rPh sb="77" eb="79">
      <t>コウトウ</t>
    </rPh>
    <rPh sb="80" eb="82">
      <t>エイキョウ</t>
    </rPh>
    <rPh sb="83" eb="84">
      <t>ウ</t>
    </rPh>
    <rPh sb="90" eb="91">
      <t>オオム</t>
    </rPh>
    <rPh sb="92" eb="94">
      <t>アンテイ</t>
    </rPh>
    <rPh sb="99" eb="100">
      <t>ミト</t>
    </rPh>
    <phoneticPr fontId="1"/>
  </si>
  <si>
    <t>①代表企業の経常利益は創業以来黒字であったが、諸般の理由により令和4年度は赤字での決算となった。令和5年度では企業活動に必要な「利益」を生み出す体質に戻り、単体での黒字化を目指し事業に取り組み約6,000万円黒字の結果となった。電気料金をはじめとしたコスト高については、省エネ施策を行いながら1日でも早い解消を願いつつ、令和6年度においては売上高159億円（単体98億円）営業利益4.3億円（単体1.6億円）を目指し取り組んいる。
②光熱費の高騰により、少なからず影響を受けているが、構成企業については黒字決済となっている。
（評価点：2点）</t>
    <rPh sb="1" eb="3">
      <t>ダイヒョウ</t>
    </rPh>
    <rPh sb="96" eb="97">
      <t>ヤク</t>
    </rPh>
    <rPh sb="160" eb="162">
      <t>レイワ</t>
    </rPh>
    <phoneticPr fontId="1"/>
  </si>
  <si>
    <t>B</t>
    <phoneticPr fontId="1"/>
  </si>
  <si>
    <t>A</t>
    <phoneticPr fontId="1"/>
  </si>
  <si>
    <t>④SDGｓ17の目標のうち、11「住み続けられるまちづくりを」、12「つくる責任 つかう責任」、14「海の豊かさを守ろう」に関する取組みを行っている。</t>
    <rPh sb="8" eb="10">
      <t>モクヒョウ</t>
    </rPh>
    <rPh sb="17" eb="18">
      <t>ス</t>
    </rPh>
    <rPh sb="19" eb="20">
      <t>ツヅ</t>
    </rPh>
    <rPh sb="38" eb="40">
      <t>セキニン</t>
    </rPh>
    <rPh sb="44" eb="46">
      <t>セキニン</t>
    </rPh>
    <rPh sb="62" eb="63">
      <t>カン</t>
    </rPh>
    <rPh sb="65" eb="67">
      <t>トリクミ</t>
    </rPh>
    <rPh sb="69" eb="70">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</si>
</sst>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scheme val="minor"/>
    </font>
    <font>
      <sz val="6"/>
      <name val="ＭＳ Ｐゴシック"/>
      <family val="3"/>
      <charset val="128"/>
      <scheme val="minor"/>
    </font>
    <font>
      <sz val="11"/>
      <color theme="1"/>
      <name val="ＭＳ 明朝"/>
      <family val="1"/>
      <charset val="128"/>
    </font>
    <font>
      <sz val="11"/>
      <color theme="1"/>
      <name val="Century"/>
      <family val="1"/>
    </font>
    <font>
      <sz val="11"/>
      <name val="ＭＳ 明朝"/>
      <family val="1"/>
      <charset val="128"/>
    </font>
    <font>
      <b/>
      <sz val="11"/>
      <color theme="1"/>
      <name val="ＭＳ Ｐゴシック"/>
      <family val="3"/>
      <charset val="128"/>
      <scheme val="minor"/>
    </font>
    <font>
      <sz val="14"/>
      <color theme="1"/>
      <name val="ＭＳ 明朝"/>
      <family val="1"/>
      <charset val="128"/>
    </font>
    <font>
      <sz val="12"/>
      <color theme="1"/>
      <name val="ＭＳ 明朝"/>
      <family val="1"/>
      <charset val="128"/>
    </font>
    <font>
      <sz val="13"/>
      <color theme="1"/>
      <name val="ＭＳ 明朝"/>
      <family val="1"/>
      <charset val="128"/>
    </font>
    <font>
      <sz val="11"/>
      <color theme="1"/>
      <name val="ＭＳ ゴシック"/>
      <family val="3"/>
      <charset val="128"/>
    </font>
    <font>
      <sz val="13"/>
      <color theme="1"/>
      <name val="ＭＳ ゴシック"/>
      <family val="3"/>
      <charset val="128"/>
    </font>
    <font>
      <sz val="6"/>
      <color theme="1"/>
      <name val="ＭＳ 明朝"/>
      <family val="1"/>
      <charset val="128"/>
    </font>
    <font>
      <sz val="8"/>
      <color theme="1"/>
      <name val="ＭＳ 明朝"/>
      <family val="1"/>
      <charset val="128"/>
    </font>
    <font>
      <sz val="9"/>
      <color theme="1"/>
      <name val="ＭＳ 明朝"/>
      <family val="1"/>
      <charset val="128"/>
    </font>
    <font>
      <sz val="11"/>
      <color rgb="FF000000"/>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159">
    <xf numFmtId="0" fontId="0" fillId="0" borderId="0" xfId="0"/>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Alignment="1">
      <alignment vertical="center" wrapText="1"/>
    </xf>
    <xf numFmtId="0" fontId="0" fillId="0" borderId="1" xfId="0" applyBorder="1" applyAlignment="1">
      <alignment horizontal="left" vertical="center" wrapText="1"/>
    </xf>
    <xf numFmtId="0" fontId="2" fillId="0" borderId="0" xfId="0" applyFont="1" applyAlignment="1">
      <alignment horizontal="left" vertical="center" wrapText="1"/>
    </xf>
    <xf numFmtId="0" fontId="2" fillId="0" borderId="2" xfId="0" applyFont="1" applyBorder="1" applyAlignment="1">
      <alignment horizontal="left" vertical="center" wrapText="1"/>
    </xf>
    <xf numFmtId="0" fontId="2" fillId="0" borderId="1" xfId="0" applyFont="1" applyBorder="1" applyAlignment="1">
      <alignment horizontal="center" vertical="center" wrapText="1"/>
    </xf>
    <xf numFmtId="0" fontId="5" fillId="0" borderId="0" xfId="0" applyFont="1" applyAlignment="1">
      <alignment horizontal="left" vertical="center" wrapText="1"/>
    </xf>
    <xf numFmtId="0" fontId="2" fillId="0" borderId="4" xfId="0" applyFont="1" applyBorder="1" applyAlignment="1">
      <alignment vertical="center"/>
    </xf>
    <xf numFmtId="0" fontId="2" fillId="2" borderId="2"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0" fillId="2" borderId="0" xfId="0" applyFill="1" applyAlignment="1">
      <alignment horizontal="center" vertical="center" wrapText="1"/>
    </xf>
    <xf numFmtId="0" fontId="5" fillId="2" borderId="0" xfId="0" applyFont="1" applyFill="1" applyAlignment="1">
      <alignment horizontal="center" vertical="center" wrapText="1"/>
    </xf>
    <xf numFmtId="0" fontId="0" fillId="2" borderId="0" xfId="0" applyFill="1" applyAlignment="1">
      <alignment horizontal="left" vertical="center" wrapText="1"/>
    </xf>
    <xf numFmtId="0" fontId="5" fillId="2" borderId="0" xfId="0" applyFont="1" applyFill="1" applyAlignment="1">
      <alignment horizontal="left" vertical="center" wrapText="1"/>
    </xf>
    <xf numFmtId="0" fontId="2" fillId="0" borderId="3" xfId="0" applyFont="1" applyBorder="1" applyAlignment="1">
      <alignment horizontal="left" vertical="center" wrapText="1"/>
    </xf>
    <xf numFmtId="0" fontId="2" fillId="2" borderId="3"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4" xfId="0" applyFont="1" applyBorder="1" applyAlignment="1">
      <alignment horizontal="justify" vertical="center" wrapText="1"/>
    </xf>
    <xf numFmtId="0" fontId="2" fillId="0" borderId="2" xfId="0" applyFont="1" applyBorder="1" applyAlignment="1">
      <alignment horizontal="justify" vertical="center" wrapText="1"/>
    </xf>
    <xf numFmtId="0" fontId="0" fillId="0" borderId="3" xfId="0" applyBorder="1" applyAlignment="1">
      <alignment horizontal="left" vertical="center" wrapText="1"/>
    </xf>
    <xf numFmtId="0" fontId="0" fillId="0" borderId="2" xfId="0" applyBorder="1" applyAlignment="1">
      <alignment horizontal="left" vertical="center" wrapText="1"/>
    </xf>
    <xf numFmtId="0" fontId="0" fillId="0" borderId="4" xfId="0" applyBorder="1" applyAlignment="1">
      <alignment horizontal="left" vertical="center" wrapText="1"/>
    </xf>
    <xf numFmtId="0" fontId="2"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0" borderId="6" xfId="0" applyFont="1" applyBorder="1" applyAlignment="1">
      <alignment horizontal="left" vertical="center" wrapText="1"/>
    </xf>
    <xf numFmtId="0" fontId="2" fillId="2" borderId="7" xfId="0" applyFont="1" applyFill="1" applyBorder="1" applyAlignment="1">
      <alignment horizontal="center"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2" borderId="6" xfId="0" applyFont="1" applyFill="1" applyBorder="1" applyAlignment="1">
      <alignment vertical="center" wrapText="1"/>
    </xf>
    <xf numFmtId="0" fontId="2" fillId="0" borderId="12" xfId="0" applyFont="1" applyBorder="1" applyAlignment="1">
      <alignment horizontal="center" vertical="center" wrapText="1"/>
    </xf>
    <xf numFmtId="0" fontId="6" fillId="0" borderId="13" xfId="0" applyFont="1" applyBorder="1" applyAlignment="1">
      <alignment horizontal="left" vertical="center" wrapText="1"/>
    </xf>
    <xf numFmtId="0" fontId="6" fillId="0" borderId="7" xfId="0" applyFont="1" applyBorder="1" applyAlignment="1">
      <alignment horizontal="left" vertical="center" wrapText="1"/>
    </xf>
    <xf numFmtId="0" fontId="3" fillId="0" borderId="2" xfId="0" applyFont="1" applyBorder="1" applyAlignment="1">
      <alignment horizontal="left" vertical="center"/>
    </xf>
    <xf numFmtId="0" fontId="2" fillId="2" borderId="2" xfId="0" applyFont="1" applyFill="1" applyBorder="1" applyAlignment="1">
      <alignment vertical="center" wrapText="1"/>
    </xf>
    <xf numFmtId="0" fontId="2" fillId="2" borderId="6" xfId="0" applyFont="1" applyFill="1" applyBorder="1" applyAlignment="1">
      <alignment horizontal="justify" vertical="center" wrapText="1"/>
    </xf>
    <xf numFmtId="0" fontId="2" fillId="2" borderId="5" xfId="0" applyFont="1" applyFill="1" applyBorder="1" applyAlignment="1">
      <alignment horizontal="justify" vertical="center" wrapText="1"/>
    </xf>
    <xf numFmtId="0" fontId="8" fillId="0" borderId="1" xfId="0" applyFont="1" applyBorder="1" applyAlignment="1">
      <alignment horizontal="center" vertical="center" wrapText="1"/>
    </xf>
    <xf numFmtId="0" fontId="6" fillId="0" borderId="0" xfId="0" applyFont="1" applyAlignment="1">
      <alignment horizontal="center" vertical="center"/>
    </xf>
    <xf numFmtId="0" fontId="0" fillId="0" borderId="0" xfId="0" applyAlignment="1">
      <alignment horizontal="left" vertical="top" wrapText="1"/>
    </xf>
    <xf numFmtId="0" fontId="0" fillId="2" borderId="0" xfId="0" applyFill="1" applyAlignment="1">
      <alignment horizontal="left" vertical="top" wrapText="1"/>
    </xf>
    <xf numFmtId="0" fontId="0" fillId="2" borderId="0" xfId="0" applyFill="1" applyAlignment="1">
      <alignment horizontal="center" vertical="top" wrapText="1"/>
    </xf>
    <xf numFmtId="0" fontId="7" fillId="2" borderId="11" xfId="0" applyFont="1" applyFill="1" applyBorder="1" applyAlignment="1">
      <alignment horizontal="left" vertical="center"/>
    </xf>
    <xf numFmtId="0" fontId="7" fillId="2" borderId="1" xfId="0" applyFont="1" applyFill="1" applyBorder="1" applyAlignment="1">
      <alignment horizontal="left" vertical="center"/>
    </xf>
    <xf numFmtId="0" fontId="9" fillId="3" borderId="1" xfId="0" applyFont="1" applyFill="1" applyBorder="1" applyAlignment="1">
      <alignment horizontal="right" vertical="center"/>
    </xf>
    <xf numFmtId="0" fontId="10" fillId="3" borderId="1" xfId="0" applyFont="1" applyFill="1" applyBorder="1" applyAlignment="1">
      <alignment horizontal="center" vertical="center" wrapText="1"/>
    </xf>
    <xf numFmtId="0" fontId="9" fillId="3" borderId="1" xfId="0" applyFont="1" applyFill="1" applyBorder="1" applyAlignment="1">
      <alignment horizontal="left" vertical="center" wrapText="1"/>
    </xf>
    <xf numFmtId="0" fontId="9" fillId="0" borderId="0" xfId="0" applyFont="1" applyAlignment="1">
      <alignment horizontal="left" vertical="center" wrapText="1"/>
    </xf>
    <xf numFmtId="0" fontId="9" fillId="3" borderId="3" xfId="0" applyFont="1" applyFill="1" applyBorder="1" applyAlignment="1">
      <alignment horizontal="right" vertical="center"/>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2" fillId="0" borderId="3" xfId="0" applyFont="1" applyBorder="1" applyAlignment="1">
      <alignment horizontal="left" vertical="top" wrapText="1"/>
    </xf>
    <xf numFmtId="0" fontId="7" fillId="0" borderId="1" xfId="0" applyFont="1" applyBorder="1" applyAlignment="1">
      <alignment horizontal="left" vertical="center"/>
    </xf>
    <xf numFmtId="0" fontId="2" fillId="2" borderId="8" xfId="0" applyFont="1" applyFill="1" applyBorder="1" applyAlignment="1">
      <alignment horizontal="left" vertical="top" indent="2"/>
    </xf>
    <xf numFmtId="0" fontId="2" fillId="2" borderId="5" xfId="0" applyFont="1" applyFill="1" applyBorder="1" applyAlignment="1">
      <alignment horizontal="left" vertical="top" wrapText="1" indent="2"/>
    </xf>
    <xf numFmtId="0" fontId="2" fillId="0" borderId="4" xfId="0" applyFont="1" applyBorder="1" applyAlignment="1">
      <alignment horizontal="left" vertical="top" wrapText="1"/>
    </xf>
    <xf numFmtId="0" fontId="9" fillId="3" borderId="1" xfId="0" applyFont="1" applyFill="1" applyBorder="1" applyAlignment="1">
      <alignment horizontal="center" vertical="center" wrapText="1"/>
    </xf>
    <xf numFmtId="0" fontId="13" fillId="2" borderId="5" xfId="0" applyFont="1" applyFill="1" applyBorder="1" applyAlignment="1">
      <alignment horizontal="justify" vertical="top" wrapText="1"/>
    </xf>
    <xf numFmtId="0" fontId="13" fillId="2" borderId="8" xfId="0" applyFont="1" applyFill="1" applyBorder="1" applyAlignment="1">
      <alignment vertical="top"/>
    </xf>
    <xf numFmtId="0" fontId="4" fillId="2" borderId="3" xfId="0" applyFont="1" applyFill="1" applyBorder="1" applyAlignment="1">
      <alignment horizontal="left" vertical="center" wrapText="1"/>
    </xf>
    <xf numFmtId="0" fontId="9" fillId="0" borderId="0" xfId="0" applyFont="1" applyAlignment="1">
      <alignment horizontal="center" vertical="center" wrapText="1"/>
    </xf>
    <xf numFmtId="0" fontId="2" fillId="0" borderId="5" xfId="0" applyFont="1" applyBorder="1" applyAlignment="1">
      <alignment horizontal="justify" vertical="top" wrapText="1"/>
    </xf>
    <xf numFmtId="0" fontId="2" fillId="0" borderId="8" xfId="0" applyFont="1" applyBorder="1" applyAlignment="1">
      <alignment horizontal="left" vertical="top" wrapText="1"/>
    </xf>
    <xf numFmtId="0" fontId="2" fillId="2" borderId="2"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vertical="top" wrapText="1"/>
    </xf>
    <xf numFmtId="0" fontId="2" fillId="0" borderId="3" xfId="0" applyFont="1" applyBorder="1" applyAlignment="1">
      <alignment vertical="top" wrapText="1"/>
    </xf>
    <xf numFmtId="0" fontId="2" fillId="0" borderId="5" xfId="0" applyFont="1" applyBorder="1" applyAlignment="1">
      <alignment horizontal="left" vertical="top" wrapText="1"/>
    </xf>
    <xf numFmtId="0" fontId="2" fillId="0" borderId="2" xfId="0" applyFont="1" applyBorder="1" applyAlignment="1">
      <alignment horizontal="left" vertical="top" wrapText="1"/>
    </xf>
    <xf numFmtId="0" fontId="2" fillId="2" borderId="4"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0" borderId="1" xfId="0" applyFont="1" applyBorder="1" applyAlignment="1">
      <alignment horizontal="left" vertical="top" wrapText="1"/>
    </xf>
    <xf numFmtId="0" fontId="2" fillId="3" borderId="1" xfId="0" applyFont="1" applyFill="1" applyBorder="1" applyAlignment="1">
      <alignment horizontal="center" vertical="center" wrapText="1"/>
    </xf>
    <xf numFmtId="0" fontId="14" fillId="0" borderId="2" xfId="0" applyFont="1" applyBorder="1" applyAlignment="1">
      <alignment horizontal="left" vertical="top" wrapText="1"/>
    </xf>
    <xf numFmtId="0" fontId="14" fillId="0" borderId="3" xfId="0" applyFont="1" applyBorder="1" applyAlignment="1">
      <alignment horizontal="left" vertical="top" wrapText="1"/>
    </xf>
    <xf numFmtId="0" fontId="3" fillId="0" borderId="1" xfId="0" applyFont="1" applyBorder="1" applyAlignment="1">
      <alignment horizontal="left" vertical="center" wrapText="1"/>
    </xf>
    <xf numFmtId="0" fontId="2" fillId="3" borderId="6" xfId="0" applyFont="1" applyFill="1" applyBorder="1" applyAlignment="1">
      <alignment horizontal="center" vertical="center" textRotation="255" wrapText="1"/>
    </xf>
    <xf numFmtId="0" fontId="2" fillId="3" borderId="7" xfId="0" applyFont="1" applyFill="1" applyBorder="1" applyAlignment="1">
      <alignment horizontal="center" vertical="center" textRotation="255" wrapText="1"/>
    </xf>
    <xf numFmtId="0" fontId="2" fillId="3" borderId="5" xfId="0" applyFont="1" applyFill="1" applyBorder="1" applyAlignment="1">
      <alignment horizontal="center" vertical="center" textRotation="255" wrapText="1"/>
    </xf>
    <xf numFmtId="0" fontId="2" fillId="3" borderId="10" xfId="0" applyFont="1" applyFill="1" applyBorder="1" applyAlignment="1">
      <alignment horizontal="center" vertical="center" textRotation="255" wrapText="1"/>
    </xf>
    <xf numFmtId="0" fontId="0" fillId="0" borderId="8" xfId="0" applyBorder="1" applyAlignment="1">
      <alignment horizontal="center" vertical="center" textRotation="255" wrapText="1"/>
    </xf>
    <xf numFmtId="0" fontId="0" fillId="0" borderId="9" xfId="0" applyBorder="1" applyAlignment="1">
      <alignment horizontal="center" vertical="center" textRotation="255" wrapText="1"/>
    </xf>
    <xf numFmtId="0" fontId="2" fillId="2" borderId="2"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0" borderId="2" xfId="0" applyFont="1" applyBorder="1" applyAlignment="1">
      <alignment horizontal="left" vertical="top" wrapText="1"/>
    </xf>
    <xf numFmtId="0" fontId="2" fillId="0" borderId="4" xfId="0" applyFont="1" applyBorder="1" applyAlignment="1">
      <alignment horizontal="left" vertical="top" wrapText="1"/>
    </xf>
    <xf numFmtId="0" fontId="2" fillId="0" borderId="3" xfId="0" applyFont="1" applyBorder="1" applyAlignment="1">
      <alignment horizontal="left" vertical="top"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3" borderId="2" xfId="0" applyFont="1" applyFill="1" applyBorder="1" applyAlignment="1">
      <alignment horizontal="center" vertical="top" textRotation="255" wrapText="1"/>
    </xf>
    <xf numFmtId="0" fontId="0" fillId="0" borderId="4" xfId="0" applyBorder="1" applyAlignment="1">
      <alignment horizontal="center" vertical="top" textRotation="255" wrapText="1"/>
    </xf>
    <xf numFmtId="0" fontId="0" fillId="0" borderId="3" xfId="0" applyBorder="1" applyAlignment="1">
      <alignment horizontal="center" vertical="top" textRotation="255" wrapText="1"/>
    </xf>
    <xf numFmtId="0" fontId="2" fillId="0" borderId="4" xfId="0" applyFont="1" applyBorder="1" applyAlignment="1">
      <alignment vertical="top" textRotation="255" wrapText="1"/>
    </xf>
    <xf numFmtId="0" fontId="0" fillId="0" borderId="4" xfId="0" applyBorder="1" applyAlignment="1">
      <alignment vertical="top" textRotation="255" wrapText="1"/>
    </xf>
    <xf numFmtId="0" fontId="0" fillId="0" borderId="3" xfId="0" applyBorder="1" applyAlignment="1">
      <alignment vertical="top" textRotation="255" wrapText="1"/>
    </xf>
    <xf numFmtId="0" fontId="2" fillId="0" borderId="1" xfId="0" applyFont="1" applyBorder="1" applyAlignment="1">
      <alignment horizontal="left" vertical="center" wrapText="1"/>
    </xf>
    <xf numFmtId="0" fontId="2" fillId="2" borderId="1" xfId="0" applyFont="1" applyFill="1" applyBorder="1" applyAlignment="1">
      <alignment horizontal="left" vertical="center" wrapText="1"/>
    </xf>
    <xf numFmtId="0" fontId="2" fillId="0" borderId="3" xfId="0" applyFont="1" applyBorder="1" applyAlignment="1">
      <alignment horizontal="left" vertical="center" wrapText="1"/>
    </xf>
    <xf numFmtId="0" fontId="2" fillId="0" borderId="11" xfId="0" applyFont="1" applyBorder="1" applyAlignment="1">
      <alignment horizontal="left" vertical="center" wrapText="1"/>
    </xf>
    <xf numFmtId="0" fontId="2" fillId="0" borderId="3" xfId="0" applyFont="1" applyBorder="1" applyAlignment="1">
      <alignment horizontal="center" vertical="top" textRotation="255" wrapText="1"/>
    </xf>
    <xf numFmtId="0" fontId="2" fillId="0" borderId="1" xfId="0" applyFont="1" applyBorder="1" applyAlignment="1">
      <alignment horizontal="center" vertical="top" textRotation="255" wrapText="1"/>
    </xf>
    <xf numFmtId="0" fontId="2" fillId="0" borderId="2" xfId="0" applyFont="1" applyBorder="1" applyAlignment="1">
      <alignment horizontal="center" vertical="top" textRotation="255" wrapText="1"/>
    </xf>
    <xf numFmtId="0" fontId="2" fillId="0" borderId="4" xfId="0" applyFont="1" applyBorder="1" applyAlignment="1">
      <alignment horizontal="center" vertical="top" textRotation="255" wrapText="1"/>
    </xf>
    <xf numFmtId="0" fontId="2" fillId="0" borderId="2" xfId="0" applyFont="1" applyBorder="1" applyAlignment="1">
      <alignment horizontal="center" vertical="center" textRotation="255" wrapText="1"/>
    </xf>
    <xf numFmtId="0" fontId="2" fillId="0" borderId="4"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9" fillId="3" borderId="3" xfId="0" applyFont="1" applyFill="1" applyBorder="1" applyAlignment="1">
      <alignment horizontal="center" vertical="center" wrapText="1"/>
    </xf>
    <xf numFmtId="0" fontId="3" fillId="2" borderId="6" xfId="0" applyFont="1" applyFill="1" applyBorder="1" applyAlignment="1">
      <alignment horizontal="left" vertical="center"/>
    </xf>
    <xf numFmtId="0" fontId="3" fillId="2" borderId="5" xfId="0" applyFont="1" applyFill="1" applyBorder="1" applyAlignment="1">
      <alignment horizontal="left" vertical="center"/>
    </xf>
    <xf numFmtId="0" fontId="3" fillId="2" borderId="8" xfId="0" applyFont="1" applyFill="1" applyBorder="1" applyAlignment="1">
      <alignment horizontal="left" vertical="center"/>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2" fillId="2" borderId="7"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9" fillId="3" borderId="11" xfId="0" applyFont="1" applyFill="1" applyBorder="1" applyAlignment="1">
      <alignment horizontal="center" vertical="center" textRotation="255"/>
    </xf>
    <xf numFmtId="0" fontId="9" fillId="3" borderId="12" xfId="0" applyFont="1" applyFill="1" applyBorder="1" applyAlignment="1">
      <alignment horizontal="center" vertical="center" textRotation="255"/>
    </xf>
    <xf numFmtId="0" fontId="9" fillId="3" borderId="11" xfId="0" applyFont="1" applyFill="1" applyBorder="1" applyAlignment="1">
      <alignment horizontal="center" vertical="center"/>
    </xf>
    <xf numFmtId="0" fontId="9" fillId="3" borderId="12" xfId="0" applyFont="1" applyFill="1" applyBorder="1" applyAlignment="1">
      <alignment horizontal="center" vertical="center"/>
    </xf>
    <xf numFmtId="0" fontId="9" fillId="3" borderId="1" xfId="0" applyFont="1" applyFill="1" applyBorder="1" applyAlignment="1">
      <alignment horizontal="center" vertical="center"/>
    </xf>
    <xf numFmtId="0" fontId="3" fillId="0" borderId="11" xfId="0" applyFont="1" applyBorder="1" applyAlignment="1">
      <alignment horizontal="left" vertical="center" wrapText="1"/>
    </xf>
    <xf numFmtId="0" fontId="2" fillId="3" borderId="6" xfId="0" applyFont="1" applyFill="1" applyBorder="1" applyAlignment="1">
      <alignment horizontal="center" vertical="top" textRotation="255" wrapText="1"/>
    </xf>
    <xf numFmtId="0" fontId="2" fillId="3" borderId="7" xfId="0" applyFont="1" applyFill="1" applyBorder="1" applyAlignment="1">
      <alignment horizontal="center" vertical="top" textRotation="255" wrapText="1"/>
    </xf>
    <xf numFmtId="0" fontId="2" fillId="3" borderId="5" xfId="0" applyFont="1" applyFill="1" applyBorder="1" applyAlignment="1">
      <alignment horizontal="center" vertical="top" textRotation="255" wrapText="1"/>
    </xf>
    <xf numFmtId="0" fontId="2" fillId="3" borderId="10" xfId="0" applyFont="1" applyFill="1" applyBorder="1" applyAlignment="1">
      <alignment horizontal="center" vertical="top" textRotation="255"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3" fillId="2" borderId="11" xfId="0" applyFont="1" applyFill="1" applyBorder="1" applyAlignment="1">
      <alignment horizontal="left" vertical="center" wrapText="1"/>
    </xf>
    <xf numFmtId="0" fontId="6" fillId="0" borderId="0" xfId="0" applyFont="1" applyAlignment="1">
      <alignment horizontal="left" vertical="center"/>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0" xfId="0" applyFont="1" applyAlignment="1">
      <alignment horizontal="center" vertical="center" wrapText="1"/>
    </xf>
    <xf numFmtId="0" fontId="6" fillId="0" borderId="10"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9" xfId="0" applyFont="1" applyBorder="1" applyAlignment="1">
      <alignment horizontal="center" vertical="center" wrapText="1"/>
    </xf>
    <xf numFmtId="0" fontId="6"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63500</xdr:colOff>
          <xdr:row>1</xdr:row>
          <xdr:rowOff>63500</xdr:rowOff>
        </xdr:from>
        <xdr:to>
          <xdr:col>6</xdr:col>
          <xdr:colOff>1454150</xdr:colOff>
          <xdr:row>1</xdr:row>
          <xdr:rowOff>444500</xdr:rowOff>
        </xdr:to>
        <xdr:pic>
          <xdr:nvPicPr>
            <xdr:cNvPr id="2" name="図 1">
              <a:extLst>
                <a:ext uri="{FF2B5EF4-FFF2-40B4-BE49-F238E27FC236}">
                  <a16:creationId xmlns:a16="http://schemas.microsoft.com/office/drawing/2014/main" id="{00000000-0008-0000-0000-000002000000}"/>
                </a:ext>
              </a:extLst>
            </xdr:cNvPr>
            <xdr:cNvPicPr>
              <a:picLocks noChangeAspect="1" noChangeArrowheads="1"/>
              <a:extLst>
                <a:ext uri="{84589F7E-364E-4C9E-8A38-B11213B215E9}">
                  <a14:cameraTool cellRange="$L$53:$O$53" spid="_x0000_s1211"/>
                </a:ext>
              </a:extLst>
            </xdr:cNvPicPr>
          </xdr:nvPicPr>
          <xdr:blipFill>
            <a:blip xmlns:r="http://schemas.openxmlformats.org/officeDocument/2006/relationships" r:embed="rId1"/>
            <a:srcRect/>
            <a:stretch>
              <a:fillRect/>
            </a:stretch>
          </xdr:blipFill>
          <xdr:spPr bwMode="auto">
            <a:xfrm>
              <a:off x="63500" y="365125"/>
              <a:ext cx="13271500" cy="3810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58"/>
  <sheetViews>
    <sheetView showGridLines="0" tabSelected="1" showRuler="0" view="pageBreakPreview" topLeftCell="A16" zoomScale="70" zoomScaleNormal="85" zoomScaleSheetLayoutView="70" zoomScalePageLayoutView="50" workbookViewId="0">
      <selection activeCell="I40" sqref="I40"/>
    </sheetView>
  </sheetViews>
  <sheetFormatPr defaultColWidth="9" defaultRowHeight="13.2" x14ac:dyDescent="0.2"/>
  <cols>
    <col min="1" max="1" width="4.6640625" style="1" customWidth="1"/>
    <col min="2" max="2" width="14.109375" style="1" customWidth="1"/>
    <col min="3" max="3" width="18.6640625" style="1" customWidth="1"/>
    <col min="4" max="4" width="49.109375" style="1" customWidth="1"/>
    <col min="5" max="5" width="59.109375" style="14" customWidth="1"/>
    <col min="6" max="6" width="10.5546875" style="12" customWidth="1"/>
    <col min="7" max="7" width="55.88671875" style="1" customWidth="1"/>
    <col min="8" max="8" width="7.77734375" style="1" customWidth="1"/>
    <col min="9" max="9" width="31.44140625" style="1" bestFit="1" customWidth="1"/>
    <col min="10" max="11" width="7.77734375" style="1" customWidth="1"/>
    <col min="12" max="12" width="35.44140625" style="1" customWidth="1"/>
    <col min="13" max="13" width="50.109375" style="1" customWidth="1"/>
    <col min="14" max="14" width="50.21875" style="1" customWidth="1"/>
    <col min="15" max="15" width="47.21875" style="1" customWidth="1"/>
    <col min="16" max="16384" width="9" style="1"/>
  </cols>
  <sheetData>
    <row r="1" spans="1:10" ht="24" customHeight="1" x14ac:dyDescent="0.2">
      <c r="A1" s="141" t="s">
        <v>67</v>
      </c>
      <c r="B1" s="141"/>
      <c r="C1" s="141"/>
      <c r="D1" s="141"/>
      <c r="E1" s="141"/>
      <c r="F1" s="141"/>
      <c r="G1" s="141"/>
      <c r="H1" s="141"/>
      <c r="I1" s="141"/>
      <c r="J1" s="42"/>
    </row>
    <row r="2" spans="1:10" ht="36" customHeight="1" x14ac:dyDescent="0.2">
      <c r="I2" s="5"/>
    </row>
    <row r="3" spans="1:10" s="2" customFormat="1" ht="13.5" customHeight="1" x14ac:dyDescent="0.2">
      <c r="A3" s="31"/>
      <c r="B3" s="35"/>
      <c r="C3" s="36"/>
      <c r="D3" s="32"/>
      <c r="E3" s="33"/>
      <c r="F3" s="30"/>
      <c r="G3" s="31"/>
      <c r="H3" s="34"/>
      <c r="I3" s="31"/>
      <c r="J3" s="34"/>
    </row>
    <row r="4" spans="1:10" s="2" customFormat="1" ht="13.5" customHeight="1" x14ac:dyDescent="0.2">
      <c r="A4" s="144" t="s">
        <v>1</v>
      </c>
      <c r="B4" s="145"/>
      <c r="C4" s="146"/>
      <c r="D4" s="142" t="s">
        <v>2</v>
      </c>
      <c r="E4" s="150" t="s">
        <v>3</v>
      </c>
      <c r="F4" s="11" t="s">
        <v>4</v>
      </c>
      <c r="G4" s="142" t="s">
        <v>18</v>
      </c>
      <c r="H4" s="7" t="s">
        <v>4</v>
      </c>
      <c r="I4" s="142" t="s">
        <v>19</v>
      </c>
      <c r="J4" s="7" t="s">
        <v>4</v>
      </c>
    </row>
    <row r="5" spans="1:10" s="2" customFormat="1" x14ac:dyDescent="0.2">
      <c r="A5" s="147"/>
      <c r="B5" s="148"/>
      <c r="C5" s="149"/>
      <c r="D5" s="143"/>
      <c r="E5" s="151"/>
      <c r="F5" s="11" t="s">
        <v>5</v>
      </c>
      <c r="G5" s="143"/>
      <c r="H5" s="7" t="s">
        <v>5</v>
      </c>
      <c r="I5" s="143"/>
      <c r="J5" s="7" t="s">
        <v>5</v>
      </c>
    </row>
    <row r="6" spans="1:10" ht="73.2" customHeight="1" x14ac:dyDescent="0.2">
      <c r="A6" s="101" t="s">
        <v>52</v>
      </c>
      <c r="B6" s="111" t="s">
        <v>53</v>
      </c>
      <c r="C6" s="109" t="s">
        <v>34</v>
      </c>
      <c r="D6" s="6" t="s">
        <v>0</v>
      </c>
      <c r="E6" s="27" t="s">
        <v>90</v>
      </c>
      <c r="F6" s="137" t="s">
        <v>135</v>
      </c>
      <c r="G6" s="29" t="s">
        <v>89</v>
      </c>
      <c r="H6" s="137" t="s">
        <v>135</v>
      </c>
      <c r="I6" s="6"/>
      <c r="J6" s="153"/>
    </row>
    <row r="7" spans="1:10" ht="93" customHeight="1" x14ac:dyDescent="0.2">
      <c r="A7" s="102"/>
      <c r="B7" s="112"/>
      <c r="C7" s="110"/>
      <c r="D7" s="18" t="s">
        <v>62</v>
      </c>
      <c r="E7" s="26" t="s">
        <v>91</v>
      </c>
      <c r="F7" s="152"/>
      <c r="G7" s="77" t="s">
        <v>102</v>
      </c>
      <c r="H7" s="152"/>
      <c r="I7" s="18"/>
      <c r="J7" s="154"/>
    </row>
    <row r="8" spans="1:10" ht="105.6" customHeight="1" x14ac:dyDescent="0.2">
      <c r="A8" s="102"/>
      <c r="B8" s="112"/>
      <c r="C8" s="107"/>
      <c r="D8" s="16" t="s">
        <v>47</v>
      </c>
      <c r="E8" s="28" t="s">
        <v>92</v>
      </c>
      <c r="F8" s="139"/>
      <c r="G8" s="66" t="s">
        <v>101</v>
      </c>
      <c r="H8" s="139"/>
      <c r="I8" s="16"/>
      <c r="J8" s="155"/>
    </row>
    <row r="9" spans="1:10" ht="81.599999999999994" customHeight="1" x14ac:dyDescent="0.2">
      <c r="A9" s="102"/>
      <c r="B9" s="112"/>
      <c r="C9" s="107" t="s">
        <v>35</v>
      </c>
      <c r="D9" s="6" t="s">
        <v>6</v>
      </c>
      <c r="E9" s="67" t="s">
        <v>93</v>
      </c>
      <c r="F9" s="137" t="s">
        <v>135</v>
      </c>
      <c r="G9" s="78" t="s">
        <v>94</v>
      </c>
      <c r="H9" s="137" t="s">
        <v>135</v>
      </c>
      <c r="I9" s="6"/>
      <c r="J9" s="153"/>
    </row>
    <row r="10" spans="1:10" ht="91.8" customHeight="1" x14ac:dyDescent="0.2">
      <c r="A10" s="102"/>
      <c r="B10" s="112"/>
      <c r="C10" s="107"/>
      <c r="D10" s="18" t="s">
        <v>7</v>
      </c>
      <c r="E10" s="68" t="s">
        <v>69</v>
      </c>
      <c r="F10" s="138"/>
      <c r="G10" s="59" t="s">
        <v>95</v>
      </c>
      <c r="H10" s="138"/>
      <c r="I10" s="18"/>
      <c r="J10" s="154"/>
    </row>
    <row r="11" spans="1:10" ht="61.5" customHeight="1" x14ac:dyDescent="0.2">
      <c r="A11" s="102"/>
      <c r="B11" s="112"/>
      <c r="C11" s="107"/>
      <c r="D11" s="16" t="s">
        <v>58</v>
      </c>
      <c r="E11" s="69" t="s">
        <v>97</v>
      </c>
      <c r="F11" s="139"/>
      <c r="G11" s="55" t="s">
        <v>96</v>
      </c>
      <c r="H11" s="139"/>
      <c r="I11" s="16"/>
      <c r="J11" s="155"/>
    </row>
    <row r="12" spans="1:10" ht="202.5" customHeight="1" x14ac:dyDescent="0.2">
      <c r="A12" s="102"/>
      <c r="B12" s="113" t="s">
        <v>54</v>
      </c>
      <c r="C12" s="108" t="s">
        <v>36</v>
      </c>
      <c r="D12" s="10" t="s">
        <v>56</v>
      </c>
      <c r="E12" s="38" t="s">
        <v>77</v>
      </c>
      <c r="F12" s="98" t="s">
        <v>134</v>
      </c>
      <c r="G12" s="75" t="s">
        <v>100</v>
      </c>
      <c r="H12" s="98" t="s">
        <v>134</v>
      </c>
      <c r="I12" s="156"/>
      <c r="J12" s="156"/>
    </row>
    <row r="13" spans="1:10" ht="99" customHeight="1" x14ac:dyDescent="0.2">
      <c r="A13" s="102"/>
      <c r="B13" s="114"/>
      <c r="C13" s="108"/>
      <c r="D13" s="63" t="s">
        <v>86</v>
      </c>
      <c r="E13" s="69" t="s">
        <v>99</v>
      </c>
      <c r="F13" s="100"/>
      <c r="G13" s="76" t="s">
        <v>98</v>
      </c>
      <c r="H13" s="100"/>
      <c r="I13" s="158"/>
      <c r="J13" s="158"/>
    </row>
    <row r="14" spans="1:10" ht="52.5" customHeight="1" x14ac:dyDescent="0.2">
      <c r="A14" s="102"/>
      <c r="B14" s="114"/>
      <c r="C14" s="107" t="s">
        <v>37</v>
      </c>
      <c r="D14" s="6" t="s">
        <v>8</v>
      </c>
      <c r="E14" s="67" t="s">
        <v>70</v>
      </c>
      <c r="F14" s="137" t="s">
        <v>135</v>
      </c>
      <c r="G14" s="78" t="s">
        <v>104</v>
      </c>
      <c r="H14" s="137" t="s">
        <v>135</v>
      </c>
      <c r="I14" s="6"/>
      <c r="J14" s="153"/>
    </row>
    <row r="15" spans="1:10" ht="36.75" customHeight="1" x14ac:dyDescent="0.2">
      <c r="A15" s="102"/>
      <c r="B15" s="114"/>
      <c r="C15" s="107"/>
      <c r="D15" s="18" t="s">
        <v>45</v>
      </c>
      <c r="E15" s="68" t="s">
        <v>103</v>
      </c>
      <c r="F15" s="138"/>
      <c r="G15" s="59" t="s">
        <v>107</v>
      </c>
      <c r="H15" s="138"/>
      <c r="I15" s="18"/>
      <c r="J15" s="154"/>
    </row>
    <row r="16" spans="1:10" ht="70.8" customHeight="1" x14ac:dyDescent="0.2">
      <c r="A16" s="103"/>
      <c r="B16" s="111"/>
      <c r="C16" s="107"/>
      <c r="D16" s="16" t="s">
        <v>44</v>
      </c>
      <c r="E16" s="69" t="s">
        <v>105</v>
      </c>
      <c r="F16" s="139"/>
      <c r="G16" s="55" t="s">
        <v>106</v>
      </c>
      <c r="H16" s="139"/>
      <c r="I16" s="16"/>
      <c r="J16" s="155"/>
    </row>
    <row r="17" spans="1:10" ht="47.4" customHeight="1" x14ac:dyDescent="0.2">
      <c r="A17" s="101" t="str">
        <f>+A6</f>
        <v>　Ⅰ提案の履行状況に関する項目</v>
      </c>
      <c r="B17" s="104" t="str">
        <f>+B12</f>
        <v>　施設の効用を最大限発揮するための方策</v>
      </c>
      <c r="C17" s="107" t="s">
        <v>38</v>
      </c>
      <c r="D17" s="6" t="s">
        <v>9</v>
      </c>
      <c r="E17" s="70" t="s">
        <v>109</v>
      </c>
      <c r="F17" s="137" t="s">
        <v>135</v>
      </c>
      <c r="G17" s="78" t="s">
        <v>108</v>
      </c>
      <c r="H17" s="137" t="s">
        <v>135</v>
      </c>
      <c r="I17" s="6"/>
      <c r="J17" s="153"/>
    </row>
    <row r="18" spans="1:10" ht="70.8" customHeight="1" x14ac:dyDescent="0.2">
      <c r="A18" s="102"/>
      <c r="B18" s="105"/>
      <c r="C18" s="107"/>
      <c r="D18" s="18" t="s">
        <v>10</v>
      </c>
      <c r="E18" s="71" t="s">
        <v>110</v>
      </c>
      <c r="F18" s="138"/>
      <c r="G18" s="59" t="s">
        <v>111</v>
      </c>
      <c r="H18" s="138"/>
      <c r="I18" s="18"/>
      <c r="J18" s="154"/>
    </row>
    <row r="19" spans="1:10" ht="81" customHeight="1" x14ac:dyDescent="0.2">
      <c r="A19" s="102"/>
      <c r="B19" s="105"/>
      <c r="C19" s="107"/>
      <c r="D19" s="16" t="s">
        <v>11</v>
      </c>
      <c r="E19" s="72" t="s">
        <v>120</v>
      </c>
      <c r="F19" s="139"/>
      <c r="G19" s="55" t="s">
        <v>112</v>
      </c>
      <c r="H19" s="139"/>
      <c r="I19" s="16"/>
      <c r="J19" s="155"/>
    </row>
    <row r="20" spans="1:10" ht="47.4" customHeight="1" x14ac:dyDescent="0.2">
      <c r="A20" s="102"/>
      <c r="B20" s="105"/>
      <c r="C20" s="107" t="s">
        <v>39</v>
      </c>
      <c r="D20" s="6" t="s">
        <v>12</v>
      </c>
      <c r="E20" s="10" t="s">
        <v>82</v>
      </c>
      <c r="F20" s="98" t="s">
        <v>134</v>
      </c>
      <c r="G20" s="73" t="s">
        <v>113</v>
      </c>
      <c r="H20" s="98" t="s">
        <v>134</v>
      </c>
      <c r="I20" s="6"/>
      <c r="J20" s="153"/>
    </row>
    <row r="21" spans="1:10" ht="66" customHeight="1" x14ac:dyDescent="0.2">
      <c r="A21" s="102"/>
      <c r="B21" s="106"/>
      <c r="C21" s="107"/>
      <c r="D21" s="16" t="s">
        <v>13</v>
      </c>
      <c r="E21" s="17" t="s">
        <v>119</v>
      </c>
      <c r="F21" s="100"/>
      <c r="G21" s="74" t="s">
        <v>114</v>
      </c>
      <c r="H21" s="100"/>
      <c r="I21" s="16"/>
      <c r="J21" s="155"/>
    </row>
    <row r="22" spans="1:10" ht="86.4" customHeight="1" x14ac:dyDescent="0.2">
      <c r="A22" s="102"/>
      <c r="B22" s="115" t="s">
        <v>14</v>
      </c>
      <c r="C22" s="110" t="s">
        <v>15</v>
      </c>
      <c r="D22" s="6" t="s">
        <v>16</v>
      </c>
      <c r="E22" s="70" t="s">
        <v>115</v>
      </c>
      <c r="F22" s="124" t="s">
        <v>135</v>
      </c>
      <c r="G22" s="78" t="s">
        <v>116</v>
      </c>
      <c r="H22" s="124" t="s">
        <v>135</v>
      </c>
      <c r="I22" s="6"/>
      <c r="J22" s="153"/>
    </row>
    <row r="23" spans="1:10" ht="87" customHeight="1" x14ac:dyDescent="0.2">
      <c r="A23" s="102"/>
      <c r="B23" s="116"/>
      <c r="C23" s="110"/>
      <c r="D23" s="20" t="s">
        <v>17</v>
      </c>
      <c r="E23" s="71" t="s">
        <v>71</v>
      </c>
      <c r="F23" s="125"/>
      <c r="G23" s="59" t="s">
        <v>117</v>
      </c>
      <c r="H23" s="125"/>
      <c r="I23" s="18"/>
      <c r="J23" s="154"/>
    </row>
    <row r="24" spans="1:10" ht="39.75" customHeight="1" x14ac:dyDescent="0.2">
      <c r="A24" s="102"/>
      <c r="B24" s="116"/>
      <c r="C24" s="110"/>
      <c r="D24" s="18" t="s">
        <v>48</v>
      </c>
      <c r="E24" s="71" t="s">
        <v>72</v>
      </c>
      <c r="F24" s="125"/>
      <c r="G24" s="59" t="s">
        <v>118</v>
      </c>
      <c r="H24" s="125"/>
      <c r="I24" s="18"/>
      <c r="J24" s="154"/>
    </row>
    <row r="25" spans="1:10" ht="99.75" customHeight="1" x14ac:dyDescent="0.2">
      <c r="A25" s="103"/>
      <c r="B25" s="117"/>
      <c r="C25" s="110"/>
      <c r="D25" s="19" t="s">
        <v>33</v>
      </c>
      <c r="E25" s="72" t="s">
        <v>81</v>
      </c>
      <c r="F25" s="126"/>
      <c r="G25" s="55" t="s">
        <v>136</v>
      </c>
      <c r="H25" s="126"/>
      <c r="I25" s="16"/>
      <c r="J25" s="155"/>
    </row>
    <row r="26" spans="1:10" s="51" customFormat="1" ht="26.25" customHeight="1" x14ac:dyDescent="0.2">
      <c r="A26" s="127"/>
      <c r="B26" s="128"/>
      <c r="C26" s="129" t="s">
        <v>42</v>
      </c>
      <c r="D26" s="130"/>
      <c r="E26" s="52" t="s">
        <v>59</v>
      </c>
      <c r="F26" s="60" t="s">
        <v>135</v>
      </c>
      <c r="G26" s="48" t="s">
        <v>59</v>
      </c>
      <c r="H26" s="60" t="s">
        <v>135</v>
      </c>
      <c r="I26" s="50"/>
      <c r="J26" s="49"/>
    </row>
    <row r="27" spans="1:10" s="3" customFormat="1" ht="75" customHeight="1" x14ac:dyDescent="0.2">
      <c r="A27" s="86" t="s">
        <v>57</v>
      </c>
      <c r="B27" s="87"/>
      <c r="C27" s="122" t="s">
        <v>27</v>
      </c>
      <c r="D27" s="38" t="s">
        <v>20</v>
      </c>
      <c r="E27" s="75" t="s">
        <v>73</v>
      </c>
      <c r="F27" s="98" t="s">
        <v>135</v>
      </c>
      <c r="G27" s="75" t="s">
        <v>121</v>
      </c>
      <c r="H27" s="98" t="s">
        <v>135</v>
      </c>
      <c r="I27" s="98"/>
      <c r="J27" s="156"/>
    </row>
    <row r="28" spans="1:10" ht="75" customHeight="1" x14ac:dyDescent="0.2">
      <c r="A28" s="88"/>
      <c r="B28" s="89"/>
      <c r="C28" s="123"/>
      <c r="D28" s="17" t="s">
        <v>28</v>
      </c>
      <c r="E28" s="76" t="s">
        <v>80</v>
      </c>
      <c r="F28" s="100"/>
      <c r="G28" s="76" t="s">
        <v>122</v>
      </c>
      <c r="H28" s="100"/>
      <c r="I28" s="100"/>
      <c r="J28" s="158"/>
    </row>
    <row r="29" spans="1:10" ht="20.25" customHeight="1" x14ac:dyDescent="0.2">
      <c r="A29" s="88"/>
      <c r="B29" s="89"/>
      <c r="C29" s="119" t="s">
        <v>29</v>
      </c>
      <c r="D29" s="39" t="s">
        <v>49</v>
      </c>
      <c r="E29" s="92" t="s">
        <v>83</v>
      </c>
      <c r="F29" s="98" t="s">
        <v>135</v>
      </c>
      <c r="G29" s="95" t="s">
        <v>123</v>
      </c>
      <c r="H29" s="98" t="s">
        <v>135</v>
      </c>
      <c r="I29" s="98"/>
      <c r="J29" s="156"/>
    </row>
    <row r="30" spans="1:10" ht="78" customHeight="1" x14ac:dyDescent="0.2">
      <c r="A30" s="88"/>
      <c r="B30" s="89"/>
      <c r="C30" s="120"/>
      <c r="D30" s="65" t="s">
        <v>88</v>
      </c>
      <c r="E30" s="93"/>
      <c r="F30" s="99"/>
      <c r="G30" s="96"/>
      <c r="H30" s="99"/>
      <c r="I30" s="99"/>
      <c r="J30" s="157"/>
    </row>
    <row r="31" spans="1:10" ht="78" customHeight="1" x14ac:dyDescent="0.2">
      <c r="A31" s="88"/>
      <c r="B31" s="89"/>
      <c r="C31" s="121"/>
      <c r="D31" s="66" t="s">
        <v>87</v>
      </c>
      <c r="E31" s="94"/>
      <c r="F31" s="100"/>
      <c r="G31" s="97"/>
      <c r="H31" s="100"/>
      <c r="I31" s="100"/>
      <c r="J31" s="158"/>
    </row>
    <row r="32" spans="1:10" ht="114" customHeight="1" x14ac:dyDescent="0.2">
      <c r="A32" s="88"/>
      <c r="B32" s="89"/>
      <c r="C32" s="37" t="s">
        <v>30</v>
      </c>
      <c r="D32" s="9" t="s">
        <v>21</v>
      </c>
      <c r="E32" s="79" t="s">
        <v>124</v>
      </c>
      <c r="F32" s="11" t="s">
        <v>135</v>
      </c>
      <c r="G32" s="81" t="s">
        <v>125</v>
      </c>
      <c r="H32" s="11" t="s">
        <v>135</v>
      </c>
      <c r="I32" s="4"/>
      <c r="J32" s="41"/>
    </row>
    <row r="33" spans="1:10" s="51" customFormat="1" ht="26.25" customHeight="1" x14ac:dyDescent="0.2">
      <c r="A33" s="90"/>
      <c r="B33" s="91"/>
      <c r="C33" s="131" t="s">
        <v>40</v>
      </c>
      <c r="D33" s="131"/>
      <c r="E33" s="48" t="s">
        <v>60</v>
      </c>
      <c r="F33" s="60" t="s">
        <v>135</v>
      </c>
      <c r="G33" s="48" t="s">
        <v>60</v>
      </c>
      <c r="H33" s="60" t="s">
        <v>135</v>
      </c>
      <c r="I33" s="50"/>
      <c r="J33" s="49"/>
    </row>
    <row r="34" spans="1:10" ht="19.5" customHeight="1" x14ac:dyDescent="0.2">
      <c r="A34" s="133" t="s">
        <v>55</v>
      </c>
      <c r="B34" s="134"/>
      <c r="C34" s="140" t="s">
        <v>50</v>
      </c>
      <c r="D34" s="39" t="s">
        <v>22</v>
      </c>
      <c r="E34" s="38" t="s">
        <v>61</v>
      </c>
      <c r="F34" s="98" t="s">
        <v>134</v>
      </c>
      <c r="G34" s="95" t="s">
        <v>127</v>
      </c>
      <c r="H34" s="98" t="s">
        <v>134</v>
      </c>
      <c r="I34" s="98"/>
      <c r="J34" s="156"/>
    </row>
    <row r="35" spans="1:10" ht="60" customHeight="1" x14ac:dyDescent="0.2">
      <c r="A35" s="135"/>
      <c r="B35" s="136"/>
      <c r="C35" s="140"/>
      <c r="D35" s="40" t="s">
        <v>63</v>
      </c>
      <c r="E35" s="40" t="s">
        <v>64</v>
      </c>
      <c r="F35" s="99"/>
      <c r="G35" s="96"/>
      <c r="H35" s="99"/>
      <c r="I35" s="99"/>
      <c r="J35" s="157"/>
    </row>
    <row r="36" spans="1:10" ht="60" customHeight="1" x14ac:dyDescent="0.2">
      <c r="A36" s="135"/>
      <c r="B36" s="136"/>
      <c r="C36" s="140"/>
      <c r="D36" s="61" t="s">
        <v>85</v>
      </c>
      <c r="E36" s="58" t="s">
        <v>84</v>
      </c>
      <c r="F36" s="99"/>
      <c r="G36" s="96"/>
      <c r="H36" s="99"/>
      <c r="I36" s="99"/>
      <c r="J36" s="157"/>
    </row>
    <row r="37" spans="1:10" ht="60" customHeight="1" x14ac:dyDescent="0.2">
      <c r="A37" s="135"/>
      <c r="B37" s="136"/>
      <c r="C37" s="140"/>
      <c r="D37" s="61" t="s">
        <v>128</v>
      </c>
      <c r="E37" s="58" t="s">
        <v>126</v>
      </c>
      <c r="F37" s="99"/>
      <c r="G37" s="96"/>
      <c r="H37" s="99"/>
      <c r="I37" s="99"/>
      <c r="J37" s="157"/>
    </row>
    <row r="38" spans="1:10" ht="28.95" customHeight="1" x14ac:dyDescent="0.2">
      <c r="A38" s="135"/>
      <c r="B38" s="136"/>
      <c r="C38" s="140"/>
      <c r="D38" s="62" t="s">
        <v>78</v>
      </c>
      <c r="E38" s="57" t="s">
        <v>79</v>
      </c>
      <c r="F38" s="100"/>
      <c r="G38" s="97"/>
      <c r="H38" s="100"/>
      <c r="I38" s="100"/>
      <c r="J38" s="158"/>
    </row>
    <row r="39" spans="1:10" ht="60" customHeight="1" x14ac:dyDescent="0.2">
      <c r="A39" s="135"/>
      <c r="B39" s="136"/>
      <c r="C39" s="85" t="s">
        <v>31</v>
      </c>
      <c r="D39" s="21" t="s">
        <v>23</v>
      </c>
      <c r="E39" s="79" t="s">
        <v>74</v>
      </c>
      <c r="F39" s="137" t="s">
        <v>135</v>
      </c>
      <c r="G39" s="78" t="s">
        <v>129</v>
      </c>
      <c r="H39" s="137" t="s">
        <v>135</v>
      </c>
      <c r="I39" s="24"/>
      <c r="J39" s="153"/>
    </row>
    <row r="40" spans="1:10" ht="75.599999999999994" customHeight="1" x14ac:dyDescent="0.2">
      <c r="A40" s="135"/>
      <c r="B40" s="136"/>
      <c r="C40" s="85"/>
      <c r="D40" s="21" t="s">
        <v>24</v>
      </c>
      <c r="E40" s="79" t="s">
        <v>75</v>
      </c>
      <c r="F40" s="138"/>
      <c r="G40" s="59" t="s">
        <v>130</v>
      </c>
      <c r="H40" s="138"/>
      <c r="I40" s="25"/>
      <c r="J40" s="154"/>
    </row>
    <row r="41" spans="1:10" ht="68.400000000000006" customHeight="1" x14ac:dyDescent="0.2">
      <c r="A41" s="135"/>
      <c r="B41" s="136"/>
      <c r="C41" s="85"/>
      <c r="D41" s="19" t="s">
        <v>25</v>
      </c>
      <c r="E41" s="80" t="s">
        <v>76</v>
      </c>
      <c r="F41" s="139"/>
      <c r="G41" s="55" t="s">
        <v>131</v>
      </c>
      <c r="H41" s="139"/>
      <c r="I41" s="23"/>
      <c r="J41" s="155"/>
    </row>
    <row r="42" spans="1:10" ht="103.5" customHeight="1" x14ac:dyDescent="0.2">
      <c r="A42" s="135"/>
      <c r="B42" s="136"/>
      <c r="C42" s="132" t="s">
        <v>32</v>
      </c>
      <c r="D42" s="22" t="s">
        <v>51</v>
      </c>
      <c r="E42" s="83" t="s">
        <v>133</v>
      </c>
      <c r="F42" s="98" t="s">
        <v>134</v>
      </c>
      <c r="G42" s="95" t="s">
        <v>132</v>
      </c>
      <c r="H42" s="98" t="s">
        <v>134</v>
      </c>
      <c r="I42" s="24"/>
      <c r="J42" s="153"/>
    </row>
    <row r="43" spans="1:10" ht="80.400000000000006" customHeight="1" x14ac:dyDescent="0.2">
      <c r="A43" s="135"/>
      <c r="B43" s="136"/>
      <c r="C43" s="132"/>
      <c r="D43" s="19" t="s">
        <v>26</v>
      </c>
      <c r="E43" s="84"/>
      <c r="F43" s="100"/>
      <c r="G43" s="97"/>
      <c r="H43" s="100"/>
      <c r="I43" s="23"/>
      <c r="J43" s="155"/>
    </row>
    <row r="44" spans="1:10" s="51" customFormat="1" ht="26.25" customHeight="1" x14ac:dyDescent="0.2">
      <c r="A44" s="118"/>
      <c r="B44" s="118"/>
      <c r="C44" s="129" t="s">
        <v>43</v>
      </c>
      <c r="D44" s="130"/>
      <c r="E44" s="48" t="s">
        <v>60</v>
      </c>
      <c r="F44" s="82" t="s">
        <v>134</v>
      </c>
      <c r="G44" s="48" t="s">
        <v>60</v>
      </c>
      <c r="H44" s="82" t="s">
        <v>134</v>
      </c>
      <c r="I44" s="50"/>
      <c r="J44" s="49"/>
    </row>
    <row r="45" spans="1:10" ht="3.9" customHeight="1" x14ac:dyDescent="0.2"/>
    <row r="46" spans="1:10" ht="26.1" customHeight="1" x14ac:dyDescent="0.2">
      <c r="G46" s="53" t="s">
        <v>46</v>
      </c>
      <c r="H46" s="54" t="s">
        <v>134</v>
      </c>
      <c r="J46" s="64"/>
    </row>
    <row r="53" spans="5:15" s="43" customFormat="1" ht="30" customHeight="1" x14ac:dyDescent="0.2">
      <c r="E53" s="44"/>
      <c r="F53" s="45"/>
      <c r="L53" s="46" t="s">
        <v>65</v>
      </c>
      <c r="M53" s="47" t="s">
        <v>66</v>
      </c>
      <c r="N53" s="46" t="s">
        <v>68</v>
      </c>
      <c r="O53" s="56" t="s">
        <v>41</v>
      </c>
    </row>
    <row r="58" spans="5:15" s="8" customFormat="1" x14ac:dyDescent="0.2">
      <c r="E58" s="15"/>
      <c r="F58" s="13"/>
    </row>
  </sheetData>
  <mergeCells count="76">
    <mergeCell ref="I12:I13"/>
    <mergeCell ref="J6:J8"/>
    <mergeCell ref="J9:J11"/>
    <mergeCell ref="J14:J16"/>
    <mergeCell ref="J17:J19"/>
    <mergeCell ref="J12:J13"/>
    <mergeCell ref="J20:J21"/>
    <mergeCell ref="G29:G31"/>
    <mergeCell ref="F27:F28"/>
    <mergeCell ref="F29:F31"/>
    <mergeCell ref="J29:J31"/>
    <mergeCell ref="J27:J28"/>
    <mergeCell ref="I27:I28"/>
    <mergeCell ref="J22:J25"/>
    <mergeCell ref="H20:H21"/>
    <mergeCell ref="J39:J41"/>
    <mergeCell ref="J42:J43"/>
    <mergeCell ref="H39:H41"/>
    <mergeCell ref="H22:H25"/>
    <mergeCell ref="J34:J38"/>
    <mergeCell ref="I34:I38"/>
    <mergeCell ref="H34:H38"/>
    <mergeCell ref="H42:H43"/>
    <mergeCell ref="I29:I31"/>
    <mergeCell ref="H27:H28"/>
    <mergeCell ref="H29:H31"/>
    <mergeCell ref="F9:F11"/>
    <mergeCell ref="F14:F16"/>
    <mergeCell ref="F17:F19"/>
    <mergeCell ref="H6:H8"/>
    <mergeCell ref="H12:H13"/>
    <mergeCell ref="H9:H11"/>
    <mergeCell ref="H14:H16"/>
    <mergeCell ref="F12:F13"/>
    <mergeCell ref="H17:H19"/>
    <mergeCell ref="F6:F8"/>
    <mergeCell ref="A1:I1"/>
    <mergeCell ref="D4:D5"/>
    <mergeCell ref="A4:C5"/>
    <mergeCell ref="G4:G5"/>
    <mergeCell ref="I4:I5"/>
    <mergeCell ref="E4:E5"/>
    <mergeCell ref="A44:B44"/>
    <mergeCell ref="C29:C31"/>
    <mergeCell ref="C20:C21"/>
    <mergeCell ref="F20:F21"/>
    <mergeCell ref="C22:C25"/>
    <mergeCell ref="C27:C28"/>
    <mergeCell ref="F22:F25"/>
    <mergeCell ref="A26:B26"/>
    <mergeCell ref="C26:D26"/>
    <mergeCell ref="C44:D44"/>
    <mergeCell ref="C33:D33"/>
    <mergeCell ref="C42:C43"/>
    <mergeCell ref="A34:B43"/>
    <mergeCell ref="F42:F43"/>
    <mergeCell ref="F39:F41"/>
    <mergeCell ref="C34:C38"/>
    <mergeCell ref="A6:A16"/>
    <mergeCell ref="A17:A25"/>
    <mergeCell ref="B17:B21"/>
    <mergeCell ref="C9:C11"/>
    <mergeCell ref="C12:C13"/>
    <mergeCell ref="C6:C8"/>
    <mergeCell ref="B6:B11"/>
    <mergeCell ref="B12:B16"/>
    <mergeCell ref="B22:B25"/>
    <mergeCell ref="C14:C16"/>
    <mergeCell ref="C17:C19"/>
    <mergeCell ref="E42:E43"/>
    <mergeCell ref="C39:C41"/>
    <mergeCell ref="A27:B33"/>
    <mergeCell ref="E29:E31"/>
    <mergeCell ref="G34:G38"/>
    <mergeCell ref="F34:F38"/>
    <mergeCell ref="G42:G43"/>
  </mergeCells>
  <phoneticPr fontId="1"/>
  <printOptions horizontalCentered="1"/>
  <pageMargins left="0.51181102362204722" right="0.31496062992125984" top="0.47244094488188981" bottom="0.31496062992125984" header="0.31496062992125984" footer="0.11811023622047245"/>
  <pageSetup paperSize="8" scale="75" firstPageNumber="8" fitToHeight="0" orientation="landscape" useFirstPageNumber="1" r:id="rId1"/>
  <headerFooter>
    <oddHeader>&amp;R資料２</oddHeader>
    <oddFooter>&amp;R&amp;P</oddFooter>
    <evenHeader>&amp;R資料７</evenHeader>
    <evenFooter>&amp;C25</evenFooter>
  </headerFooter>
  <rowBreaks count="3" manualBreakCount="3">
    <brk id="16" max="10" man="1"/>
    <brk id="26" max="10" man="1"/>
    <brk id="41" max="10"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自己評価表</vt:lpstr>
      <vt:lpstr>自己評価表!Print_Area</vt:lpstr>
      <vt:lpstr>自己評価表!Print_Titles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2025-01-06T06:49:36Z</dcterms:modified>
</cp:coreProperties>
</file>