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codeName="ThisWorkbook"/>
  <xr:revisionPtr revIDLastSave="0" documentId="13_ncr:1_{20C1A098-11C9-4697-ACDD-06158904C50F}" xr6:coauthVersionLast="47" xr6:coauthVersionMax="47" xr10:uidLastSave="{00000000-0000-0000-0000-000000000000}"/>
  <bookViews>
    <workbookView xWindow="-108" yWindow="-108" windowWidth="23256" windowHeight="13896" xr2:uid="{00000000-000D-0000-FFFF-FFFF00000000}"/>
  </bookViews>
  <sheets>
    <sheet name="名簿" sheetId="60" r:id="rId1"/>
    <sheet name="一覧表" sheetId="21" r:id="rId2"/>
    <sheet name="記入例" sheetId="220" r:id="rId3"/>
    <sheet name="1" sheetId="156" r:id="rId4"/>
    <sheet name="2" sheetId="188" r:id="rId5"/>
    <sheet name="3" sheetId="189" r:id="rId6"/>
    <sheet name="4" sheetId="190" r:id="rId7"/>
    <sheet name="5" sheetId="191" r:id="rId8"/>
    <sheet name="6" sheetId="192" r:id="rId9"/>
    <sheet name="7" sheetId="193" r:id="rId10"/>
    <sheet name="8" sheetId="194" r:id="rId11"/>
    <sheet name="9" sheetId="195" r:id="rId12"/>
    <sheet name="10" sheetId="196" r:id="rId13"/>
    <sheet name="11" sheetId="197" r:id="rId14"/>
    <sheet name="12" sheetId="198" r:id="rId15"/>
    <sheet name="13" sheetId="199" r:id="rId16"/>
    <sheet name="14" sheetId="200" r:id="rId17"/>
    <sheet name="15" sheetId="201" r:id="rId18"/>
    <sheet name="16" sheetId="202" r:id="rId19"/>
    <sheet name="17" sheetId="203" r:id="rId20"/>
    <sheet name="18" sheetId="204" r:id="rId21"/>
    <sheet name="19" sheetId="205" r:id="rId22"/>
    <sheet name="20" sheetId="206" r:id="rId23"/>
    <sheet name="21" sheetId="207" r:id="rId24"/>
    <sheet name="22" sheetId="208" r:id="rId25"/>
    <sheet name="23" sheetId="209" r:id="rId26"/>
    <sheet name="24" sheetId="210" r:id="rId27"/>
    <sheet name="25" sheetId="211" r:id="rId28"/>
    <sheet name="26" sheetId="212" r:id="rId29"/>
    <sheet name="27" sheetId="213" r:id="rId30"/>
    <sheet name="28" sheetId="214" r:id="rId31"/>
    <sheet name="29" sheetId="215" r:id="rId32"/>
    <sheet name="30" sheetId="216" r:id="rId33"/>
    <sheet name="31" sheetId="217" r:id="rId34"/>
    <sheet name="32" sheetId="218" r:id="rId35"/>
    <sheet name="33" sheetId="219" r:id="rId3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 i="219" l="1"/>
  <c r="E2" i="219"/>
  <c r="E1" i="219"/>
  <c r="E3" i="218"/>
  <c r="E2" i="218"/>
  <c r="E1" i="218"/>
  <c r="E3" i="217"/>
  <c r="E2" i="217"/>
  <c r="E1" i="217"/>
  <c r="E3" i="216"/>
  <c r="E2" i="216"/>
  <c r="E1" i="216"/>
  <c r="E3" i="215"/>
  <c r="E2" i="215"/>
  <c r="E1" i="215"/>
  <c r="E3" i="214"/>
  <c r="E2" i="214"/>
  <c r="E1" i="214"/>
  <c r="E3" i="213"/>
  <c r="E2" i="213"/>
  <c r="E1" i="213"/>
  <c r="E3" i="212"/>
  <c r="E2" i="212"/>
  <c r="E1" i="212"/>
  <c r="E3" i="211"/>
  <c r="E2" i="211"/>
  <c r="E1" i="211"/>
  <c r="E3" i="210"/>
  <c r="E2" i="210"/>
  <c r="E1" i="210"/>
  <c r="E3" i="209"/>
  <c r="E2" i="209"/>
  <c r="E1" i="209"/>
  <c r="E3" i="208"/>
  <c r="E2" i="208"/>
  <c r="E1" i="208"/>
  <c r="E3" i="207"/>
  <c r="E2" i="207"/>
  <c r="E1" i="207"/>
  <c r="E3" i="206"/>
  <c r="E2" i="206"/>
  <c r="E1" i="206"/>
  <c r="E3" i="205"/>
  <c r="E2" i="205"/>
  <c r="E1" i="205"/>
  <c r="E3" i="204"/>
  <c r="E2" i="204"/>
  <c r="E1" i="204"/>
  <c r="E3" i="203"/>
  <c r="E2" i="203"/>
  <c r="E1" i="203"/>
  <c r="E3" i="202"/>
  <c r="E2" i="202"/>
  <c r="E1" i="202"/>
  <c r="E3" i="201"/>
  <c r="E2" i="201"/>
  <c r="E1" i="201"/>
  <c r="E3" i="200"/>
  <c r="E2" i="200"/>
  <c r="E1" i="200"/>
  <c r="E3" i="199"/>
  <c r="E2" i="199"/>
  <c r="E1" i="199"/>
  <c r="E3" i="198"/>
  <c r="E2" i="198"/>
  <c r="E1" i="198"/>
  <c r="E3" i="197"/>
  <c r="E2" i="197"/>
  <c r="E1" i="197"/>
  <c r="E3" i="196"/>
  <c r="E2" i="196"/>
  <c r="E1" i="196"/>
  <c r="E3" i="195"/>
  <c r="E2" i="195"/>
  <c r="E1" i="195"/>
  <c r="E3" i="194"/>
  <c r="E2" i="194"/>
  <c r="E1" i="194"/>
  <c r="E3" i="193"/>
  <c r="E2" i="193"/>
  <c r="E1" i="193"/>
  <c r="E3" i="192"/>
  <c r="E2" i="192"/>
  <c r="E1" i="192"/>
  <c r="E3" i="191"/>
  <c r="E2" i="191"/>
  <c r="E1" i="191"/>
  <c r="E3" i="190"/>
  <c r="E2" i="190"/>
  <c r="E1" i="190"/>
  <c r="E3" i="189"/>
  <c r="E2" i="189"/>
  <c r="E1" i="189"/>
  <c r="E3" i="188"/>
  <c r="E2" i="188"/>
  <c r="E1" i="188"/>
  <c r="J1" i="21"/>
  <c r="B7" i="21" s="1"/>
  <c r="C1" i="188" s="1"/>
  <c r="E3" i="156"/>
  <c r="E2" i="156"/>
  <c r="E1" i="156"/>
  <c r="B39" i="21" l="1"/>
  <c r="B17" i="21"/>
  <c r="C1" i="198" s="1"/>
  <c r="B38" i="21"/>
  <c r="C1" i="219" s="1"/>
  <c r="B27" i="21"/>
  <c r="C1" i="208" s="1"/>
  <c r="B41" i="21"/>
  <c r="B24" i="21"/>
  <c r="C1" i="205" s="1"/>
  <c r="B35" i="21"/>
  <c r="C1" i="216" s="1"/>
  <c r="B34" i="21"/>
  <c r="C1" i="215" s="1"/>
  <c r="B13" i="21"/>
  <c r="C1" i="194" s="1"/>
  <c r="B30" i="21"/>
  <c r="C1" i="211" s="1"/>
  <c r="B21" i="21"/>
  <c r="C1" i="202" s="1"/>
  <c r="B6" i="21"/>
  <c r="C1" i="156" s="1"/>
  <c r="B28" i="21"/>
  <c r="C1" i="209" s="1"/>
  <c r="B42" i="21"/>
  <c r="B45" i="21"/>
  <c r="B37" i="21"/>
  <c r="C1" i="218" s="1"/>
  <c r="B20" i="21"/>
  <c r="C1" i="201" s="1"/>
  <c r="B31" i="21"/>
  <c r="C1" i="212" s="1"/>
  <c r="B26" i="21"/>
  <c r="C1" i="207" s="1"/>
  <c r="B9" i="21"/>
  <c r="C1" i="190" s="1"/>
  <c r="B23" i="21"/>
  <c r="C1" i="204" s="1"/>
  <c r="B22" i="21"/>
  <c r="C1" i="203" s="1"/>
  <c r="B33" i="21"/>
  <c r="C1" i="214" s="1"/>
  <c r="B44" i="21"/>
  <c r="B16" i="21"/>
  <c r="C1" i="197" s="1"/>
  <c r="B19" i="21"/>
  <c r="C1" i="200" s="1"/>
  <c r="B18" i="21"/>
  <c r="C1" i="199" s="1"/>
  <c r="B40" i="21"/>
  <c r="B15" i="21"/>
  <c r="C1" i="196" s="1"/>
  <c r="B14" i="21"/>
  <c r="C1" i="195" s="1"/>
  <c r="B43" i="21"/>
  <c r="B29" i="21"/>
  <c r="C1" i="210" s="1"/>
  <c r="B12" i="21"/>
  <c r="C1" i="193" s="1"/>
  <c r="B11" i="21"/>
  <c r="C1" i="192" s="1"/>
  <c r="B10" i="21"/>
  <c r="C1" i="191" s="1"/>
  <c r="B36" i="21"/>
  <c r="C1" i="217" s="1"/>
  <c r="B25" i="21"/>
  <c r="C1" i="206" s="1"/>
  <c r="B32" i="21"/>
  <c r="C1" i="213" s="1"/>
  <c r="B8" i="21"/>
  <c r="C1" i="189" s="1"/>
  <c r="R26" i="21" a="1"/>
  <c r="C23" i="21" a="1"/>
  <c r="T25" i="21" a="1"/>
  <c r="G19" i="21" a="1"/>
  <c r="N12" i="21" a="1"/>
  <c r="P11" i="21" a="1"/>
  <c r="T6" i="21" a="1"/>
  <c r="R19" i="21" a="1"/>
  <c r="G18" i="21" a="1"/>
  <c r="P27" i="21" a="1"/>
  <c r="D37" i="21" a="1"/>
  <c r="O21" i="21" a="1"/>
  <c r="O38" i="21" a="1"/>
  <c r="C24" i="21" a="1"/>
  <c r="O7" i="21" a="1"/>
  <c r="R33" i="21" a="1"/>
  <c r="C33" i="21" a="1"/>
  <c r="G20" i="21" a="1"/>
  <c r="E23" i="21" a="1"/>
  <c r="H6" i="21" a="1"/>
  <c r="D12" i="21" a="1"/>
  <c r="S22" i="21" a="1"/>
  <c r="H20" i="21" a="1"/>
  <c r="D36" i="21" a="1"/>
  <c r="P13" i="21" a="1"/>
  <c r="H31" i="21" a="1"/>
  <c r="G26" i="21" a="1"/>
  <c r="E33" i="21" a="1"/>
  <c r="S11" i="21" a="1"/>
  <c r="D25" i="21" a="1"/>
  <c r="I32" i="21" a="1"/>
  <c r="H40" i="21" a="1"/>
  <c r="D7" i="21" a="1"/>
  <c r="D33" i="21" a="1"/>
  <c r="N32" i="21" a="1"/>
  <c r="G36" i="21" a="1"/>
  <c r="D19" i="21" a="1"/>
  <c r="I31" i="21" a="1"/>
  <c r="I44" i="21" a="1"/>
  <c r="H19" i="21" a="1"/>
  <c r="I23" i="21" a="1"/>
  <c r="C17" i="21" a="1"/>
  <c r="S7" i="21" a="1"/>
  <c r="I18" i="21" a="1"/>
  <c r="C21" i="21" a="1"/>
  <c r="C28" i="21" a="1"/>
  <c r="H12" i="21" a="1"/>
  <c r="O26" i="21" a="1"/>
  <c r="E44" i="21" a="1"/>
  <c r="N8" i="21" a="1"/>
  <c r="I40" i="21" a="1"/>
  <c r="H9" i="21" a="1"/>
  <c r="E27" i="21" a="1"/>
  <c r="D43" i="21" a="1"/>
  <c r="O40" i="21" a="1"/>
  <c r="H37" i="21" a="1"/>
  <c r="D45" i="21" a="1"/>
  <c r="D9" i="21" a="1"/>
  <c r="R31" i="21" a="1"/>
  <c r="C36" i="21" a="1"/>
  <c r="G17" i="21" a="1"/>
  <c r="E18" i="21" a="1"/>
  <c r="R30" i="21" a="1"/>
  <c r="P7" i="21" a="1"/>
  <c r="N35" i="21" a="1"/>
  <c r="O27" i="21" a="1"/>
  <c r="R24" i="21" a="1"/>
  <c r="P9" i="21" a="1"/>
  <c r="E11" i="21" a="1"/>
  <c r="N22" i="21" a="1"/>
  <c r="G21" i="21" a="1"/>
  <c r="O18" i="21" a="1"/>
  <c r="P22" i="21" a="1"/>
  <c r="T44" i="21" a="1"/>
  <c r="H45" i="21" a="1"/>
  <c r="G24" i="21" a="1"/>
  <c r="T28" i="21" a="1"/>
  <c r="C40" i="21" a="1"/>
  <c r="S44" i="21" a="1"/>
  <c r="I17" i="21" a="1"/>
  <c r="R42" i="21" a="1"/>
  <c r="S18" i="21" a="1"/>
  <c r="N31" i="21" a="1"/>
  <c r="T16" i="21" a="1"/>
  <c r="E32" i="21" a="1"/>
  <c r="O9" i="21" a="1"/>
  <c r="E30" i="21" a="1"/>
  <c r="H28" i="21" a="1"/>
  <c r="R21" i="21" a="1"/>
  <c r="P14" i="21" a="1"/>
  <c r="S36" i="21" a="1"/>
  <c r="G30" i="21" a="1"/>
  <c r="S13" i="21" a="1"/>
  <c r="N27" i="21" a="1"/>
  <c r="G22" i="21" a="1"/>
  <c r="C8" i="21" a="1"/>
  <c r="P18" i="21" a="1"/>
  <c r="H13" i="21" a="1"/>
  <c r="E34" i="21" a="1"/>
  <c r="T24" i="21" a="1"/>
  <c r="S38" i="21" a="1"/>
  <c r="G31" i="21" a="1"/>
  <c r="N33" i="21" a="1"/>
  <c r="G10" i="21" a="1"/>
  <c r="P28" i="21" a="1"/>
  <c r="D39" i="21" a="1"/>
  <c r="C14" i="21" a="1"/>
  <c r="N29" i="21" a="1"/>
  <c r="N16" i="21" a="1"/>
  <c r="G12" i="21" a="1"/>
  <c r="S26" i="21" a="1"/>
  <c r="P38" i="21" a="1"/>
  <c r="R28" i="21" a="1"/>
  <c r="H29" i="21" a="1"/>
  <c r="T19" i="21" a="1"/>
  <c r="O10" i="21" a="1"/>
  <c r="H33" i="21" a="1"/>
  <c r="D38" i="21" a="1"/>
  <c r="E39" i="21" a="1"/>
  <c r="N30" i="21" a="1"/>
  <c r="S14" i="21" a="1"/>
  <c r="N10" i="21" a="1"/>
  <c r="D17" i="21" a="1"/>
  <c r="E36" i="21" a="1"/>
  <c r="T29" i="21" a="1"/>
  <c r="P44" i="21" a="1"/>
  <c r="H22" i="21" a="1"/>
  <c r="I6" i="21" a="1"/>
  <c r="G16" i="21" a="1"/>
  <c r="C38" i="21" a="1"/>
  <c r="I9" i="21" a="1"/>
  <c r="D35" i="21" a="1"/>
  <c r="D34" i="21" a="1"/>
  <c r="P10" i="21" a="1"/>
  <c r="S32" i="21" a="1"/>
  <c r="P15" i="21" a="1"/>
  <c r="C31" i="21" a="1"/>
  <c r="O39" i="21" a="1"/>
  <c r="N24" i="21" a="1"/>
  <c r="I30" i="21" a="1"/>
  <c r="D26" i="21" a="1"/>
  <c r="P17" i="21" a="1"/>
  <c r="T36" i="21" a="1"/>
  <c r="G14" i="21" a="1"/>
  <c r="S25" i="21" a="1"/>
  <c r="P33" i="21" a="1"/>
  <c r="G28" i="21" a="1"/>
  <c r="O14" i="21" a="1"/>
  <c r="O29" i="21" a="1"/>
  <c r="R32" i="21" a="1"/>
  <c r="I28" i="21" a="1"/>
  <c r="E24" i="21" a="1"/>
  <c r="I15" i="21" a="1"/>
  <c r="E37" i="21" a="1"/>
  <c r="C32" i="21" a="1"/>
  <c r="H8" i="21" a="1"/>
  <c r="N43" i="21" a="1"/>
  <c r="E28" i="21" a="1"/>
  <c r="E31" i="21" a="1"/>
  <c r="I41" i="21" a="1"/>
  <c r="C18" i="21" a="1"/>
  <c r="S6" i="21" a="1"/>
  <c r="D11" i="21" a="1"/>
  <c r="E45" i="21" a="1"/>
  <c r="E12" i="21" a="1"/>
  <c r="E38" i="21" a="1"/>
  <c r="E43" i="21" a="1"/>
  <c r="H25" i="21" a="1"/>
  <c r="P40" i="21" a="1"/>
  <c r="O31" i="21" a="1"/>
  <c r="S30" i="21" a="1"/>
  <c r="D15" i="21" a="1"/>
  <c r="I10" i="21" a="1"/>
  <c r="G38" i="21" a="1"/>
  <c r="N25" i="21" a="1"/>
  <c r="R18" i="21" a="1"/>
  <c r="S45" i="21" a="1"/>
  <c r="O11" i="21" a="1"/>
  <c r="C44" i="21" a="1"/>
  <c r="P8" i="21" a="1"/>
  <c r="T26" i="21" a="1"/>
  <c r="O28" i="21" a="1"/>
  <c r="S40" i="21" a="1"/>
  <c r="N11" i="21" a="1"/>
  <c r="R12" i="21" a="1"/>
  <c r="T45" i="21" a="1"/>
  <c r="I33" i="21" a="1"/>
  <c r="H35" i="21" a="1"/>
  <c r="I39" i="21" a="1"/>
  <c r="N42" i="21" a="1"/>
  <c r="I26" i="21" a="1"/>
  <c r="I36" i="21" a="1"/>
  <c r="S24" i="21" a="1"/>
  <c r="E41" i="21" a="1"/>
  <c r="P42" i="21" a="1"/>
  <c r="S27" i="21" a="1"/>
  <c r="G39" i="21" a="1"/>
  <c r="G29" i="21" a="1"/>
  <c r="O34" i="21" a="1"/>
  <c r="D44" i="21" a="1"/>
  <c r="N23" i="21" a="1"/>
  <c r="C16" i="21" a="1"/>
  <c r="R6" i="21" a="1"/>
  <c r="R44" i="21" a="1"/>
  <c r="H10" i="21" a="1"/>
  <c r="D22" i="21" a="1"/>
  <c r="D30" i="21" a="1"/>
  <c r="S21" i="21" a="1"/>
  <c r="H16" i="21" a="1"/>
  <c r="E9" i="21" a="1"/>
  <c r="N15" i="21" a="1"/>
  <c r="H21" i="21" a="1"/>
  <c r="S34" i="21" a="1"/>
  <c r="E35" i="21" a="1"/>
  <c r="C13" i="21" a="1"/>
  <c r="E20" i="21" a="1"/>
  <c r="O15" i="21" a="1"/>
  <c r="T21" i="21" a="1"/>
  <c r="C35" i="21" a="1"/>
  <c r="C42" i="21" a="1"/>
  <c r="E40" i="21" a="1"/>
  <c r="C10" i="21" a="1"/>
  <c r="H44" i="21" a="1"/>
  <c r="N34" i="21" a="1"/>
  <c r="C7" i="21" a="1"/>
  <c r="S39" i="21" a="1"/>
  <c r="O35" i="21" a="1"/>
  <c r="C34" i="21" a="1"/>
  <c r="H14" i="21" a="1"/>
  <c r="S12" i="21" a="1"/>
  <c r="R39" i="21" a="1"/>
  <c r="N40" i="21" a="1"/>
  <c r="O17" i="21" a="1"/>
  <c r="S28" i="21" a="1"/>
  <c r="C6" i="21" a="1"/>
  <c r="N41" i="21" a="1"/>
  <c r="I19" i="21" a="1"/>
  <c r="T18" i="21" a="1"/>
  <c r="P35" i="21" a="1"/>
  <c r="D14" i="21" a="1"/>
  <c r="R8" i="21" a="1"/>
  <c r="I8" i="21" a="1"/>
  <c r="D21" i="21" a="1"/>
  <c r="C45" i="21" a="1"/>
  <c r="S35" i="21" a="1"/>
  <c r="R40" i="21" a="1"/>
  <c r="D16" i="21" a="1"/>
  <c r="D27" i="21" a="1"/>
  <c r="G33" i="21" a="1"/>
  <c r="T17" i="21" a="1"/>
  <c r="S9" i="21" a="1"/>
  <c r="R20" i="21" a="1"/>
  <c r="R15" i="21" a="1"/>
  <c r="G34" i="21" a="1"/>
  <c r="R43" i="21" a="1"/>
  <c r="O32" i="21" a="1"/>
  <c r="I24" i="21" a="1"/>
  <c r="D24" i="21" a="1"/>
  <c r="C11" i="21" a="1"/>
  <c r="E8" i="21" a="1"/>
  <c r="R7" i="21" a="1"/>
  <c r="T42" i="21" a="1"/>
  <c r="T37" i="21" a="1"/>
  <c r="G8" i="21" a="1"/>
  <c r="C20" i="21" a="1"/>
  <c r="O42" i="21" a="1"/>
  <c r="G45" i="21" a="1"/>
  <c r="P16" i="21" a="1"/>
  <c r="E25" i="21" a="1"/>
  <c r="N39" i="21" a="1"/>
  <c r="D6" i="21" a="1"/>
  <c r="D23" i="21" a="1"/>
  <c r="E15" i="21" a="1"/>
  <c r="N6" i="21" a="1"/>
  <c r="G9" i="21" a="1"/>
  <c r="I37" i="21" a="1"/>
  <c r="O25" i="21" a="1"/>
  <c r="R34" i="21" a="1"/>
  <c r="G42" i="21" a="1"/>
  <c r="P29" i="21" a="1"/>
  <c r="O12" i="21" a="1"/>
  <c r="P43" i="21" a="1"/>
  <c r="I22" i="21" a="1"/>
  <c r="N28" i="21" a="1"/>
  <c r="P19" i="21" a="1"/>
  <c r="N37" i="21" a="1"/>
  <c r="S29" i="21" a="1"/>
  <c r="R10" i="21" a="1"/>
  <c r="T22" i="21" a="1"/>
  <c r="I7" i="21" a="1"/>
  <c r="P21" i="21" a="1"/>
  <c r="R16" i="21" a="1"/>
  <c r="T23" i="21" a="1"/>
  <c r="G11" i="21" a="1"/>
  <c r="R22" i="21" a="1"/>
  <c r="P23" i="21" a="1"/>
  <c r="G23" i="21" a="1"/>
  <c r="P32" i="21" a="1"/>
  <c r="I13" i="21" a="1"/>
  <c r="C30" i="21" a="1"/>
  <c r="H39" i="21" a="1"/>
  <c r="I29" i="21" a="1"/>
  <c r="H42" i="21" a="1"/>
  <c r="P25" i="21" a="1"/>
  <c r="G43" i="21" a="1"/>
  <c r="S31" i="21" a="1"/>
  <c r="G35" i="21" a="1"/>
  <c r="G41" i="21" a="1"/>
  <c r="I14" i="21" a="1"/>
  <c r="O19" i="21" a="1"/>
  <c r="N38" i="21" a="1"/>
  <c r="E19" i="21" a="1"/>
  <c r="O43" i="21" a="1"/>
  <c r="D42" i="21" a="1"/>
  <c r="N7" i="21" a="1"/>
  <c r="D20" i="21" a="1"/>
  <c r="I12" i="21" a="1"/>
  <c r="T27" i="21" a="1"/>
  <c r="T38" i="21" a="1"/>
  <c r="H27" i="21" a="1"/>
  <c r="N36" i="21" a="1"/>
  <c r="O22" i="21" a="1"/>
  <c r="I43" i="21" a="1"/>
  <c r="T20" i="21" a="1"/>
  <c r="D28" i="21" a="1"/>
  <c r="E22" i="21" a="1"/>
  <c r="E7" i="21" a="1"/>
  <c r="G13" i="21" a="1"/>
  <c r="D8" i="21" a="1"/>
  <c r="E17" i="21" a="1"/>
  <c r="R25" i="21" a="1"/>
  <c r="O37" i="21" a="1"/>
  <c r="P45" i="21" a="1"/>
  <c r="C25" i="21" a="1"/>
  <c r="T33" i="21" a="1"/>
  <c r="R41" i="21" a="1"/>
  <c r="N19" i="21" a="1"/>
  <c r="P31" i="21" a="1"/>
  <c r="P6" i="21" a="1"/>
  <c r="G15" i="21" a="1"/>
  <c r="I21" i="21" a="1"/>
  <c r="N9" i="21" a="1"/>
  <c r="R13" i="21" a="1"/>
  <c r="E10" i="21" a="1"/>
  <c r="G37" i="21" a="1"/>
  <c r="S19" i="21" a="1"/>
  <c r="C19" i="21" a="1"/>
  <c r="S20" i="21" a="1"/>
  <c r="P12" i="21" a="1"/>
  <c r="P34" i="21" a="1"/>
  <c r="H11" i="21" a="1"/>
  <c r="N17" i="21" a="1"/>
  <c r="H38" i="21" a="1"/>
  <c r="N20" i="21" a="1"/>
  <c r="D31" i="21" a="1"/>
  <c r="R11" i="21" a="1"/>
  <c r="T43" i="21" a="1"/>
  <c r="P37" i="21" a="1"/>
  <c r="R36" i="21" a="1"/>
  <c r="G32" i="21" a="1"/>
  <c r="N18" i="21" a="1"/>
  <c r="E13" i="21" a="1"/>
  <c r="H43" i="21" a="1"/>
  <c r="P41" i="21" a="1"/>
  <c r="E42" i="21" a="1"/>
  <c r="T14" i="21" a="1"/>
  <c r="O23" i="21" a="1"/>
  <c r="O16" i="21" a="1"/>
  <c r="G44" i="21" a="1"/>
  <c r="D18" i="21" a="1"/>
  <c r="S43" i="21" a="1"/>
  <c r="N45" i="21" a="1"/>
  <c r="T9" i="21" a="1"/>
  <c r="G7" i="21" a="1"/>
  <c r="E21" i="21" a="1"/>
  <c r="O24" i="21" a="1"/>
  <c r="R29" i="21" a="1"/>
  <c r="T39" i="21" a="1"/>
  <c r="C41" i="21" a="1"/>
  <c r="S15" i="21" a="1"/>
  <c r="H15" i="21" a="1"/>
  <c r="G25" i="21" a="1"/>
  <c r="N14" i="21" a="1"/>
  <c r="T34" i="21" a="1"/>
  <c r="D41" i="21" a="1"/>
  <c r="S10" i="21" a="1"/>
  <c r="H26" i="21" a="1"/>
  <c r="H41" i="21" a="1"/>
  <c r="P36" i="21" a="1"/>
  <c r="G40" i="21" a="1"/>
  <c r="R35" i="21" a="1"/>
  <c r="H18" i="21" a="1"/>
  <c r="P30" i="21" a="1"/>
  <c r="G27" i="21" a="1"/>
  <c r="C9" i="21" a="1"/>
  <c r="P24" i="21" a="1"/>
  <c r="C15" i="21" a="1"/>
  <c r="O45" i="21" a="1"/>
  <c r="I16" i="21" a="1"/>
  <c r="E6" i="21" a="1"/>
  <c r="D29" i="21" a="1"/>
  <c r="H32" i="21" a="1"/>
  <c r="T11" i="21" a="1"/>
  <c r="N21" i="21" a="1"/>
  <c r="T15" i="21" a="1"/>
  <c r="O41" i="21" a="1"/>
  <c r="S16" i="21" a="1"/>
  <c r="H30" i="21" a="1"/>
  <c r="S42" i="21" a="1"/>
  <c r="T8" i="21" a="1"/>
  <c r="I38" i="21" a="1"/>
  <c r="S37" i="21" a="1"/>
  <c r="I25" i="21" a="1"/>
  <c r="P20" i="21" a="1"/>
  <c r="R14" i="21" a="1"/>
  <c r="I20" i="21" a="1"/>
  <c r="N44" i="21" a="1"/>
  <c r="H7" i="21" a="1"/>
  <c r="D10" i="21" a="1"/>
  <c r="C26" i="21" a="1"/>
  <c r="O8" i="21" a="1"/>
  <c r="S23" i="21" a="1"/>
  <c r="R23" i="21" a="1"/>
  <c r="C37" i="21" a="1"/>
  <c r="P39" i="21" a="1"/>
  <c r="R27" i="21" a="1"/>
  <c r="O44" i="21" a="1"/>
  <c r="T12" i="21" a="1"/>
  <c r="D40" i="21" a="1"/>
  <c r="H24" i="21" a="1"/>
  <c r="E16" i="21" a="1"/>
  <c r="E29" i="21" a="1"/>
  <c r="S17" i="21" a="1"/>
  <c r="S33" i="21" a="1"/>
  <c r="R37" i="21" a="1"/>
  <c r="H36" i="21" a="1"/>
  <c r="O6" i="21" a="1"/>
  <c r="I42" i="21" a="1"/>
  <c r="C39" i="21" a="1"/>
  <c r="T30" i="21" a="1"/>
  <c r="R17" i="21" a="1"/>
  <c r="S8" i="21" a="1"/>
  <c r="T31" i="21" a="1"/>
  <c r="T32" i="21" a="1"/>
  <c r="G6" i="21" a="1"/>
  <c r="I11" i="21" a="1"/>
  <c r="R38" i="21" a="1"/>
  <c r="O33" i="21" a="1"/>
  <c r="N13" i="21" a="1"/>
  <c r="I45" i="21" a="1"/>
  <c r="C22" i="21" a="1"/>
  <c r="S41" i="21" a="1"/>
  <c r="T10" i="21" a="1"/>
  <c r="D32" i="21" a="1"/>
  <c r="T13" i="21" a="1"/>
  <c r="T7" i="21" a="1"/>
  <c r="O36" i="21" a="1"/>
  <c r="C43" i="21" a="1"/>
  <c r="C12" i="21" a="1"/>
  <c r="O13" i="21" a="1"/>
  <c r="O20" i="21" a="1"/>
  <c r="P26" i="21" a="1"/>
  <c r="R9" i="21" a="1"/>
  <c r="T40" i="21" a="1"/>
  <c r="T35" i="21" a="1"/>
  <c r="O30" i="21" a="1"/>
  <c r="H17" i="21" a="1"/>
  <c r="R45" i="21" a="1"/>
  <c r="T41" i="21" a="1"/>
  <c r="I34" i="21" a="1"/>
  <c r="H34" i="21" a="1"/>
  <c r="N26" i="21" a="1"/>
  <c r="C29" i="21" a="1"/>
  <c r="I27" i="21" a="1"/>
  <c r="H23" i="21" a="1"/>
  <c r="D13" i="21" a="1"/>
  <c r="E26" i="21" a="1"/>
  <c r="I35" i="21" a="1"/>
  <c r="C27" i="21" a="1"/>
  <c r="E14" i="21" a="1"/>
  <c r="E14" i="21" l="1"/>
  <c r="C27" i="21"/>
  <c r="I35" i="21"/>
  <c r="E26" i="21"/>
  <c r="D13" i="21"/>
  <c r="H23" i="21"/>
  <c r="I27" i="21"/>
  <c r="C29" i="21"/>
  <c r="N26" i="21"/>
  <c r="H34" i="21"/>
  <c r="I34" i="21"/>
  <c r="T41" i="21"/>
  <c r="R45" i="21"/>
  <c r="H17" i="21"/>
  <c r="O30" i="21"/>
  <c r="T35" i="21"/>
  <c r="T40" i="21"/>
  <c r="R9" i="21"/>
  <c r="P26" i="21"/>
  <c r="O20" i="21"/>
  <c r="O13" i="21"/>
  <c r="C12" i="21"/>
  <c r="C43" i="21"/>
  <c r="O36" i="21"/>
  <c r="T7" i="21"/>
  <c r="T13" i="21"/>
  <c r="D32" i="21"/>
  <c r="T10" i="21"/>
  <c r="S41" i="21"/>
  <c r="C22" i="21"/>
  <c r="I45" i="21"/>
  <c r="N13" i="21"/>
  <c r="O33" i="21"/>
  <c r="R38" i="21"/>
  <c r="I11" i="21"/>
  <c r="G6" i="21"/>
  <c r="T32" i="21"/>
  <c r="T31" i="21"/>
  <c r="S8" i="21"/>
  <c r="R17" i="21"/>
  <c r="T30" i="21"/>
  <c r="C39" i="21"/>
  <c r="I42" i="21"/>
  <c r="O6" i="21"/>
  <c r="H36" i="21"/>
  <c r="R37" i="21"/>
  <c r="S33" i="21"/>
  <c r="S17" i="21"/>
  <c r="E29" i="21"/>
  <c r="E16" i="21"/>
  <c r="H24" i="21"/>
  <c r="D40" i="21"/>
  <c r="T12" i="21"/>
  <c r="O44" i="21"/>
  <c r="R27" i="21"/>
  <c r="P39" i="21"/>
  <c r="C37" i="21"/>
  <c r="R23" i="21"/>
  <c r="S23" i="21"/>
  <c r="O8" i="21"/>
  <c r="C26" i="21"/>
  <c r="D10" i="21"/>
  <c r="H7" i="21"/>
  <c r="N44" i="21"/>
  <c r="I20" i="21"/>
  <c r="R14" i="21"/>
  <c r="P20" i="21"/>
  <c r="I25" i="21"/>
  <c r="S37" i="21"/>
  <c r="I38" i="21"/>
  <c r="T8" i="21"/>
  <c r="S42" i="21"/>
  <c r="H30" i="21"/>
  <c r="S16" i="21"/>
  <c r="O41" i="21"/>
  <c r="T15" i="21"/>
  <c r="N21" i="21"/>
  <c r="T11" i="21"/>
  <c r="H32" i="21"/>
  <c r="D29" i="21"/>
  <c r="E6" i="21"/>
  <c r="I16" i="21"/>
  <c r="O45" i="21"/>
  <c r="C15" i="21"/>
  <c r="P24" i="21"/>
  <c r="C9" i="21"/>
  <c r="G27" i="21"/>
  <c r="P30" i="21"/>
  <c r="H18" i="21"/>
  <c r="R35" i="21"/>
  <c r="G40" i="21"/>
  <c r="P36" i="21"/>
  <c r="H41" i="21"/>
  <c r="H26" i="21"/>
  <c r="S10" i="21"/>
  <c r="D41" i="21"/>
  <c r="T34" i="21"/>
  <c r="N14" i="21"/>
  <c r="G25" i="21"/>
  <c r="H15" i="21"/>
  <c r="S15" i="21"/>
  <c r="C41" i="21"/>
  <c r="T39" i="21"/>
  <c r="R29" i="21"/>
  <c r="O24" i="21"/>
  <c r="E21" i="21"/>
  <c r="G7" i="21"/>
  <c r="T9" i="21"/>
  <c r="N45" i="21"/>
  <c r="S43" i="21"/>
  <c r="D18" i="21"/>
  <c r="G44" i="21"/>
  <c r="O16" i="21"/>
  <c r="O23" i="21"/>
  <c r="T14" i="21"/>
  <c r="E42" i="21"/>
  <c r="P41" i="21"/>
  <c r="H43" i="21"/>
  <c r="E13" i="21"/>
  <c r="N18" i="21"/>
  <c r="G32" i="21"/>
  <c r="R36" i="21"/>
  <c r="P37" i="21"/>
  <c r="T43" i="21"/>
  <c r="R11" i="21"/>
  <c r="D31" i="21"/>
  <c r="N20" i="21"/>
  <c r="H38" i="21"/>
  <c r="N17" i="21"/>
  <c r="H11" i="21"/>
  <c r="P34" i="21"/>
  <c r="P12" i="21"/>
  <c r="S20" i="21"/>
  <c r="C19" i="21"/>
  <c r="S19" i="21"/>
  <c r="G37" i="21"/>
  <c r="E10" i="21"/>
  <c r="R13" i="21"/>
  <c r="N9" i="21"/>
  <c r="I21" i="21"/>
  <c r="G15" i="21"/>
  <c r="P6" i="21"/>
  <c r="P31" i="21"/>
  <c r="N19" i="21"/>
  <c r="R41" i="21"/>
  <c r="T33" i="21"/>
  <c r="C25" i="21"/>
  <c r="P45" i="21"/>
  <c r="O37" i="21"/>
  <c r="R25" i="21"/>
  <c r="E17" i="21"/>
  <c r="D8" i="21"/>
  <c r="G13" i="21"/>
  <c r="E7" i="21"/>
  <c r="E22" i="21"/>
  <c r="D28" i="21"/>
  <c r="T20" i="21"/>
  <c r="I43" i="21"/>
  <c r="O22" i="21"/>
  <c r="N36" i="21"/>
  <c r="H27" i="21"/>
  <c r="T38" i="21"/>
  <c r="T27" i="21"/>
  <c r="I12" i="21"/>
  <c r="D20" i="21"/>
  <c r="N7" i="21"/>
  <c r="D42" i="21"/>
  <c r="O43" i="21"/>
  <c r="E19" i="21"/>
  <c r="N38" i="21"/>
  <c r="O19" i="21"/>
  <c r="I14" i="21"/>
  <c r="G41" i="21"/>
  <c r="G35" i="21"/>
  <c r="S31" i="21"/>
  <c r="G43" i="21"/>
  <c r="P25" i="21"/>
  <c r="H42" i="21"/>
  <c r="I29" i="21"/>
  <c r="H39" i="21"/>
  <c r="C30" i="21"/>
  <c r="I13" i="21"/>
  <c r="P32" i="21"/>
  <c r="G23" i="21"/>
  <c r="P23" i="21"/>
  <c r="R22" i="21"/>
  <c r="G11" i="21"/>
  <c r="T23" i="21"/>
  <c r="R16" i="21"/>
  <c r="P21" i="21"/>
  <c r="I7" i="21"/>
  <c r="T22" i="21"/>
  <c r="R10" i="21"/>
  <c r="S29" i="21"/>
  <c r="N37" i="21"/>
  <c r="P19" i="21"/>
  <c r="N28" i="21"/>
  <c r="I22" i="21"/>
  <c r="P43" i="21"/>
  <c r="O12" i="21"/>
  <c r="P29" i="21"/>
  <c r="G42" i="21"/>
  <c r="R34" i="21"/>
  <c r="O25" i="21"/>
  <c r="I37" i="21"/>
  <c r="G9" i="21"/>
  <c r="N6" i="21"/>
  <c r="E15" i="21"/>
  <c r="D23" i="21"/>
  <c r="D6" i="21"/>
  <c r="N39" i="21"/>
  <c r="E25" i="21"/>
  <c r="P16" i="21"/>
  <c r="G45" i="21"/>
  <c r="O42" i="21"/>
  <c r="C20" i="21"/>
  <c r="G8" i="21"/>
  <c r="T37" i="21"/>
  <c r="T42" i="21"/>
  <c r="R7" i="21"/>
  <c r="E8" i="21"/>
  <c r="C11" i="21"/>
  <c r="D24" i="21"/>
  <c r="I24" i="21"/>
  <c r="O32" i="21"/>
  <c r="R43" i="21"/>
  <c r="G34" i="21"/>
  <c r="R15" i="21"/>
  <c r="R20" i="21"/>
  <c r="S9" i="21"/>
  <c r="T17" i="21"/>
  <c r="G33" i="21"/>
  <c r="D27" i="21"/>
  <c r="D16" i="21"/>
  <c r="R40" i="21"/>
  <c r="S35" i="21"/>
  <c r="C45" i="21"/>
  <c r="D21" i="21"/>
  <c r="I8" i="21"/>
  <c r="R8" i="21"/>
  <c r="D14" i="21"/>
  <c r="P35" i="21"/>
  <c r="T18" i="21"/>
  <c r="I19" i="21"/>
  <c r="N41" i="21"/>
  <c r="C6" i="21"/>
  <c r="S28" i="21"/>
  <c r="O17" i="21"/>
  <c r="N40" i="21"/>
  <c r="R39" i="21"/>
  <c r="S12" i="21"/>
  <c r="H14" i="21"/>
  <c r="C34" i="21"/>
  <c r="O35" i="21"/>
  <c r="S39" i="21"/>
  <c r="C7" i="21"/>
  <c r="N34" i="21"/>
  <c r="H44" i="21"/>
  <c r="C10" i="21"/>
  <c r="E40" i="21"/>
  <c r="C42" i="21"/>
  <c r="C35" i="21"/>
  <c r="T21" i="21"/>
  <c r="O15" i="21"/>
  <c r="E20" i="21"/>
  <c r="C13" i="21"/>
  <c r="E35" i="21"/>
  <c r="S34" i="21"/>
  <c r="H21" i="21"/>
  <c r="N15" i="21"/>
  <c r="E9" i="21"/>
  <c r="H16" i="21"/>
  <c r="S21" i="21"/>
  <c r="D30" i="21"/>
  <c r="D22" i="21"/>
  <c r="H10" i="21"/>
  <c r="R44" i="21"/>
  <c r="R6" i="21"/>
  <c r="C16" i="21"/>
  <c r="N23" i="21"/>
  <c r="D44" i="21"/>
  <c r="O34" i="21"/>
  <c r="G29" i="21"/>
  <c r="G39" i="21"/>
  <c r="S27" i="21"/>
  <c r="P42" i="21"/>
  <c r="E41" i="21"/>
  <c r="S24" i="21"/>
  <c r="I36" i="21"/>
  <c r="I26" i="21"/>
  <c r="N42" i="21"/>
  <c r="I39" i="21"/>
  <c r="H35" i="21"/>
  <c r="I33" i="21"/>
  <c r="T45" i="21"/>
  <c r="R12" i="21"/>
  <c r="N11" i="21"/>
  <c r="S40" i="21"/>
  <c r="O28" i="21"/>
  <c r="T26" i="21"/>
  <c r="P8" i="21"/>
  <c r="C44" i="21"/>
  <c r="O11" i="21"/>
  <c r="S45" i="21"/>
  <c r="R18" i="21"/>
  <c r="N25" i="21"/>
  <c r="G38" i="21"/>
  <c r="I10" i="21"/>
  <c r="D15" i="21"/>
  <c r="S30" i="21"/>
  <c r="O31" i="21"/>
  <c r="P40" i="21"/>
  <c r="H25" i="21"/>
  <c r="E43" i="21"/>
  <c r="E38" i="21"/>
  <c r="E12" i="21"/>
  <c r="E45" i="21"/>
  <c r="D11" i="21"/>
  <c r="S6" i="21"/>
  <c r="C18" i="21"/>
  <c r="I41" i="21"/>
  <c r="E31" i="21"/>
  <c r="E28" i="21"/>
  <c r="N43" i="21"/>
  <c r="H8" i="21"/>
  <c r="C32" i="21"/>
  <c r="E37" i="21"/>
  <c r="I15" i="21"/>
  <c r="E24" i="21"/>
  <c r="I28" i="21"/>
  <c r="R32" i="21"/>
  <c r="O29" i="21"/>
  <c r="O14" i="21"/>
  <c r="G28" i="21"/>
  <c r="P33" i="21"/>
  <c r="S25" i="21"/>
  <c r="G14" i="21"/>
  <c r="T36" i="21"/>
  <c r="P17" i="21"/>
  <c r="D26" i="21"/>
  <c r="I30" i="21"/>
  <c r="N24" i="21"/>
  <c r="O39" i="21"/>
  <c r="C31" i="21"/>
  <c r="P15" i="21"/>
  <c r="S32" i="21"/>
  <c r="P10" i="21"/>
  <c r="D34" i="21"/>
  <c r="D35" i="21"/>
  <c r="I9" i="21"/>
  <c r="C38" i="21"/>
  <c r="G16" i="21"/>
  <c r="I6" i="21"/>
  <c r="H22" i="21"/>
  <c r="P44" i="21"/>
  <c r="T29" i="21"/>
  <c r="E36" i="21"/>
  <c r="D17" i="21"/>
  <c r="N10" i="21"/>
  <c r="S14" i="21"/>
  <c r="N30" i="21"/>
  <c r="E39" i="21"/>
  <c r="D38" i="21"/>
  <c r="H33" i="21"/>
  <c r="O10" i="21"/>
  <c r="T19" i="21"/>
  <c r="H29" i="21"/>
  <c r="R28" i="21"/>
  <c r="P38" i="21"/>
  <c r="S26" i="21"/>
  <c r="G12" i="21"/>
  <c r="N16" i="21"/>
  <c r="N29" i="21"/>
  <c r="C14" i="21"/>
  <c r="D39" i="21"/>
  <c r="P28" i="21"/>
  <c r="G10" i="21"/>
  <c r="N33" i="21"/>
  <c r="G31" i="21"/>
  <c r="S38" i="21"/>
  <c r="T24" i="21"/>
  <c r="E34" i="21"/>
  <c r="H13" i="21"/>
  <c r="P18" i="21"/>
  <c r="C8" i="21"/>
  <c r="G22" i="21"/>
  <c r="N27" i="21"/>
  <c r="S13" i="21"/>
  <c r="G30" i="21"/>
  <c r="S36" i="21"/>
  <c r="P14" i="21"/>
  <c r="R21" i="21"/>
  <c r="H28" i="21"/>
  <c r="E30" i="21"/>
  <c r="O9" i="21"/>
  <c r="E32" i="21"/>
  <c r="T16" i="21"/>
  <c r="N31" i="21"/>
  <c r="S18" i="21"/>
  <c r="R42" i="21"/>
  <c r="I17" i="21"/>
  <c r="S44" i="21"/>
  <c r="C40" i="21"/>
  <c r="T28" i="21"/>
  <c r="G24" i="21"/>
  <c r="H45" i="21"/>
  <c r="T44" i="21"/>
  <c r="P22" i="21"/>
  <c r="O18" i="21"/>
  <c r="G21" i="21"/>
  <c r="N22" i="21"/>
  <c r="E11" i="21"/>
  <c r="P9" i="21"/>
  <c r="R24" i="21"/>
  <c r="O27" i="21"/>
  <c r="N35" i="21"/>
  <c r="P7" i="21"/>
  <c r="R30" i="21"/>
  <c r="E18" i="21"/>
  <c r="G17" i="21"/>
  <c r="C36" i="21"/>
  <c r="R31" i="21"/>
  <c r="D9" i="21"/>
  <c r="D45" i="21"/>
  <c r="H37" i="21"/>
  <c r="O40" i="21"/>
  <c r="D43" i="21"/>
  <c r="E27" i="21"/>
  <c r="H9" i="21"/>
  <c r="I40" i="21"/>
  <c r="N8" i="21"/>
  <c r="E44" i="21"/>
  <c r="O26" i="21"/>
  <c r="H12" i="21"/>
  <c r="C28" i="21"/>
  <c r="C21" i="21"/>
  <c r="I18" i="21"/>
  <c r="S7" i="21"/>
  <c r="C17" i="21"/>
  <c r="I23" i="21"/>
  <c r="H19" i="21"/>
  <c r="I44" i="21"/>
  <c r="I31" i="21"/>
  <c r="D19" i="21"/>
  <c r="G36" i="21"/>
  <c r="N32" i="21"/>
  <c r="D33" i="21"/>
  <c r="D7" i="21"/>
  <c r="H40" i="21"/>
  <c r="I32" i="21"/>
  <c r="D25" i="21"/>
  <c r="S11" i="21"/>
  <c r="E33" i="21"/>
  <c r="G26" i="21"/>
  <c r="H31" i="21"/>
  <c r="P13" i="21"/>
  <c r="D36" i="21"/>
  <c r="H20" i="21"/>
  <c r="S22" i="21"/>
  <c r="D12" i="21"/>
  <c r="H6" i="21"/>
  <c r="E23" i="21"/>
  <c r="G20" i="21"/>
  <c r="C33" i="21"/>
  <c r="R33" i="21"/>
  <c r="O7" i="21"/>
  <c r="C24" i="21"/>
  <c r="O38" i="21"/>
  <c r="O21" i="21"/>
  <c r="D37" i="21"/>
  <c r="P27" i="21"/>
  <c r="G18" i="21"/>
  <c r="R19" i="21"/>
  <c r="T6" i="21"/>
  <c r="P11" i="21"/>
  <c r="N12" i="21"/>
  <c r="G19" i="21"/>
  <c r="T25" i="21"/>
  <c r="C23" i="21"/>
  <c r="R26" i="2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<sst xmlns="http://schemas.openxmlformats.org/spreadsheetml/2006/main" count="2118" uniqueCount="65">
  <si>
    <t>A組</t>
    <rPh sb="1" eb="2">
      <t>クミ</t>
    </rPh>
    <phoneticPr fontId="1"/>
  </si>
  <si>
    <t>B組</t>
    <rPh sb="1" eb="2">
      <t>クミ</t>
    </rPh>
    <phoneticPr fontId="1"/>
  </si>
  <si>
    <t>C組</t>
    <rPh sb="1" eb="2">
      <t>クミ</t>
    </rPh>
    <phoneticPr fontId="1"/>
  </si>
  <si>
    <t>タイトル</t>
    <phoneticPr fontId="1"/>
  </si>
  <si>
    <t>A</t>
    <phoneticPr fontId="1"/>
  </si>
  <si>
    <t>めあて</t>
    <phoneticPr fontId="1"/>
  </si>
  <si>
    <t>B</t>
    <phoneticPr fontId="1"/>
  </si>
  <si>
    <t>単元のめあて</t>
    <rPh sb="0" eb="2">
      <t>タンゲン</t>
    </rPh>
    <phoneticPr fontId="1"/>
  </si>
  <si>
    <t>C</t>
    <phoneticPr fontId="1"/>
  </si>
  <si>
    <t>組</t>
    <rPh sb="0" eb="1">
      <t>クミ</t>
    </rPh>
    <phoneticPr fontId="1"/>
  </si>
  <si>
    <t>D</t>
    <phoneticPr fontId="1"/>
  </si>
  <si>
    <t>名前</t>
    <rPh sb="0" eb="2">
      <t>ナマエ</t>
    </rPh>
    <phoneticPr fontId="1"/>
  </si>
  <si>
    <t>1回目   調子</t>
    <rPh sb="1" eb="3">
      <t>カイメ</t>
    </rPh>
    <rPh sb="6" eb="8">
      <t>チョウシ</t>
    </rPh>
    <phoneticPr fontId="1"/>
  </si>
  <si>
    <t>1回目   結果</t>
    <rPh sb="1" eb="3">
      <t>カイメ</t>
    </rPh>
    <rPh sb="6" eb="8">
      <t>ケッカ</t>
    </rPh>
    <phoneticPr fontId="1"/>
  </si>
  <si>
    <t>1回目   学習形態</t>
    <rPh sb="1" eb="3">
      <t>カイメ</t>
    </rPh>
    <rPh sb="6" eb="8">
      <t>ガクシュウ</t>
    </rPh>
    <rPh sb="8" eb="10">
      <t>ケイタイ</t>
    </rPh>
    <phoneticPr fontId="1"/>
  </si>
  <si>
    <t>2回目   調子</t>
    <rPh sb="1" eb="3">
      <t>カイメ</t>
    </rPh>
    <rPh sb="6" eb="8">
      <t>チョウシ</t>
    </rPh>
    <phoneticPr fontId="1"/>
  </si>
  <si>
    <t>2回目   結果</t>
    <rPh sb="1" eb="3">
      <t>カイメ</t>
    </rPh>
    <rPh sb="6" eb="8">
      <t>ケッカ</t>
    </rPh>
    <phoneticPr fontId="1"/>
  </si>
  <si>
    <t>2回目   学習形態</t>
    <rPh sb="1" eb="3">
      <t>カイメ</t>
    </rPh>
    <rPh sb="6" eb="8">
      <t>ガクシュウ</t>
    </rPh>
    <rPh sb="8" eb="10">
      <t>ケイタイ</t>
    </rPh>
    <phoneticPr fontId="1"/>
  </si>
  <si>
    <t>3回目   調子</t>
    <rPh sb="1" eb="3">
      <t>カイメ</t>
    </rPh>
    <rPh sb="6" eb="8">
      <t>チョウシ</t>
    </rPh>
    <phoneticPr fontId="1"/>
  </si>
  <si>
    <t>3回目   結果</t>
    <rPh sb="1" eb="3">
      <t>カイメ</t>
    </rPh>
    <rPh sb="6" eb="8">
      <t>ケッカ</t>
    </rPh>
    <phoneticPr fontId="1"/>
  </si>
  <si>
    <t>3回目   学習形態</t>
    <rPh sb="1" eb="3">
      <t>カイメ</t>
    </rPh>
    <rPh sb="6" eb="8">
      <t>ガクシュウ</t>
    </rPh>
    <rPh sb="8" eb="10">
      <t>ケイタイ</t>
    </rPh>
    <phoneticPr fontId="1"/>
  </si>
  <si>
    <t>4回目   調子</t>
    <rPh sb="1" eb="3">
      <t>カイメ</t>
    </rPh>
    <rPh sb="6" eb="8">
      <t>チョウシ</t>
    </rPh>
    <phoneticPr fontId="1"/>
  </si>
  <si>
    <t>４回目   結果</t>
    <rPh sb="1" eb="3">
      <t>カイメ</t>
    </rPh>
    <rPh sb="6" eb="8">
      <t>ケッカ</t>
    </rPh>
    <phoneticPr fontId="1"/>
  </si>
  <si>
    <t>４回目   学習形態</t>
    <rPh sb="1" eb="3">
      <t>カイメ</t>
    </rPh>
    <rPh sb="6" eb="8">
      <t>ガクシュウ</t>
    </rPh>
    <rPh sb="8" eb="10">
      <t>ケイタイ</t>
    </rPh>
    <phoneticPr fontId="1"/>
  </si>
  <si>
    <t>内容</t>
    <rPh sb="0" eb="2">
      <t>ナイヨウ</t>
    </rPh>
    <phoneticPr fontId="1"/>
  </si>
  <si>
    <t>平方根</t>
  </si>
  <si>
    <t>√を使った計算を確実にできるようにしよう+難しい問題にもチャレンジしよう</t>
  </si>
  <si>
    <t>数の世界を広げよう</t>
  </si>
  <si>
    <t>絶好調(*'▽')</t>
    <rPh sb="0" eb="3">
      <t>ゼッコウチョウ</t>
    </rPh>
    <phoneticPr fontId="1"/>
  </si>
  <si>
    <t>1時間目</t>
    <rPh sb="1" eb="4">
      <t>ジカンメ</t>
    </rPh>
    <phoneticPr fontId="1"/>
  </si>
  <si>
    <t>意識するポイント</t>
    <rPh sb="0" eb="2">
      <t>イシキ</t>
    </rPh>
    <phoneticPr fontId="1"/>
  </si>
  <si>
    <t>学習計画
(この授業、あなたは何をする？)</t>
    <rPh sb="0" eb="2">
      <t>ガクシュウ</t>
    </rPh>
    <rPh sb="2" eb="4">
      <t>ケイカク</t>
    </rPh>
    <rPh sb="8" eb="10">
      <t>ジュギョウ</t>
    </rPh>
    <rPh sb="15" eb="16">
      <t>ナニ</t>
    </rPh>
    <phoneticPr fontId="1"/>
  </si>
  <si>
    <t>教科の内容や学び方のふりかえり
（〇・・・良かったところ、△×・・・悪かったところ,→・・・次こうする）</t>
    <rPh sb="0" eb="2">
      <t>キョウカ</t>
    </rPh>
    <rPh sb="3" eb="5">
      <t>ナイヨウ</t>
    </rPh>
    <rPh sb="6" eb="7">
      <t>マナ</t>
    </rPh>
    <rPh sb="8" eb="9">
      <t>カタ</t>
    </rPh>
    <rPh sb="21" eb="22">
      <t>ヨ</t>
    </rPh>
    <rPh sb="34" eb="35">
      <t>ワル</t>
    </rPh>
    <rPh sb="46" eb="47">
      <t>ツギ</t>
    </rPh>
    <phoneticPr fontId="1"/>
  </si>
  <si>
    <t xml:space="preserve">良好( ^^) </t>
    <rPh sb="0" eb="2">
      <t>リョウコウ</t>
    </rPh>
    <phoneticPr fontId="1"/>
  </si>
  <si>
    <t>現在の理解度</t>
    <rPh sb="0" eb="2">
      <t>ゲンザイ</t>
    </rPh>
    <rPh sb="3" eb="6">
      <t>リカイド</t>
    </rPh>
    <phoneticPr fontId="1"/>
  </si>
  <si>
    <t>計画をたてる</t>
    <rPh sb="0" eb="2">
      <t>ケイカク</t>
    </rPh>
    <phoneticPr fontId="1"/>
  </si>
  <si>
    <t>☑</t>
  </si>
  <si>
    <t>今日の学習(理解度)は？</t>
    <rPh sb="0" eb="2">
      <t>キョウ</t>
    </rPh>
    <rPh sb="3" eb="5">
      <t>ガクシュウ</t>
    </rPh>
    <rPh sb="6" eb="9">
      <t>リカイド</t>
    </rPh>
    <phoneticPr fontId="1"/>
  </si>
  <si>
    <t>普通(・_・)</t>
    <rPh sb="0" eb="2">
      <t>フツウ</t>
    </rPh>
    <phoneticPr fontId="1"/>
  </si>
  <si>
    <t>プリントの裏をする</t>
  </si>
  <si>
    <t>イマイチ(-.-)</t>
    <phoneticPr fontId="1"/>
  </si>
  <si>
    <t>問題の数をこなす</t>
  </si>
  <si>
    <t>ワークをする</t>
  </si>
  <si>
    <t>ちゃんと問題全部解けたけど−とか＋の間違えが多いからちゃんと見落としのないようにする！あとはもっと問題を解いて計算に慣れてもっと早く解けるようにしたいと思います。やっぱ大きな間違えはないけど凡ミスが多すぎるからそれをどんどん無くしていきたいと思う。そのためにはちゃんと見直しをしようと思います。</t>
  </si>
  <si>
    <t>サイアク(;´Д｀)</t>
    <phoneticPr fontId="1"/>
  </si>
  <si>
    <t>今日の調子</t>
    <rPh sb="0" eb="2">
      <t>キョウ</t>
    </rPh>
    <rPh sb="3" eb="5">
      <t>チョウシ</t>
    </rPh>
    <phoneticPr fontId="1"/>
  </si>
  <si>
    <t>☑</t>
    <phoneticPr fontId="1"/>
  </si>
  <si>
    <t>学び方は？(学習形態)</t>
    <rPh sb="0" eb="1">
      <t>マナ</t>
    </rPh>
    <rPh sb="2" eb="3">
      <t>カタ</t>
    </rPh>
    <rPh sb="6" eb="10">
      <t>ガクシュウケイタイ</t>
    </rPh>
    <phoneticPr fontId="1"/>
  </si>
  <si>
    <t>誰かと一緒に！</t>
    <rPh sb="0" eb="1">
      <t>ダレ</t>
    </rPh>
    <rPh sb="3" eb="5">
      <t>イッショ</t>
    </rPh>
    <phoneticPr fontId="1"/>
  </si>
  <si>
    <t>ふりかえり</t>
    <phoneticPr fontId="1"/>
  </si>
  <si>
    <t>2時間目</t>
    <rPh sb="1" eb="4">
      <t>ジカンメ</t>
    </rPh>
    <phoneticPr fontId="1"/>
  </si>
  <si>
    <t>１人でじっくり・・・</t>
    <rPh sb="1" eb="2">
      <t>ニン</t>
    </rPh>
    <phoneticPr fontId="1"/>
  </si>
  <si>
    <t>プリントを終わらせる</t>
  </si>
  <si>
    <t>問題を早く解く</t>
  </si>
  <si>
    <t>どんどん進める</t>
  </si>
  <si>
    <t>眠たくて全然頭に入らなかった。けどもプリントを終わらせれてよかった！！近似値のところもちゃんと1人でできて良かった！や表は計算ミスなくて満点やったからどんどん計算早くしてあってるようにしたい！！次は眠くならないようにしたい！次は一個だけ終わらせるだけじゃなくて2個終わらせたいと思います！</t>
  </si>
  <si>
    <t>先生、教えて！</t>
    <rPh sb="0" eb="2">
      <t>センセイ</t>
    </rPh>
    <rPh sb="3" eb="4">
      <t>オシ</t>
    </rPh>
    <phoneticPr fontId="1"/>
  </si>
  <si>
    <t>教えに行きたい！</t>
    <rPh sb="0" eb="1">
      <t>オシ</t>
    </rPh>
    <rPh sb="3" eb="4">
      <t>イ</t>
    </rPh>
    <phoneticPr fontId="1"/>
  </si>
  <si>
    <t>計画以上に進んだ</t>
    <rPh sb="0" eb="2">
      <t>ケイカク</t>
    </rPh>
    <rPh sb="2" eb="4">
      <t>イジョウ</t>
    </rPh>
    <rPh sb="5" eb="6">
      <t>スス</t>
    </rPh>
    <phoneticPr fontId="1"/>
  </si>
  <si>
    <t>計画どおり</t>
    <rPh sb="0" eb="2">
      <t>ケイカク</t>
    </rPh>
    <phoneticPr fontId="1"/>
  </si>
  <si>
    <t>あまり進まなかった</t>
    <rPh sb="3" eb="4">
      <t>スス</t>
    </rPh>
    <phoneticPr fontId="1"/>
  </si>
  <si>
    <t>3時間目</t>
    <rPh sb="1" eb="4">
      <t>ジカンメ</t>
    </rPh>
    <phoneticPr fontId="1"/>
  </si>
  <si>
    <t>いっぱい問題を解く</t>
  </si>
  <si>
    <t>ルートを簡単にするのめっちゃめんどくさいけどやるしかないねんよなーー、けどめんどくさすぎる。覚えてるやつもあるけど大きすぎたらわからへんからいちいち素因数分解をしないといけないのがめんどくさい。でも計算慣れてきたから早くなった気がする。だからもっと問題の数をこなしてどんどん慣れて計算が早くなるようにしたいと思います。</t>
  </si>
  <si>
    <t>4時間目</t>
    <rPh sb="1" eb="4">
      <t>ジカンメ</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</si>
</sst>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Yu Gothic"/>
      <family val="2"/>
      <scheme val="minor"/>
    </font>
    <font>
      <sz val="6"/>
      <name val="Yu Gothic"/>
      <family val="3"/>
      <charset val="128"/>
      <scheme val="minor"/>
    </font>
    <font>
      <sz val="11"/>
      <color theme="1"/>
      <name val="UD デジタル 教科書体 NK-R"/>
      <family val="1"/>
      <charset val="128"/>
    </font>
    <font>
      <b/>
      <sz val="9"/>
      <color theme="1"/>
      <name val="UD デジタル 教科書体 NK-R"/>
      <family val="1"/>
      <charset val="128"/>
    </font>
    <font>
      <sz val="11"/>
      <color theme="1"/>
      <name val="Segoe UI Symbol"/>
      <family val="1"/>
    </font>
    <font>
      <sz val="12"/>
      <color theme="1"/>
      <name val="UD デジタル 教科書体 NK-R"/>
      <family val="1"/>
      <charset val="128"/>
    </font>
    <font>
      <sz val="18"/>
      <color theme="1"/>
      <name val="UD デジタル 教科書体 NK-R"/>
      <family val="1"/>
      <charset val="128"/>
    </font>
    <font>
      <sz val="9"/>
      <color theme="1"/>
      <name val="UD デジタル 教科書体 NK-R"/>
      <family val="1"/>
      <charset val="128"/>
    </font>
    <font>
      <sz val="8"/>
      <color theme="1"/>
      <name val="UD デジタル 教科書体 NK-R"/>
      <family val="1"/>
      <charset val="128"/>
    </font>
    <font>
      <sz val="14"/>
      <color theme="1"/>
      <name val="UD デジタル 教科書体 NK-R"/>
      <family val="1"/>
      <charset val="128"/>
    </font>
    <font>
      <sz val="11"/>
      <color theme="1"/>
      <name val="Yu Gothic"/>
      <family val="3"/>
      <charset val="128"/>
      <scheme val="minor"/>
    </font>
    <font>
      <sz val="14"/>
      <name val="UD デジタル 教科書体 NK-R"/>
      <family val="1"/>
      <charset val="128"/>
    </font>
    <font>
      <sz val="12"/>
      <name val="UD デジタル 教科書体 NK-R"/>
      <family val="1"/>
      <charset val="128"/>
    </font>
    <font>
      <sz val="10"/>
      <name val="UD デジタル 教科書体 NK-R"/>
      <family val="1"/>
      <charset val="128"/>
    </font>
    <font>
      <sz val="22"/>
      <name val="UD デジタル 教科書体 NK-R"/>
      <family val="1"/>
      <charset val="128"/>
    </font>
    <font>
      <b/>
      <sz val="28"/>
      <color theme="1"/>
      <name val="UD デジタル 教科書体 NK-R"/>
      <family val="1"/>
      <charset val="128"/>
    </font>
    <font>
      <b/>
      <sz val="11"/>
      <color theme="1"/>
      <name val="Yu Gothic"/>
      <family val="3"/>
      <charset val="128"/>
      <scheme val="minor"/>
    </font>
    <font>
      <sz val="22"/>
      <color theme="1"/>
      <name val="UD デジタル 教科書体 NK-R"/>
      <family val="1"/>
      <charset val="128"/>
    </font>
    <font>
      <sz val="10"/>
      <color theme="1"/>
      <name val="UD デジタル 教科書体 NK-R"/>
      <family val="1"/>
      <charset val="128"/>
    </font>
  </fonts>
  <fills count="8">
    <fill>
      <patternFill patternType="none"/>
    </fill>
    <fill>
      <patternFill patternType="gray125"/>
    </fill>
    <fill>
      <patternFill patternType="solid">
        <fgColor theme="7" tint="0.79998168889431442"/>
        <bgColor indexed="64"/>
      </patternFill>
    </fill>
    <fill>
      <patternFill patternType="solid">
        <fgColor theme="0"/>
        <bgColor indexed="64"/>
      </patternFill>
    </fill>
    <fill>
      <patternFill patternType="solid">
        <fgColor theme="7" tint="0.59999389629810485"/>
        <bgColor indexed="64"/>
      </patternFill>
    </fill>
    <fill>
      <patternFill patternType="solid">
        <fgColor theme="4" tint="0.79998168889431442"/>
        <bgColor indexed="64"/>
      </patternFill>
    </fill>
    <fill>
      <patternFill patternType="solid">
        <fgColor rgb="FFFFFF00"/>
        <bgColor indexed="64"/>
      </patternFill>
    </fill>
    <fill>
      <patternFill patternType="solid">
        <fgColor theme="5" tint="0.79998168889431442"/>
        <bgColor indexed="64"/>
      </patternFill>
    </fill>
  </fills>
  <borders count="27">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right/>
      <top style="medium">
        <color indexed="64"/>
      </top>
      <bottom style="medium">
        <color indexed="64"/>
      </bottom>
      <diagonal/>
    </border>
    <border>
      <left style="hair">
        <color indexed="64"/>
      </left>
      <right style="hair">
        <color indexed="64"/>
      </right>
      <top style="hair">
        <color indexed="64"/>
      </top>
      <bottom style="hair">
        <color indexed="64"/>
      </bottom>
      <diagonal/>
    </border>
    <border>
      <left/>
      <right/>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90">
    <xf numFmtId="0" fontId="0" fillId="0" borderId="0" xfId="0"/>
    <xf numFmtId="0" fontId="2" fillId="0" borderId="0" xfId="0" applyFont="1"/>
    <xf numFmtId="0" fontId="2" fillId="0" borderId="14" xfId="0" applyFont="1" applyBorder="1" applyAlignment="1">
      <alignment horizontal="center"/>
    </xf>
    <xf numFmtId="0" fontId="2" fillId="0" borderId="19" xfId="0" applyFont="1" applyBorder="1" applyAlignment="1">
      <alignment horizontal="center"/>
    </xf>
    <xf numFmtId="0" fontId="6" fillId="0" borderId="21" xfId="0" applyFont="1" applyBorder="1" applyAlignment="1">
      <alignment horizontal="center" vertical="center" wrapText="1"/>
    </xf>
    <xf numFmtId="0" fontId="3" fillId="0" borderId="22" xfId="0" applyFont="1" applyBorder="1" applyAlignment="1">
      <alignment horizontal="center" vertical="center"/>
    </xf>
    <xf numFmtId="0" fontId="2" fillId="0" borderId="24" xfId="0" applyFont="1" applyBorder="1" applyAlignment="1">
      <alignment vertical="top" wrapText="1"/>
    </xf>
    <xf numFmtId="0" fontId="2" fillId="0" borderId="17" xfId="0" applyFont="1" applyBorder="1" applyAlignment="1" applyProtection="1">
      <alignment horizontal="left"/>
      <protection locked="0"/>
    </xf>
    <xf numFmtId="0" fontId="2" fillId="0" borderId="15" xfId="0" applyFont="1" applyBorder="1" applyAlignment="1" applyProtection="1">
      <alignment horizontal="left" vertical="center" wrapText="1"/>
      <protection locked="0"/>
    </xf>
    <xf numFmtId="0" fontId="9" fillId="0" borderId="0" xfId="0" applyFont="1" applyAlignment="1">
      <alignment horizontal="center"/>
    </xf>
    <xf numFmtId="0" fontId="0" fillId="0" borderId="25" xfId="0" applyBorder="1"/>
    <xf numFmtId="0" fontId="0" fillId="2" borderId="0" xfId="0" applyFill="1"/>
    <xf numFmtId="0" fontId="9" fillId="2" borderId="0" xfId="0" applyFont="1" applyFill="1" applyAlignment="1">
      <alignment horizontal="center"/>
    </xf>
    <xf numFmtId="0" fontId="0" fillId="2" borderId="25" xfId="0" applyFill="1" applyBorder="1"/>
    <xf numFmtId="0" fontId="2" fillId="0" borderId="20" xfId="0" applyFont="1" applyBorder="1"/>
    <xf numFmtId="0" fontId="4" fillId="0" borderId="0" xfId="0" applyFont="1"/>
    <xf numFmtId="0" fontId="2" fillId="0" borderId="1" xfId="0" applyFont="1" applyBorder="1"/>
    <xf numFmtId="0" fontId="2" fillId="0" borderId="1" xfId="0" applyFont="1" applyBorder="1" applyProtection="1">
      <protection locked="0"/>
    </xf>
    <xf numFmtId="0" fontId="2" fillId="0" borderId="23" xfId="0" applyFont="1" applyBorder="1"/>
    <xf numFmtId="0" fontId="10" fillId="3" borderId="0" xfId="0" applyFont="1" applyFill="1" applyAlignment="1">
      <alignment horizontal="center"/>
    </xf>
    <xf numFmtId="0" fontId="9" fillId="2" borderId="26" xfId="0" applyFont="1" applyFill="1" applyBorder="1" applyAlignment="1">
      <alignment horizontal="center"/>
    </xf>
    <xf numFmtId="0" fontId="10" fillId="2" borderId="25" xfId="0" applyFont="1" applyFill="1" applyBorder="1" applyAlignment="1">
      <alignment horizontal="center"/>
    </xf>
    <xf numFmtId="0" fontId="12" fillId="3" borderId="1" xfId="0" applyFont="1" applyFill="1" applyBorder="1" applyAlignment="1">
      <alignment horizontal="left" vertical="center"/>
    </xf>
    <xf numFmtId="0" fontId="11" fillId="3" borderId="1" xfId="0" applyFont="1" applyFill="1" applyBorder="1" applyAlignment="1">
      <alignment vertical="center"/>
    </xf>
    <xf numFmtId="0" fontId="0" fillId="4" borderId="0" xfId="0" applyFill="1" applyProtection="1">
      <protection locked="0"/>
    </xf>
    <xf numFmtId="0" fontId="0" fillId="4" borderId="0" xfId="0" applyFill="1"/>
    <xf numFmtId="0" fontId="16" fillId="2" borderId="25" xfId="0" applyFont="1" applyFill="1" applyBorder="1"/>
    <xf numFmtId="0" fontId="2" fillId="0" borderId="0" xfId="0" applyFont="1" applyAlignment="1">
      <alignment horizontal="right"/>
    </xf>
    <xf numFmtId="0" fontId="9" fillId="5" borderId="25" xfId="0" applyFont="1" applyFill="1" applyBorder="1" applyAlignment="1">
      <alignment horizontal="center"/>
    </xf>
    <xf numFmtId="0" fontId="9" fillId="7" borderId="25" xfId="0" applyFont="1" applyFill="1" applyBorder="1" applyAlignment="1">
      <alignment horizontal="center"/>
    </xf>
    <xf numFmtId="0" fontId="10" fillId="0" borderId="0" xfId="0" applyFont="1"/>
    <xf numFmtId="0" fontId="2" fillId="5" borderId="1" xfId="0" applyFont="1" applyFill="1" applyBorder="1" applyAlignment="1" applyProtection="1">
      <alignment vertical="center"/>
      <protection locked="0"/>
    </xf>
    <xf numFmtId="0" fontId="2" fillId="0" borderId="1" xfId="0" applyFont="1" applyBorder="1" applyAlignment="1" applyProtection="1">
      <alignment vertical="center"/>
      <protection locked="0"/>
    </xf>
    <xf numFmtId="0" fontId="9" fillId="2" borderId="25" xfId="0" applyFont="1" applyFill="1" applyBorder="1" applyAlignment="1">
      <alignment horizontal="center"/>
    </xf>
    <xf numFmtId="0" fontId="0" fillId="7" borderId="25" xfId="0" applyFill="1" applyBorder="1"/>
    <xf numFmtId="0" fontId="7" fillId="2" borderId="2" xfId="0" applyFont="1" applyFill="1" applyBorder="1" applyAlignment="1">
      <alignment horizontal="center" vertical="center" wrapText="1"/>
    </xf>
    <xf numFmtId="0" fontId="7" fillId="2" borderId="16"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5" fillId="0" borderId="9" xfId="0" applyFont="1" applyBorder="1" applyAlignment="1">
      <alignment horizontal="center" vertical="center" wrapText="1"/>
    </xf>
    <xf numFmtId="0" fontId="5" fillId="0" borderId="6" xfId="0" applyFont="1" applyBorder="1" applyAlignment="1">
      <alignment horizontal="center" vertical="center"/>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15" fillId="0" borderId="4" xfId="0" applyFont="1" applyBorder="1" applyAlignment="1" applyProtection="1">
      <alignment horizontal="center" vertical="center" wrapText="1" shrinkToFit="1"/>
      <protection locked="0"/>
    </xf>
    <xf numFmtId="0" fontId="15" fillId="0" borderId="8" xfId="0" applyFont="1" applyBorder="1" applyAlignment="1" applyProtection="1">
      <alignment horizontal="center" vertical="center" wrapText="1" shrinkToFit="1"/>
      <protection locked="0"/>
    </xf>
    <xf numFmtId="0" fontId="8" fillId="0" borderId="9" xfId="0" applyFont="1" applyBorder="1" applyAlignment="1" applyProtection="1">
      <alignment horizontal="center" vertical="center" wrapText="1"/>
      <protection locked="0"/>
    </xf>
    <xf numFmtId="0" fontId="8" fillId="0" borderId="5" xfId="0" applyFont="1" applyBorder="1" applyAlignment="1" applyProtection="1">
      <alignment horizontal="center" vertical="center" wrapText="1"/>
      <protection locked="0"/>
    </xf>
    <xf numFmtId="0" fontId="8" fillId="0" borderId="6" xfId="0" applyFont="1" applyBorder="1" applyAlignment="1" applyProtection="1">
      <alignment horizontal="center" vertical="center" wrapText="1"/>
      <protection locked="0"/>
    </xf>
    <xf numFmtId="0" fontId="8" fillId="0" borderId="10" xfId="0" applyFont="1" applyBorder="1" applyAlignment="1" applyProtection="1">
      <alignment horizontal="center" vertical="center" wrapText="1"/>
      <protection locked="0"/>
    </xf>
    <xf numFmtId="0" fontId="8" fillId="0" borderId="0" xfId="0" applyFont="1" applyAlignment="1" applyProtection="1">
      <alignment horizontal="center" vertical="center" wrapText="1"/>
      <protection locked="0"/>
    </xf>
    <xf numFmtId="0" fontId="8" fillId="0" borderId="11" xfId="0" applyFont="1" applyBorder="1" applyAlignment="1" applyProtection="1">
      <alignment horizontal="center" vertical="center" wrapText="1"/>
      <protection locked="0"/>
    </xf>
    <xf numFmtId="0" fontId="8" fillId="0" borderId="12" xfId="0" applyFont="1" applyBorder="1" applyAlignment="1" applyProtection="1">
      <alignment horizontal="center" vertical="center" wrapText="1"/>
      <protection locked="0"/>
    </xf>
    <xf numFmtId="0" fontId="8" fillId="0" borderId="18" xfId="0" applyFont="1" applyBorder="1" applyAlignment="1" applyProtection="1">
      <alignment horizontal="center" vertical="center" wrapText="1"/>
      <protection locked="0"/>
    </xf>
    <xf numFmtId="0" fontId="8" fillId="0" borderId="13" xfId="0" applyFont="1" applyBorder="1" applyAlignment="1" applyProtection="1">
      <alignment horizontal="center" vertical="center" wrapText="1"/>
      <protection locked="0"/>
    </xf>
    <xf numFmtId="0" fontId="2" fillId="2" borderId="4"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8" xfId="0" applyFont="1" applyFill="1" applyBorder="1" applyAlignment="1">
      <alignment horizontal="center" vertical="center"/>
    </xf>
    <xf numFmtId="0" fontId="7" fillId="2" borderId="2" xfId="0" applyFont="1" applyFill="1" applyBorder="1" applyAlignment="1">
      <alignment horizontal="center" vertical="center"/>
    </xf>
    <xf numFmtId="0" fontId="7" fillId="2" borderId="3" xfId="0" applyFont="1" applyFill="1" applyBorder="1" applyAlignment="1">
      <alignment horizontal="center" vertical="center"/>
    </xf>
    <xf numFmtId="0" fontId="5" fillId="3" borderId="4" xfId="0" applyFont="1" applyFill="1" applyBorder="1" applyAlignment="1">
      <alignment horizontal="center" vertical="center" wrapText="1"/>
    </xf>
    <xf numFmtId="0" fontId="5" fillId="3" borderId="8" xfId="0" applyFont="1" applyFill="1" applyBorder="1" applyAlignment="1">
      <alignment horizontal="center" vertical="center"/>
    </xf>
    <xf numFmtId="0" fontId="15" fillId="3" borderId="4" xfId="0" applyFont="1" applyFill="1" applyBorder="1" applyAlignment="1" applyProtection="1">
      <alignment horizontal="center" vertical="center"/>
      <protection locked="0"/>
    </xf>
    <xf numFmtId="0" fontId="15" fillId="3" borderId="8" xfId="0" applyFont="1" applyFill="1" applyBorder="1" applyAlignment="1" applyProtection="1">
      <alignment horizontal="center" vertical="center"/>
      <protection locked="0"/>
    </xf>
    <xf numFmtId="0" fontId="2" fillId="0" borderId="9" xfId="0" applyFont="1" applyBorder="1" applyAlignment="1" applyProtection="1">
      <alignment horizontal="center" vertical="center"/>
      <protection locked="0"/>
    </xf>
    <xf numFmtId="0" fontId="2" fillId="0" borderId="6" xfId="0" applyFont="1" applyBorder="1" applyAlignment="1" applyProtection="1">
      <alignment horizontal="center" vertical="center"/>
      <protection locked="0"/>
    </xf>
    <xf numFmtId="0" fontId="2" fillId="0" borderId="10" xfId="0" applyFont="1" applyBorder="1" applyAlignment="1" applyProtection="1">
      <alignment horizontal="center" vertical="center"/>
      <protection locked="0"/>
    </xf>
    <xf numFmtId="0" fontId="2" fillId="0" borderId="11" xfId="0" applyFont="1" applyBorder="1" applyAlignment="1" applyProtection="1">
      <alignment horizontal="center" vertical="center"/>
      <protection locked="0"/>
    </xf>
    <xf numFmtId="0" fontId="11" fillId="2" borderId="4" xfId="0" applyFont="1" applyFill="1" applyBorder="1" applyAlignment="1">
      <alignment horizontal="center" vertical="center"/>
    </xf>
    <xf numFmtId="0" fontId="11" fillId="2" borderId="7" xfId="0" applyFont="1" applyFill="1" applyBorder="1" applyAlignment="1">
      <alignment horizontal="center" vertical="center"/>
    </xf>
    <xf numFmtId="0" fontId="11" fillId="2" borderId="8" xfId="0" applyFont="1" applyFill="1" applyBorder="1" applyAlignment="1">
      <alignment horizontal="center" vertical="center"/>
    </xf>
    <xf numFmtId="0" fontId="14" fillId="3" borderId="4" xfId="0" applyFont="1" applyFill="1" applyBorder="1" applyAlignment="1">
      <alignment horizontal="center" vertical="center"/>
    </xf>
    <xf numFmtId="0" fontId="14" fillId="3" borderId="7" xfId="0" applyFont="1" applyFill="1" applyBorder="1" applyAlignment="1">
      <alignment horizontal="center" vertical="center"/>
    </xf>
    <xf numFmtId="0" fontId="14" fillId="3" borderId="8" xfId="0" applyFont="1" applyFill="1" applyBorder="1" applyAlignment="1">
      <alignment horizontal="center" vertical="center"/>
    </xf>
    <xf numFmtId="0" fontId="11" fillId="3" borderId="2" xfId="0" applyFont="1" applyFill="1" applyBorder="1" applyAlignment="1">
      <alignment horizontal="left" vertical="center"/>
    </xf>
    <xf numFmtId="0" fontId="11" fillId="3" borderId="16" xfId="0" applyFont="1" applyFill="1" applyBorder="1" applyAlignment="1">
      <alignment horizontal="left" vertical="center"/>
    </xf>
    <xf numFmtId="0" fontId="11" fillId="3" borderId="3" xfId="0" applyFont="1" applyFill="1" applyBorder="1" applyAlignment="1">
      <alignment horizontal="left" vertical="center"/>
    </xf>
    <xf numFmtId="0" fontId="13" fillId="3" borderId="16" xfId="0" applyFont="1" applyFill="1" applyBorder="1" applyAlignment="1">
      <alignment horizontal="left" vertical="center"/>
    </xf>
    <xf numFmtId="0" fontId="13" fillId="3" borderId="3" xfId="0" applyFont="1" applyFill="1" applyBorder="1" applyAlignment="1">
      <alignment horizontal="left" vertical="center"/>
    </xf>
    <xf numFmtId="0" fontId="13" fillId="3" borderId="2" xfId="0" applyFont="1" applyFill="1" applyBorder="1" applyAlignment="1">
      <alignment horizontal="left" vertical="center"/>
    </xf>
    <xf numFmtId="0" fontId="17" fillId="6" borderId="4" xfId="0" applyFont="1" applyFill="1" applyBorder="1" applyAlignment="1">
      <alignment horizontal="center" vertical="center"/>
    </xf>
    <xf numFmtId="0" fontId="17" fillId="6" borderId="7" xfId="0" applyFont="1" applyFill="1" applyBorder="1" applyAlignment="1">
      <alignment horizontal="center" vertical="center"/>
    </xf>
    <xf numFmtId="0" fontId="17" fillId="6" borderId="8" xfId="0" applyFont="1" applyFill="1" applyBorder="1" applyAlignment="1">
      <alignment horizontal="center" vertical="center"/>
    </xf>
    <xf numFmtId="0" fontId="18" fillId="0" borderId="9" xfId="0" applyFont="1" applyBorder="1" applyAlignment="1" applyProtection="1">
      <alignment horizontal="center" vertical="center" wrapText="1"/>
      <protection locked="0"/>
    </xf>
    <xf numFmtId="0" fontId="18" fillId="0" borderId="5" xfId="0" applyFont="1" applyBorder="1" applyAlignment="1" applyProtection="1">
      <alignment horizontal="center" vertical="center" wrapText="1"/>
      <protection locked="0"/>
    </xf>
    <xf numFmtId="0" fontId="18" fillId="0" borderId="6" xfId="0" applyFont="1" applyBorder="1" applyAlignment="1" applyProtection="1">
      <alignment horizontal="center" vertical="center" wrapText="1"/>
      <protection locked="0"/>
    </xf>
    <xf numFmtId="0" fontId="18" fillId="0" borderId="10" xfId="0" applyFont="1" applyBorder="1" applyAlignment="1" applyProtection="1">
      <alignment horizontal="center" vertical="center" wrapText="1"/>
      <protection locked="0"/>
    </xf>
    <xf numFmtId="0" fontId="18" fillId="0" borderId="0" xfId="0" applyFont="1" applyAlignment="1" applyProtection="1">
      <alignment horizontal="center" vertical="center" wrapText="1"/>
      <protection locked="0"/>
    </xf>
    <xf numFmtId="0" fontId="18" fillId="0" borderId="11" xfId="0" applyFont="1" applyBorder="1" applyAlignment="1" applyProtection="1">
      <alignment horizontal="center" vertical="center" wrapText="1"/>
      <protection locked="0"/>
    </xf>
    <xf numFmtId="0" fontId="18" fillId="0" borderId="12" xfId="0" applyFont="1" applyBorder="1" applyAlignment="1" applyProtection="1">
      <alignment horizontal="center" vertical="center" wrapText="1"/>
      <protection locked="0"/>
    </xf>
    <xf numFmtId="0" fontId="18" fillId="0" borderId="18" xfId="0" applyFont="1" applyBorder="1" applyAlignment="1" applyProtection="1">
      <alignment horizontal="center" vertical="center" wrapText="1"/>
      <protection locked="0"/>
    </xf>
    <xf numFmtId="0" fontId="18" fillId="0" borderId="13" xfId="0" applyFont="1" applyBorder="1" applyAlignment="1" applyProtection="1">
      <alignment horizontal="center" vertical="center" wrapText="1"/>
      <protection locked="0"/>
    </xf>
  </cellXfs>
  <cellStyles count="1">
    <cellStyle name="標準" xfId="0" builtinId="0"/>
  </cellStyles>
  <dxfs count="1840">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0" tint="-0.14996795556505021"/>
        </patternFill>
      </fill>
    </dxf>
    <dxf>
      <fill>
        <patternFill>
          <bgColor theme="4" tint="0.79998168889431442"/>
        </patternFill>
      </fill>
    </dxf>
    <dxf>
      <fill>
        <patternFill>
          <bgColor theme="9" tint="0.59996337778862885"/>
        </patternFill>
      </fill>
    </dxf>
    <dxf>
      <fill>
        <patternFill>
          <bgColor theme="7" tint="0.59996337778862885"/>
        </patternFill>
      </fill>
    </dxf>
    <dxf>
      <fill>
        <patternFill>
          <bgColor theme="5" tint="0.59996337778862885"/>
        </patternFill>
      </fill>
    </dxf>
    <dxf>
      <fill>
        <patternFill>
          <bgColor theme="4" tint="0.79998168889431442"/>
        </patternFill>
      </fill>
    </dxf>
    <dxf>
      <fill>
        <patternFill>
          <bgColor theme="4" tint="0.79998168889431442"/>
        </patternFill>
      </fill>
    </dxf>
    <dxf>
      <fill>
        <patternFill>
          <bgColor theme="9" tint="0.59996337778862885"/>
        </patternFill>
      </fill>
    </dxf>
    <dxf>
      <fill>
        <patternFill>
          <bgColor theme="7" tint="0.59996337778862885"/>
        </patternFill>
      </fill>
    </dxf>
    <dxf>
      <fill>
        <patternFill>
          <bgColor theme="0" tint="-0.14996795556505021"/>
        </patternFill>
      </fill>
    </dxf>
    <dxf>
      <fill>
        <patternFill>
          <bgColor theme="5" tint="0.59996337778862885"/>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0" tint="-0.14996795556505021"/>
        </patternFill>
      </fill>
    </dxf>
    <dxf>
      <fill>
        <patternFill>
          <bgColor theme="9" tint="0.59996337778862885"/>
        </patternFill>
      </fill>
    </dxf>
    <dxf>
      <fill>
        <patternFill>
          <bgColor theme="5" tint="0.59996337778862885"/>
        </patternFill>
      </fill>
    </dxf>
    <dxf>
      <fill>
        <patternFill>
          <bgColor theme="7" tint="0.59996337778862885"/>
        </patternFill>
      </fill>
    </dxf>
    <dxf>
      <fill>
        <patternFill>
          <bgColor theme="4" tint="0.79998168889431442"/>
        </patternFill>
      </fill>
    </dxf>
    <dxf>
      <fill>
        <patternFill>
          <bgColor theme="4" tint="0.79998168889431442"/>
        </patternFill>
      </fill>
    </dxf>
    <dxf>
      <fill>
        <patternFill>
          <bgColor theme="0" tint="-0.14996795556505021"/>
        </patternFill>
      </fill>
    </dxf>
    <dxf>
      <fill>
        <patternFill>
          <bgColor theme="4" tint="0.79998168889431442"/>
        </patternFill>
      </fill>
    </dxf>
    <dxf>
      <fill>
        <patternFill>
          <bgColor theme="7" tint="0.59996337778862885"/>
        </patternFill>
      </fill>
    </dxf>
    <dxf>
      <fill>
        <patternFill>
          <bgColor theme="5" tint="0.59996337778862885"/>
        </patternFill>
      </fill>
    </dxf>
    <dxf>
      <fill>
        <patternFill>
          <bgColor theme="9" tint="0.59996337778862885"/>
        </patternFill>
      </fill>
    </dxf>
    <dxf>
      <fill>
        <patternFill>
          <bgColor theme="4" tint="0.79998168889431442"/>
        </patternFill>
      </fill>
    </dxf>
    <dxf>
      <fill>
        <patternFill>
          <bgColor theme="4" tint="0.79998168889431442"/>
        </patternFill>
      </fill>
    </dxf>
    <dxf>
      <fill>
        <patternFill>
          <bgColor theme="5" tint="0.59996337778862885"/>
        </patternFill>
      </fill>
    </dxf>
    <dxf>
      <fill>
        <patternFill>
          <bgColor theme="0" tint="-0.14996795556505021"/>
        </patternFill>
      </fill>
    </dxf>
    <dxf>
      <fill>
        <patternFill>
          <bgColor theme="4" tint="0.79998168889431442"/>
        </patternFill>
      </fill>
    </dxf>
    <dxf>
      <fill>
        <patternFill>
          <bgColor theme="9" tint="0.59996337778862885"/>
        </patternFill>
      </fill>
    </dxf>
    <dxf>
      <fill>
        <patternFill>
          <bgColor theme="7" tint="0.59996337778862885"/>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0" tint="-0.14996795556505021"/>
        </patternFill>
      </fill>
    </dxf>
    <dxf>
      <fill>
        <patternFill>
          <bgColor theme="4" tint="0.79998168889431442"/>
        </patternFill>
      </fill>
    </dxf>
    <dxf>
      <fill>
        <patternFill>
          <bgColor theme="9" tint="0.59996337778862885"/>
        </patternFill>
      </fill>
    </dxf>
    <dxf>
      <fill>
        <patternFill>
          <bgColor theme="7" tint="0.59996337778862885"/>
        </patternFill>
      </fill>
    </dxf>
    <dxf>
      <fill>
        <patternFill>
          <bgColor theme="5" tint="0.59996337778862885"/>
        </patternFill>
      </fill>
    </dxf>
    <dxf>
      <fill>
        <patternFill>
          <bgColor theme="4" tint="0.79998168889431442"/>
        </patternFill>
      </fill>
    </dxf>
    <dxf>
      <fill>
        <patternFill>
          <bgColor theme="4" tint="0.79998168889431442"/>
        </patternFill>
      </fill>
    </dxf>
    <dxf>
      <fill>
        <patternFill>
          <bgColor theme="9" tint="0.59996337778862885"/>
        </patternFill>
      </fill>
    </dxf>
    <dxf>
      <fill>
        <patternFill>
          <bgColor theme="7" tint="0.59996337778862885"/>
        </patternFill>
      </fill>
    </dxf>
    <dxf>
      <fill>
        <patternFill>
          <bgColor theme="0" tint="-0.14996795556505021"/>
        </patternFill>
      </fill>
    </dxf>
    <dxf>
      <fill>
        <patternFill>
          <bgColor theme="5" tint="0.59996337778862885"/>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0" tint="-0.14996795556505021"/>
        </patternFill>
      </fill>
    </dxf>
    <dxf>
      <fill>
        <patternFill>
          <bgColor theme="9" tint="0.59996337778862885"/>
        </patternFill>
      </fill>
    </dxf>
    <dxf>
      <fill>
        <patternFill>
          <bgColor theme="5" tint="0.59996337778862885"/>
        </patternFill>
      </fill>
    </dxf>
    <dxf>
      <fill>
        <patternFill>
          <bgColor theme="7" tint="0.59996337778862885"/>
        </patternFill>
      </fill>
    </dxf>
    <dxf>
      <fill>
        <patternFill>
          <bgColor theme="4" tint="0.79998168889431442"/>
        </patternFill>
      </fill>
    </dxf>
    <dxf>
      <fill>
        <patternFill>
          <bgColor theme="4" tint="0.79998168889431442"/>
        </patternFill>
      </fill>
    </dxf>
    <dxf>
      <fill>
        <patternFill>
          <bgColor theme="0" tint="-0.14996795556505021"/>
        </patternFill>
      </fill>
    </dxf>
    <dxf>
      <fill>
        <patternFill>
          <bgColor theme="4" tint="0.79998168889431442"/>
        </patternFill>
      </fill>
    </dxf>
    <dxf>
      <fill>
        <patternFill>
          <bgColor theme="7" tint="0.59996337778862885"/>
        </patternFill>
      </fill>
    </dxf>
    <dxf>
      <fill>
        <patternFill>
          <bgColor theme="5" tint="0.59996337778862885"/>
        </patternFill>
      </fill>
    </dxf>
    <dxf>
      <fill>
        <patternFill>
          <bgColor theme="9" tint="0.59996337778862885"/>
        </patternFill>
      </fill>
    </dxf>
    <dxf>
      <fill>
        <patternFill>
          <bgColor theme="4" tint="0.79998168889431442"/>
        </patternFill>
      </fill>
    </dxf>
    <dxf>
      <fill>
        <patternFill>
          <bgColor theme="4" tint="0.79998168889431442"/>
        </patternFill>
      </fill>
    </dxf>
    <dxf>
      <fill>
        <patternFill>
          <bgColor theme="5" tint="0.59996337778862885"/>
        </patternFill>
      </fill>
    </dxf>
    <dxf>
      <fill>
        <patternFill>
          <bgColor theme="0" tint="-0.14996795556505021"/>
        </patternFill>
      </fill>
    </dxf>
    <dxf>
      <fill>
        <patternFill>
          <bgColor theme="4" tint="0.79998168889431442"/>
        </patternFill>
      </fill>
    </dxf>
    <dxf>
      <fill>
        <patternFill>
          <bgColor theme="9" tint="0.59996337778862885"/>
        </patternFill>
      </fill>
    </dxf>
    <dxf>
      <fill>
        <patternFill>
          <bgColor theme="7" tint="0.59996337778862885"/>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0" tint="-0.14996795556505021"/>
        </patternFill>
      </fill>
    </dxf>
    <dxf>
      <fill>
        <patternFill>
          <bgColor theme="4" tint="0.79998168889431442"/>
        </patternFill>
      </fill>
    </dxf>
    <dxf>
      <fill>
        <patternFill>
          <bgColor theme="9" tint="0.59996337778862885"/>
        </patternFill>
      </fill>
    </dxf>
    <dxf>
      <fill>
        <patternFill>
          <bgColor theme="7" tint="0.59996337778862885"/>
        </patternFill>
      </fill>
    </dxf>
    <dxf>
      <fill>
        <patternFill>
          <bgColor theme="5" tint="0.59996337778862885"/>
        </patternFill>
      </fill>
    </dxf>
    <dxf>
      <fill>
        <patternFill>
          <bgColor theme="4" tint="0.79998168889431442"/>
        </patternFill>
      </fill>
    </dxf>
    <dxf>
      <fill>
        <patternFill>
          <bgColor theme="4" tint="0.79998168889431442"/>
        </patternFill>
      </fill>
    </dxf>
    <dxf>
      <fill>
        <patternFill>
          <bgColor theme="9" tint="0.59996337778862885"/>
        </patternFill>
      </fill>
    </dxf>
    <dxf>
      <fill>
        <patternFill>
          <bgColor theme="7" tint="0.59996337778862885"/>
        </patternFill>
      </fill>
    </dxf>
    <dxf>
      <fill>
        <patternFill>
          <bgColor theme="0" tint="-0.14996795556505021"/>
        </patternFill>
      </fill>
    </dxf>
    <dxf>
      <fill>
        <patternFill>
          <bgColor theme="5" tint="0.59996337778862885"/>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0" tint="-0.14996795556505021"/>
        </patternFill>
      </fill>
    </dxf>
    <dxf>
      <fill>
        <patternFill>
          <bgColor theme="9" tint="0.59996337778862885"/>
        </patternFill>
      </fill>
    </dxf>
    <dxf>
      <fill>
        <patternFill>
          <bgColor theme="5" tint="0.59996337778862885"/>
        </patternFill>
      </fill>
    </dxf>
    <dxf>
      <fill>
        <patternFill>
          <bgColor theme="7" tint="0.59996337778862885"/>
        </patternFill>
      </fill>
    </dxf>
    <dxf>
      <fill>
        <patternFill>
          <bgColor theme="4" tint="0.79998168889431442"/>
        </patternFill>
      </fill>
    </dxf>
    <dxf>
      <fill>
        <patternFill>
          <bgColor theme="4" tint="0.79998168889431442"/>
        </patternFill>
      </fill>
    </dxf>
    <dxf>
      <fill>
        <patternFill>
          <bgColor theme="0" tint="-0.14996795556505021"/>
        </patternFill>
      </fill>
    </dxf>
    <dxf>
      <fill>
        <patternFill>
          <bgColor theme="4" tint="0.79998168889431442"/>
        </patternFill>
      </fill>
    </dxf>
    <dxf>
      <fill>
        <patternFill>
          <bgColor theme="7" tint="0.59996337778862885"/>
        </patternFill>
      </fill>
    </dxf>
    <dxf>
      <fill>
        <patternFill>
          <bgColor theme="5" tint="0.59996337778862885"/>
        </patternFill>
      </fill>
    </dxf>
    <dxf>
      <fill>
        <patternFill>
          <bgColor theme="9" tint="0.59996337778862885"/>
        </patternFill>
      </fill>
    </dxf>
    <dxf>
      <fill>
        <patternFill>
          <bgColor theme="4" tint="0.79998168889431442"/>
        </patternFill>
      </fill>
    </dxf>
    <dxf>
      <fill>
        <patternFill>
          <bgColor theme="4" tint="0.79998168889431442"/>
        </patternFill>
      </fill>
    </dxf>
    <dxf>
      <fill>
        <patternFill>
          <bgColor theme="5" tint="0.59996337778862885"/>
        </patternFill>
      </fill>
    </dxf>
    <dxf>
      <fill>
        <patternFill>
          <bgColor theme="0" tint="-0.14996795556505021"/>
        </patternFill>
      </fill>
    </dxf>
    <dxf>
      <fill>
        <patternFill>
          <bgColor theme="4" tint="0.79998168889431442"/>
        </patternFill>
      </fill>
    </dxf>
    <dxf>
      <fill>
        <patternFill>
          <bgColor theme="9" tint="0.59996337778862885"/>
        </patternFill>
      </fill>
    </dxf>
    <dxf>
      <fill>
        <patternFill>
          <bgColor theme="7" tint="0.59996337778862885"/>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0" tint="-0.14996795556505021"/>
        </patternFill>
      </fill>
    </dxf>
    <dxf>
      <fill>
        <patternFill>
          <bgColor theme="4" tint="0.79998168889431442"/>
        </patternFill>
      </fill>
    </dxf>
    <dxf>
      <fill>
        <patternFill>
          <bgColor theme="9" tint="0.59996337778862885"/>
        </patternFill>
      </fill>
    </dxf>
    <dxf>
      <fill>
        <patternFill>
          <bgColor theme="7" tint="0.59996337778862885"/>
        </patternFill>
      </fill>
    </dxf>
    <dxf>
      <fill>
        <patternFill>
          <bgColor theme="5" tint="0.59996337778862885"/>
        </patternFill>
      </fill>
    </dxf>
    <dxf>
      <fill>
        <patternFill>
          <bgColor theme="4" tint="0.79998168889431442"/>
        </patternFill>
      </fill>
    </dxf>
    <dxf>
      <fill>
        <patternFill>
          <bgColor theme="4" tint="0.79998168889431442"/>
        </patternFill>
      </fill>
    </dxf>
    <dxf>
      <fill>
        <patternFill>
          <bgColor theme="9" tint="0.59996337778862885"/>
        </patternFill>
      </fill>
    </dxf>
    <dxf>
      <fill>
        <patternFill>
          <bgColor theme="7" tint="0.59996337778862885"/>
        </patternFill>
      </fill>
    </dxf>
    <dxf>
      <fill>
        <patternFill>
          <bgColor theme="0" tint="-0.14996795556505021"/>
        </patternFill>
      </fill>
    </dxf>
    <dxf>
      <fill>
        <patternFill>
          <bgColor theme="5" tint="0.59996337778862885"/>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0" tint="-0.14996795556505021"/>
        </patternFill>
      </fill>
    </dxf>
    <dxf>
      <fill>
        <patternFill>
          <bgColor theme="9" tint="0.59996337778862885"/>
        </patternFill>
      </fill>
    </dxf>
    <dxf>
      <fill>
        <patternFill>
          <bgColor theme="5" tint="0.59996337778862885"/>
        </patternFill>
      </fill>
    </dxf>
    <dxf>
      <fill>
        <patternFill>
          <bgColor theme="7" tint="0.59996337778862885"/>
        </patternFill>
      </fill>
    </dxf>
    <dxf>
      <fill>
        <patternFill>
          <bgColor theme="4" tint="0.79998168889431442"/>
        </patternFill>
      </fill>
    </dxf>
    <dxf>
      <fill>
        <patternFill>
          <bgColor theme="4" tint="0.79998168889431442"/>
        </patternFill>
      </fill>
    </dxf>
    <dxf>
      <fill>
        <patternFill>
          <bgColor theme="0" tint="-0.14996795556505021"/>
        </patternFill>
      </fill>
    </dxf>
    <dxf>
      <fill>
        <patternFill>
          <bgColor theme="4" tint="0.79998168889431442"/>
        </patternFill>
      </fill>
    </dxf>
    <dxf>
      <fill>
        <patternFill>
          <bgColor theme="7" tint="0.59996337778862885"/>
        </patternFill>
      </fill>
    </dxf>
    <dxf>
      <fill>
        <patternFill>
          <bgColor theme="5" tint="0.59996337778862885"/>
        </patternFill>
      </fill>
    </dxf>
    <dxf>
      <fill>
        <patternFill>
          <bgColor theme="9" tint="0.59996337778862885"/>
        </patternFill>
      </fill>
    </dxf>
    <dxf>
      <fill>
        <patternFill>
          <bgColor theme="4" tint="0.79998168889431442"/>
        </patternFill>
      </fill>
    </dxf>
    <dxf>
      <fill>
        <patternFill>
          <bgColor theme="4" tint="0.79998168889431442"/>
        </patternFill>
      </fill>
    </dxf>
    <dxf>
      <fill>
        <patternFill>
          <bgColor theme="5" tint="0.59996337778862885"/>
        </patternFill>
      </fill>
    </dxf>
    <dxf>
      <fill>
        <patternFill>
          <bgColor theme="0" tint="-0.14996795556505021"/>
        </patternFill>
      </fill>
    </dxf>
    <dxf>
      <fill>
        <patternFill>
          <bgColor theme="4" tint="0.79998168889431442"/>
        </patternFill>
      </fill>
    </dxf>
    <dxf>
      <fill>
        <patternFill>
          <bgColor theme="9" tint="0.59996337778862885"/>
        </patternFill>
      </fill>
    </dxf>
    <dxf>
      <fill>
        <patternFill>
          <bgColor theme="7" tint="0.59996337778862885"/>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0" tint="-0.14996795556505021"/>
        </patternFill>
      </fill>
    </dxf>
    <dxf>
      <fill>
        <patternFill>
          <bgColor theme="4" tint="0.79998168889431442"/>
        </patternFill>
      </fill>
    </dxf>
    <dxf>
      <fill>
        <patternFill>
          <bgColor theme="9" tint="0.59996337778862885"/>
        </patternFill>
      </fill>
    </dxf>
    <dxf>
      <fill>
        <patternFill>
          <bgColor theme="7" tint="0.59996337778862885"/>
        </patternFill>
      </fill>
    </dxf>
    <dxf>
      <fill>
        <patternFill>
          <bgColor theme="5" tint="0.59996337778862885"/>
        </patternFill>
      </fill>
    </dxf>
    <dxf>
      <fill>
        <patternFill>
          <bgColor theme="4" tint="0.79998168889431442"/>
        </patternFill>
      </fill>
    </dxf>
    <dxf>
      <fill>
        <patternFill>
          <bgColor theme="4" tint="0.79998168889431442"/>
        </patternFill>
      </fill>
    </dxf>
    <dxf>
      <fill>
        <patternFill>
          <bgColor theme="9" tint="0.59996337778862885"/>
        </patternFill>
      </fill>
    </dxf>
    <dxf>
      <fill>
        <patternFill>
          <bgColor theme="7" tint="0.59996337778862885"/>
        </patternFill>
      </fill>
    </dxf>
    <dxf>
      <fill>
        <patternFill>
          <bgColor theme="0" tint="-0.14996795556505021"/>
        </patternFill>
      </fill>
    </dxf>
    <dxf>
      <fill>
        <patternFill>
          <bgColor theme="5" tint="0.59996337778862885"/>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0" tint="-0.14996795556505021"/>
        </patternFill>
      </fill>
    </dxf>
    <dxf>
      <fill>
        <patternFill>
          <bgColor theme="9" tint="0.59996337778862885"/>
        </patternFill>
      </fill>
    </dxf>
    <dxf>
      <fill>
        <patternFill>
          <bgColor theme="5" tint="0.59996337778862885"/>
        </patternFill>
      </fill>
    </dxf>
    <dxf>
      <fill>
        <patternFill>
          <bgColor theme="7" tint="0.59996337778862885"/>
        </patternFill>
      </fill>
    </dxf>
    <dxf>
      <fill>
        <patternFill>
          <bgColor theme="4" tint="0.79998168889431442"/>
        </patternFill>
      </fill>
    </dxf>
    <dxf>
      <fill>
        <patternFill>
          <bgColor theme="4" tint="0.79998168889431442"/>
        </patternFill>
      </fill>
    </dxf>
    <dxf>
      <fill>
        <patternFill>
          <bgColor theme="0" tint="-0.14996795556505021"/>
        </patternFill>
      </fill>
    </dxf>
    <dxf>
      <fill>
        <patternFill>
          <bgColor theme="4" tint="0.79998168889431442"/>
        </patternFill>
      </fill>
    </dxf>
    <dxf>
      <fill>
        <patternFill>
          <bgColor theme="7" tint="0.59996337778862885"/>
        </patternFill>
      </fill>
    </dxf>
    <dxf>
      <fill>
        <patternFill>
          <bgColor theme="5" tint="0.59996337778862885"/>
        </patternFill>
      </fill>
    </dxf>
    <dxf>
      <fill>
        <patternFill>
          <bgColor theme="9" tint="0.59996337778862885"/>
        </patternFill>
      </fill>
    </dxf>
    <dxf>
      <fill>
        <patternFill>
          <bgColor theme="4" tint="0.79998168889431442"/>
        </patternFill>
      </fill>
    </dxf>
    <dxf>
      <fill>
        <patternFill>
          <bgColor theme="4" tint="0.79998168889431442"/>
        </patternFill>
      </fill>
    </dxf>
    <dxf>
      <fill>
        <patternFill>
          <bgColor theme="5" tint="0.59996337778862885"/>
        </patternFill>
      </fill>
    </dxf>
    <dxf>
      <fill>
        <patternFill>
          <bgColor theme="0" tint="-0.14996795556505021"/>
        </patternFill>
      </fill>
    </dxf>
    <dxf>
      <fill>
        <patternFill>
          <bgColor theme="4" tint="0.79998168889431442"/>
        </patternFill>
      </fill>
    </dxf>
    <dxf>
      <fill>
        <patternFill>
          <bgColor theme="9" tint="0.59996337778862885"/>
        </patternFill>
      </fill>
    </dxf>
    <dxf>
      <fill>
        <patternFill>
          <bgColor theme="7" tint="0.59996337778862885"/>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0" tint="-0.14996795556505021"/>
        </patternFill>
      </fill>
    </dxf>
    <dxf>
      <fill>
        <patternFill>
          <bgColor theme="4" tint="0.79998168889431442"/>
        </patternFill>
      </fill>
    </dxf>
    <dxf>
      <fill>
        <patternFill>
          <bgColor theme="9" tint="0.59996337778862885"/>
        </patternFill>
      </fill>
    </dxf>
    <dxf>
      <fill>
        <patternFill>
          <bgColor theme="7" tint="0.59996337778862885"/>
        </patternFill>
      </fill>
    </dxf>
    <dxf>
      <fill>
        <patternFill>
          <bgColor theme="5" tint="0.59996337778862885"/>
        </patternFill>
      </fill>
    </dxf>
    <dxf>
      <fill>
        <patternFill>
          <bgColor theme="4" tint="0.79998168889431442"/>
        </patternFill>
      </fill>
    </dxf>
    <dxf>
      <fill>
        <patternFill>
          <bgColor theme="4" tint="0.79998168889431442"/>
        </patternFill>
      </fill>
    </dxf>
    <dxf>
      <fill>
        <patternFill>
          <bgColor theme="9" tint="0.59996337778862885"/>
        </patternFill>
      </fill>
    </dxf>
    <dxf>
      <fill>
        <patternFill>
          <bgColor theme="7" tint="0.59996337778862885"/>
        </patternFill>
      </fill>
    </dxf>
    <dxf>
      <fill>
        <patternFill>
          <bgColor theme="0" tint="-0.14996795556505021"/>
        </patternFill>
      </fill>
    </dxf>
    <dxf>
      <fill>
        <patternFill>
          <bgColor theme="5" tint="0.59996337778862885"/>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0" tint="-0.14996795556505021"/>
        </patternFill>
      </fill>
    </dxf>
    <dxf>
      <fill>
        <patternFill>
          <bgColor theme="9" tint="0.59996337778862885"/>
        </patternFill>
      </fill>
    </dxf>
    <dxf>
      <fill>
        <patternFill>
          <bgColor theme="5" tint="0.59996337778862885"/>
        </patternFill>
      </fill>
    </dxf>
    <dxf>
      <fill>
        <patternFill>
          <bgColor theme="7" tint="0.59996337778862885"/>
        </patternFill>
      </fill>
    </dxf>
    <dxf>
      <fill>
        <patternFill>
          <bgColor theme="4" tint="0.79998168889431442"/>
        </patternFill>
      </fill>
    </dxf>
    <dxf>
      <fill>
        <patternFill>
          <bgColor theme="4" tint="0.79998168889431442"/>
        </patternFill>
      </fill>
    </dxf>
    <dxf>
      <fill>
        <patternFill>
          <bgColor theme="0" tint="-0.14996795556505021"/>
        </patternFill>
      </fill>
    </dxf>
    <dxf>
      <fill>
        <patternFill>
          <bgColor theme="4" tint="0.79998168889431442"/>
        </patternFill>
      </fill>
    </dxf>
    <dxf>
      <fill>
        <patternFill>
          <bgColor theme="7" tint="0.59996337778862885"/>
        </patternFill>
      </fill>
    </dxf>
    <dxf>
      <fill>
        <patternFill>
          <bgColor theme="5" tint="0.59996337778862885"/>
        </patternFill>
      </fill>
    </dxf>
    <dxf>
      <fill>
        <patternFill>
          <bgColor theme="9" tint="0.59996337778862885"/>
        </patternFill>
      </fill>
    </dxf>
    <dxf>
      <fill>
        <patternFill>
          <bgColor theme="4" tint="0.79998168889431442"/>
        </patternFill>
      </fill>
    </dxf>
    <dxf>
      <fill>
        <patternFill>
          <bgColor theme="4" tint="0.79998168889431442"/>
        </patternFill>
      </fill>
    </dxf>
    <dxf>
      <fill>
        <patternFill>
          <bgColor theme="5" tint="0.59996337778862885"/>
        </patternFill>
      </fill>
    </dxf>
    <dxf>
      <fill>
        <patternFill>
          <bgColor theme="0" tint="-0.14996795556505021"/>
        </patternFill>
      </fill>
    </dxf>
    <dxf>
      <fill>
        <patternFill>
          <bgColor theme="4" tint="0.79998168889431442"/>
        </patternFill>
      </fill>
    </dxf>
    <dxf>
      <fill>
        <patternFill>
          <bgColor theme="9" tint="0.59996337778862885"/>
        </patternFill>
      </fill>
    </dxf>
    <dxf>
      <fill>
        <patternFill>
          <bgColor theme="7" tint="0.59996337778862885"/>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0" tint="-0.14996795556505021"/>
        </patternFill>
      </fill>
    </dxf>
    <dxf>
      <fill>
        <patternFill>
          <bgColor theme="4" tint="0.79998168889431442"/>
        </patternFill>
      </fill>
    </dxf>
    <dxf>
      <fill>
        <patternFill>
          <bgColor theme="9" tint="0.59996337778862885"/>
        </patternFill>
      </fill>
    </dxf>
    <dxf>
      <fill>
        <patternFill>
          <bgColor theme="7" tint="0.59996337778862885"/>
        </patternFill>
      </fill>
    </dxf>
    <dxf>
      <fill>
        <patternFill>
          <bgColor theme="5" tint="0.59996337778862885"/>
        </patternFill>
      </fill>
    </dxf>
    <dxf>
      <fill>
        <patternFill>
          <bgColor theme="4" tint="0.79998168889431442"/>
        </patternFill>
      </fill>
    </dxf>
    <dxf>
      <fill>
        <patternFill>
          <bgColor theme="4" tint="0.79998168889431442"/>
        </patternFill>
      </fill>
    </dxf>
    <dxf>
      <fill>
        <patternFill>
          <bgColor theme="9" tint="0.59996337778862885"/>
        </patternFill>
      </fill>
    </dxf>
    <dxf>
      <fill>
        <patternFill>
          <bgColor theme="7" tint="0.59996337778862885"/>
        </patternFill>
      </fill>
    </dxf>
    <dxf>
      <fill>
        <patternFill>
          <bgColor theme="0" tint="-0.14996795556505021"/>
        </patternFill>
      </fill>
    </dxf>
    <dxf>
      <fill>
        <patternFill>
          <bgColor theme="5" tint="0.59996337778862885"/>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0" tint="-0.14996795556505021"/>
        </patternFill>
      </fill>
    </dxf>
    <dxf>
      <fill>
        <patternFill>
          <bgColor theme="9" tint="0.59996337778862885"/>
        </patternFill>
      </fill>
    </dxf>
    <dxf>
      <fill>
        <patternFill>
          <bgColor theme="5" tint="0.59996337778862885"/>
        </patternFill>
      </fill>
    </dxf>
    <dxf>
      <fill>
        <patternFill>
          <bgColor theme="7" tint="0.59996337778862885"/>
        </patternFill>
      </fill>
    </dxf>
    <dxf>
      <fill>
        <patternFill>
          <bgColor theme="4" tint="0.79998168889431442"/>
        </patternFill>
      </fill>
    </dxf>
    <dxf>
      <fill>
        <patternFill>
          <bgColor theme="4" tint="0.79998168889431442"/>
        </patternFill>
      </fill>
    </dxf>
    <dxf>
      <fill>
        <patternFill>
          <bgColor theme="0" tint="-0.14996795556505021"/>
        </patternFill>
      </fill>
    </dxf>
    <dxf>
      <fill>
        <patternFill>
          <bgColor theme="4" tint="0.79998168889431442"/>
        </patternFill>
      </fill>
    </dxf>
    <dxf>
      <fill>
        <patternFill>
          <bgColor theme="7" tint="0.59996337778862885"/>
        </patternFill>
      </fill>
    </dxf>
    <dxf>
      <fill>
        <patternFill>
          <bgColor theme="5" tint="0.59996337778862885"/>
        </patternFill>
      </fill>
    </dxf>
    <dxf>
      <fill>
        <patternFill>
          <bgColor theme="9" tint="0.59996337778862885"/>
        </patternFill>
      </fill>
    </dxf>
    <dxf>
      <fill>
        <patternFill>
          <bgColor theme="4" tint="0.79998168889431442"/>
        </patternFill>
      </fill>
    </dxf>
    <dxf>
      <fill>
        <patternFill>
          <bgColor theme="4" tint="0.79998168889431442"/>
        </patternFill>
      </fill>
    </dxf>
    <dxf>
      <fill>
        <patternFill>
          <bgColor theme="5" tint="0.59996337778862885"/>
        </patternFill>
      </fill>
    </dxf>
    <dxf>
      <fill>
        <patternFill>
          <bgColor theme="0" tint="-0.14996795556505021"/>
        </patternFill>
      </fill>
    </dxf>
    <dxf>
      <fill>
        <patternFill>
          <bgColor theme="4" tint="0.79998168889431442"/>
        </patternFill>
      </fill>
    </dxf>
    <dxf>
      <fill>
        <patternFill>
          <bgColor theme="9" tint="0.59996337778862885"/>
        </patternFill>
      </fill>
    </dxf>
    <dxf>
      <fill>
        <patternFill>
          <bgColor theme="7" tint="0.59996337778862885"/>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0" tint="-0.14996795556505021"/>
        </patternFill>
      </fill>
    </dxf>
    <dxf>
      <fill>
        <patternFill>
          <bgColor theme="4" tint="0.79998168889431442"/>
        </patternFill>
      </fill>
    </dxf>
    <dxf>
      <fill>
        <patternFill>
          <bgColor theme="9" tint="0.59996337778862885"/>
        </patternFill>
      </fill>
    </dxf>
    <dxf>
      <fill>
        <patternFill>
          <bgColor theme="7" tint="0.59996337778862885"/>
        </patternFill>
      </fill>
    </dxf>
    <dxf>
      <fill>
        <patternFill>
          <bgColor theme="5" tint="0.59996337778862885"/>
        </patternFill>
      </fill>
    </dxf>
    <dxf>
      <fill>
        <patternFill>
          <bgColor theme="4" tint="0.79998168889431442"/>
        </patternFill>
      </fill>
    </dxf>
    <dxf>
      <fill>
        <patternFill>
          <bgColor theme="4" tint="0.79998168889431442"/>
        </patternFill>
      </fill>
    </dxf>
    <dxf>
      <fill>
        <patternFill>
          <bgColor theme="9" tint="0.59996337778862885"/>
        </patternFill>
      </fill>
    </dxf>
    <dxf>
      <fill>
        <patternFill>
          <bgColor theme="7" tint="0.59996337778862885"/>
        </patternFill>
      </fill>
    </dxf>
    <dxf>
      <fill>
        <patternFill>
          <bgColor theme="0" tint="-0.14996795556505021"/>
        </patternFill>
      </fill>
    </dxf>
    <dxf>
      <fill>
        <patternFill>
          <bgColor theme="5" tint="0.59996337778862885"/>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0" tint="-0.14996795556505021"/>
        </patternFill>
      </fill>
    </dxf>
    <dxf>
      <fill>
        <patternFill>
          <bgColor theme="9" tint="0.59996337778862885"/>
        </patternFill>
      </fill>
    </dxf>
    <dxf>
      <fill>
        <patternFill>
          <bgColor theme="5" tint="0.59996337778862885"/>
        </patternFill>
      </fill>
    </dxf>
    <dxf>
      <fill>
        <patternFill>
          <bgColor theme="7" tint="0.59996337778862885"/>
        </patternFill>
      </fill>
    </dxf>
    <dxf>
      <fill>
        <patternFill>
          <bgColor theme="4" tint="0.79998168889431442"/>
        </patternFill>
      </fill>
    </dxf>
    <dxf>
      <fill>
        <patternFill>
          <bgColor theme="4" tint="0.79998168889431442"/>
        </patternFill>
      </fill>
    </dxf>
    <dxf>
      <fill>
        <patternFill>
          <bgColor theme="0" tint="-0.14996795556505021"/>
        </patternFill>
      </fill>
    </dxf>
    <dxf>
      <fill>
        <patternFill>
          <bgColor theme="4" tint="0.79998168889431442"/>
        </patternFill>
      </fill>
    </dxf>
    <dxf>
      <fill>
        <patternFill>
          <bgColor theme="7" tint="0.59996337778862885"/>
        </patternFill>
      </fill>
    </dxf>
    <dxf>
      <fill>
        <patternFill>
          <bgColor theme="5" tint="0.59996337778862885"/>
        </patternFill>
      </fill>
    </dxf>
    <dxf>
      <fill>
        <patternFill>
          <bgColor theme="9" tint="0.59996337778862885"/>
        </patternFill>
      </fill>
    </dxf>
    <dxf>
      <fill>
        <patternFill>
          <bgColor theme="4" tint="0.79998168889431442"/>
        </patternFill>
      </fill>
    </dxf>
    <dxf>
      <fill>
        <patternFill>
          <bgColor theme="4" tint="0.79998168889431442"/>
        </patternFill>
      </fill>
    </dxf>
    <dxf>
      <fill>
        <patternFill>
          <bgColor theme="5" tint="0.59996337778862885"/>
        </patternFill>
      </fill>
    </dxf>
    <dxf>
      <fill>
        <patternFill>
          <bgColor theme="0" tint="-0.14996795556505021"/>
        </patternFill>
      </fill>
    </dxf>
    <dxf>
      <fill>
        <patternFill>
          <bgColor theme="4" tint="0.79998168889431442"/>
        </patternFill>
      </fill>
    </dxf>
    <dxf>
      <fill>
        <patternFill>
          <bgColor theme="9" tint="0.59996337778862885"/>
        </patternFill>
      </fill>
    </dxf>
    <dxf>
      <fill>
        <patternFill>
          <bgColor theme="7" tint="0.59996337778862885"/>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0" tint="-0.14996795556505021"/>
        </patternFill>
      </fill>
    </dxf>
    <dxf>
      <fill>
        <patternFill>
          <bgColor theme="4" tint="0.79998168889431442"/>
        </patternFill>
      </fill>
    </dxf>
    <dxf>
      <fill>
        <patternFill>
          <bgColor theme="9" tint="0.59996337778862885"/>
        </patternFill>
      </fill>
    </dxf>
    <dxf>
      <fill>
        <patternFill>
          <bgColor theme="7" tint="0.59996337778862885"/>
        </patternFill>
      </fill>
    </dxf>
    <dxf>
      <fill>
        <patternFill>
          <bgColor theme="5" tint="0.59996337778862885"/>
        </patternFill>
      </fill>
    </dxf>
    <dxf>
      <fill>
        <patternFill>
          <bgColor theme="4" tint="0.79998168889431442"/>
        </patternFill>
      </fill>
    </dxf>
    <dxf>
      <fill>
        <patternFill>
          <bgColor theme="4" tint="0.79998168889431442"/>
        </patternFill>
      </fill>
    </dxf>
    <dxf>
      <fill>
        <patternFill>
          <bgColor theme="9" tint="0.59996337778862885"/>
        </patternFill>
      </fill>
    </dxf>
    <dxf>
      <fill>
        <patternFill>
          <bgColor theme="7" tint="0.59996337778862885"/>
        </patternFill>
      </fill>
    </dxf>
    <dxf>
      <fill>
        <patternFill>
          <bgColor theme="0" tint="-0.14996795556505021"/>
        </patternFill>
      </fill>
    </dxf>
    <dxf>
      <fill>
        <patternFill>
          <bgColor theme="5" tint="0.59996337778862885"/>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0" tint="-0.14996795556505021"/>
        </patternFill>
      </fill>
    </dxf>
    <dxf>
      <fill>
        <patternFill>
          <bgColor theme="9" tint="0.59996337778862885"/>
        </patternFill>
      </fill>
    </dxf>
    <dxf>
      <fill>
        <patternFill>
          <bgColor theme="5" tint="0.59996337778862885"/>
        </patternFill>
      </fill>
    </dxf>
    <dxf>
      <fill>
        <patternFill>
          <bgColor theme="7" tint="0.59996337778862885"/>
        </patternFill>
      </fill>
    </dxf>
    <dxf>
      <fill>
        <patternFill>
          <bgColor theme="4" tint="0.79998168889431442"/>
        </patternFill>
      </fill>
    </dxf>
    <dxf>
      <fill>
        <patternFill>
          <bgColor theme="4" tint="0.79998168889431442"/>
        </patternFill>
      </fill>
    </dxf>
    <dxf>
      <fill>
        <patternFill>
          <bgColor theme="0" tint="-0.14996795556505021"/>
        </patternFill>
      </fill>
    </dxf>
    <dxf>
      <fill>
        <patternFill>
          <bgColor theme="4" tint="0.79998168889431442"/>
        </patternFill>
      </fill>
    </dxf>
    <dxf>
      <fill>
        <patternFill>
          <bgColor theme="7" tint="0.59996337778862885"/>
        </patternFill>
      </fill>
    </dxf>
    <dxf>
      <fill>
        <patternFill>
          <bgColor theme="5" tint="0.59996337778862885"/>
        </patternFill>
      </fill>
    </dxf>
    <dxf>
      <fill>
        <patternFill>
          <bgColor theme="9" tint="0.59996337778862885"/>
        </patternFill>
      </fill>
    </dxf>
    <dxf>
      <fill>
        <patternFill>
          <bgColor theme="4" tint="0.79998168889431442"/>
        </patternFill>
      </fill>
    </dxf>
    <dxf>
      <fill>
        <patternFill>
          <bgColor theme="4" tint="0.79998168889431442"/>
        </patternFill>
      </fill>
    </dxf>
    <dxf>
      <fill>
        <patternFill>
          <bgColor theme="5" tint="0.59996337778862885"/>
        </patternFill>
      </fill>
    </dxf>
    <dxf>
      <fill>
        <patternFill>
          <bgColor theme="0" tint="-0.14996795556505021"/>
        </patternFill>
      </fill>
    </dxf>
    <dxf>
      <fill>
        <patternFill>
          <bgColor theme="4" tint="0.79998168889431442"/>
        </patternFill>
      </fill>
    </dxf>
    <dxf>
      <fill>
        <patternFill>
          <bgColor theme="9" tint="0.59996337778862885"/>
        </patternFill>
      </fill>
    </dxf>
    <dxf>
      <fill>
        <patternFill>
          <bgColor theme="7" tint="0.59996337778862885"/>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0" tint="-0.14996795556505021"/>
        </patternFill>
      </fill>
    </dxf>
    <dxf>
      <fill>
        <patternFill>
          <bgColor theme="4" tint="0.79998168889431442"/>
        </patternFill>
      </fill>
    </dxf>
    <dxf>
      <fill>
        <patternFill>
          <bgColor theme="9" tint="0.59996337778862885"/>
        </patternFill>
      </fill>
    </dxf>
    <dxf>
      <fill>
        <patternFill>
          <bgColor theme="7" tint="0.59996337778862885"/>
        </patternFill>
      </fill>
    </dxf>
    <dxf>
      <fill>
        <patternFill>
          <bgColor theme="5" tint="0.59996337778862885"/>
        </patternFill>
      </fill>
    </dxf>
    <dxf>
      <fill>
        <patternFill>
          <bgColor theme="4" tint="0.79998168889431442"/>
        </patternFill>
      </fill>
    </dxf>
    <dxf>
      <fill>
        <patternFill>
          <bgColor theme="4" tint="0.79998168889431442"/>
        </patternFill>
      </fill>
    </dxf>
    <dxf>
      <fill>
        <patternFill>
          <bgColor theme="9" tint="0.59996337778862885"/>
        </patternFill>
      </fill>
    </dxf>
    <dxf>
      <fill>
        <patternFill>
          <bgColor theme="7" tint="0.59996337778862885"/>
        </patternFill>
      </fill>
    </dxf>
    <dxf>
      <fill>
        <patternFill>
          <bgColor theme="0" tint="-0.14996795556505021"/>
        </patternFill>
      </fill>
    </dxf>
    <dxf>
      <fill>
        <patternFill>
          <bgColor theme="5" tint="0.59996337778862885"/>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0" tint="-0.14996795556505021"/>
        </patternFill>
      </fill>
    </dxf>
    <dxf>
      <fill>
        <patternFill>
          <bgColor theme="9" tint="0.59996337778862885"/>
        </patternFill>
      </fill>
    </dxf>
    <dxf>
      <fill>
        <patternFill>
          <bgColor theme="5" tint="0.59996337778862885"/>
        </patternFill>
      </fill>
    </dxf>
    <dxf>
      <fill>
        <patternFill>
          <bgColor theme="7" tint="0.59996337778862885"/>
        </patternFill>
      </fill>
    </dxf>
    <dxf>
      <fill>
        <patternFill>
          <bgColor theme="4" tint="0.79998168889431442"/>
        </patternFill>
      </fill>
    </dxf>
    <dxf>
      <fill>
        <patternFill>
          <bgColor theme="4" tint="0.79998168889431442"/>
        </patternFill>
      </fill>
    </dxf>
    <dxf>
      <fill>
        <patternFill>
          <bgColor theme="0" tint="-0.14996795556505021"/>
        </patternFill>
      </fill>
    </dxf>
    <dxf>
      <fill>
        <patternFill>
          <bgColor theme="4" tint="0.79998168889431442"/>
        </patternFill>
      </fill>
    </dxf>
    <dxf>
      <fill>
        <patternFill>
          <bgColor theme="7" tint="0.59996337778862885"/>
        </patternFill>
      </fill>
    </dxf>
    <dxf>
      <fill>
        <patternFill>
          <bgColor theme="5" tint="0.59996337778862885"/>
        </patternFill>
      </fill>
    </dxf>
    <dxf>
      <fill>
        <patternFill>
          <bgColor theme="9" tint="0.59996337778862885"/>
        </patternFill>
      </fill>
    </dxf>
    <dxf>
      <fill>
        <patternFill>
          <bgColor theme="4" tint="0.79998168889431442"/>
        </patternFill>
      </fill>
    </dxf>
    <dxf>
      <fill>
        <patternFill>
          <bgColor theme="4" tint="0.79998168889431442"/>
        </patternFill>
      </fill>
    </dxf>
    <dxf>
      <fill>
        <patternFill>
          <bgColor theme="5" tint="0.59996337778862885"/>
        </patternFill>
      </fill>
    </dxf>
    <dxf>
      <fill>
        <patternFill>
          <bgColor theme="0" tint="-0.14996795556505021"/>
        </patternFill>
      </fill>
    </dxf>
    <dxf>
      <fill>
        <patternFill>
          <bgColor theme="4" tint="0.79998168889431442"/>
        </patternFill>
      </fill>
    </dxf>
    <dxf>
      <fill>
        <patternFill>
          <bgColor theme="9" tint="0.59996337778862885"/>
        </patternFill>
      </fill>
    </dxf>
    <dxf>
      <fill>
        <patternFill>
          <bgColor theme="7" tint="0.59996337778862885"/>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0" tint="-0.14996795556505021"/>
        </patternFill>
      </fill>
    </dxf>
    <dxf>
      <fill>
        <patternFill>
          <bgColor theme="4" tint="0.79998168889431442"/>
        </patternFill>
      </fill>
    </dxf>
    <dxf>
      <fill>
        <patternFill>
          <bgColor theme="9" tint="0.59996337778862885"/>
        </patternFill>
      </fill>
    </dxf>
    <dxf>
      <fill>
        <patternFill>
          <bgColor theme="7" tint="0.59996337778862885"/>
        </patternFill>
      </fill>
    </dxf>
    <dxf>
      <fill>
        <patternFill>
          <bgColor theme="5" tint="0.59996337778862885"/>
        </patternFill>
      </fill>
    </dxf>
    <dxf>
      <fill>
        <patternFill>
          <bgColor theme="4" tint="0.79998168889431442"/>
        </patternFill>
      </fill>
    </dxf>
    <dxf>
      <fill>
        <patternFill>
          <bgColor theme="4" tint="0.79998168889431442"/>
        </patternFill>
      </fill>
    </dxf>
    <dxf>
      <fill>
        <patternFill>
          <bgColor theme="9" tint="0.59996337778862885"/>
        </patternFill>
      </fill>
    </dxf>
    <dxf>
      <fill>
        <patternFill>
          <bgColor theme="7" tint="0.59996337778862885"/>
        </patternFill>
      </fill>
    </dxf>
    <dxf>
      <fill>
        <patternFill>
          <bgColor theme="0" tint="-0.14996795556505021"/>
        </patternFill>
      </fill>
    </dxf>
    <dxf>
      <fill>
        <patternFill>
          <bgColor theme="5" tint="0.59996337778862885"/>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0" tint="-0.14996795556505021"/>
        </patternFill>
      </fill>
    </dxf>
    <dxf>
      <fill>
        <patternFill>
          <bgColor theme="9" tint="0.59996337778862885"/>
        </patternFill>
      </fill>
    </dxf>
    <dxf>
      <fill>
        <patternFill>
          <bgColor theme="5" tint="0.59996337778862885"/>
        </patternFill>
      </fill>
    </dxf>
    <dxf>
      <fill>
        <patternFill>
          <bgColor theme="7" tint="0.59996337778862885"/>
        </patternFill>
      </fill>
    </dxf>
    <dxf>
      <fill>
        <patternFill>
          <bgColor theme="4" tint="0.79998168889431442"/>
        </patternFill>
      </fill>
    </dxf>
    <dxf>
      <fill>
        <patternFill>
          <bgColor theme="4" tint="0.79998168889431442"/>
        </patternFill>
      </fill>
    </dxf>
    <dxf>
      <fill>
        <patternFill>
          <bgColor theme="0" tint="-0.14996795556505021"/>
        </patternFill>
      </fill>
    </dxf>
    <dxf>
      <fill>
        <patternFill>
          <bgColor theme="4" tint="0.79998168889431442"/>
        </patternFill>
      </fill>
    </dxf>
    <dxf>
      <fill>
        <patternFill>
          <bgColor theme="7" tint="0.59996337778862885"/>
        </patternFill>
      </fill>
    </dxf>
    <dxf>
      <fill>
        <patternFill>
          <bgColor theme="5" tint="0.59996337778862885"/>
        </patternFill>
      </fill>
    </dxf>
    <dxf>
      <fill>
        <patternFill>
          <bgColor theme="9" tint="0.59996337778862885"/>
        </patternFill>
      </fill>
    </dxf>
    <dxf>
      <fill>
        <patternFill>
          <bgColor theme="4" tint="0.79998168889431442"/>
        </patternFill>
      </fill>
    </dxf>
    <dxf>
      <fill>
        <patternFill>
          <bgColor theme="4" tint="0.79998168889431442"/>
        </patternFill>
      </fill>
    </dxf>
    <dxf>
      <fill>
        <patternFill>
          <bgColor theme="5" tint="0.59996337778862885"/>
        </patternFill>
      </fill>
    </dxf>
    <dxf>
      <fill>
        <patternFill>
          <bgColor theme="0" tint="-0.14996795556505021"/>
        </patternFill>
      </fill>
    </dxf>
    <dxf>
      <fill>
        <patternFill>
          <bgColor theme="4" tint="0.79998168889431442"/>
        </patternFill>
      </fill>
    </dxf>
    <dxf>
      <fill>
        <patternFill>
          <bgColor theme="9" tint="0.59996337778862885"/>
        </patternFill>
      </fill>
    </dxf>
    <dxf>
      <fill>
        <patternFill>
          <bgColor theme="7" tint="0.59996337778862885"/>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0" tint="-0.14996795556505021"/>
        </patternFill>
      </fill>
    </dxf>
    <dxf>
      <fill>
        <patternFill>
          <bgColor theme="4" tint="0.79998168889431442"/>
        </patternFill>
      </fill>
    </dxf>
    <dxf>
      <fill>
        <patternFill>
          <bgColor theme="9" tint="0.59996337778862885"/>
        </patternFill>
      </fill>
    </dxf>
    <dxf>
      <fill>
        <patternFill>
          <bgColor theme="7" tint="0.59996337778862885"/>
        </patternFill>
      </fill>
    </dxf>
    <dxf>
      <fill>
        <patternFill>
          <bgColor theme="5" tint="0.59996337778862885"/>
        </patternFill>
      </fill>
    </dxf>
    <dxf>
      <fill>
        <patternFill>
          <bgColor theme="4" tint="0.79998168889431442"/>
        </patternFill>
      </fill>
    </dxf>
    <dxf>
      <fill>
        <patternFill>
          <bgColor theme="4" tint="0.79998168889431442"/>
        </patternFill>
      </fill>
    </dxf>
    <dxf>
      <fill>
        <patternFill>
          <bgColor theme="9" tint="0.59996337778862885"/>
        </patternFill>
      </fill>
    </dxf>
    <dxf>
      <fill>
        <patternFill>
          <bgColor theme="7" tint="0.59996337778862885"/>
        </patternFill>
      </fill>
    </dxf>
    <dxf>
      <fill>
        <patternFill>
          <bgColor theme="0" tint="-0.14996795556505021"/>
        </patternFill>
      </fill>
    </dxf>
    <dxf>
      <fill>
        <patternFill>
          <bgColor theme="5" tint="0.59996337778862885"/>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0" tint="-0.14996795556505021"/>
        </patternFill>
      </fill>
    </dxf>
    <dxf>
      <fill>
        <patternFill>
          <bgColor theme="9" tint="0.59996337778862885"/>
        </patternFill>
      </fill>
    </dxf>
    <dxf>
      <fill>
        <patternFill>
          <bgColor theme="5" tint="0.59996337778862885"/>
        </patternFill>
      </fill>
    </dxf>
    <dxf>
      <fill>
        <patternFill>
          <bgColor theme="7" tint="0.59996337778862885"/>
        </patternFill>
      </fill>
    </dxf>
    <dxf>
      <fill>
        <patternFill>
          <bgColor theme="4" tint="0.79998168889431442"/>
        </patternFill>
      </fill>
    </dxf>
    <dxf>
      <fill>
        <patternFill>
          <bgColor theme="4" tint="0.79998168889431442"/>
        </patternFill>
      </fill>
    </dxf>
    <dxf>
      <fill>
        <patternFill>
          <bgColor theme="0" tint="-0.14996795556505021"/>
        </patternFill>
      </fill>
    </dxf>
    <dxf>
      <fill>
        <patternFill>
          <bgColor theme="4" tint="0.79998168889431442"/>
        </patternFill>
      </fill>
    </dxf>
    <dxf>
      <fill>
        <patternFill>
          <bgColor theme="7" tint="0.59996337778862885"/>
        </patternFill>
      </fill>
    </dxf>
    <dxf>
      <fill>
        <patternFill>
          <bgColor theme="5" tint="0.59996337778862885"/>
        </patternFill>
      </fill>
    </dxf>
    <dxf>
      <fill>
        <patternFill>
          <bgColor theme="9" tint="0.59996337778862885"/>
        </patternFill>
      </fill>
    </dxf>
    <dxf>
      <fill>
        <patternFill>
          <bgColor theme="4" tint="0.79998168889431442"/>
        </patternFill>
      </fill>
    </dxf>
    <dxf>
      <fill>
        <patternFill>
          <bgColor theme="4" tint="0.79998168889431442"/>
        </patternFill>
      </fill>
    </dxf>
    <dxf>
      <fill>
        <patternFill>
          <bgColor theme="5" tint="0.59996337778862885"/>
        </patternFill>
      </fill>
    </dxf>
    <dxf>
      <fill>
        <patternFill>
          <bgColor theme="0" tint="-0.14996795556505021"/>
        </patternFill>
      </fill>
    </dxf>
    <dxf>
      <fill>
        <patternFill>
          <bgColor theme="4" tint="0.79998168889431442"/>
        </patternFill>
      </fill>
    </dxf>
    <dxf>
      <fill>
        <patternFill>
          <bgColor theme="9" tint="0.59996337778862885"/>
        </patternFill>
      </fill>
    </dxf>
    <dxf>
      <fill>
        <patternFill>
          <bgColor theme="7" tint="0.59996337778862885"/>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0" tint="-0.14996795556505021"/>
        </patternFill>
      </fill>
    </dxf>
    <dxf>
      <fill>
        <patternFill>
          <bgColor theme="4" tint="0.79998168889431442"/>
        </patternFill>
      </fill>
    </dxf>
    <dxf>
      <fill>
        <patternFill>
          <bgColor theme="9" tint="0.59996337778862885"/>
        </patternFill>
      </fill>
    </dxf>
    <dxf>
      <fill>
        <patternFill>
          <bgColor theme="7" tint="0.59996337778862885"/>
        </patternFill>
      </fill>
    </dxf>
    <dxf>
      <fill>
        <patternFill>
          <bgColor theme="5" tint="0.59996337778862885"/>
        </patternFill>
      </fill>
    </dxf>
    <dxf>
      <fill>
        <patternFill>
          <bgColor theme="4" tint="0.79998168889431442"/>
        </patternFill>
      </fill>
    </dxf>
    <dxf>
      <fill>
        <patternFill>
          <bgColor theme="4" tint="0.79998168889431442"/>
        </patternFill>
      </fill>
    </dxf>
    <dxf>
      <fill>
        <patternFill>
          <bgColor theme="9" tint="0.59996337778862885"/>
        </patternFill>
      </fill>
    </dxf>
    <dxf>
      <fill>
        <patternFill>
          <bgColor theme="7" tint="0.59996337778862885"/>
        </patternFill>
      </fill>
    </dxf>
    <dxf>
      <fill>
        <patternFill>
          <bgColor theme="0" tint="-0.14996795556505021"/>
        </patternFill>
      </fill>
    </dxf>
    <dxf>
      <fill>
        <patternFill>
          <bgColor theme="5" tint="0.59996337778862885"/>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0" tint="-0.14996795556505021"/>
        </patternFill>
      </fill>
    </dxf>
    <dxf>
      <fill>
        <patternFill>
          <bgColor theme="9" tint="0.59996337778862885"/>
        </patternFill>
      </fill>
    </dxf>
    <dxf>
      <fill>
        <patternFill>
          <bgColor theme="5" tint="0.59996337778862885"/>
        </patternFill>
      </fill>
    </dxf>
    <dxf>
      <fill>
        <patternFill>
          <bgColor theme="7" tint="0.59996337778862885"/>
        </patternFill>
      </fill>
    </dxf>
    <dxf>
      <fill>
        <patternFill>
          <bgColor theme="4" tint="0.79998168889431442"/>
        </patternFill>
      </fill>
    </dxf>
    <dxf>
      <fill>
        <patternFill>
          <bgColor theme="4" tint="0.79998168889431442"/>
        </patternFill>
      </fill>
    </dxf>
    <dxf>
      <fill>
        <patternFill>
          <bgColor theme="0" tint="-0.14996795556505021"/>
        </patternFill>
      </fill>
    </dxf>
    <dxf>
      <fill>
        <patternFill>
          <bgColor theme="4" tint="0.79998168889431442"/>
        </patternFill>
      </fill>
    </dxf>
    <dxf>
      <fill>
        <patternFill>
          <bgColor theme="7" tint="0.59996337778862885"/>
        </patternFill>
      </fill>
    </dxf>
    <dxf>
      <fill>
        <patternFill>
          <bgColor theme="5" tint="0.59996337778862885"/>
        </patternFill>
      </fill>
    </dxf>
    <dxf>
      <fill>
        <patternFill>
          <bgColor theme="9" tint="0.59996337778862885"/>
        </patternFill>
      </fill>
    </dxf>
    <dxf>
      <fill>
        <patternFill>
          <bgColor theme="4" tint="0.79998168889431442"/>
        </patternFill>
      </fill>
    </dxf>
    <dxf>
      <fill>
        <patternFill>
          <bgColor theme="4" tint="0.79998168889431442"/>
        </patternFill>
      </fill>
    </dxf>
    <dxf>
      <fill>
        <patternFill>
          <bgColor theme="5" tint="0.59996337778862885"/>
        </patternFill>
      </fill>
    </dxf>
    <dxf>
      <fill>
        <patternFill>
          <bgColor theme="0" tint="-0.14996795556505021"/>
        </patternFill>
      </fill>
    </dxf>
    <dxf>
      <fill>
        <patternFill>
          <bgColor theme="4" tint="0.79998168889431442"/>
        </patternFill>
      </fill>
    </dxf>
    <dxf>
      <fill>
        <patternFill>
          <bgColor theme="9" tint="0.59996337778862885"/>
        </patternFill>
      </fill>
    </dxf>
    <dxf>
      <fill>
        <patternFill>
          <bgColor theme="7" tint="0.59996337778862885"/>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0" tint="-0.14996795556505021"/>
        </patternFill>
      </fill>
    </dxf>
    <dxf>
      <fill>
        <patternFill>
          <bgColor theme="4" tint="0.79998168889431442"/>
        </patternFill>
      </fill>
    </dxf>
    <dxf>
      <fill>
        <patternFill>
          <bgColor theme="9" tint="0.59996337778862885"/>
        </patternFill>
      </fill>
    </dxf>
    <dxf>
      <fill>
        <patternFill>
          <bgColor theme="7" tint="0.59996337778862885"/>
        </patternFill>
      </fill>
    </dxf>
    <dxf>
      <fill>
        <patternFill>
          <bgColor theme="5" tint="0.59996337778862885"/>
        </patternFill>
      </fill>
    </dxf>
    <dxf>
      <fill>
        <patternFill>
          <bgColor theme="4" tint="0.79998168889431442"/>
        </patternFill>
      </fill>
    </dxf>
    <dxf>
      <fill>
        <patternFill>
          <bgColor theme="4" tint="0.79998168889431442"/>
        </patternFill>
      </fill>
    </dxf>
    <dxf>
      <fill>
        <patternFill>
          <bgColor theme="9" tint="0.59996337778862885"/>
        </patternFill>
      </fill>
    </dxf>
    <dxf>
      <fill>
        <patternFill>
          <bgColor theme="7" tint="0.59996337778862885"/>
        </patternFill>
      </fill>
    </dxf>
    <dxf>
      <fill>
        <patternFill>
          <bgColor theme="0" tint="-0.14996795556505021"/>
        </patternFill>
      </fill>
    </dxf>
    <dxf>
      <fill>
        <patternFill>
          <bgColor theme="5" tint="0.59996337778862885"/>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0" tint="-0.14996795556505021"/>
        </patternFill>
      </fill>
    </dxf>
    <dxf>
      <fill>
        <patternFill>
          <bgColor theme="9" tint="0.59996337778862885"/>
        </patternFill>
      </fill>
    </dxf>
    <dxf>
      <fill>
        <patternFill>
          <bgColor theme="5" tint="0.59996337778862885"/>
        </patternFill>
      </fill>
    </dxf>
    <dxf>
      <fill>
        <patternFill>
          <bgColor theme="7" tint="0.59996337778862885"/>
        </patternFill>
      </fill>
    </dxf>
    <dxf>
      <fill>
        <patternFill>
          <bgColor theme="4" tint="0.79998168889431442"/>
        </patternFill>
      </fill>
    </dxf>
    <dxf>
      <fill>
        <patternFill>
          <bgColor theme="4" tint="0.79998168889431442"/>
        </patternFill>
      </fill>
    </dxf>
    <dxf>
      <fill>
        <patternFill>
          <bgColor theme="0" tint="-0.14996795556505021"/>
        </patternFill>
      </fill>
    </dxf>
    <dxf>
      <fill>
        <patternFill>
          <bgColor theme="4" tint="0.79998168889431442"/>
        </patternFill>
      </fill>
    </dxf>
    <dxf>
      <fill>
        <patternFill>
          <bgColor theme="7" tint="0.59996337778862885"/>
        </patternFill>
      </fill>
    </dxf>
    <dxf>
      <fill>
        <patternFill>
          <bgColor theme="5" tint="0.59996337778862885"/>
        </patternFill>
      </fill>
    </dxf>
    <dxf>
      <fill>
        <patternFill>
          <bgColor theme="9" tint="0.59996337778862885"/>
        </patternFill>
      </fill>
    </dxf>
    <dxf>
      <fill>
        <patternFill>
          <bgColor theme="4" tint="0.79998168889431442"/>
        </patternFill>
      </fill>
    </dxf>
    <dxf>
      <fill>
        <patternFill>
          <bgColor theme="4" tint="0.79998168889431442"/>
        </patternFill>
      </fill>
    </dxf>
    <dxf>
      <fill>
        <patternFill>
          <bgColor theme="5" tint="0.59996337778862885"/>
        </patternFill>
      </fill>
    </dxf>
    <dxf>
      <fill>
        <patternFill>
          <bgColor theme="0" tint="-0.14996795556505021"/>
        </patternFill>
      </fill>
    </dxf>
    <dxf>
      <fill>
        <patternFill>
          <bgColor theme="4" tint="0.79998168889431442"/>
        </patternFill>
      </fill>
    </dxf>
    <dxf>
      <fill>
        <patternFill>
          <bgColor theme="9" tint="0.59996337778862885"/>
        </patternFill>
      </fill>
    </dxf>
    <dxf>
      <fill>
        <patternFill>
          <bgColor theme="7" tint="0.59996337778862885"/>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0" tint="-0.14996795556505021"/>
        </patternFill>
      </fill>
    </dxf>
    <dxf>
      <fill>
        <patternFill>
          <bgColor theme="4" tint="0.79998168889431442"/>
        </patternFill>
      </fill>
    </dxf>
    <dxf>
      <fill>
        <patternFill>
          <bgColor theme="9" tint="0.59996337778862885"/>
        </patternFill>
      </fill>
    </dxf>
    <dxf>
      <fill>
        <patternFill>
          <bgColor theme="7" tint="0.59996337778862885"/>
        </patternFill>
      </fill>
    </dxf>
    <dxf>
      <fill>
        <patternFill>
          <bgColor theme="5" tint="0.59996337778862885"/>
        </patternFill>
      </fill>
    </dxf>
    <dxf>
      <fill>
        <patternFill>
          <bgColor theme="4" tint="0.79998168889431442"/>
        </patternFill>
      </fill>
    </dxf>
    <dxf>
      <fill>
        <patternFill>
          <bgColor theme="4" tint="0.79998168889431442"/>
        </patternFill>
      </fill>
    </dxf>
    <dxf>
      <fill>
        <patternFill>
          <bgColor theme="9" tint="0.59996337778862885"/>
        </patternFill>
      </fill>
    </dxf>
    <dxf>
      <fill>
        <patternFill>
          <bgColor theme="7" tint="0.59996337778862885"/>
        </patternFill>
      </fill>
    </dxf>
    <dxf>
      <fill>
        <patternFill>
          <bgColor theme="0" tint="-0.14996795556505021"/>
        </patternFill>
      </fill>
    </dxf>
    <dxf>
      <fill>
        <patternFill>
          <bgColor theme="5" tint="0.59996337778862885"/>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0" tint="-0.14996795556505021"/>
        </patternFill>
      </fill>
    </dxf>
    <dxf>
      <fill>
        <patternFill>
          <bgColor theme="9" tint="0.59996337778862885"/>
        </patternFill>
      </fill>
    </dxf>
    <dxf>
      <fill>
        <patternFill>
          <bgColor theme="5" tint="0.59996337778862885"/>
        </patternFill>
      </fill>
    </dxf>
    <dxf>
      <fill>
        <patternFill>
          <bgColor theme="7" tint="0.59996337778862885"/>
        </patternFill>
      </fill>
    </dxf>
    <dxf>
      <fill>
        <patternFill>
          <bgColor theme="4" tint="0.79998168889431442"/>
        </patternFill>
      </fill>
    </dxf>
    <dxf>
      <fill>
        <patternFill>
          <bgColor theme="4" tint="0.79998168889431442"/>
        </patternFill>
      </fill>
    </dxf>
    <dxf>
      <fill>
        <patternFill>
          <bgColor theme="0" tint="-0.14996795556505021"/>
        </patternFill>
      </fill>
    </dxf>
    <dxf>
      <fill>
        <patternFill>
          <bgColor theme="4" tint="0.79998168889431442"/>
        </patternFill>
      </fill>
    </dxf>
    <dxf>
      <fill>
        <patternFill>
          <bgColor theme="7" tint="0.59996337778862885"/>
        </patternFill>
      </fill>
    </dxf>
    <dxf>
      <fill>
        <patternFill>
          <bgColor theme="5" tint="0.59996337778862885"/>
        </patternFill>
      </fill>
    </dxf>
    <dxf>
      <fill>
        <patternFill>
          <bgColor theme="9" tint="0.59996337778862885"/>
        </patternFill>
      </fill>
    </dxf>
    <dxf>
      <fill>
        <patternFill>
          <bgColor theme="4" tint="0.79998168889431442"/>
        </patternFill>
      </fill>
    </dxf>
    <dxf>
      <fill>
        <patternFill>
          <bgColor theme="4" tint="0.79998168889431442"/>
        </patternFill>
      </fill>
    </dxf>
    <dxf>
      <fill>
        <patternFill>
          <bgColor theme="5" tint="0.59996337778862885"/>
        </patternFill>
      </fill>
    </dxf>
    <dxf>
      <fill>
        <patternFill>
          <bgColor theme="0" tint="-0.14996795556505021"/>
        </patternFill>
      </fill>
    </dxf>
    <dxf>
      <fill>
        <patternFill>
          <bgColor theme="4" tint="0.79998168889431442"/>
        </patternFill>
      </fill>
    </dxf>
    <dxf>
      <fill>
        <patternFill>
          <bgColor theme="9" tint="0.59996337778862885"/>
        </patternFill>
      </fill>
    </dxf>
    <dxf>
      <fill>
        <patternFill>
          <bgColor theme="7" tint="0.59996337778862885"/>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0" tint="-0.14996795556505021"/>
        </patternFill>
      </fill>
    </dxf>
    <dxf>
      <fill>
        <patternFill>
          <bgColor theme="4" tint="0.79998168889431442"/>
        </patternFill>
      </fill>
    </dxf>
    <dxf>
      <fill>
        <patternFill>
          <bgColor theme="9" tint="0.59996337778862885"/>
        </patternFill>
      </fill>
    </dxf>
    <dxf>
      <fill>
        <patternFill>
          <bgColor theme="7" tint="0.59996337778862885"/>
        </patternFill>
      </fill>
    </dxf>
    <dxf>
      <fill>
        <patternFill>
          <bgColor theme="5" tint="0.59996337778862885"/>
        </patternFill>
      </fill>
    </dxf>
    <dxf>
      <fill>
        <patternFill>
          <bgColor theme="4" tint="0.79998168889431442"/>
        </patternFill>
      </fill>
    </dxf>
    <dxf>
      <fill>
        <patternFill>
          <bgColor theme="4" tint="0.79998168889431442"/>
        </patternFill>
      </fill>
    </dxf>
    <dxf>
      <fill>
        <patternFill>
          <bgColor theme="9" tint="0.59996337778862885"/>
        </patternFill>
      </fill>
    </dxf>
    <dxf>
      <fill>
        <patternFill>
          <bgColor theme="7" tint="0.59996337778862885"/>
        </patternFill>
      </fill>
    </dxf>
    <dxf>
      <fill>
        <patternFill>
          <bgColor theme="0" tint="-0.14996795556505021"/>
        </patternFill>
      </fill>
    </dxf>
    <dxf>
      <fill>
        <patternFill>
          <bgColor theme="5" tint="0.59996337778862885"/>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0" tint="-0.14996795556505021"/>
        </patternFill>
      </fill>
    </dxf>
    <dxf>
      <fill>
        <patternFill>
          <bgColor theme="9" tint="0.59996337778862885"/>
        </patternFill>
      </fill>
    </dxf>
    <dxf>
      <fill>
        <patternFill>
          <bgColor theme="5" tint="0.59996337778862885"/>
        </patternFill>
      </fill>
    </dxf>
    <dxf>
      <fill>
        <patternFill>
          <bgColor theme="7" tint="0.59996337778862885"/>
        </patternFill>
      </fill>
    </dxf>
    <dxf>
      <fill>
        <patternFill>
          <bgColor theme="4" tint="0.79998168889431442"/>
        </patternFill>
      </fill>
    </dxf>
    <dxf>
      <fill>
        <patternFill>
          <bgColor theme="4" tint="0.79998168889431442"/>
        </patternFill>
      </fill>
    </dxf>
    <dxf>
      <fill>
        <patternFill>
          <bgColor theme="0" tint="-0.14996795556505021"/>
        </patternFill>
      </fill>
    </dxf>
    <dxf>
      <fill>
        <patternFill>
          <bgColor theme="4" tint="0.79998168889431442"/>
        </patternFill>
      </fill>
    </dxf>
    <dxf>
      <fill>
        <patternFill>
          <bgColor theme="7" tint="0.59996337778862885"/>
        </patternFill>
      </fill>
    </dxf>
    <dxf>
      <fill>
        <patternFill>
          <bgColor theme="5" tint="0.59996337778862885"/>
        </patternFill>
      </fill>
    </dxf>
    <dxf>
      <fill>
        <patternFill>
          <bgColor theme="9" tint="0.59996337778862885"/>
        </patternFill>
      </fill>
    </dxf>
    <dxf>
      <fill>
        <patternFill>
          <bgColor theme="4" tint="0.79998168889431442"/>
        </patternFill>
      </fill>
    </dxf>
    <dxf>
      <fill>
        <patternFill>
          <bgColor theme="4" tint="0.79998168889431442"/>
        </patternFill>
      </fill>
    </dxf>
    <dxf>
      <fill>
        <patternFill>
          <bgColor theme="5" tint="0.59996337778862885"/>
        </patternFill>
      </fill>
    </dxf>
    <dxf>
      <fill>
        <patternFill>
          <bgColor theme="0" tint="-0.14996795556505021"/>
        </patternFill>
      </fill>
    </dxf>
    <dxf>
      <fill>
        <patternFill>
          <bgColor theme="4" tint="0.79998168889431442"/>
        </patternFill>
      </fill>
    </dxf>
    <dxf>
      <fill>
        <patternFill>
          <bgColor theme="9" tint="0.59996337778862885"/>
        </patternFill>
      </fill>
    </dxf>
    <dxf>
      <fill>
        <patternFill>
          <bgColor theme="7" tint="0.59996337778862885"/>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0" tint="-0.14996795556505021"/>
        </patternFill>
      </fill>
    </dxf>
    <dxf>
      <fill>
        <patternFill>
          <bgColor theme="4" tint="0.79998168889431442"/>
        </patternFill>
      </fill>
    </dxf>
    <dxf>
      <fill>
        <patternFill>
          <bgColor theme="9" tint="0.59996337778862885"/>
        </patternFill>
      </fill>
    </dxf>
    <dxf>
      <fill>
        <patternFill>
          <bgColor theme="7" tint="0.59996337778862885"/>
        </patternFill>
      </fill>
    </dxf>
    <dxf>
      <fill>
        <patternFill>
          <bgColor theme="5" tint="0.59996337778862885"/>
        </patternFill>
      </fill>
    </dxf>
    <dxf>
      <fill>
        <patternFill>
          <bgColor theme="4" tint="0.79998168889431442"/>
        </patternFill>
      </fill>
    </dxf>
    <dxf>
      <fill>
        <patternFill>
          <bgColor theme="4" tint="0.79998168889431442"/>
        </patternFill>
      </fill>
    </dxf>
    <dxf>
      <fill>
        <patternFill>
          <bgColor theme="9" tint="0.59996337778862885"/>
        </patternFill>
      </fill>
    </dxf>
    <dxf>
      <fill>
        <patternFill>
          <bgColor theme="7" tint="0.59996337778862885"/>
        </patternFill>
      </fill>
    </dxf>
    <dxf>
      <fill>
        <patternFill>
          <bgColor theme="0" tint="-0.14996795556505021"/>
        </patternFill>
      </fill>
    </dxf>
    <dxf>
      <fill>
        <patternFill>
          <bgColor theme="5" tint="0.59996337778862885"/>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0" tint="-0.14996795556505021"/>
        </patternFill>
      </fill>
    </dxf>
    <dxf>
      <fill>
        <patternFill>
          <bgColor theme="9" tint="0.59996337778862885"/>
        </patternFill>
      </fill>
    </dxf>
    <dxf>
      <fill>
        <patternFill>
          <bgColor theme="5" tint="0.59996337778862885"/>
        </patternFill>
      </fill>
    </dxf>
    <dxf>
      <fill>
        <patternFill>
          <bgColor theme="7" tint="0.59996337778862885"/>
        </patternFill>
      </fill>
    </dxf>
    <dxf>
      <fill>
        <patternFill>
          <bgColor theme="4" tint="0.79998168889431442"/>
        </patternFill>
      </fill>
    </dxf>
    <dxf>
      <fill>
        <patternFill>
          <bgColor theme="4" tint="0.79998168889431442"/>
        </patternFill>
      </fill>
    </dxf>
    <dxf>
      <fill>
        <patternFill>
          <bgColor theme="0" tint="-0.14996795556505021"/>
        </patternFill>
      </fill>
    </dxf>
    <dxf>
      <fill>
        <patternFill>
          <bgColor theme="4" tint="0.79998168889431442"/>
        </patternFill>
      </fill>
    </dxf>
    <dxf>
      <fill>
        <patternFill>
          <bgColor theme="7" tint="0.59996337778862885"/>
        </patternFill>
      </fill>
    </dxf>
    <dxf>
      <fill>
        <patternFill>
          <bgColor theme="5" tint="0.59996337778862885"/>
        </patternFill>
      </fill>
    </dxf>
    <dxf>
      <fill>
        <patternFill>
          <bgColor theme="9" tint="0.59996337778862885"/>
        </patternFill>
      </fill>
    </dxf>
    <dxf>
      <fill>
        <patternFill>
          <bgColor theme="4" tint="0.79998168889431442"/>
        </patternFill>
      </fill>
    </dxf>
    <dxf>
      <fill>
        <patternFill>
          <bgColor theme="4" tint="0.79998168889431442"/>
        </patternFill>
      </fill>
    </dxf>
    <dxf>
      <fill>
        <patternFill>
          <bgColor theme="5" tint="0.59996337778862885"/>
        </patternFill>
      </fill>
    </dxf>
    <dxf>
      <fill>
        <patternFill>
          <bgColor theme="0" tint="-0.14996795556505021"/>
        </patternFill>
      </fill>
    </dxf>
    <dxf>
      <fill>
        <patternFill>
          <bgColor theme="4" tint="0.79998168889431442"/>
        </patternFill>
      </fill>
    </dxf>
    <dxf>
      <fill>
        <patternFill>
          <bgColor theme="9" tint="0.59996337778862885"/>
        </patternFill>
      </fill>
    </dxf>
    <dxf>
      <fill>
        <patternFill>
          <bgColor theme="7" tint="0.59996337778862885"/>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0" tint="-0.14996795556505021"/>
        </patternFill>
      </fill>
    </dxf>
    <dxf>
      <fill>
        <patternFill>
          <bgColor theme="4" tint="0.79998168889431442"/>
        </patternFill>
      </fill>
    </dxf>
    <dxf>
      <fill>
        <patternFill>
          <bgColor theme="9" tint="0.59996337778862885"/>
        </patternFill>
      </fill>
    </dxf>
    <dxf>
      <fill>
        <patternFill>
          <bgColor theme="7" tint="0.59996337778862885"/>
        </patternFill>
      </fill>
    </dxf>
    <dxf>
      <fill>
        <patternFill>
          <bgColor theme="5" tint="0.59996337778862885"/>
        </patternFill>
      </fill>
    </dxf>
    <dxf>
      <fill>
        <patternFill>
          <bgColor theme="4" tint="0.79998168889431442"/>
        </patternFill>
      </fill>
    </dxf>
    <dxf>
      <fill>
        <patternFill>
          <bgColor theme="4" tint="0.79998168889431442"/>
        </patternFill>
      </fill>
    </dxf>
    <dxf>
      <fill>
        <patternFill>
          <bgColor theme="9" tint="0.59996337778862885"/>
        </patternFill>
      </fill>
    </dxf>
    <dxf>
      <fill>
        <patternFill>
          <bgColor theme="7" tint="0.59996337778862885"/>
        </patternFill>
      </fill>
    </dxf>
    <dxf>
      <fill>
        <patternFill>
          <bgColor theme="0" tint="-0.14996795556505021"/>
        </patternFill>
      </fill>
    </dxf>
    <dxf>
      <fill>
        <patternFill>
          <bgColor theme="5" tint="0.59996337778862885"/>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0" tint="-0.14996795556505021"/>
        </patternFill>
      </fill>
    </dxf>
    <dxf>
      <fill>
        <patternFill>
          <bgColor theme="9" tint="0.59996337778862885"/>
        </patternFill>
      </fill>
    </dxf>
    <dxf>
      <fill>
        <patternFill>
          <bgColor theme="5" tint="0.59996337778862885"/>
        </patternFill>
      </fill>
    </dxf>
    <dxf>
      <fill>
        <patternFill>
          <bgColor theme="7" tint="0.59996337778862885"/>
        </patternFill>
      </fill>
    </dxf>
    <dxf>
      <fill>
        <patternFill>
          <bgColor theme="4" tint="0.79998168889431442"/>
        </patternFill>
      </fill>
    </dxf>
    <dxf>
      <fill>
        <patternFill>
          <bgColor theme="4" tint="0.79998168889431442"/>
        </patternFill>
      </fill>
    </dxf>
    <dxf>
      <fill>
        <patternFill>
          <bgColor theme="0" tint="-0.14996795556505021"/>
        </patternFill>
      </fill>
    </dxf>
    <dxf>
      <fill>
        <patternFill>
          <bgColor theme="4" tint="0.79998168889431442"/>
        </patternFill>
      </fill>
    </dxf>
    <dxf>
      <fill>
        <patternFill>
          <bgColor theme="7" tint="0.59996337778862885"/>
        </patternFill>
      </fill>
    </dxf>
    <dxf>
      <fill>
        <patternFill>
          <bgColor theme="5" tint="0.59996337778862885"/>
        </patternFill>
      </fill>
    </dxf>
    <dxf>
      <fill>
        <patternFill>
          <bgColor theme="9" tint="0.59996337778862885"/>
        </patternFill>
      </fill>
    </dxf>
    <dxf>
      <fill>
        <patternFill>
          <bgColor theme="4" tint="0.79998168889431442"/>
        </patternFill>
      </fill>
    </dxf>
    <dxf>
      <fill>
        <patternFill>
          <bgColor theme="4" tint="0.79998168889431442"/>
        </patternFill>
      </fill>
    </dxf>
    <dxf>
      <fill>
        <patternFill>
          <bgColor theme="5" tint="0.59996337778862885"/>
        </patternFill>
      </fill>
    </dxf>
    <dxf>
      <fill>
        <patternFill>
          <bgColor theme="0" tint="-0.14996795556505021"/>
        </patternFill>
      </fill>
    </dxf>
    <dxf>
      <fill>
        <patternFill>
          <bgColor theme="4" tint="0.79998168889431442"/>
        </patternFill>
      </fill>
    </dxf>
    <dxf>
      <fill>
        <patternFill>
          <bgColor theme="9" tint="0.59996337778862885"/>
        </patternFill>
      </fill>
    </dxf>
    <dxf>
      <fill>
        <patternFill>
          <bgColor theme="7" tint="0.59996337778862885"/>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0" tint="-0.14996795556505021"/>
        </patternFill>
      </fill>
    </dxf>
    <dxf>
      <fill>
        <patternFill>
          <bgColor theme="4" tint="0.79998168889431442"/>
        </patternFill>
      </fill>
    </dxf>
    <dxf>
      <fill>
        <patternFill>
          <bgColor theme="9" tint="0.59996337778862885"/>
        </patternFill>
      </fill>
    </dxf>
    <dxf>
      <fill>
        <patternFill>
          <bgColor theme="7" tint="0.59996337778862885"/>
        </patternFill>
      </fill>
    </dxf>
    <dxf>
      <fill>
        <patternFill>
          <bgColor theme="5" tint="0.59996337778862885"/>
        </patternFill>
      </fill>
    </dxf>
    <dxf>
      <fill>
        <patternFill>
          <bgColor theme="4" tint="0.79998168889431442"/>
        </patternFill>
      </fill>
    </dxf>
    <dxf>
      <fill>
        <patternFill>
          <bgColor theme="4" tint="0.79998168889431442"/>
        </patternFill>
      </fill>
    </dxf>
    <dxf>
      <fill>
        <patternFill>
          <bgColor theme="9" tint="0.59996337778862885"/>
        </patternFill>
      </fill>
    </dxf>
    <dxf>
      <fill>
        <patternFill>
          <bgColor theme="7" tint="0.59996337778862885"/>
        </patternFill>
      </fill>
    </dxf>
    <dxf>
      <fill>
        <patternFill>
          <bgColor theme="0" tint="-0.14996795556505021"/>
        </patternFill>
      </fill>
    </dxf>
    <dxf>
      <fill>
        <patternFill>
          <bgColor theme="5" tint="0.59996337778862885"/>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0" tint="-0.14996795556505021"/>
        </patternFill>
      </fill>
    </dxf>
    <dxf>
      <fill>
        <patternFill>
          <bgColor theme="9" tint="0.59996337778862885"/>
        </patternFill>
      </fill>
    </dxf>
    <dxf>
      <fill>
        <patternFill>
          <bgColor theme="5" tint="0.59996337778862885"/>
        </patternFill>
      </fill>
    </dxf>
    <dxf>
      <fill>
        <patternFill>
          <bgColor theme="7" tint="0.59996337778862885"/>
        </patternFill>
      </fill>
    </dxf>
    <dxf>
      <fill>
        <patternFill>
          <bgColor theme="4" tint="0.79998168889431442"/>
        </patternFill>
      </fill>
    </dxf>
    <dxf>
      <fill>
        <patternFill>
          <bgColor theme="4" tint="0.79998168889431442"/>
        </patternFill>
      </fill>
    </dxf>
    <dxf>
      <fill>
        <patternFill>
          <bgColor theme="0" tint="-0.14996795556505021"/>
        </patternFill>
      </fill>
    </dxf>
    <dxf>
      <fill>
        <patternFill>
          <bgColor theme="4" tint="0.79998168889431442"/>
        </patternFill>
      </fill>
    </dxf>
    <dxf>
      <fill>
        <patternFill>
          <bgColor theme="7" tint="0.59996337778862885"/>
        </patternFill>
      </fill>
    </dxf>
    <dxf>
      <fill>
        <patternFill>
          <bgColor theme="5" tint="0.59996337778862885"/>
        </patternFill>
      </fill>
    </dxf>
    <dxf>
      <fill>
        <patternFill>
          <bgColor theme="9" tint="0.59996337778862885"/>
        </patternFill>
      </fill>
    </dxf>
    <dxf>
      <fill>
        <patternFill>
          <bgColor theme="4" tint="0.79998168889431442"/>
        </patternFill>
      </fill>
    </dxf>
    <dxf>
      <fill>
        <patternFill>
          <bgColor theme="4" tint="0.79998168889431442"/>
        </patternFill>
      </fill>
    </dxf>
    <dxf>
      <fill>
        <patternFill>
          <bgColor theme="5" tint="0.59996337778862885"/>
        </patternFill>
      </fill>
    </dxf>
    <dxf>
      <fill>
        <patternFill>
          <bgColor theme="0" tint="-0.14996795556505021"/>
        </patternFill>
      </fill>
    </dxf>
    <dxf>
      <fill>
        <patternFill>
          <bgColor theme="4" tint="0.79998168889431442"/>
        </patternFill>
      </fill>
    </dxf>
    <dxf>
      <fill>
        <patternFill>
          <bgColor theme="9" tint="0.59996337778862885"/>
        </patternFill>
      </fill>
    </dxf>
    <dxf>
      <fill>
        <patternFill>
          <bgColor theme="7" tint="0.59996337778862885"/>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0" tint="-0.14996795556505021"/>
        </patternFill>
      </fill>
    </dxf>
    <dxf>
      <fill>
        <patternFill>
          <bgColor theme="4" tint="0.79998168889431442"/>
        </patternFill>
      </fill>
    </dxf>
    <dxf>
      <fill>
        <patternFill>
          <bgColor theme="9" tint="0.59996337778862885"/>
        </patternFill>
      </fill>
    </dxf>
    <dxf>
      <fill>
        <patternFill>
          <bgColor theme="7" tint="0.59996337778862885"/>
        </patternFill>
      </fill>
    </dxf>
    <dxf>
      <fill>
        <patternFill>
          <bgColor theme="5" tint="0.59996337778862885"/>
        </patternFill>
      </fill>
    </dxf>
    <dxf>
      <fill>
        <patternFill>
          <bgColor theme="4" tint="0.79998168889431442"/>
        </patternFill>
      </fill>
    </dxf>
    <dxf>
      <fill>
        <patternFill>
          <bgColor theme="4" tint="0.79998168889431442"/>
        </patternFill>
      </fill>
    </dxf>
    <dxf>
      <fill>
        <patternFill>
          <bgColor theme="9" tint="0.59996337778862885"/>
        </patternFill>
      </fill>
    </dxf>
    <dxf>
      <fill>
        <patternFill>
          <bgColor theme="7" tint="0.59996337778862885"/>
        </patternFill>
      </fill>
    </dxf>
    <dxf>
      <fill>
        <patternFill>
          <bgColor theme="0" tint="-0.14996795556505021"/>
        </patternFill>
      </fill>
    </dxf>
    <dxf>
      <fill>
        <patternFill>
          <bgColor theme="5" tint="0.59996337778862885"/>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0" tint="-0.14996795556505021"/>
        </patternFill>
      </fill>
    </dxf>
    <dxf>
      <fill>
        <patternFill>
          <bgColor theme="9" tint="0.59996337778862885"/>
        </patternFill>
      </fill>
    </dxf>
    <dxf>
      <fill>
        <patternFill>
          <bgColor theme="5" tint="0.59996337778862885"/>
        </patternFill>
      </fill>
    </dxf>
    <dxf>
      <fill>
        <patternFill>
          <bgColor theme="7" tint="0.59996337778862885"/>
        </patternFill>
      </fill>
    </dxf>
    <dxf>
      <fill>
        <patternFill>
          <bgColor theme="4" tint="0.79998168889431442"/>
        </patternFill>
      </fill>
    </dxf>
    <dxf>
      <fill>
        <patternFill>
          <bgColor theme="4" tint="0.79998168889431442"/>
        </patternFill>
      </fill>
    </dxf>
    <dxf>
      <fill>
        <patternFill>
          <bgColor theme="0" tint="-0.14996795556505021"/>
        </patternFill>
      </fill>
    </dxf>
    <dxf>
      <fill>
        <patternFill>
          <bgColor theme="4" tint="0.79998168889431442"/>
        </patternFill>
      </fill>
    </dxf>
    <dxf>
      <fill>
        <patternFill>
          <bgColor theme="7" tint="0.59996337778862885"/>
        </patternFill>
      </fill>
    </dxf>
    <dxf>
      <fill>
        <patternFill>
          <bgColor theme="5" tint="0.59996337778862885"/>
        </patternFill>
      </fill>
    </dxf>
    <dxf>
      <fill>
        <patternFill>
          <bgColor theme="9" tint="0.59996337778862885"/>
        </patternFill>
      </fill>
    </dxf>
    <dxf>
      <fill>
        <patternFill>
          <bgColor theme="4" tint="0.79998168889431442"/>
        </patternFill>
      </fill>
    </dxf>
    <dxf>
      <fill>
        <patternFill>
          <bgColor theme="4" tint="0.79998168889431442"/>
        </patternFill>
      </fill>
    </dxf>
    <dxf>
      <fill>
        <patternFill>
          <bgColor theme="5" tint="0.59996337778862885"/>
        </patternFill>
      </fill>
    </dxf>
    <dxf>
      <fill>
        <patternFill>
          <bgColor theme="0" tint="-0.14996795556505021"/>
        </patternFill>
      </fill>
    </dxf>
    <dxf>
      <fill>
        <patternFill>
          <bgColor theme="4" tint="0.79998168889431442"/>
        </patternFill>
      </fill>
    </dxf>
    <dxf>
      <fill>
        <patternFill>
          <bgColor theme="9" tint="0.59996337778862885"/>
        </patternFill>
      </fill>
    </dxf>
    <dxf>
      <fill>
        <patternFill>
          <bgColor theme="7" tint="0.59996337778862885"/>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0" tint="-0.14996795556505021"/>
        </patternFill>
      </fill>
    </dxf>
    <dxf>
      <fill>
        <patternFill>
          <bgColor theme="4" tint="0.79998168889431442"/>
        </patternFill>
      </fill>
    </dxf>
    <dxf>
      <fill>
        <patternFill>
          <bgColor theme="9" tint="0.59996337778862885"/>
        </patternFill>
      </fill>
    </dxf>
    <dxf>
      <fill>
        <patternFill>
          <bgColor theme="7" tint="0.59996337778862885"/>
        </patternFill>
      </fill>
    </dxf>
    <dxf>
      <fill>
        <patternFill>
          <bgColor theme="5" tint="0.59996337778862885"/>
        </patternFill>
      </fill>
    </dxf>
    <dxf>
      <fill>
        <patternFill>
          <bgColor theme="4" tint="0.79998168889431442"/>
        </patternFill>
      </fill>
    </dxf>
    <dxf>
      <fill>
        <patternFill>
          <bgColor theme="4" tint="0.79998168889431442"/>
        </patternFill>
      </fill>
    </dxf>
    <dxf>
      <fill>
        <patternFill>
          <bgColor theme="9" tint="0.59996337778862885"/>
        </patternFill>
      </fill>
    </dxf>
    <dxf>
      <fill>
        <patternFill>
          <bgColor theme="7" tint="0.59996337778862885"/>
        </patternFill>
      </fill>
    </dxf>
    <dxf>
      <fill>
        <patternFill>
          <bgColor theme="0" tint="-0.14996795556505021"/>
        </patternFill>
      </fill>
    </dxf>
    <dxf>
      <fill>
        <patternFill>
          <bgColor theme="5" tint="0.59996337778862885"/>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0" tint="-0.14996795556505021"/>
        </patternFill>
      </fill>
    </dxf>
    <dxf>
      <fill>
        <patternFill>
          <bgColor theme="9" tint="0.59996337778862885"/>
        </patternFill>
      </fill>
    </dxf>
    <dxf>
      <fill>
        <patternFill>
          <bgColor theme="5" tint="0.59996337778862885"/>
        </patternFill>
      </fill>
    </dxf>
    <dxf>
      <fill>
        <patternFill>
          <bgColor theme="7" tint="0.59996337778862885"/>
        </patternFill>
      </fill>
    </dxf>
    <dxf>
      <fill>
        <patternFill>
          <bgColor theme="4" tint="0.79998168889431442"/>
        </patternFill>
      </fill>
    </dxf>
    <dxf>
      <fill>
        <patternFill>
          <bgColor theme="4" tint="0.79998168889431442"/>
        </patternFill>
      </fill>
    </dxf>
    <dxf>
      <fill>
        <patternFill>
          <bgColor theme="0" tint="-0.14996795556505021"/>
        </patternFill>
      </fill>
    </dxf>
    <dxf>
      <fill>
        <patternFill>
          <bgColor theme="4" tint="0.79998168889431442"/>
        </patternFill>
      </fill>
    </dxf>
    <dxf>
      <fill>
        <patternFill>
          <bgColor theme="7" tint="0.59996337778862885"/>
        </patternFill>
      </fill>
    </dxf>
    <dxf>
      <fill>
        <patternFill>
          <bgColor theme="5" tint="0.59996337778862885"/>
        </patternFill>
      </fill>
    </dxf>
    <dxf>
      <fill>
        <patternFill>
          <bgColor theme="9" tint="0.59996337778862885"/>
        </patternFill>
      </fill>
    </dxf>
    <dxf>
      <fill>
        <patternFill>
          <bgColor theme="4" tint="0.79998168889431442"/>
        </patternFill>
      </fill>
    </dxf>
    <dxf>
      <fill>
        <patternFill>
          <bgColor theme="4" tint="0.79998168889431442"/>
        </patternFill>
      </fill>
    </dxf>
    <dxf>
      <fill>
        <patternFill>
          <bgColor theme="5" tint="0.59996337778862885"/>
        </patternFill>
      </fill>
    </dxf>
    <dxf>
      <fill>
        <patternFill>
          <bgColor theme="0" tint="-0.14996795556505021"/>
        </patternFill>
      </fill>
    </dxf>
    <dxf>
      <fill>
        <patternFill>
          <bgColor theme="4" tint="0.79998168889431442"/>
        </patternFill>
      </fill>
    </dxf>
    <dxf>
      <fill>
        <patternFill>
          <bgColor theme="9" tint="0.59996337778862885"/>
        </patternFill>
      </fill>
    </dxf>
    <dxf>
      <fill>
        <patternFill>
          <bgColor theme="7" tint="0.59996337778862885"/>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0" tint="-0.14996795556505021"/>
        </patternFill>
      </fill>
    </dxf>
    <dxf>
      <fill>
        <patternFill>
          <bgColor theme="4" tint="0.79998168889431442"/>
        </patternFill>
      </fill>
    </dxf>
    <dxf>
      <fill>
        <patternFill>
          <bgColor theme="9" tint="0.59996337778862885"/>
        </patternFill>
      </fill>
    </dxf>
    <dxf>
      <fill>
        <patternFill>
          <bgColor theme="7" tint="0.59996337778862885"/>
        </patternFill>
      </fill>
    </dxf>
    <dxf>
      <fill>
        <patternFill>
          <bgColor theme="5" tint="0.59996337778862885"/>
        </patternFill>
      </fill>
    </dxf>
    <dxf>
      <fill>
        <patternFill>
          <bgColor theme="4" tint="0.79998168889431442"/>
        </patternFill>
      </fill>
    </dxf>
    <dxf>
      <fill>
        <patternFill>
          <bgColor theme="4" tint="0.79998168889431442"/>
        </patternFill>
      </fill>
    </dxf>
    <dxf>
      <fill>
        <patternFill>
          <bgColor theme="9" tint="0.59996337778862885"/>
        </patternFill>
      </fill>
    </dxf>
    <dxf>
      <fill>
        <patternFill>
          <bgColor theme="7" tint="0.59996337778862885"/>
        </patternFill>
      </fill>
    </dxf>
    <dxf>
      <fill>
        <patternFill>
          <bgColor theme="0" tint="-0.14996795556505021"/>
        </patternFill>
      </fill>
    </dxf>
    <dxf>
      <fill>
        <patternFill>
          <bgColor theme="5" tint="0.59996337778862885"/>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0" tint="-0.14996795556505021"/>
        </patternFill>
      </fill>
    </dxf>
    <dxf>
      <fill>
        <patternFill>
          <bgColor theme="9" tint="0.59996337778862885"/>
        </patternFill>
      </fill>
    </dxf>
    <dxf>
      <fill>
        <patternFill>
          <bgColor theme="5" tint="0.59996337778862885"/>
        </patternFill>
      </fill>
    </dxf>
    <dxf>
      <fill>
        <patternFill>
          <bgColor theme="7" tint="0.59996337778862885"/>
        </patternFill>
      </fill>
    </dxf>
    <dxf>
      <fill>
        <patternFill>
          <bgColor theme="4" tint="0.79998168889431442"/>
        </patternFill>
      </fill>
    </dxf>
    <dxf>
      <fill>
        <patternFill>
          <bgColor theme="4" tint="0.79998168889431442"/>
        </patternFill>
      </fill>
    </dxf>
    <dxf>
      <fill>
        <patternFill>
          <bgColor theme="0" tint="-0.14996795556505021"/>
        </patternFill>
      </fill>
    </dxf>
    <dxf>
      <fill>
        <patternFill>
          <bgColor theme="4" tint="0.79998168889431442"/>
        </patternFill>
      </fill>
    </dxf>
    <dxf>
      <fill>
        <patternFill>
          <bgColor theme="7" tint="0.59996337778862885"/>
        </patternFill>
      </fill>
    </dxf>
    <dxf>
      <fill>
        <patternFill>
          <bgColor theme="5" tint="0.59996337778862885"/>
        </patternFill>
      </fill>
    </dxf>
    <dxf>
      <fill>
        <patternFill>
          <bgColor theme="9" tint="0.59996337778862885"/>
        </patternFill>
      </fill>
    </dxf>
    <dxf>
      <fill>
        <patternFill>
          <bgColor theme="4" tint="0.79998168889431442"/>
        </patternFill>
      </fill>
    </dxf>
    <dxf>
      <fill>
        <patternFill>
          <bgColor theme="4" tint="0.79998168889431442"/>
        </patternFill>
      </fill>
    </dxf>
    <dxf>
      <fill>
        <patternFill>
          <bgColor theme="5" tint="0.59996337778862885"/>
        </patternFill>
      </fill>
    </dxf>
    <dxf>
      <fill>
        <patternFill>
          <bgColor theme="0" tint="-0.14996795556505021"/>
        </patternFill>
      </fill>
    </dxf>
    <dxf>
      <fill>
        <patternFill>
          <bgColor theme="4" tint="0.79998168889431442"/>
        </patternFill>
      </fill>
    </dxf>
    <dxf>
      <fill>
        <patternFill>
          <bgColor theme="9" tint="0.59996337778862885"/>
        </patternFill>
      </fill>
    </dxf>
    <dxf>
      <fill>
        <patternFill>
          <bgColor theme="7" tint="0.59996337778862885"/>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0" tint="-0.14996795556505021"/>
        </patternFill>
      </fill>
    </dxf>
    <dxf>
      <fill>
        <patternFill>
          <bgColor theme="4" tint="0.79998168889431442"/>
        </patternFill>
      </fill>
    </dxf>
    <dxf>
      <fill>
        <patternFill>
          <bgColor theme="9" tint="0.59996337778862885"/>
        </patternFill>
      </fill>
    </dxf>
    <dxf>
      <fill>
        <patternFill>
          <bgColor theme="7" tint="0.59996337778862885"/>
        </patternFill>
      </fill>
    </dxf>
    <dxf>
      <fill>
        <patternFill>
          <bgColor theme="5" tint="0.59996337778862885"/>
        </patternFill>
      </fill>
    </dxf>
    <dxf>
      <fill>
        <patternFill>
          <bgColor theme="4" tint="0.79998168889431442"/>
        </patternFill>
      </fill>
    </dxf>
    <dxf>
      <fill>
        <patternFill>
          <bgColor theme="4" tint="0.79998168889431442"/>
        </patternFill>
      </fill>
    </dxf>
    <dxf>
      <fill>
        <patternFill>
          <bgColor theme="9" tint="0.59996337778862885"/>
        </patternFill>
      </fill>
    </dxf>
    <dxf>
      <fill>
        <patternFill>
          <bgColor theme="7" tint="0.59996337778862885"/>
        </patternFill>
      </fill>
    </dxf>
    <dxf>
      <fill>
        <patternFill>
          <bgColor theme="0" tint="-0.14996795556505021"/>
        </patternFill>
      </fill>
    </dxf>
    <dxf>
      <fill>
        <patternFill>
          <bgColor theme="5" tint="0.59996337778862885"/>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0" tint="-0.14996795556505021"/>
        </patternFill>
      </fill>
    </dxf>
    <dxf>
      <fill>
        <patternFill>
          <bgColor theme="9" tint="0.59996337778862885"/>
        </patternFill>
      </fill>
    </dxf>
    <dxf>
      <fill>
        <patternFill>
          <bgColor theme="5" tint="0.59996337778862885"/>
        </patternFill>
      </fill>
    </dxf>
    <dxf>
      <fill>
        <patternFill>
          <bgColor theme="7" tint="0.59996337778862885"/>
        </patternFill>
      </fill>
    </dxf>
    <dxf>
      <fill>
        <patternFill>
          <bgColor theme="4" tint="0.79998168889431442"/>
        </patternFill>
      </fill>
    </dxf>
    <dxf>
      <fill>
        <patternFill>
          <bgColor theme="4" tint="0.79998168889431442"/>
        </patternFill>
      </fill>
    </dxf>
    <dxf>
      <fill>
        <patternFill>
          <bgColor theme="0" tint="-0.14996795556505021"/>
        </patternFill>
      </fill>
    </dxf>
    <dxf>
      <fill>
        <patternFill>
          <bgColor theme="4" tint="0.79998168889431442"/>
        </patternFill>
      </fill>
    </dxf>
    <dxf>
      <fill>
        <patternFill>
          <bgColor theme="7" tint="0.59996337778862885"/>
        </patternFill>
      </fill>
    </dxf>
    <dxf>
      <fill>
        <patternFill>
          <bgColor theme="5" tint="0.59996337778862885"/>
        </patternFill>
      </fill>
    </dxf>
    <dxf>
      <fill>
        <patternFill>
          <bgColor theme="9" tint="0.59996337778862885"/>
        </patternFill>
      </fill>
    </dxf>
    <dxf>
      <fill>
        <patternFill>
          <bgColor theme="4" tint="0.79998168889431442"/>
        </patternFill>
      </fill>
    </dxf>
    <dxf>
      <fill>
        <patternFill>
          <bgColor theme="4" tint="0.79998168889431442"/>
        </patternFill>
      </fill>
    </dxf>
    <dxf>
      <fill>
        <patternFill>
          <bgColor theme="5" tint="0.59996337778862885"/>
        </patternFill>
      </fill>
    </dxf>
    <dxf>
      <fill>
        <patternFill>
          <bgColor theme="0" tint="-0.14996795556505021"/>
        </patternFill>
      </fill>
    </dxf>
    <dxf>
      <fill>
        <patternFill>
          <bgColor theme="4" tint="0.79998168889431442"/>
        </patternFill>
      </fill>
    </dxf>
    <dxf>
      <fill>
        <patternFill>
          <bgColor theme="9" tint="0.59996337778862885"/>
        </patternFill>
      </fill>
    </dxf>
    <dxf>
      <fill>
        <patternFill>
          <bgColor theme="7" tint="0.59996337778862885"/>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0" tint="-0.14996795556505021"/>
        </patternFill>
      </fill>
    </dxf>
    <dxf>
      <fill>
        <patternFill>
          <bgColor theme="4" tint="0.79998168889431442"/>
        </patternFill>
      </fill>
    </dxf>
    <dxf>
      <fill>
        <patternFill>
          <bgColor theme="9" tint="0.59996337778862885"/>
        </patternFill>
      </fill>
    </dxf>
    <dxf>
      <fill>
        <patternFill>
          <bgColor theme="7" tint="0.59996337778862885"/>
        </patternFill>
      </fill>
    </dxf>
    <dxf>
      <fill>
        <patternFill>
          <bgColor theme="5" tint="0.59996337778862885"/>
        </patternFill>
      </fill>
    </dxf>
    <dxf>
      <fill>
        <patternFill>
          <bgColor theme="4" tint="0.79998168889431442"/>
        </patternFill>
      </fill>
    </dxf>
    <dxf>
      <fill>
        <patternFill>
          <bgColor theme="4" tint="0.79998168889431442"/>
        </patternFill>
      </fill>
    </dxf>
    <dxf>
      <fill>
        <patternFill>
          <bgColor theme="9" tint="0.59996337778862885"/>
        </patternFill>
      </fill>
    </dxf>
    <dxf>
      <fill>
        <patternFill>
          <bgColor theme="7" tint="0.59996337778862885"/>
        </patternFill>
      </fill>
    </dxf>
    <dxf>
      <fill>
        <patternFill>
          <bgColor theme="0" tint="-0.14996795556505021"/>
        </patternFill>
      </fill>
    </dxf>
    <dxf>
      <fill>
        <patternFill>
          <bgColor theme="5" tint="0.59996337778862885"/>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0" tint="-0.14996795556505021"/>
        </patternFill>
      </fill>
    </dxf>
    <dxf>
      <fill>
        <patternFill>
          <bgColor theme="9" tint="0.59996337778862885"/>
        </patternFill>
      </fill>
    </dxf>
    <dxf>
      <fill>
        <patternFill>
          <bgColor theme="5" tint="0.59996337778862885"/>
        </patternFill>
      </fill>
    </dxf>
    <dxf>
      <fill>
        <patternFill>
          <bgColor theme="7" tint="0.59996337778862885"/>
        </patternFill>
      </fill>
    </dxf>
    <dxf>
      <fill>
        <patternFill>
          <bgColor theme="4" tint="0.79998168889431442"/>
        </patternFill>
      </fill>
    </dxf>
    <dxf>
      <fill>
        <patternFill>
          <bgColor theme="4" tint="0.79998168889431442"/>
        </patternFill>
      </fill>
    </dxf>
    <dxf>
      <fill>
        <patternFill>
          <bgColor theme="0" tint="-0.14996795556505021"/>
        </patternFill>
      </fill>
    </dxf>
    <dxf>
      <fill>
        <patternFill>
          <bgColor theme="4" tint="0.79998168889431442"/>
        </patternFill>
      </fill>
    </dxf>
    <dxf>
      <fill>
        <patternFill>
          <bgColor theme="7" tint="0.59996337778862885"/>
        </patternFill>
      </fill>
    </dxf>
    <dxf>
      <fill>
        <patternFill>
          <bgColor theme="5" tint="0.59996337778862885"/>
        </patternFill>
      </fill>
    </dxf>
    <dxf>
      <fill>
        <patternFill>
          <bgColor theme="9" tint="0.59996337778862885"/>
        </patternFill>
      </fill>
    </dxf>
    <dxf>
      <fill>
        <patternFill>
          <bgColor theme="4" tint="0.79998168889431442"/>
        </patternFill>
      </fill>
    </dxf>
    <dxf>
      <fill>
        <patternFill>
          <bgColor theme="4" tint="0.79998168889431442"/>
        </patternFill>
      </fill>
    </dxf>
    <dxf>
      <fill>
        <patternFill>
          <bgColor theme="5" tint="0.59996337778862885"/>
        </patternFill>
      </fill>
    </dxf>
    <dxf>
      <fill>
        <patternFill>
          <bgColor theme="0" tint="-0.14996795556505021"/>
        </patternFill>
      </fill>
    </dxf>
    <dxf>
      <fill>
        <patternFill>
          <bgColor theme="4" tint="0.79998168889431442"/>
        </patternFill>
      </fill>
    </dxf>
    <dxf>
      <fill>
        <patternFill>
          <bgColor theme="9" tint="0.59996337778862885"/>
        </patternFill>
      </fill>
    </dxf>
    <dxf>
      <fill>
        <patternFill>
          <bgColor theme="7" tint="0.59996337778862885"/>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0" tint="-0.14996795556505021"/>
        </patternFill>
      </fill>
    </dxf>
    <dxf>
      <fill>
        <patternFill>
          <bgColor theme="4" tint="0.79998168889431442"/>
        </patternFill>
      </fill>
    </dxf>
    <dxf>
      <fill>
        <patternFill>
          <bgColor theme="9" tint="0.59996337778862885"/>
        </patternFill>
      </fill>
    </dxf>
    <dxf>
      <fill>
        <patternFill>
          <bgColor theme="7" tint="0.59996337778862885"/>
        </patternFill>
      </fill>
    </dxf>
    <dxf>
      <fill>
        <patternFill>
          <bgColor theme="5" tint="0.59996337778862885"/>
        </patternFill>
      </fill>
    </dxf>
    <dxf>
      <fill>
        <patternFill>
          <bgColor theme="4" tint="0.79998168889431442"/>
        </patternFill>
      </fill>
    </dxf>
    <dxf>
      <fill>
        <patternFill>
          <bgColor theme="4" tint="0.79998168889431442"/>
        </patternFill>
      </fill>
    </dxf>
    <dxf>
      <fill>
        <patternFill>
          <bgColor theme="9" tint="0.59996337778862885"/>
        </patternFill>
      </fill>
    </dxf>
    <dxf>
      <fill>
        <patternFill>
          <bgColor theme="7" tint="0.59996337778862885"/>
        </patternFill>
      </fill>
    </dxf>
    <dxf>
      <fill>
        <patternFill>
          <bgColor theme="0" tint="-0.14996795556505021"/>
        </patternFill>
      </fill>
    </dxf>
    <dxf>
      <fill>
        <patternFill>
          <bgColor theme="5" tint="0.59996337778862885"/>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0" tint="-0.14996795556505021"/>
        </patternFill>
      </fill>
    </dxf>
    <dxf>
      <fill>
        <patternFill>
          <bgColor theme="9" tint="0.59996337778862885"/>
        </patternFill>
      </fill>
    </dxf>
    <dxf>
      <fill>
        <patternFill>
          <bgColor theme="5" tint="0.59996337778862885"/>
        </patternFill>
      </fill>
    </dxf>
    <dxf>
      <fill>
        <patternFill>
          <bgColor theme="7" tint="0.59996337778862885"/>
        </patternFill>
      </fill>
    </dxf>
    <dxf>
      <fill>
        <patternFill>
          <bgColor theme="4" tint="0.79998168889431442"/>
        </patternFill>
      </fill>
    </dxf>
    <dxf>
      <fill>
        <patternFill>
          <bgColor theme="4" tint="0.79998168889431442"/>
        </patternFill>
      </fill>
    </dxf>
    <dxf>
      <fill>
        <patternFill>
          <bgColor theme="0" tint="-0.14996795556505021"/>
        </patternFill>
      </fill>
    </dxf>
    <dxf>
      <fill>
        <patternFill>
          <bgColor theme="4" tint="0.79998168889431442"/>
        </patternFill>
      </fill>
    </dxf>
    <dxf>
      <fill>
        <patternFill>
          <bgColor theme="7" tint="0.59996337778862885"/>
        </patternFill>
      </fill>
    </dxf>
    <dxf>
      <fill>
        <patternFill>
          <bgColor theme="5" tint="0.59996337778862885"/>
        </patternFill>
      </fill>
    </dxf>
    <dxf>
      <fill>
        <patternFill>
          <bgColor theme="9" tint="0.59996337778862885"/>
        </patternFill>
      </fill>
    </dxf>
    <dxf>
      <fill>
        <patternFill>
          <bgColor theme="4" tint="0.79998168889431442"/>
        </patternFill>
      </fill>
    </dxf>
    <dxf>
      <fill>
        <patternFill>
          <bgColor theme="4" tint="0.79998168889431442"/>
        </patternFill>
      </fill>
    </dxf>
    <dxf>
      <fill>
        <patternFill>
          <bgColor theme="5" tint="0.59996337778862885"/>
        </patternFill>
      </fill>
    </dxf>
    <dxf>
      <fill>
        <patternFill>
          <bgColor theme="0" tint="-0.14996795556505021"/>
        </patternFill>
      </fill>
    </dxf>
    <dxf>
      <fill>
        <patternFill>
          <bgColor theme="4" tint="0.79998168889431442"/>
        </patternFill>
      </fill>
    </dxf>
    <dxf>
      <fill>
        <patternFill>
          <bgColor theme="9" tint="0.59996337778862885"/>
        </patternFill>
      </fill>
    </dxf>
    <dxf>
      <fill>
        <patternFill>
          <bgColor theme="7" tint="0.59996337778862885"/>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0" tint="-0.14996795556505021"/>
        </patternFill>
      </fill>
    </dxf>
    <dxf>
      <fill>
        <patternFill>
          <bgColor theme="4" tint="0.79998168889431442"/>
        </patternFill>
      </fill>
    </dxf>
    <dxf>
      <fill>
        <patternFill>
          <bgColor theme="9" tint="0.59996337778862885"/>
        </patternFill>
      </fill>
    </dxf>
    <dxf>
      <fill>
        <patternFill>
          <bgColor theme="7" tint="0.59996337778862885"/>
        </patternFill>
      </fill>
    </dxf>
    <dxf>
      <fill>
        <patternFill>
          <bgColor theme="5" tint="0.59996337778862885"/>
        </patternFill>
      </fill>
    </dxf>
    <dxf>
      <fill>
        <patternFill>
          <bgColor theme="4" tint="0.79998168889431442"/>
        </patternFill>
      </fill>
    </dxf>
    <dxf>
      <fill>
        <patternFill>
          <bgColor theme="4" tint="0.79998168889431442"/>
        </patternFill>
      </fill>
    </dxf>
    <dxf>
      <fill>
        <patternFill>
          <bgColor theme="9" tint="0.59996337778862885"/>
        </patternFill>
      </fill>
    </dxf>
    <dxf>
      <fill>
        <patternFill>
          <bgColor theme="7" tint="0.59996337778862885"/>
        </patternFill>
      </fill>
    </dxf>
    <dxf>
      <fill>
        <patternFill>
          <bgColor theme="0" tint="-0.14996795556505021"/>
        </patternFill>
      </fill>
    </dxf>
    <dxf>
      <fill>
        <patternFill>
          <bgColor theme="5" tint="0.59996337778862885"/>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0" tint="-0.14996795556505021"/>
        </patternFill>
      </fill>
    </dxf>
    <dxf>
      <fill>
        <patternFill>
          <bgColor theme="9" tint="0.59996337778862885"/>
        </patternFill>
      </fill>
    </dxf>
    <dxf>
      <fill>
        <patternFill>
          <bgColor theme="5" tint="0.59996337778862885"/>
        </patternFill>
      </fill>
    </dxf>
    <dxf>
      <fill>
        <patternFill>
          <bgColor theme="7" tint="0.59996337778862885"/>
        </patternFill>
      </fill>
    </dxf>
    <dxf>
      <fill>
        <patternFill>
          <bgColor theme="4" tint="0.79998168889431442"/>
        </patternFill>
      </fill>
    </dxf>
    <dxf>
      <fill>
        <patternFill>
          <bgColor theme="4" tint="0.79998168889431442"/>
        </patternFill>
      </fill>
    </dxf>
    <dxf>
      <fill>
        <patternFill>
          <bgColor theme="0" tint="-0.14996795556505021"/>
        </patternFill>
      </fill>
    </dxf>
    <dxf>
      <fill>
        <patternFill>
          <bgColor theme="4" tint="0.79998168889431442"/>
        </patternFill>
      </fill>
    </dxf>
    <dxf>
      <fill>
        <patternFill>
          <bgColor theme="7" tint="0.59996337778862885"/>
        </patternFill>
      </fill>
    </dxf>
    <dxf>
      <fill>
        <patternFill>
          <bgColor theme="5" tint="0.59996337778862885"/>
        </patternFill>
      </fill>
    </dxf>
    <dxf>
      <fill>
        <patternFill>
          <bgColor theme="9" tint="0.59996337778862885"/>
        </patternFill>
      </fill>
    </dxf>
    <dxf>
      <fill>
        <patternFill>
          <bgColor theme="4" tint="0.79998168889431442"/>
        </patternFill>
      </fill>
    </dxf>
    <dxf>
      <fill>
        <patternFill>
          <bgColor theme="4" tint="0.79998168889431442"/>
        </patternFill>
      </fill>
    </dxf>
    <dxf>
      <fill>
        <patternFill>
          <bgColor theme="5" tint="0.59996337778862885"/>
        </patternFill>
      </fill>
    </dxf>
    <dxf>
      <fill>
        <patternFill>
          <bgColor theme="0" tint="-0.14996795556505021"/>
        </patternFill>
      </fill>
    </dxf>
    <dxf>
      <fill>
        <patternFill>
          <bgColor theme="4" tint="0.79998168889431442"/>
        </patternFill>
      </fill>
    </dxf>
    <dxf>
      <fill>
        <patternFill>
          <bgColor theme="9" tint="0.59996337778862885"/>
        </patternFill>
      </fill>
    </dxf>
    <dxf>
      <fill>
        <patternFill>
          <bgColor theme="7" tint="0.59996337778862885"/>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0" tint="-0.14996795556505021"/>
        </patternFill>
      </fill>
    </dxf>
    <dxf>
      <fill>
        <patternFill>
          <bgColor theme="4" tint="0.79998168889431442"/>
        </patternFill>
      </fill>
    </dxf>
    <dxf>
      <fill>
        <patternFill>
          <bgColor theme="9" tint="0.59996337778862885"/>
        </patternFill>
      </fill>
    </dxf>
    <dxf>
      <fill>
        <patternFill>
          <bgColor theme="7" tint="0.59996337778862885"/>
        </patternFill>
      </fill>
    </dxf>
    <dxf>
      <fill>
        <patternFill>
          <bgColor theme="5" tint="0.59996337778862885"/>
        </patternFill>
      </fill>
    </dxf>
    <dxf>
      <fill>
        <patternFill>
          <bgColor theme="4" tint="0.79998168889431442"/>
        </patternFill>
      </fill>
    </dxf>
    <dxf>
      <fill>
        <patternFill>
          <bgColor theme="4" tint="0.79998168889431442"/>
        </patternFill>
      </fill>
    </dxf>
    <dxf>
      <fill>
        <patternFill>
          <bgColor theme="9" tint="0.59996337778862885"/>
        </patternFill>
      </fill>
    </dxf>
    <dxf>
      <fill>
        <patternFill>
          <bgColor theme="7" tint="0.59996337778862885"/>
        </patternFill>
      </fill>
    </dxf>
    <dxf>
      <fill>
        <patternFill>
          <bgColor theme="0" tint="-0.14996795556505021"/>
        </patternFill>
      </fill>
    </dxf>
    <dxf>
      <fill>
        <patternFill>
          <bgColor theme="5" tint="0.59996337778862885"/>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0" tint="-0.14996795556505021"/>
        </patternFill>
      </fill>
    </dxf>
    <dxf>
      <fill>
        <patternFill>
          <bgColor theme="9" tint="0.59996337778862885"/>
        </patternFill>
      </fill>
    </dxf>
    <dxf>
      <fill>
        <patternFill>
          <bgColor theme="5" tint="0.59996337778862885"/>
        </patternFill>
      </fill>
    </dxf>
    <dxf>
      <fill>
        <patternFill>
          <bgColor theme="7" tint="0.59996337778862885"/>
        </patternFill>
      </fill>
    </dxf>
    <dxf>
      <fill>
        <patternFill>
          <bgColor theme="4" tint="0.79998168889431442"/>
        </patternFill>
      </fill>
    </dxf>
    <dxf>
      <fill>
        <patternFill>
          <bgColor theme="4" tint="0.79998168889431442"/>
        </patternFill>
      </fill>
    </dxf>
    <dxf>
      <fill>
        <patternFill>
          <bgColor theme="0" tint="-0.14996795556505021"/>
        </patternFill>
      </fill>
    </dxf>
    <dxf>
      <fill>
        <patternFill>
          <bgColor theme="4" tint="0.79998168889431442"/>
        </patternFill>
      </fill>
    </dxf>
    <dxf>
      <fill>
        <patternFill>
          <bgColor theme="7" tint="0.59996337778862885"/>
        </patternFill>
      </fill>
    </dxf>
    <dxf>
      <fill>
        <patternFill>
          <bgColor theme="5" tint="0.59996337778862885"/>
        </patternFill>
      </fill>
    </dxf>
    <dxf>
      <fill>
        <patternFill>
          <bgColor theme="9" tint="0.59996337778862885"/>
        </patternFill>
      </fill>
    </dxf>
    <dxf>
      <fill>
        <patternFill>
          <bgColor theme="4" tint="0.79998168889431442"/>
        </patternFill>
      </fill>
    </dxf>
    <dxf>
      <fill>
        <patternFill>
          <bgColor theme="4" tint="0.79998168889431442"/>
        </patternFill>
      </fill>
    </dxf>
    <dxf>
      <fill>
        <patternFill>
          <bgColor theme="5" tint="0.59996337778862885"/>
        </patternFill>
      </fill>
    </dxf>
    <dxf>
      <fill>
        <patternFill>
          <bgColor theme="0" tint="-0.14996795556505021"/>
        </patternFill>
      </fill>
    </dxf>
    <dxf>
      <fill>
        <patternFill>
          <bgColor theme="4" tint="0.79998168889431442"/>
        </patternFill>
      </fill>
    </dxf>
    <dxf>
      <fill>
        <patternFill>
          <bgColor theme="9" tint="0.59996337778862885"/>
        </patternFill>
      </fill>
    </dxf>
    <dxf>
      <fill>
        <patternFill>
          <bgColor theme="7" tint="0.59996337778862885"/>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0" tint="-0.14996795556505021"/>
        </patternFill>
      </fill>
    </dxf>
    <dxf>
      <fill>
        <patternFill>
          <bgColor theme="4" tint="0.79998168889431442"/>
        </patternFill>
      </fill>
    </dxf>
    <dxf>
      <fill>
        <patternFill>
          <bgColor theme="9" tint="0.59996337778862885"/>
        </patternFill>
      </fill>
    </dxf>
    <dxf>
      <fill>
        <patternFill>
          <bgColor theme="7" tint="0.59996337778862885"/>
        </patternFill>
      </fill>
    </dxf>
    <dxf>
      <fill>
        <patternFill>
          <bgColor theme="5" tint="0.59996337778862885"/>
        </patternFill>
      </fill>
    </dxf>
    <dxf>
      <fill>
        <patternFill>
          <bgColor theme="4" tint="0.79998168889431442"/>
        </patternFill>
      </fill>
    </dxf>
    <dxf>
      <fill>
        <patternFill>
          <bgColor theme="4" tint="0.79998168889431442"/>
        </patternFill>
      </fill>
    </dxf>
    <dxf>
      <fill>
        <patternFill>
          <bgColor theme="9" tint="0.59996337778862885"/>
        </patternFill>
      </fill>
    </dxf>
    <dxf>
      <fill>
        <patternFill>
          <bgColor theme="7" tint="0.59996337778862885"/>
        </patternFill>
      </fill>
    </dxf>
    <dxf>
      <fill>
        <patternFill>
          <bgColor theme="0" tint="-0.14996795556505021"/>
        </patternFill>
      </fill>
    </dxf>
    <dxf>
      <fill>
        <patternFill>
          <bgColor theme="5" tint="0.59996337778862885"/>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0" tint="-0.14996795556505021"/>
        </patternFill>
      </fill>
    </dxf>
    <dxf>
      <fill>
        <patternFill>
          <bgColor theme="9" tint="0.59996337778862885"/>
        </patternFill>
      </fill>
    </dxf>
    <dxf>
      <fill>
        <patternFill>
          <bgColor theme="5" tint="0.59996337778862885"/>
        </patternFill>
      </fill>
    </dxf>
    <dxf>
      <fill>
        <patternFill>
          <bgColor theme="7" tint="0.59996337778862885"/>
        </patternFill>
      </fill>
    </dxf>
    <dxf>
      <fill>
        <patternFill>
          <bgColor theme="4" tint="0.79998168889431442"/>
        </patternFill>
      </fill>
    </dxf>
    <dxf>
      <fill>
        <patternFill>
          <bgColor theme="4" tint="0.79998168889431442"/>
        </patternFill>
      </fill>
    </dxf>
    <dxf>
      <fill>
        <patternFill>
          <bgColor theme="0" tint="-0.14996795556505021"/>
        </patternFill>
      </fill>
    </dxf>
    <dxf>
      <fill>
        <patternFill>
          <bgColor theme="4" tint="0.79998168889431442"/>
        </patternFill>
      </fill>
    </dxf>
    <dxf>
      <fill>
        <patternFill>
          <bgColor theme="7" tint="0.59996337778862885"/>
        </patternFill>
      </fill>
    </dxf>
    <dxf>
      <fill>
        <patternFill>
          <bgColor theme="5" tint="0.59996337778862885"/>
        </patternFill>
      </fill>
    </dxf>
    <dxf>
      <fill>
        <patternFill>
          <bgColor theme="9" tint="0.59996337778862885"/>
        </patternFill>
      </fill>
    </dxf>
    <dxf>
      <fill>
        <patternFill>
          <bgColor theme="4" tint="0.79998168889431442"/>
        </patternFill>
      </fill>
    </dxf>
    <dxf>
      <fill>
        <patternFill>
          <bgColor theme="4" tint="0.79998168889431442"/>
        </patternFill>
      </fill>
    </dxf>
    <dxf>
      <fill>
        <patternFill>
          <bgColor theme="5" tint="0.59996337778862885"/>
        </patternFill>
      </fill>
    </dxf>
    <dxf>
      <fill>
        <patternFill>
          <bgColor theme="0" tint="-0.14996795556505021"/>
        </patternFill>
      </fill>
    </dxf>
    <dxf>
      <fill>
        <patternFill>
          <bgColor theme="4" tint="0.79998168889431442"/>
        </patternFill>
      </fill>
    </dxf>
    <dxf>
      <fill>
        <patternFill>
          <bgColor theme="9" tint="0.59996337778862885"/>
        </patternFill>
      </fill>
    </dxf>
    <dxf>
      <fill>
        <patternFill>
          <bgColor theme="7" tint="0.59996337778862885"/>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0" tint="-0.14996795556505021"/>
        </patternFill>
      </fill>
    </dxf>
    <dxf>
      <fill>
        <patternFill>
          <bgColor theme="4" tint="0.79998168889431442"/>
        </patternFill>
      </fill>
    </dxf>
    <dxf>
      <fill>
        <patternFill>
          <bgColor theme="9" tint="0.59996337778862885"/>
        </patternFill>
      </fill>
    </dxf>
    <dxf>
      <fill>
        <patternFill>
          <bgColor theme="7" tint="0.59996337778862885"/>
        </patternFill>
      </fill>
    </dxf>
    <dxf>
      <fill>
        <patternFill>
          <bgColor theme="5" tint="0.59996337778862885"/>
        </patternFill>
      </fill>
    </dxf>
    <dxf>
      <fill>
        <patternFill>
          <bgColor theme="4" tint="0.79998168889431442"/>
        </patternFill>
      </fill>
    </dxf>
    <dxf>
      <fill>
        <patternFill>
          <bgColor theme="4" tint="0.79998168889431442"/>
        </patternFill>
      </fill>
    </dxf>
    <dxf>
      <fill>
        <patternFill>
          <bgColor theme="9" tint="0.59996337778862885"/>
        </patternFill>
      </fill>
    </dxf>
    <dxf>
      <fill>
        <patternFill>
          <bgColor theme="7" tint="0.59996337778862885"/>
        </patternFill>
      </fill>
    </dxf>
    <dxf>
      <fill>
        <patternFill>
          <bgColor theme="0" tint="-0.14996795556505021"/>
        </patternFill>
      </fill>
    </dxf>
    <dxf>
      <fill>
        <patternFill>
          <bgColor theme="5" tint="0.59996337778862885"/>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0" tint="-0.14996795556505021"/>
        </patternFill>
      </fill>
    </dxf>
    <dxf>
      <fill>
        <patternFill>
          <bgColor theme="9" tint="0.59996337778862885"/>
        </patternFill>
      </fill>
    </dxf>
    <dxf>
      <fill>
        <patternFill>
          <bgColor theme="5" tint="0.59996337778862885"/>
        </patternFill>
      </fill>
    </dxf>
    <dxf>
      <fill>
        <patternFill>
          <bgColor theme="7" tint="0.59996337778862885"/>
        </patternFill>
      </fill>
    </dxf>
    <dxf>
      <fill>
        <patternFill>
          <bgColor theme="4" tint="0.79998168889431442"/>
        </patternFill>
      </fill>
    </dxf>
    <dxf>
      <fill>
        <patternFill>
          <bgColor theme="4" tint="0.79998168889431442"/>
        </patternFill>
      </fill>
    </dxf>
    <dxf>
      <fill>
        <patternFill>
          <bgColor theme="0" tint="-0.14996795556505021"/>
        </patternFill>
      </fill>
    </dxf>
    <dxf>
      <fill>
        <patternFill>
          <bgColor theme="4" tint="0.79998168889431442"/>
        </patternFill>
      </fill>
    </dxf>
    <dxf>
      <fill>
        <patternFill>
          <bgColor theme="7" tint="0.59996337778862885"/>
        </patternFill>
      </fill>
    </dxf>
    <dxf>
      <fill>
        <patternFill>
          <bgColor theme="5" tint="0.59996337778862885"/>
        </patternFill>
      </fill>
    </dxf>
    <dxf>
      <fill>
        <patternFill>
          <bgColor theme="9" tint="0.59996337778862885"/>
        </patternFill>
      </fill>
    </dxf>
    <dxf>
      <fill>
        <patternFill>
          <bgColor theme="4" tint="0.79998168889431442"/>
        </patternFill>
      </fill>
    </dxf>
    <dxf>
      <fill>
        <patternFill>
          <bgColor theme="4" tint="0.79998168889431442"/>
        </patternFill>
      </fill>
    </dxf>
    <dxf>
      <fill>
        <patternFill>
          <bgColor theme="5" tint="0.59996337778862885"/>
        </patternFill>
      </fill>
    </dxf>
    <dxf>
      <fill>
        <patternFill>
          <bgColor theme="0" tint="-0.14996795556505021"/>
        </patternFill>
      </fill>
    </dxf>
    <dxf>
      <fill>
        <patternFill>
          <bgColor theme="4" tint="0.79998168889431442"/>
        </patternFill>
      </fill>
    </dxf>
    <dxf>
      <fill>
        <patternFill>
          <bgColor theme="9" tint="0.59996337778862885"/>
        </patternFill>
      </fill>
    </dxf>
    <dxf>
      <fill>
        <patternFill>
          <bgColor theme="7" tint="0.59996337778862885"/>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0" tint="-0.14996795556505021"/>
        </patternFill>
      </fill>
    </dxf>
    <dxf>
      <fill>
        <patternFill>
          <bgColor theme="4" tint="0.79998168889431442"/>
        </patternFill>
      </fill>
    </dxf>
    <dxf>
      <fill>
        <patternFill>
          <bgColor theme="9" tint="0.59996337778862885"/>
        </patternFill>
      </fill>
    </dxf>
    <dxf>
      <fill>
        <patternFill>
          <bgColor theme="7" tint="0.59996337778862885"/>
        </patternFill>
      </fill>
    </dxf>
    <dxf>
      <fill>
        <patternFill>
          <bgColor theme="5" tint="0.59996337778862885"/>
        </patternFill>
      </fill>
    </dxf>
    <dxf>
      <fill>
        <patternFill>
          <bgColor theme="4" tint="0.79998168889431442"/>
        </patternFill>
      </fill>
    </dxf>
    <dxf>
      <fill>
        <patternFill>
          <bgColor theme="4" tint="0.79998168889431442"/>
        </patternFill>
      </fill>
    </dxf>
    <dxf>
      <fill>
        <patternFill>
          <bgColor theme="9" tint="0.59996337778862885"/>
        </patternFill>
      </fill>
    </dxf>
    <dxf>
      <fill>
        <patternFill>
          <bgColor theme="7" tint="0.59996337778862885"/>
        </patternFill>
      </fill>
    </dxf>
    <dxf>
      <fill>
        <patternFill>
          <bgColor theme="0" tint="-0.14996795556505021"/>
        </patternFill>
      </fill>
    </dxf>
    <dxf>
      <fill>
        <patternFill>
          <bgColor theme="5" tint="0.59996337778862885"/>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0" tint="-0.14996795556505021"/>
        </patternFill>
      </fill>
    </dxf>
    <dxf>
      <fill>
        <patternFill>
          <bgColor theme="9" tint="0.59996337778862885"/>
        </patternFill>
      </fill>
    </dxf>
    <dxf>
      <fill>
        <patternFill>
          <bgColor theme="5" tint="0.59996337778862885"/>
        </patternFill>
      </fill>
    </dxf>
    <dxf>
      <fill>
        <patternFill>
          <bgColor theme="7" tint="0.59996337778862885"/>
        </patternFill>
      </fill>
    </dxf>
    <dxf>
      <fill>
        <patternFill>
          <bgColor theme="4" tint="0.79998168889431442"/>
        </patternFill>
      </fill>
    </dxf>
    <dxf>
      <fill>
        <patternFill>
          <bgColor theme="4" tint="0.79998168889431442"/>
        </patternFill>
      </fill>
    </dxf>
    <dxf>
      <fill>
        <patternFill>
          <bgColor theme="0" tint="-0.14996795556505021"/>
        </patternFill>
      </fill>
    </dxf>
    <dxf>
      <fill>
        <patternFill>
          <bgColor theme="4" tint="0.79998168889431442"/>
        </patternFill>
      </fill>
    </dxf>
    <dxf>
      <fill>
        <patternFill>
          <bgColor theme="7" tint="0.59996337778862885"/>
        </patternFill>
      </fill>
    </dxf>
    <dxf>
      <fill>
        <patternFill>
          <bgColor theme="5" tint="0.59996337778862885"/>
        </patternFill>
      </fill>
    </dxf>
    <dxf>
      <fill>
        <patternFill>
          <bgColor theme="9" tint="0.59996337778862885"/>
        </patternFill>
      </fill>
    </dxf>
    <dxf>
      <fill>
        <patternFill>
          <bgColor theme="4" tint="0.79998168889431442"/>
        </patternFill>
      </fill>
    </dxf>
    <dxf>
      <fill>
        <patternFill>
          <bgColor theme="4" tint="0.79998168889431442"/>
        </patternFill>
      </fill>
    </dxf>
    <dxf>
      <fill>
        <patternFill>
          <bgColor theme="5" tint="0.59996337778862885"/>
        </patternFill>
      </fill>
    </dxf>
    <dxf>
      <fill>
        <patternFill>
          <bgColor theme="0" tint="-0.14996795556505021"/>
        </patternFill>
      </fill>
    </dxf>
    <dxf>
      <fill>
        <patternFill>
          <bgColor theme="4" tint="0.79998168889431442"/>
        </patternFill>
      </fill>
    </dxf>
    <dxf>
      <fill>
        <patternFill>
          <bgColor theme="9" tint="0.59996337778862885"/>
        </patternFill>
      </fill>
    </dxf>
    <dxf>
      <fill>
        <patternFill>
          <bgColor theme="7" tint="0.59996337778862885"/>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0" tint="-0.14996795556505021"/>
        </patternFill>
      </fill>
    </dxf>
    <dxf>
      <fill>
        <patternFill>
          <bgColor theme="4" tint="0.79998168889431442"/>
        </patternFill>
      </fill>
    </dxf>
    <dxf>
      <fill>
        <patternFill>
          <bgColor theme="9" tint="0.59996337778862885"/>
        </patternFill>
      </fill>
    </dxf>
    <dxf>
      <fill>
        <patternFill>
          <bgColor theme="7" tint="0.59996337778862885"/>
        </patternFill>
      </fill>
    </dxf>
    <dxf>
      <fill>
        <patternFill>
          <bgColor theme="5" tint="0.59996337778862885"/>
        </patternFill>
      </fill>
    </dxf>
    <dxf>
      <fill>
        <patternFill>
          <bgColor theme="4" tint="0.79998168889431442"/>
        </patternFill>
      </fill>
    </dxf>
    <dxf>
      <fill>
        <patternFill>
          <bgColor theme="4" tint="0.79998168889431442"/>
        </patternFill>
      </fill>
    </dxf>
    <dxf>
      <fill>
        <patternFill>
          <bgColor theme="9" tint="0.59996337778862885"/>
        </patternFill>
      </fill>
    </dxf>
    <dxf>
      <fill>
        <patternFill>
          <bgColor theme="7" tint="0.59996337778862885"/>
        </patternFill>
      </fill>
    </dxf>
    <dxf>
      <fill>
        <patternFill>
          <bgColor theme="0" tint="-0.14996795556505021"/>
        </patternFill>
      </fill>
    </dxf>
    <dxf>
      <fill>
        <patternFill>
          <bgColor theme="5" tint="0.59996337778862885"/>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0" tint="-0.14996795556505021"/>
        </patternFill>
      </fill>
    </dxf>
    <dxf>
      <fill>
        <patternFill>
          <bgColor theme="9" tint="0.59996337778862885"/>
        </patternFill>
      </fill>
    </dxf>
    <dxf>
      <fill>
        <patternFill>
          <bgColor theme="5" tint="0.59996337778862885"/>
        </patternFill>
      </fill>
    </dxf>
    <dxf>
      <fill>
        <patternFill>
          <bgColor theme="7" tint="0.59996337778862885"/>
        </patternFill>
      </fill>
    </dxf>
    <dxf>
      <fill>
        <patternFill>
          <bgColor theme="4" tint="0.79998168889431442"/>
        </patternFill>
      </fill>
    </dxf>
    <dxf>
      <fill>
        <patternFill>
          <bgColor theme="4" tint="0.79998168889431442"/>
        </patternFill>
      </fill>
    </dxf>
    <dxf>
      <fill>
        <patternFill>
          <bgColor theme="0" tint="-0.14996795556505021"/>
        </patternFill>
      </fill>
    </dxf>
    <dxf>
      <fill>
        <patternFill>
          <bgColor theme="4" tint="0.79998168889431442"/>
        </patternFill>
      </fill>
    </dxf>
    <dxf>
      <fill>
        <patternFill>
          <bgColor theme="7" tint="0.59996337778862885"/>
        </patternFill>
      </fill>
    </dxf>
    <dxf>
      <fill>
        <patternFill>
          <bgColor theme="5" tint="0.59996337778862885"/>
        </patternFill>
      </fill>
    </dxf>
    <dxf>
      <fill>
        <patternFill>
          <bgColor theme="9" tint="0.59996337778862885"/>
        </patternFill>
      </fill>
    </dxf>
    <dxf>
      <fill>
        <patternFill>
          <bgColor theme="4" tint="0.79998168889431442"/>
        </patternFill>
      </fill>
    </dxf>
    <dxf>
      <fill>
        <patternFill>
          <bgColor theme="4" tint="0.79998168889431442"/>
        </patternFill>
      </fill>
    </dxf>
    <dxf>
      <fill>
        <patternFill>
          <bgColor theme="5" tint="0.59996337778862885"/>
        </patternFill>
      </fill>
    </dxf>
    <dxf>
      <fill>
        <patternFill>
          <bgColor theme="0" tint="-0.14996795556505021"/>
        </patternFill>
      </fill>
    </dxf>
    <dxf>
      <fill>
        <patternFill>
          <bgColor theme="4" tint="0.79998168889431442"/>
        </patternFill>
      </fill>
    </dxf>
    <dxf>
      <fill>
        <patternFill>
          <bgColor theme="9" tint="0.59996337778862885"/>
        </patternFill>
      </fill>
    </dxf>
    <dxf>
      <fill>
        <patternFill>
          <bgColor theme="7" tint="0.59996337778862885"/>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0" tint="-0.14996795556505021"/>
        </patternFill>
      </fill>
    </dxf>
    <dxf>
      <fill>
        <patternFill>
          <bgColor theme="4" tint="0.79998168889431442"/>
        </patternFill>
      </fill>
    </dxf>
    <dxf>
      <fill>
        <patternFill>
          <bgColor theme="9" tint="0.59996337778862885"/>
        </patternFill>
      </fill>
    </dxf>
    <dxf>
      <fill>
        <patternFill>
          <bgColor theme="7" tint="0.59996337778862885"/>
        </patternFill>
      </fill>
    </dxf>
    <dxf>
      <fill>
        <patternFill>
          <bgColor theme="5" tint="0.59996337778862885"/>
        </patternFill>
      </fill>
    </dxf>
    <dxf>
      <fill>
        <patternFill>
          <bgColor theme="4" tint="0.79998168889431442"/>
        </patternFill>
      </fill>
    </dxf>
    <dxf>
      <fill>
        <patternFill>
          <bgColor theme="4" tint="0.79998168889431442"/>
        </patternFill>
      </fill>
    </dxf>
    <dxf>
      <fill>
        <patternFill>
          <bgColor theme="9" tint="0.59996337778862885"/>
        </patternFill>
      </fill>
    </dxf>
    <dxf>
      <fill>
        <patternFill>
          <bgColor theme="7" tint="0.59996337778862885"/>
        </patternFill>
      </fill>
    </dxf>
    <dxf>
      <fill>
        <patternFill>
          <bgColor theme="0" tint="-0.14996795556505021"/>
        </patternFill>
      </fill>
    </dxf>
    <dxf>
      <fill>
        <patternFill>
          <bgColor theme="5" tint="0.59996337778862885"/>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0" tint="-0.14996795556505021"/>
        </patternFill>
      </fill>
    </dxf>
    <dxf>
      <fill>
        <patternFill>
          <bgColor theme="9" tint="0.59996337778862885"/>
        </patternFill>
      </fill>
    </dxf>
    <dxf>
      <fill>
        <patternFill>
          <bgColor theme="5" tint="0.59996337778862885"/>
        </patternFill>
      </fill>
    </dxf>
    <dxf>
      <fill>
        <patternFill>
          <bgColor theme="7" tint="0.59996337778862885"/>
        </patternFill>
      </fill>
    </dxf>
    <dxf>
      <fill>
        <patternFill>
          <bgColor theme="4" tint="0.79998168889431442"/>
        </patternFill>
      </fill>
    </dxf>
    <dxf>
      <fill>
        <patternFill>
          <bgColor theme="4" tint="0.79998168889431442"/>
        </patternFill>
      </fill>
    </dxf>
    <dxf>
      <fill>
        <patternFill>
          <bgColor theme="0" tint="-0.14996795556505021"/>
        </patternFill>
      </fill>
    </dxf>
    <dxf>
      <fill>
        <patternFill>
          <bgColor theme="4" tint="0.79998168889431442"/>
        </patternFill>
      </fill>
    </dxf>
    <dxf>
      <fill>
        <patternFill>
          <bgColor theme="7" tint="0.59996337778862885"/>
        </patternFill>
      </fill>
    </dxf>
    <dxf>
      <fill>
        <patternFill>
          <bgColor theme="5" tint="0.59996337778862885"/>
        </patternFill>
      </fill>
    </dxf>
    <dxf>
      <fill>
        <patternFill>
          <bgColor theme="9" tint="0.59996337778862885"/>
        </patternFill>
      </fill>
    </dxf>
    <dxf>
      <fill>
        <patternFill>
          <bgColor theme="4" tint="0.79998168889431442"/>
        </patternFill>
      </fill>
    </dxf>
    <dxf>
      <fill>
        <patternFill>
          <bgColor theme="4" tint="0.79998168889431442"/>
        </patternFill>
      </fill>
    </dxf>
    <dxf>
      <fill>
        <patternFill>
          <bgColor theme="5" tint="0.59996337778862885"/>
        </patternFill>
      </fill>
    </dxf>
    <dxf>
      <fill>
        <patternFill>
          <bgColor theme="0" tint="-0.14996795556505021"/>
        </patternFill>
      </fill>
    </dxf>
    <dxf>
      <fill>
        <patternFill>
          <bgColor theme="4" tint="0.79998168889431442"/>
        </patternFill>
      </fill>
    </dxf>
    <dxf>
      <fill>
        <patternFill>
          <bgColor theme="9" tint="0.59996337778862885"/>
        </patternFill>
      </fill>
    </dxf>
    <dxf>
      <fill>
        <patternFill>
          <bgColor theme="7" tint="0.59996337778862885"/>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0" tint="-0.14996795556505021"/>
        </patternFill>
      </fill>
    </dxf>
    <dxf>
      <fill>
        <patternFill>
          <bgColor theme="4" tint="0.79998168889431442"/>
        </patternFill>
      </fill>
    </dxf>
    <dxf>
      <fill>
        <patternFill>
          <bgColor theme="9" tint="0.59996337778862885"/>
        </patternFill>
      </fill>
    </dxf>
    <dxf>
      <fill>
        <patternFill>
          <bgColor theme="7" tint="0.59996337778862885"/>
        </patternFill>
      </fill>
    </dxf>
    <dxf>
      <fill>
        <patternFill>
          <bgColor theme="5" tint="0.59996337778862885"/>
        </patternFill>
      </fill>
    </dxf>
    <dxf>
      <fill>
        <patternFill>
          <bgColor theme="4" tint="0.79998168889431442"/>
        </patternFill>
      </fill>
    </dxf>
    <dxf>
      <fill>
        <patternFill>
          <bgColor theme="4" tint="0.79998168889431442"/>
        </patternFill>
      </fill>
    </dxf>
    <dxf>
      <fill>
        <patternFill>
          <bgColor theme="9" tint="0.59996337778862885"/>
        </patternFill>
      </fill>
    </dxf>
    <dxf>
      <fill>
        <patternFill>
          <bgColor theme="7" tint="0.59996337778862885"/>
        </patternFill>
      </fill>
    </dxf>
    <dxf>
      <fill>
        <patternFill>
          <bgColor theme="0" tint="-0.14996795556505021"/>
        </patternFill>
      </fill>
    </dxf>
    <dxf>
      <fill>
        <patternFill>
          <bgColor theme="5" tint="0.59996337778862885"/>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0" tint="-0.14996795556505021"/>
        </patternFill>
      </fill>
    </dxf>
    <dxf>
      <fill>
        <patternFill>
          <bgColor theme="9" tint="0.59996337778862885"/>
        </patternFill>
      </fill>
    </dxf>
    <dxf>
      <fill>
        <patternFill>
          <bgColor theme="5" tint="0.59996337778862885"/>
        </patternFill>
      </fill>
    </dxf>
    <dxf>
      <fill>
        <patternFill>
          <bgColor theme="7" tint="0.59996337778862885"/>
        </patternFill>
      </fill>
    </dxf>
    <dxf>
      <fill>
        <patternFill>
          <bgColor theme="4" tint="0.79998168889431442"/>
        </patternFill>
      </fill>
    </dxf>
    <dxf>
      <fill>
        <patternFill>
          <bgColor theme="4" tint="0.79998168889431442"/>
        </patternFill>
      </fill>
    </dxf>
    <dxf>
      <fill>
        <patternFill>
          <bgColor theme="0" tint="-0.14996795556505021"/>
        </patternFill>
      </fill>
    </dxf>
    <dxf>
      <fill>
        <patternFill>
          <bgColor theme="4" tint="0.79998168889431442"/>
        </patternFill>
      </fill>
    </dxf>
    <dxf>
      <fill>
        <patternFill>
          <bgColor theme="7" tint="0.59996337778862885"/>
        </patternFill>
      </fill>
    </dxf>
    <dxf>
      <fill>
        <patternFill>
          <bgColor theme="5" tint="0.59996337778862885"/>
        </patternFill>
      </fill>
    </dxf>
    <dxf>
      <fill>
        <patternFill>
          <bgColor theme="9" tint="0.59996337778862885"/>
        </patternFill>
      </fill>
    </dxf>
    <dxf>
      <fill>
        <patternFill>
          <bgColor theme="4" tint="0.79998168889431442"/>
        </patternFill>
      </fill>
    </dxf>
    <dxf>
      <fill>
        <patternFill>
          <bgColor theme="4" tint="0.79998168889431442"/>
        </patternFill>
      </fill>
    </dxf>
    <dxf>
      <fill>
        <patternFill>
          <bgColor theme="5" tint="0.59996337778862885"/>
        </patternFill>
      </fill>
    </dxf>
    <dxf>
      <fill>
        <patternFill>
          <bgColor theme="0" tint="-0.14996795556505021"/>
        </patternFill>
      </fill>
    </dxf>
    <dxf>
      <fill>
        <patternFill>
          <bgColor theme="4" tint="0.79998168889431442"/>
        </patternFill>
      </fill>
    </dxf>
    <dxf>
      <fill>
        <patternFill>
          <bgColor theme="9" tint="0.59996337778862885"/>
        </patternFill>
      </fill>
    </dxf>
    <dxf>
      <fill>
        <patternFill>
          <bgColor theme="7" tint="0.59996337778862885"/>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0" tint="-0.14996795556505021"/>
        </patternFill>
      </fill>
    </dxf>
    <dxf>
      <fill>
        <patternFill>
          <bgColor theme="4" tint="0.79998168889431442"/>
        </patternFill>
      </fill>
    </dxf>
    <dxf>
      <fill>
        <patternFill>
          <bgColor theme="9" tint="0.59996337778862885"/>
        </patternFill>
      </fill>
    </dxf>
    <dxf>
      <fill>
        <patternFill>
          <bgColor theme="7" tint="0.59996337778862885"/>
        </patternFill>
      </fill>
    </dxf>
    <dxf>
      <fill>
        <patternFill>
          <bgColor theme="5" tint="0.59996337778862885"/>
        </patternFill>
      </fill>
    </dxf>
    <dxf>
      <fill>
        <patternFill>
          <bgColor theme="4" tint="0.79998168889431442"/>
        </patternFill>
      </fill>
    </dxf>
    <dxf>
      <fill>
        <patternFill>
          <bgColor theme="4" tint="0.79998168889431442"/>
        </patternFill>
      </fill>
    </dxf>
    <dxf>
      <fill>
        <patternFill>
          <bgColor theme="9" tint="0.59996337778862885"/>
        </patternFill>
      </fill>
    </dxf>
    <dxf>
      <fill>
        <patternFill>
          <bgColor theme="7" tint="0.59996337778862885"/>
        </patternFill>
      </fill>
    </dxf>
    <dxf>
      <fill>
        <patternFill>
          <bgColor theme="0" tint="-0.14996795556505021"/>
        </patternFill>
      </fill>
    </dxf>
    <dxf>
      <fill>
        <patternFill>
          <bgColor theme="5" tint="0.59996337778862885"/>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0" tint="-0.14996795556505021"/>
        </patternFill>
      </fill>
    </dxf>
    <dxf>
      <fill>
        <patternFill>
          <bgColor theme="9" tint="0.59996337778862885"/>
        </patternFill>
      </fill>
    </dxf>
    <dxf>
      <fill>
        <patternFill>
          <bgColor theme="5" tint="0.59996337778862885"/>
        </patternFill>
      </fill>
    </dxf>
    <dxf>
      <fill>
        <patternFill>
          <bgColor theme="7" tint="0.59996337778862885"/>
        </patternFill>
      </fill>
    </dxf>
    <dxf>
      <fill>
        <patternFill>
          <bgColor theme="4" tint="0.79998168889431442"/>
        </patternFill>
      </fill>
    </dxf>
    <dxf>
      <fill>
        <patternFill>
          <bgColor theme="4" tint="0.79998168889431442"/>
        </patternFill>
      </fill>
    </dxf>
    <dxf>
      <fill>
        <patternFill>
          <bgColor theme="0" tint="-0.14996795556505021"/>
        </patternFill>
      </fill>
    </dxf>
    <dxf>
      <fill>
        <patternFill>
          <bgColor theme="4" tint="0.79998168889431442"/>
        </patternFill>
      </fill>
    </dxf>
    <dxf>
      <fill>
        <patternFill>
          <bgColor theme="7" tint="0.59996337778862885"/>
        </patternFill>
      </fill>
    </dxf>
    <dxf>
      <fill>
        <patternFill>
          <bgColor theme="5" tint="0.59996337778862885"/>
        </patternFill>
      </fill>
    </dxf>
    <dxf>
      <fill>
        <patternFill>
          <bgColor theme="9" tint="0.59996337778862885"/>
        </patternFill>
      </fill>
    </dxf>
    <dxf>
      <fill>
        <patternFill>
          <bgColor theme="4" tint="0.79998168889431442"/>
        </patternFill>
      </fill>
    </dxf>
    <dxf>
      <fill>
        <patternFill>
          <bgColor theme="4" tint="0.79998168889431442"/>
        </patternFill>
      </fill>
    </dxf>
    <dxf>
      <fill>
        <patternFill>
          <bgColor theme="5" tint="0.59996337778862885"/>
        </patternFill>
      </fill>
    </dxf>
    <dxf>
      <fill>
        <patternFill>
          <bgColor theme="0" tint="-0.14996795556505021"/>
        </patternFill>
      </fill>
    </dxf>
    <dxf>
      <fill>
        <patternFill>
          <bgColor theme="4" tint="0.79998168889431442"/>
        </patternFill>
      </fill>
    </dxf>
    <dxf>
      <fill>
        <patternFill>
          <bgColor theme="9" tint="0.59996337778862885"/>
        </patternFill>
      </fill>
    </dxf>
    <dxf>
      <fill>
        <patternFill>
          <bgColor theme="7" tint="0.59996337778862885"/>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FBFDE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sheetMetadata" Target="metadata.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11</xdr:col>
      <xdr:colOff>45505</xdr:colOff>
      <xdr:row>14</xdr:row>
      <xdr:rowOff>37968</xdr:rowOff>
    </xdr:from>
    <xdr:ext cx="4291972" cy="2555554"/>
    <xdr:pic>
      <xdr:nvPicPr>
        <xdr:cNvPr id="2" name="図 1">
          <a:extLst>
            <a:ext uri="{FF2B5EF4-FFF2-40B4-BE49-F238E27FC236}">
              <a16:creationId xmlns:a16="http://schemas.microsoft.com/office/drawing/2014/main" id="{1F0D13D3-4433-47B4-87F4-5F268CCD5612}"/>
            </a:ext>
          </a:extLst>
        </xdr:cNvPr>
        <xdr:cNvPicPr>
          <a:picLocks noChangeAspect="1"/>
        </xdr:cNvPicPr>
      </xdr:nvPicPr>
      <xdr:blipFill>
        <a:blip xmlns:r="http://schemas.openxmlformats.org/officeDocument/2006/relationships" r:embed="rId1"/>
        <a:stretch>
          <a:fillRect/>
        </a:stretch>
      </xdr:blipFill>
      <xdr:spPr>
        <a:xfrm>
          <a:off x="7589305" y="3371718"/>
          <a:ext cx="4291972" cy="2555554"/>
        </a:xfrm>
        <a:prstGeom prst="rect">
          <a:avLst/>
        </a:prstGeom>
      </xdr:spPr>
    </xdr:pic>
    <xdr:clientData/>
  </xdr:oneCellAnchor>
  <xdr:oneCellAnchor>
    <xdr:from>
      <xdr:col>11</xdr:col>
      <xdr:colOff>83485</xdr:colOff>
      <xdr:row>3</xdr:row>
      <xdr:rowOff>28854</xdr:rowOff>
    </xdr:from>
    <xdr:ext cx="4141533" cy="2784128"/>
    <xdr:pic>
      <xdr:nvPicPr>
        <xdr:cNvPr id="3" name="図 2">
          <a:extLst>
            <a:ext uri="{FF2B5EF4-FFF2-40B4-BE49-F238E27FC236}">
              <a16:creationId xmlns:a16="http://schemas.microsoft.com/office/drawing/2014/main" id="{783F303A-45D4-400C-9DD6-C4CB39891F59}"/>
            </a:ext>
          </a:extLst>
        </xdr:cNvPr>
        <xdr:cNvPicPr>
          <a:picLocks noChangeAspect="1"/>
        </xdr:cNvPicPr>
      </xdr:nvPicPr>
      <xdr:blipFill>
        <a:blip xmlns:r="http://schemas.openxmlformats.org/officeDocument/2006/relationships" r:embed="rId2"/>
        <a:stretch>
          <a:fillRect/>
        </a:stretch>
      </xdr:blipFill>
      <xdr:spPr>
        <a:xfrm>
          <a:off x="7627285" y="743229"/>
          <a:ext cx="4141533" cy="2784128"/>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11</xdr:col>
      <xdr:colOff>45505</xdr:colOff>
      <xdr:row>14</xdr:row>
      <xdr:rowOff>37968</xdr:rowOff>
    </xdr:from>
    <xdr:to>
      <xdr:col>17</xdr:col>
      <xdr:colOff>255335</xdr:colOff>
      <xdr:row>24</xdr:row>
      <xdr:rowOff>171450</xdr:rowOff>
    </xdr:to>
    <xdr:pic>
      <xdr:nvPicPr>
        <xdr:cNvPr id="3" name="図 2">
          <a:extLst>
            <a:ext uri="{FF2B5EF4-FFF2-40B4-BE49-F238E27FC236}">
              <a16:creationId xmlns:a16="http://schemas.microsoft.com/office/drawing/2014/main" id="{954869BE-730A-4F91-A3E7-DE33EF0D1FFD}"/>
            </a:ext>
          </a:extLst>
        </xdr:cNvPr>
        <xdr:cNvPicPr>
          <a:picLocks noChangeAspect="1"/>
        </xdr:cNvPicPr>
      </xdr:nvPicPr>
      <xdr:blipFill>
        <a:blip xmlns:r="http://schemas.openxmlformats.org/officeDocument/2006/relationships" r:embed="rId1"/>
        <a:stretch>
          <a:fillRect/>
        </a:stretch>
      </xdr:blipFill>
      <xdr:spPr>
        <a:xfrm>
          <a:off x="10170580" y="3657468"/>
          <a:ext cx="4324629" cy="2590932"/>
        </a:xfrm>
        <a:prstGeom prst="rect">
          <a:avLst/>
        </a:prstGeom>
      </xdr:spPr>
    </xdr:pic>
    <xdr:clientData/>
  </xdr:twoCellAnchor>
  <xdr:twoCellAnchor editAs="oneCell">
    <xdr:from>
      <xdr:col>11</xdr:col>
      <xdr:colOff>83485</xdr:colOff>
      <xdr:row>3</xdr:row>
      <xdr:rowOff>28854</xdr:rowOff>
    </xdr:from>
    <xdr:to>
      <xdr:col>17</xdr:col>
      <xdr:colOff>142876</xdr:colOff>
      <xdr:row>13</xdr:row>
      <xdr:rowOff>105160</xdr:rowOff>
    </xdr:to>
    <xdr:pic>
      <xdr:nvPicPr>
        <xdr:cNvPr id="6" name="図 5">
          <a:extLst>
            <a:ext uri="{FF2B5EF4-FFF2-40B4-BE49-F238E27FC236}">
              <a16:creationId xmlns:a16="http://schemas.microsoft.com/office/drawing/2014/main" id="{3067F3B4-F991-4549-80BD-3A6EB02F18FE}"/>
            </a:ext>
          </a:extLst>
        </xdr:cNvPr>
        <xdr:cNvPicPr>
          <a:picLocks noChangeAspect="1"/>
        </xdr:cNvPicPr>
      </xdr:nvPicPr>
      <xdr:blipFill>
        <a:blip xmlns:r="http://schemas.openxmlformats.org/officeDocument/2006/relationships" r:embed="rId2"/>
        <a:stretch>
          <a:fillRect/>
        </a:stretch>
      </xdr:blipFill>
      <xdr:spPr>
        <a:xfrm>
          <a:off x="10208560" y="724179"/>
          <a:ext cx="4174190" cy="275759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11</xdr:col>
      <xdr:colOff>45505</xdr:colOff>
      <xdr:row>14</xdr:row>
      <xdr:rowOff>37968</xdr:rowOff>
    </xdr:from>
    <xdr:to>
      <xdr:col>17</xdr:col>
      <xdr:colOff>255335</xdr:colOff>
      <xdr:row>24</xdr:row>
      <xdr:rowOff>171450</xdr:rowOff>
    </xdr:to>
    <xdr:pic>
      <xdr:nvPicPr>
        <xdr:cNvPr id="2" name="図 1">
          <a:extLst>
            <a:ext uri="{FF2B5EF4-FFF2-40B4-BE49-F238E27FC236}">
              <a16:creationId xmlns:a16="http://schemas.microsoft.com/office/drawing/2014/main" id="{71B38584-E74B-4CDB-B535-318B2F4FCB54}"/>
            </a:ext>
          </a:extLst>
        </xdr:cNvPr>
        <xdr:cNvPicPr>
          <a:picLocks noChangeAspect="1"/>
        </xdr:cNvPicPr>
      </xdr:nvPicPr>
      <xdr:blipFill>
        <a:blip xmlns:r="http://schemas.openxmlformats.org/officeDocument/2006/relationships" r:embed="rId1"/>
        <a:stretch>
          <a:fillRect/>
        </a:stretch>
      </xdr:blipFill>
      <xdr:spPr>
        <a:xfrm>
          <a:off x="10008655" y="3657468"/>
          <a:ext cx="4324630" cy="2590932"/>
        </a:xfrm>
        <a:prstGeom prst="rect">
          <a:avLst/>
        </a:prstGeom>
      </xdr:spPr>
    </xdr:pic>
    <xdr:clientData/>
  </xdr:twoCellAnchor>
  <xdr:twoCellAnchor editAs="oneCell">
    <xdr:from>
      <xdr:col>11</xdr:col>
      <xdr:colOff>83485</xdr:colOff>
      <xdr:row>3</xdr:row>
      <xdr:rowOff>28854</xdr:rowOff>
    </xdr:from>
    <xdr:to>
      <xdr:col>17</xdr:col>
      <xdr:colOff>142876</xdr:colOff>
      <xdr:row>13</xdr:row>
      <xdr:rowOff>105160</xdr:rowOff>
    </xdr:to>
    <xdr:pic>
      <xdr:nvPicPr>
        <xdr:cNvPr id="3" name="図 2">
          <a:extLst>
            <a:ext uri="{FF2B5EF4-FFF2-40B4-BE49-F238E27FC236}">
              <a16:creationId xmlns:a16="http://schemas.microsoft.com/office/drawing/2014/main" id="{CEFBF293-C993-44FE-808D-8013D5A92770}"/>
            </a:ext>
          </a:extLst>
        </xdr:cNvPr>
        <xdr:cNvPicPr>
          <a:picLocks noChangeAspect="1"/>
        </xdr:cNvPicPr>
      </xdr:nvPicPr>
      <xdr:blipFill>
        <a:blip xmlns:r="http://schemas.openxmlformats.org/officeDocument/2006/relationships" r:embed="rId2"/>
        <a:stretch>
          <a:fillRect/>
        </a:stretch>
      </xdr:blipFill>
      <xdr:spPr>
        <a:xfrm>
          <a:off x="10046635" y="724179"/>
          <a:ext cx="4174191" cy="276235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11</xdr:col>
      <xdr:colOff>45505</xdr:colOff>
      <xdr:row>14</xdr:row>
      <xdr:rowOff>37968</xdr:rowOff>
    </xdr:from>
    <xdr:to>
      <xdr:col>17</xdr:col>
      <xdr:colOff>255335</xdr:colOff>
      <xdr:row>24</xdr:row>
      <xdr:rowOff>171450</xdr:rowOff>
    </xdr:to>
    <xdr:pic>
      <xdr:nvPicPr>
        <xdr:cNvPr id="2" name="図 1">
          <a:extLst>
            <a:ext uri="{FF2B5EF4-FFF2-40B4-BE49-F238E27FC236}">
              <a16:creationId xmlns:a16="http://schemas.microsoft.com/office/drawing/2014/main" id="{41F8DAA8-30F0-45AC-9E24-A9BDF2F24A0A}"/>
            </a:ext>
          </a:extLst>
        </xdr:cNvPr>
        <xdr:cNvPicPr>
          <a:picLocks noChangeAspect="1"/>
        </xdr:cNvPicPr>
      </xdr:nvPicPr>
      <xdr:blipFill>
        <a:blip xmlns:r="http://schemas.openxmlformats.org/officeDocument/2006/relationships" r:embed="rId1"/>
        <a:stretch>
          <a:fillRect/>
        </a:stretch>
      </xdr:blipFill>
      <xdr:spPr>
        <a:xfrm>
          <a:off x="10008655" y="3657468"/>
          <a:ext cx="4324630" cy="2590932"/>
        </a:xfrm>
        <a:prstGeom prst="rect">
          <a:avLst/>
        </a:prstGeom>
      </xdr:spPr>
    </xdr:pic>
    <xdr:clientData/>
  </xdr:twoCellAnchor>
  <xdr:twoCellAnchor editAs="oneCell">
    <xdr:from>
      <xdr:col>11</xdr:col>
      <xdr:colOff>83485</xdr:colOff>
      <xdr:row>3</xdr:row>
      <xdr:rowOff>28854</xdr:rowOff>
    </xdr:from>
    <xdr:to>
      <xdr:col>17</xdr:col>
      <xdr:colOff>142876</xdr:colOff>
      <xdr:row>13</xdr:row>
      <xdr:rowOff>105160</xdr:rowOff>
    </xdr:to>
    <xdr:pic>
      <xdr:nvPicPr>
        <xdr:cNvPr id="3" name="図 2">
          <a:extLst>
            <a:ext uri="{FF2B5EF4-FFF2-40B4-BE49-F238E27FC236}">
              <a16:creationId xmlns:a16="http://schemas.microsoft.com/office/drawing/2014/main" id="{51EDEB8B-B07B-4BE7-90E2-0BE4DF5515E8}"/>
            </a:ext>
          </a:extLst>
        </xdr:cNvPr>
        <xdr:cNvPicPr>
          <a:picLocks noChangeAspect="1"/>
        </xdr:cNvPicPr>
      </xdr:nvPicPr>
      <xdr:blipFill>
        <a:blip xmlns:r="http://schemas.openxmlformats.org/officeDocument/2006/relationships" r:embed="rId2"/>
        <a:stretch>
          <a:fillRect/>
        </a:stretch>
      </xdr:blipFill>
      <xdr:spPr>
        <a:xfrm>
          <a:off x="10046635" y="724179"/>
          <a:ext cx="4174191" cy="276235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11</xdr:col>
      <xdr:colOff>45505</xdr:colOff>
      <xdr:row>14</xdr:row>
      <xdr:rowOff>37968</xdr:rowOff>
    </xdr:from>
    <xdr:to>
      <xdr:col>17</xdr:col>
      <xdr:colOff>255335</xdr:colOff>
      <xdr:row>24</xdr:row>
      <xdr:rowOff>171450</xdr:rowOff>
    </xdr:to>
    <xdr:pic>
      <xdr:nvPicPr>
        <xdr:cNvPr id="2" name="図 1">
          <a:extLst>
            <a:ext uri="{FF2B5EF4-FFF2-40B4-BE49-F238E27FC236}">
              <a16:creationId xmlns:a16="http://schemas.microsoft.com/office/drawing/2014/main" id="{1AF1284A-D03A-4D7F-939A-1939EC07846A}"/>
            </a:ext>
          </a:extLst>
        </xdr:cNvPr>
        <xdr:cNvPicPr>
          <a:picLocks noChangeAspect="1"/>
        </xdr:cNvPicPr>
      </xdr:nvPicPr>
      <xdr:blipFill>
        <a:blip xmlns:r="http://schemas.openxmlformats.org/officeDocument/2006/relationships" r:embed="rId1"/>
        <a:stretch>
          <a:fillRect/>
        </a:stretch>
      </xdr:blipFill>
      <xdr:spPr>
        <a:xfrm>
          <a:off x="10008655" y="3657468"/>
          <a:ext cx="4324630" cy="2590932"/>
        </a:xfrm>
        <a:prstGeom prst="rect">
          <a:avLst/>
        </a:prstGeom>
      </xdr:spPr>
    </xdr:pic>
    <xdr:clientData/>
  </xdr:twoCellAnchor>
  <xdr:twoCellAnchor editAs="oneCell">
    <xdr:from>
      <xdr:col>11</xdr:col>
      <xdr:colOff>83485</xdr:colOff>
      <xdr:row>3</xdr:row>
      <xdr:rowOff>28854</xdr:rowOff>
    </xdr:from>
    <xdr:to>
      <xdr:col>17</xdr:col>
      <xdr:colOff>142876</xdr:colOff>
      <xdr:row>13</xdr:row>
      <xdr:rowOff>105160</xdr:rowOff>
    </xdr:to>
    <xdr:pic>
      <xdr:nvPicPr>
        <xdr:cNvPr id="3" name="図 2">
          <a:extLst>
            <a:ext uri="{FF2B5EF4-FFF2-40B4-BE49-F238E27FC236}">
              <a16:creationId xmlns:a16="http://schemas.microsoft.com/office/drawing/2014/main" id="{B7C575B8-2818-4BB9-B3B5-31125AEEA424}"/>
            </a:ext>
          </a:extLst>
        </xdr:cNvPr>
        <xdr:cNvPicPr>
          <a:picLocks noChangeAspect="1"/>
        </xdr:cNvPicPr>
      </xdr:nvPicPr>
      <xdr:blipFill>
        <a:blip xmlns:r="http://schemas.openxmlformats.org/officeDocument/2006/relationships" r:embed="rId2"/>
        <a:stretch>
          <a:fillRect/>
        </a:stretch>
      </xdr:blipFill>
      <xdr:spPr>
        <a:xfrm>
          <a:off x="10046635" y="724179"/>
          <a:ext cx="4174191" cy="2762356"/>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11</xdr:col>
      <xdr:colOff>45505</xdr:colOff>
      <xdr:row>14</xdr:row>
      <xdr:rowOff>37968</xdr:rowOff>
    </xdr:from>
    <xdr:to>
      <xdr:col>17</xdr:col>
      <xdr:colOff>255335</xdr:colOff>
      <xdr:row>24</xdr:row>
      <xdr:rowOff>171450</xdr:rowOff>
    </xdr:to>
    <xdr:pic>
      <xdr:nvPicPr>
        <xdr:cNvPr id="2" name="図 1">
          <a:extLst>
            <a:ext uri="{FF2B5EF4-FFF2-40B4-BE49-F238E27FC236}">
              <a16:creationId xmlns:a16="http://schemas.microsoft.com/office/drawing/2014/main" id="{B1A93458-9ED4-4011-A41A-33C0DDFA5C85}"/>
            </a:ext>
          </a:extLst>
        </xdr:cNvPr>
        <xdr:cNvPicPr>
          <a:picLocks noChangeAspect="1"/>
        </xdr:cNvPicPr>
      </xdr:nvPicPr>
      <xdr:blipFill>
        <a:blip xmlns:r="http://schemas.openxmlformats.org/officeDocument/2006/relationships" r:embed="rId1"/>
        <a:stretch>
          <a:fillRect/>
        </a:stretch>
      </xdr:blipFill>
      <xdr:spPr>
        <a:xfrm>
          <a:off x="10008655" y="3657468"/>
          <a:ext cx="4324630" cy="2590932"/>
        </a:xfrm>
        <a:prstGeom prst="rect">
          <a:avLst/>
        </a:prstGeom>
      </xdr:spPr>
    </xdr:pic>
    <xdr:clientData/>
  </xdr:twoCellAnchor>
  <xdr:twoCellAnchor editAs="oneCell">
    <xdr:from>
      <xdr:col>11</xdr:col>
      <xdr:colOff>83485</xdr:colOff>
      <xdr:row>3</xdr:row>
      <xdr:rowOff>28854</xdr:rowOff>
    </xdr:from>
    <xdr:to>
      <xdr:col>17</xdr:col>
      <xdr:colOff>142876</xdr:colOff>
      <xdr:row>13</xdr:row>
      <xdr:rowOff>105160</xdr:rowOff>
    </xdr:to>
    <xdr:pic>
      <xdr:nvPicPr>
        <xdr:cNvPr id="3" name="図 2">
          <a:extLst>
            <a:ext uri="{FF2B5EF4-FFF2-40B4-BE49-F238E27FC236}">
              <a16:creationId xmlns:a16="http://schemas.microsoft.com/office/drawing/2014/main" id="{8F71736C-AA96-48D4-8AFB-871FC8D5611E}"/>
            </a:ext>
          </a:extLst>
        </xdr:cNvPr>
        <xdr:cNvPicPr>
          <a:picLocks noChangeAspect="1"/>
        </xdr:cNvPicPr>
      </xdr:nvPicPr>
      <xdr:blipFill>
        <a:blip xmlns:r="http://schemas.openxmlformats.org/officeDocument/2006/relationships" r:embed="rId2"/>
        <a:stretch>
          <a:fillRect/>
        </a:stretch>
      </xdr:blipFill>
      <xdr:spPr>
        <a:xfrm>
          <a:off x="10046635" y="724179"/>
          <a:ext cx="4174191" cy="2762356"/>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11</xdr:col>
      <xdr:colOff>45505</xdr:colOff>
      <xdr:row>14</xdr:row>
      <xdr:rowOff>37968</xdr:rowOff>
    </xdr:from>
    <xdr:to>
      <xdr:col>17</xdr:col>
      <xdr:colOff>255335</xdr:colOff>
      <xdr:row>24</xdr:row>
      <xdr:rowOff>171450</xdr:rowOff>
    </xdr:to>
    <xdr:pic>
      <xdr:nvPicPr>
        <xdr:cNvPr id="2" name="図 1">
          <a:extLst>
            <a:ext uri="{FF2B5EF4-FFF2-40B4-BE49-F238E27FC236}">
              <a16:creationId xmlns:a16="http://schemas.microsoft.com/office/drawing/2014/main" id="{4A109EF0-03AF-4273-A986-C7FC17600DFD}"/>
            </a:ext>
          </a:extLst>
        </xdr:cNvPr>
        <xdr:cNvPicPr>
          <a:picLocks noChangeAspect="1"/>
        </xdr:cNvPicPr>
      </xdr:nvPicPr>
      <xdr:blipFill>
        <a:blip xmlns:r="http://schemas.openxmlformats.org/officeDocument/2006/relationships" r:embed="rId1"/>
        <a:stretch>
          <a:fillRect/>
        </a:stretch>
      </xdr:blipFill>
      <xdr:spPr>
        <a:xfrm>
          <a:off x="10008655" y="3657468"/>
          <a:ext cx="4324630" cy="2590932"/>
        </a:xfrm>
        <a:prstGeom prst="rect">
          <a:avLst/>
        </a:prstGeom>
      </xdr:spPr>
    </xdr:pic>
    <xdr:clientData/>
  </xdr:twoCellAnchor>
  <xdr:twoCellAnchor editAs="oneCell">
    <xdr:from>
      <xdr:col>11</xdr:col>
      <xdr:colOff>83485</xdr:colOff>
      <xdr:row>3</xdr:row>
      <xdr:rowOff>28854</xdr:rowOff>
    </xdr:from>
    <xdr:to>
      <xdr:col>17</xdr:col>
      <xdr:colOff>142876</xdr:colOff>
      <xdr:row>13</xdr:row>
      <xdr:rowOff>105160</xdr:rowOff>
    </xdr:to>
    <xdr:pic>
      <xdr:nvPicPr>
        <xdr:cNvPr id="3" name="図 2">
          <a:extLst>
            <a:ext uri="{FF2B5EF4-FFF2-40B4-BE49-F238E27FC236}">
              <a16:creationId xmlns:a16="http://schemas.microsoft.com/office/drawing/2014/main" id="{837AFEA6-E77B-425F-8754-7CC341F161CA}"/>
            </a:ext>
          </a:extLst>
        </xdr:cNvPr>
        <xdr:cNvPicPr>
          <a:picLocks noChangeAspect="1"/>
        </xdr:cNvPicPr>
      </xdr:nvPicPr>
      <xdr:blipFill>
        <a:blip xmlns:r="http://schemas.openxmlformats.org/officeDocument/2006/relationships" r:embed="rId2"/>
        <a:stretch>
          <a:fillRect/>
        </a:stretch>
      </xdr:blipFill>
      <xdr:spPr>
        <a:xfrm>
          <a:off x="10046635" y="724179"/>
          <a:ext cx="4174191" cy="2762356"/>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11</xdr:col>
      <xdr:colOff>45505</xdr:colOff>
      <xdr:row>14</xdr:row>
      <xdr:rowOff>37968</xdr:rowOff>
    </xdr:from>
    <xdr:to>
      <xdr:col>17</xdr:col>
      <xdr:colOff>255335</xdr:colOff>
      <xdr:row>24</xdr:row>
      <xdr:rowOff>171450</xdr:rowOff>
    </xdr:to>
    <xdr:pic>
      <xdr:nvPicPr>
        <xdr:cNvPr id="2" name="図 1">
          <a:extLst>
            <a:ext uri="{FF2B5EF4-FFF2-40B4-BE49-F238E27FC236}">
              <a16:creationId xmlns:a16="http://schemas.microsoft.com/office/drawing/2014/main" id="{EEA61BE7-252A-492B-A652-C3592AB8DECE}"/>
            </a:ext>
          </a:extLst>
        </xdr:cNvPr>
        <xdr:cNvPicPr>
          <a:picLocks noChangeAspect="1"/>
        </xdr:cNvPicPr>
      </xdr:nvPicPr>
      <xdr:blipFill>
        <a:blip xmlns:r="http://schemas.openxmlformats.org/officeDocument/2006/relationships" r:embed="rId1"/>
        <a:stretch>
          <a:fillRect/>
        </a:stretch>
      </xdr:blipFill>
      <xdr:spPr>
        <a:xfrm>
          <a:off x="10008655" y="3657468"/>
          <a:ext cx="4324630" cy="2590932"/>
        </a:xfrm>
        <a:prstGeom prst="rect">
          <a:avLst/>
        </a:prstGeom>
      </xdr:spPr>
    </xdr:pic>
    <xdr:clientData/>
  </xdr:twoCellAnchor>
  <xdr:twoCellAnchor editAs="oneCell">
    <xdr:from>
      <xdr:col>11</xdr:col>
      <xdr:colOff>83485</xdr:colOff>
      <xdr:row>3</xdr:row>
      <xdr:rowOff>28854</xdr:rowOff>
    </xdr:from>
    <xdr:to>
      <xdr:col>17</xdr:col>
      <xdr:colOff>142876</xdr:colOff>
      <xdr:row>13</xdr:row>
      <xdr:rowOff>105160</xdr:rowOff>
    </xdr:to>
    <xdr:pic>
      <xdr:nvPicPr>
        <xdr:cNvPr id="3" name="図 2">
          <a:extLst>
            <a:ext uri="{FF2B5EF4-FFF2-40B4-BE49-F238E27FC236}">
              <a16:creationId xmlns:a16="http://schemas.microsoft.com/office/drawing/2014/main" id="{7B7ADF43-B417-4494-BC17-73E7369A7AFF}"/>
            </a:ext>
          </a:extLst>
        </xdr:cNvPr>
        <xdr:cNvPicPr>
          <a:picLocks noChangeAspect="1"/>
        </xdr:cNvPicPr>
      </xdr:nvPicPr>
      <xdr:blipFill>
        <a:blip xmlns:r="http://schemas.openxmlformats.org/officeDocument/2006/relationships" r:embed="rId2"/>
        <a:stretch>
          <a:fillRect/>
        </a:stretch>
      </xdr:blipFill>
      <xdr:spPr>
        <a:xfrm>
          <a:off x="10046635" y="724179"/>
          <a:ext cx="4174191" cy="2762356"/>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11</xdr:col>
      <xdr:colOff>45505</xdr:colOff>
      <xdr:row>14</xdr:row>
      <xdr:rowOff>37968</xdr:rowOff>
    </xdr:from>
    <xdr:to>
      <xdr:col>17</xdr:col>
      <xdr:colOff>255335</xdr:colOff>
      <xdr:row>24</xdr:row>
      <xdr:rowOff>171450</xdr:rowOff>
    </xdr:to>
    <xdr:pic>
      <xdr:nvPicPr>
        <xdr:cNvPr id="2" name="図 1">
          <a:extLst>
            <a:ext uri="{FF2B5EF4-FFF2-40B4-BE49-F238E27FC236}">
              <a16:creationId xmlns:a16="http://schemas.microsoft.com/office/drawing/2014/main" id="{21B15AAB-F413-4B93-B027-974F3BFA5934}"/>
            </a:ext>
          </a:extLst>
        </xdr:cNvPr>
        <xdr:cNvPicPr>
          <a:picLocks noChangeAspect="1"/>
        </xdr:cNvPicPr>
      </xdr:nvPicPr>
      <xdr:blipFill>
        <a:blip xmlns:r="http://schemas.openxmlformats.org/officeDocument/2006/relationships" r:embed="rId1"/>
        <a:stretch>
          <a:fillRect/>
        </a:stretch>
      </xdr:blipFill>
      <xdr:spPr>
        <a:xfrm>
          <a:off x="10008655" y="3657468"/>
          <a:ext cx="4324630" cy="2590932"/>
        </a:xfrm>
        <a:prstGeom prst="rect">
          <a:avLst/>
        </a:prstGeom>
      </xdr:spPr>
    </xdr:pic>
    <xdr:clientData/>
  </xdr:twoCellAnchor>
  <xdr:twoCellAnchor editAs="oneCell">
    <xdr:from>
      <xdr:col>11</xdr:col>
      <xdr:colOff>83485</xdr:colOff>
      <xdr:row>3</xdr:row>
      <xdr:rowOff>28854</xdr:rowOff>
    </xdr:from>
    <xdr:to>
      <xdr:col>17</xdr:col>
      <xdr:colOff>142876</xdr:colOff>
      <xdr:row>13</xdr:row>
      <xdr:rowOff>105160</xdr:rowOff>
    </xdr:to>
    <xdr:pic>
      <xdr:nvPicPr>
        <xdr:cNvPr id="3" name="図 2">
          <a:extLst>
            <a:ext uri="{FF2B5EF4-FFF2-40B4-BE49-F238E27FC236}">
              <a16:creationId xmlns:a16="http://schemas.microsoft.com/office/drawing/2014/main" id="{133B1CF7-CBF6-41EB-8CAC-1B1BDCBB4961}"/>
            </a:ext>
          </a:extLst>
        </xdr:cNvPr>
        <xdr:cNvPicPr>
          <a:picLocks noChangeAspect="1"/>
        </xdr:cNvPicPr>
      </xdr:nvPicPr>
      <xdr:blipFill>
        <a:blip xmlns:r="http://schemas.openxmlformats.org/officeDocument/2006/relationships" r:embed="rId2"/>
        <a:stretch>
          <a:fillRect/>
        </a:stretch>
      </xdr:blipFill>
      <xdr:spPr>
        <a:xfrm>
          <a:off x="10046635" y="724179"/>
          <a:ext cx="4174191" cy="2762356"/>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11</xdr:col>
      <xdr:colOff>45505</xdr:colOff>
      <xdr:row>14</xdr:row>
      <xdr:rowOff>37968</xdr:rowOff>
    </xdr:from>
    <xdr:to>
      <xdr:col>17</xdr:col>
      <xdr:colOff>255335</xdr:colOff>
      <xdr:row>24</xdr:row>
      <xdr:rowOff>171450</xdr:rowOff>
    </xdr:to>
    <xdr:pic>
      <xdr:nvPicPr>
        <xdr:cNvPr id="2" name="図 1">
          <a:extLst>
            <a:ext uri="{FF2B5EF4-FFF2-40B4-BE49-F238E27FC236}">
              <a16:creationId xmlns:a16="http://schemas.microsoft.com/office/drawing/2014/main" id="{616CE310-362E-4AA2-9734-7EB24E5BC405}"/>
            </a:ext>
          </a:extLst>
        </xdr:cNvPr>
        <xdr:cNvPicPr>
          <a:picLocks noChangeAspect="1"/>
        </xdr:cNvPicPr>
      </xdr:nvPicPr>
      <xdr:blipFill>
        <a:blip xmlns:r="http://schemas.openxmlformats.org/officeDocument/2006/relationships" r:embed="rId1"/>
        <a:stretch>
          <a:fillRect/>
        </a:stretch>
      </xdr:blipFill>
      <xdr:spPr>
        <a:xfrm>
          <a:off x="10008655" y="3657468"/>
          <a:ext cx="4324630" cy="2590932"/>
        </a:xfrm>
        <a:prstGeom prst="rect">
          <a:avLst/>
        </a:prstGeom>
      </xdr:spPr>
    </xdr:pic>
    <xdr:clientData/>
  </xdr:twoCellAnchor>
  <xdr:twoCellAnchor editAs="oneCell">
    <xdr:from>
      <xdr:col>11</xdr:col>
      <xdr:colOff>83485</xdr:colOff>
      <xdr:row>3</xdr:row>
      <xdr:rowOff>28854</xdr:rowOff>
    </xdr:from>
    <xdr:to>
      <xdr:col>17</xdr:col>
      <xdr:colOff>142876</xdr:colOff>
      <xdr:row>13</xdr:row>
      <xdr:rowOff>105160</xdr:rowOff>
    </xdr:to>
    <xdr:pic>
      <xdr:nvPicPr>
        <xdr:cNvPr id="3" name="図 2">
          <a:extLst>
            <a:ext uri="{FF2B5EF4-FFF2-40B4-BE49-F238E27FC236}">
              <a16:creationId xmlns:a16="http://schemas.microsoft.com/office/drawing/2014/main" id="{DA31058C-70A2-480A-800B-AE23B6306627}"/>
            </a:ext>
          </a:extLst>
        </xdr:cNvPr>
        <xdr:cNvPicPr>
          <a:picLocks noChangeAspect="1"/>
        </xdr:cNvPicPr>
      </xdr:nvPicPr>
      <xdr:blipFill>
        <a:blip xmlns:r="http://schemas.openxmlformats.org/officeDocument/2006/relationships" r:embed="rId2"/>
        <a:stretch>
          <a:fillRect/>
        </a:stretch>
      </xdr:blipFill>
      <xdr:spPr>
        <a:xfrm>
          <a:off x="10046635" y="724179"/>
          <a:ext cx="4174191" cy="2762356"/>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11</xdr:col>
      <xdr:colOff>45505</xdr:colOff>
      <xdr:row>14</xdr:row>
      <xdr:rowOff>37968</xdr:rowOff>
    </xdr:from>
    <xdr:to>
      <xdr:col>17</xdr:col>
      <xdr:colOff>255335</xdr:colOff>
      <xdr:row>24</xdr:row>
      <xdr:rowOff>171450</xdr:rowOff>
    </xdr:to>
    <xdr:pic>
      <xdr:nvPicPr>
        <xdr:cNvPr id="2" name="図 1">
          <a:extLst>
            <a:ext uri="{FF2B5EF4-FFF2-40B4-BE49-F238E27FC236}">
              <a16:creationId xmlns:a16="http://schemas.microsoft.com/office/drawing/2014/main" id="{570EB0CC-6F76-4405-9914-78BBD301FD0F}"/>
            </a:ext>
          </a:extLst>
        </xdr:cNvPr>
        <xdr:cNvPicPr>
          <a:picLocks noChangeAspect="1"/>
        </xdr:cNvPicPr>
      </xdr:nvPicPr>
      <xdr:blipFill>
        <a:blip xmlns:r="http://schemas.openxmlformats.org/officeDocument/2006/relationships" r:embed="rId1"/>
        <a:stretch>
          <a:fillRect/>
        </a:stretch>
      </xdr:blipFill>
      <xdr:spPr>
        <a:xfrm>
          <a:off x="10008655" y="3657468"/>
          <a:ext cx="4324630" cy="2590932"/>
        </a:xfrm>
        <a:prstGeom prst="rect">
          <a:avLst/>
        </a:prstGeom>
      </xdr:spPr>
    </xdr:pic>
    <xdr:clientData/>
  </xdr:twoCellAnchor>
  <xdr:twoCellAnchor editAs="oneCell">
    <xdr:from>
      <xdr:col>11</xdr:col>
      <xdr:colOff>83485</xdr:colOff>
      <xdr:row>3</xdr:row>
      <xdr:rowOff>28854</xdr:rowOff>
    </xdr:from>
    <xdr:to>
      <xdr:col>17</xdr:col>
      <xdr:colOff>142876</xdr:colOff>
      <xdr:row>13</xdr:row>
      <xdr:rowOff>105160</xdr:rowOff>
    </xdr:to>
    <xdr:pic>
      <xdr:nvPicPr>
        <xdr:cNvPr id="3" name="図 2">
          <a:extLst>
            <a:ext uri="{FF2B5EF4-FFF2-40B4-BE49-F238E27FC236}">
              <a16:creationId xmlns:a16="http://schemas.microsoft.com/office/drawing/2014/main" id="{50128EDA-EEEE-4733-BD35-16E1BD239BDA}"/>
            </a:ext>
          </a:extLst>
        </xdr:cNvPr>
        <xdr:cNvPicPr>
          <a:picLocks noChangeAspect="1"/>
        </xdr:cNvPicPr>
      </xdr:nvPicPr>
      <xdr:blipFill>
        <a:blip xmlns:r="http://schemas.openxmlformats.org/officeDocument/2006/relationships" r:embed="rId2"/>
        <a:stretch>
          <a:fillRect/>
        </a:stretch>
      </xdr:blipFill>
      <xdr:spPr>
        <a:xfrm>
          <a:off x="10046635" y="724179"/>
          <a:ext cx="4174191" cy="2762356"/>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11</xdr:col>
      <xdr:colOff>45505</xdr:colOff>
      <xdr:row>14</xdr:row>
      <xdr:rowOff>37968</xdr:rowOff>
    </xdr:from>
    <xdr:to>
      <xdr:col>17</xdr:col>
      <xdr:colOff>255335</xdr:colOff>
      <xdr:row>24</xdr:row>
      <xdr:rowOff>171450</xdr:rowOff>
    </xdr:to>
    <xdr:pic>
      <xdr:nvPicPr>
        <xdr:cNvPr id="2" name="図 1">
          <a:extLst>
            <a:ext uri="{FF2B5EF4-FFF2-40B4-BE49-F238E27FC236}">
              <a16:creationId xmlns:a16="http://schemas.microsoft.com/office/drawing/2014/main" id="{6AC11A3C-13E6-49AE-B5BA-BE669566EFAC}"/>
            </a:ext>
          </a:extLst>
        </xdr:cNvPr>
        <xdr:cNvPicPr>
          <a:picLocks noChangeAspect="1"/>
        </xdr:cNvPicPr>
      </xdr:nvPicPr>
      <xdr:blipFill>
        <a:blip xmlns:r="http://schemas.openxmlformats.org/officeDocument/2006/relationships" r:embed="rId1"/>
        <a:stretch>
          <a:fillRect/>
        </a:stretch>
      </xdr:blipFill>
      <xdr:spPr>
        <a:xfrm>
          <a:off x="10008655" y="3657468"/>
          <a:ext cx="4324630" cy="2590932"/>
        </a:xfrm>
        <a:prstGeom prst="rect">
          <a:avLst/>
        </a:prstGeom>
      </xdr:spPr>
    </xdr:pic>
    <xdr:clientData/>
  </xdr:twoCellAnchor>
  <xdr:twoCellAnchor editAs="oneCell">
    <xdr:from>
      <xdr:col>11</xdr:col>
      <xdr:colOff>83485</xdr:colOff>
      <xdr:row>3</xdr:row>
      <xdr:rowOff>28854</xdr:rowOff>
    </xdr:from>
    <xdr:to>
      <xdr:col>17</xdr:col>
      <xdr:colOff>142876</xdr:colOff>
      <xdr:row>13</xdr:row>
      <xdr:rowOff>105160</xdr:rowOff>
    </xdr:to>
    <xdr:pic>
      <xdr:nvPicPr>
        <xdr:cNvPr id="3" name="図 2">
          <a:extLst>
            <a:ext uri="{FF2B5EF4-FFF2-40B4-BE49-F238E27FC236}">
              <a16:creationId xmlns:a16="http://schemas.microsoft.com/office/drawing/2014/main" id="{C27FC4FD-098F-4039-B181-783CAC2339D0}"/>
            </a:ext>
          </a:extLst>
        </xdr:cNvPr>
        <xdr:cNvPicPr>
          <a:picLocks noChangeAspect="1"/>
        </xdr:cNvPicPr>
      </xdr:nvPicPr>
      <xdr:blipFill>
        <a:blip xmlns:r="http://schemas.openxmlformats.org/officeDocument/2006/relationships" r:embed="rId2"/>
        <a:stretch>
          <a:fillRect/>
        </a:stretch>
      </xdr:blipFill>
      <xdr:spPr>
        <a:xfrm>
          <a:off x="10046635" y="724179"/>
          <a:ext cx="4174191" cy="2762356"/>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11</xdr:col>
      <xdr:colOff>45505</xdr:colOff>
      <xdr:row>14</xdr:row>
      <xdr:rowOff>37968</xdr:rowOff>
    </xdr:from>
    <xdr:to>
      <xdr:col>17</xdr:col>
      <xdr:colOff>255335</xdr:colOff>
      <xdr:row>24</xdr:row>
      <xdr:rowOff>171450</xdr:rowOff>
    </xdr:to>
    <xdr:pic>
      <xdr:nvPicPr>
        <xdr:cNvPr id="2" name="図 1">
          <a:extLst>
            <a:ext uri="{FF2B5EF4-FFF2-40B4-BE49-F238E27FC236}">
              <a16:creationId xmlns:a16="http://schemas.microsoft.com/office/drawing/2014/main" id="{58307C16-06FC-477B-8080-81AA22D664F3}"/>
            </a:ext>
          </a:extLst>
        </xdr:cNvPr>
        <xdr:cNvPicPr>
          <a:picLocks noChangeAspect="1"/>
        </xdr:cNvPicPr>
      </xdr:nvPicPr>
      <xdr:blipFill>
        <a:blip xmlns:r="http://schemas.openxmlformats.org/officeDocument/2006/relationships" r:embed="rId1"/>
        <a:stretch>
          <a:fillRect/>
        </a:stretch>
      </xdr:blipFill>
      <xdr:spPr>
        <a:xfrm>
          <a:off x="10008655" y="3657468"/>
          <a:ext cx="4324630" cy="2590932"/>
        </a:xfrm>
        <a:prstGeom prst="rect">
          <a:avLst/>
        </a:prstGeom>
      </xdr:spPr>
    </xdr:pic>
    <xdr:clientData/>
  </xdr:twoCellAnchor>
  <xdr:twoCellAnchor editAs="oneCell">
    <xdr:from>
      <xdr:col>11</xdr:col>
      <xdr:colOff>83485</xdr:colOff>
      <xdr:row>3</xdr:row>
      <xdr:rowOff>28854</xdr:rowOff>
    </xdr:from>
    <xdr:to>
      <xdr:col>17</xdr:col>
      <xdr:colOff>142876</xdr:colOff>
      <xdr:row>13</xdr:row>
      <xdr:rowOff>105160</xdr:rowOff>
    </xdr:to>
    <xdr:pic>
      <xdr:nvPicPr>
        <xdr:cNvPr id="3" name="図 2">
          <a:extLst>
            <a:ext uri="{FF2B5EF4-FFF2-40B4-BE49-F238E27FC236}">
              <a16:creationId xmlns:a16="http://schemas.microsoft.com/office/drawing/2014/main" id="{1A26710A-377E-449F-AFBD-385A3F81C887}"/>
            </a:ext>
          </a:extLst>
        </xdr:cNvPr>
        <xdr:cNvPicPr>
          <a:picLocks noChangeAspect="1"/>
        </xdr:cNvPicPr>
      </xdr:nvPicPr>
      <xdr:blipFill>
        <a:blip xmlns:r="http://schemas.openxmlformats.org/officeDocument/2006/relationships" r:embed="rId2"/>
        <a:stretch>
          <a:fillRect/>
        </a:stretch>
      </xdr:blipFill>
      <xdr:spPr>
        <a:xfrm>
          <a:off x="10046635" y="724179"/>
          <a:ext cx="4174191" cy="2762356"/>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11</xdr:col>
      <xdr:colOff>45505</xdr:colOff>
      <xdr:row>14</xdr:row>
      <xdr:rowOff>37968</xdr:rowOff>
    </xdr:from>
    <xdr:to>
      <xdr:col>17</xdr:col>
      <xdr:colOff>255335</xdr:colOff>
      <xdr:row>24</xdr:row>
      <xdr:rowOff>171450</xdr:rowOff>
    </xdr:to>
    <xdr:pic>
      <xdr:nvPicPr>
        <xdr:cNvPr id="2" name="図 1">
          <a:extLst>
            <a:ext uri="{FF2B5EF4-FFF2-40B4-BE49-F238E27FC236}">
              <a16:creationId xmlns:a16="http://schemas.microsoft.com/office/drawing/2014/main" id="{5A873FC7-3686-4BC5-A414-C94C216E3BF4}"/>
            </a:ext>
          </a:extLst>
        </xdr:cNvPr>
        <xdr:cNvPicPr>
          <a:picLocks noChangeAspect="1"/>
        </xdr:cNvPicPr>
      </xdr:nvPicPr>
      <xdr:blipFill>
        <a:blip xmlns:r="http://schemas.openxmlformats.org/officeDocument/2006/relationships" r:embed="rId1"/>
        <a:stretch>
          <a:fillRect/>
        </a:stretch>
      </xdr:blipFill>
      <xdr:spPr>
        <a:xfrm>
          <a:off x="10008655" y="3657468"/>
          <a:ext cx="4324630" cy="2590932"/>
        </a:xfrm>
        <a:prstGeom prst="rect">
          <a:avLst/>
        </a:prstGeom>
      </xdr:spPr>
    </xdr:pic>
    <xdr:clientData/>
  </xdr:twoCellAnchor>
  <xdr:twoCellAnchor editAs="oneCell">
    <xdr:from>
      <xdr:col>11</xdr:col>
      <xdr:colOff>83485</xdr:colOff>
      <xdr:row>3</xdr:row>
      <xdr:rowOff>28854</xdr:rowOff>
    </xdr:from>
    <xdr:to>
      <xdr:col>17</xdr:col>
      <xdr:colOff>142876</xdr:colOff>
      <xdr:row>13</xdr:row>
      <xdr:rowOff>105160</xdr:rowOff>
    </xdr:to>
    <xdr:pic>
      <xdr:nvPicPr>
        <xdr:cNvPr id="3" name="図 2">
          <a:extLst>
            <a:ext uri="{FF2B5EF4-FFF2-40B4-BE49-F238E27FC236}">
              <a16:creationId xmlns:a16="http://schemas.microsoft.com/office/drawing/2014/main" id="{0FD41799-A631-43CE-BF83-24862734A6AB}"/>
            </a:ext>
          </a:extLst>
        </xdr:cNvPr>
        <xdr:cNvPicPr>
          <a:picLocks noChangeAspect="1"/>
        </xdr:cNvPicPr>
      </xdr:nvPicPr>
      <xdr:blipFill>
        <a:blip xmlns:r="http://schemas.openxmlformats.org/officeDocument/2006/relationships" r:embed="rId2"/>
        <a:stretch>
          <a:fillRect/>
        </a:stretch>
      </xdr:blipFill>
      <xdr:spPr>
        <a:xfrm>
          <a:off x="10046635" y="724179"/>
          <a:ext cx="4174191" cy="2762356"/>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11</xdr:col>
      <xdr:colOff>45505</xdr:colOff>
      <xdr:row>14</xdr:row>
      <xdr:rowOff>37968</xdr:rowOff>
    </xdr:from>
    <xdr:to>
      <xdr:col>17</xdr:col>
      <xdr:colOff>255335</xdr:colOff>
      <xdr:row>24</xdr:row>
      <xdr:rowOff>171450</xdr:rowOff>
    </xdr:to>
    <xdr:pic>
      <xdr:nvPicPr>
        <xdr:cNvPr id="2" name="図 1">
          <a:extLst>
            <a:ext uri="{FF2B5EF4-FFF2-40B4-BE49-F238E27FC236}">
              <a16:creationId xmlns:a16="http://schemas.microsoft.com/office/drawing/2014/main" id="{4A164F35-3DA3-47E8-A8F8-5C45CDF74562}"/>
            </a:ext>
          </a:extLst>
        </xdr:cNvPr>
        <xdr:cNvPicPr>
          <a:picLocks noChangeAspect="1"/>
        </xdr:cNvPicPr>
      </xdr:nvPicPr>
      <xdr:blipFill>
        <a:blip xmlns:r="http://schemas.openxmlformats.org/officeDocument/2006/relationships" r:embed="rId1"/>
        <a:stretch>
          <a:fillRect/>
        </a:stretch>
      </xdr:blipFill>
      <xdr:spPr>
        <a:xfrm>
          <a:off x="10008655" y="3657468"/>
          <a:ext cx="4324630" cy="2590932"/>
        </a:xfrm>
        <a:prstGeom prst="rect">
          <a:avLst/>
        </a:prstGeom>
      </xdr:spPr>
    </xdr:pic>
    <xdr:clientData/>
  </xdr:twoCellAnchor>
  <xdr:twoCellAnchor editAs="oneCell">
    <xdr:from>
      <xdr:col>11</xdr:col>
      <xdr:colOff>83485</xdr:colOff>
      <xdr:row>3</xdr:row>
      <xdr:rowOff>28854</xdr:rowOff>
    </xdr:from>
    <xdr:to>
      <xdr:col>17</xdr:col>
      <xdr:colOff>142876</xdr:colOff>
      <xdr:row>13</xdr:row>
      <xdr:rowOff>105160</xdr:rowOff>
    </xdr:to>
    <xdr:pic>
      <xdr:nvPicPr>
        <xdr:cNvPr id="3" name="図 2">
          <a:extLst>
            <a:ext uri="{FF2B5EF4-FFF2-40B4-BE49-F238E27FC236}">
              <a16:creationId xmlns:a16="http://schemas.microsoft.com/office/drawing/2014/main" id="{D294E896-9333-4FE3-AD03-C64FEA32650D}"/>
            </a:ext>
          </a:extLst>
        </xdr:cNvPr>
        <xdr:cNvPicPr>
          <a:picLocks noChangeAspect="1"/>
        </xdr:cNvPicPr>
      </xdr:nvPicPr>
      <xdr:blipFill>
        <a:blip xmlns:r="http://schemas.openxmlformats.org/officeDocument/2006/relationships" r:embed="rId2"/>
        <a:stretch>
          <a:fillRect/>
        </a:stretch>
      </xdr:blipFill>
      <xdr:spPr>
        <a:xfrm>
          <a:off x="10046635" y="724179"/>
          <a:ext cx="4174191" cy="2762356"/>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11</xdr:col>
      <xdr:colOff>45505</xdr:colOff>
      <xdr:row>14</xdr:row>
      <xdr:rowOff>37968</xdr:rowOff>
    </xdr:from>
    <xdr:to>
      <xdr:col>17</xdr:col>
      <xdr:colOff>255335</xdr:colOff>
      <xdr:row>24</xdr:row>
      <xdr:rowOff>171450</xdr:rowOff>
    </xdr:to>
    <xdr:pic>
      <xdr:nvPicPr>
        <xdr:cNvPr id="2" name="図 1">
          <a:extLst>
            <a:ext uri="{FF2B5EF4-FFF2-40B4-BE49-F238E27FC236}">
              <a16:creationId xmlns:a16="http://schemas.microsoft.com/office/drawing/2014/main" id="{AC386DAE-77B6-4D0F-A4E1-7C02522EEC46}"/>
            </a:ext>
          </a:extLst>
        </xdr:cNvPr>
        <xdr:cNvPicPr>
          <a:picLocks noChangeAspect="1"/>
        </xdr:cNvPicPr>
      </xdr:nvPicPr>
      <xdr:blipFill>
        <a:blip xmlns:r="http://schemas.openxmlformats.org/officeDocument/2006/relationships" r:embed="rId1"/>
        <a:stretch>
          <a:fillRect/>
        </a:stretch>
      </xdr:blipFill>
      <xdr:spPr>
        <a:xfrm>
          <a:off x="10008655" y="3657468"/>
          <a:ext cx="4324630" cy="2590932"/>
        </a:xfrm>
        <a:prstGeom prst="rect">
          <a:avLst/>
        </a:prstGeom>
      </xdr:spPr>
    </xdr:pic>
    <xdr:clientData/>
  </xdr:twoCellAnchor>
  <xdr:twoCellAnchor editAs="oneCell">
    <xdr:from>
      <xdr:col>11</xdr:col>
      <xdr:colOff>83485</xdr:colOff>
      <xdr:row>3</xdr:row>
      <xdr:rowOff>28854</xdr:rowOff>
    </xdr:from>
    <xdr:to>
      <xdr:col>17</xdr:col>
      <xdr:colOff>142876</xdr:colOff>
      <xdr:row>13</xdr:row>
      <xdr:rowOff>105160</xdr:rowOff>
    </xdr:to>
    <xdr:pic>
      <xdr:nvPicPr>
        <xdr:cNvPr id="3" name="図 2">
          <a:extLst>
            <a:ext uri="{FF2B5EF4-FFF2-40B4-BE49-F238E27FC236}">
              <a16:creationId xmlns:a16="http://schemas.microsoft.com/office/drawing/2014/main" id="{779597F8-FC5F-4392-896C-A01B2901030A}"/>
            </a:ext>
          </a:extLst>
        </xdr:cNvPr>
        <xdr:cNvPicPr>
          <a:picLocks noChangeAspect="1"/>
        </xdr:cNvPicPr>
      </xdr:nvPicPr>
      <xdr:blipFill>
        <a:blip xmlns:r="http://schemas.openxmlformats.org/officeDocument/2006/relationships" r:embed="rId2"/>
        <a:stretch>
          <a:fillRect/>
        </a:stretch>
      </xdr:blipFill>
      <xdr:spPr>
        <a:xfrm>
          <a:off x="10046635" y="724179"/>
          <a:ext cx="4174191" cy="2762356"/>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11</xdr:col>
      <xdr:colOff>45505</xdr:colOff>
      <xdr:row>14</xdr:row>
      <xdr:rowOff>37968</xdr:rowOff>
    </xdr:from>
    <xdr:to>
      <xdr:col>17</xdr:col>
      <xdr:colOff>255335</xdr:colOff>
      <xdr:row>24</xdr:row>
      <xdr:rowOff>171450</xdr:rowOff>
    </xdr:to>
    <xdr:pic>
      <xdr:nvPicPr>
        <xdr:cNvPr id="2" name="図 1">
          <a:extLst>
            <a:ext uri="{FF2B5EF4-FFF2-40B4-BE49-F238E27FC236}">
              <a16:creationId xmlns:a16="http://schemas.microsoft.com/office/drawing/2014/main" id="{B59F88A0-1428-4CDA-A124-AB6AA5526FDF}"/>
            </a:ext>
          </a:extLst>
        </xdr:cNvPr>
        <xdr:cNvPicPr>
          <a:picLocks noChangeAspect="1"/>
        </xdr:cNvPicPr>
      </xdr:nvPicPr>
      <xdr:blipFill>
        <a:blip xmlns:r="http://schemas.openxmlformats.org/officeDocument/2006/relationships" r:embed="rId1"/>
        <a:stretch>
          <a:fillRect/>
        </a:stretch>
      </xdr:blipFill>
      <xdr:spPr>
        <a:xfrm>
          <a:off x="10008655" y="3657468"/>
          <a:ext cx="4324630" cy="2590932"/>
        </a:xfrm>
        <a:prstGeom prst="rect">
          <a:avLst/>
        </a:prstGeom>
      </xdr:spPr>
    </xdr:pic>
    <xdr:clientData/>
  </xdr:twoCellAnchor>
  <xdr:twoCellAnchor editAs="oneCell">
    <xdr:from>
      <xdr:col>11</xdr:col>
      <xdr:colOff>83485</xdr:colOff>
      <xdr:row>3</xdr:row>
      <xdr:rowOff>28854</xdr:rowOff>
    </xdr:from>
    <xdr:to>
      <xdr:col>17</xdr:col>
      <xdr:colOff>142876</xdr:colOff>
      <xdr:row>13</xdr:row>
      <xdr:rowOff>105160</xdr:rowOff>
    </xdr:to>
    <xdr:pic>
      <xdr:nvPicPr>
        <xdr:cNvPr id="3" name="図 2">
          <a:extLst>
            <a:ext uri="{FF2B5EF4-FFF2-40B4-BE49-F238E27FC236}">
              <a16:creationId xmlns:a16="http://schemas.microsoft.com/office/drawing/2014/main" id="{70A33017-34C6-4E9E-8974-291FD37C4078}"/>
            </a:ext>
          </a:extLst>
        </xdr:cNvPr>
        <xdr:cNvPicPr>
          <a:picLocks noChangeAspect="1"/>
        </xdr:cNvPicPr>
      </xdr:nvPicPr>
      <xdr:blipFill>
        <a:blip xmlns:r="http://schemas.openxmlformats.org/officeDocument/2006/relationships" r:embed="rId2"/>
        <a:stretch>
          <a:fillRect/>
        </a:stretch>
      </xdr:blipFill>
      <xdr:spPr>
        <a:xfrm>
          <a:off x="10046635" y="724179"/>
          <a:ext cx="4174191" cy="2762356"/>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11</xdr:col>
      <xdr:colOff>45505</xdr:colOff>
      <xdr:row>14</xdr:row>
      <xdr:rowOff>37968</xdr:rowOff>
    </xdr:from>
    <xdr:to>
      <xdr:col>17</xdr:col>
      <xdr:colOff>255335</xdr:colOff>
      <xdr:row>24</xdr:row>
      <xdr:rowOff>171450</xdr:rowOff>
    </xdr:to>
    <xdr:pic>
      <xdr:nvPicPr>
        <xdr:cNvPr id="2" name="図 1">
          <a:extLst>
            <a:ext uri="{FF2B5EF4-FFF2-40B4-BE49-F238E27FC236}">
              <a16:creationId xmlns:a16="http://schemas.microsoft.com/office/drawing/2014/main" id="{396F4F53-98E5-4B3C-9B6D-F6EBFF89AFEF}"/>
            </a:ext>
          </a:extLst>
        </xdr:cNvPr>
        <xdr:cNvPicPr>
          <a:picLocks noChangeAspect="1"/>
        </xdr:cNvPicPr>
      </xdr:nvPicPr>
      <xdr:blipFill>
        <a:blip xmlns:r="http://schemas.openxmlformats.org/officeDocument/2006/relationships" r:embed="rId1"/>
        <a:stretch>
          <a:fillRect/>
        </a:stretch>
      </xdr:blipFill>
      <xdr:spPr>
        <a:xfrm>
          <a:off x="10008655" y="3657468"/>
          <a:ext cx="4324630" cy="2590932"/>
        </a:xfrm>
        <a:prstGeom prst="rect">
          <a:avLst/>
        </a:prstGeom>
      </xdr:spPr>
    </xdr:pic>
    <xdr:clientData/>
  </xdr:twoCellAnchor>
  <xdr:twoCellAnchor editAs="oneCell">
    <xdr:from>
      <xdr:col>11</xdr:col>
      <xdr:colOff>83485</xdr:colOff>
      <xdr:row>3</xdr:row>
      <xdr:rowOff>28854</xdr:rowOff>
    </xdr:from>
    <xdr:to>
      <xdr:col>17</xdr:col>
      <xdr:colOff>142876</xdr:colOff>
      <xdr:row>13</xdr:row>
      <xdr:rowOff>105160</xdr:rowOff>
    </xdr:to>
    <xdr:pic>
      <xdr:nvPicPr>
        <xdr:cNvPr id="3" name="図 2">
          <a:extLst>
            <a:ext uri="{FF2B5EF4-FFF2-40B4-BE49-F238E27FC236}">
              <a16:creationId xmlns:a16="http://schemas.microsoft.com/office/drawing/2014/main" id="{4C75C4E3-5CFD-4A07-AE00-87B33711061A}"/>
            </a:ext>
          </a:extLst>
        </xdr:cNvPr>
        <xdr:cNvPicPr>
          <a:picLocks noChangeAspect="1"/>
        </xdr:cNvPicPr>
      </xdr:nvPicPr>
      <xdr:blipFill>
        <a:blip xmlns:r="http://schemas.openxmlformats.org/officeDocument/2006/relationships" r:embed="rId2"/>
        <a:stretch>
          <a:fillRect/>
        </a:stretch>
      </xdr:blipFill>
      <xdr:spPr>
        <a:xfrm>
          <a:off x="10046635" y="724179"/>
          <a:ext cx="4174191" cy="2762356"/>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11</xdr:col>
      <xdr:colOff>45505</xdr:colOff>
      <xdr:row>14</xdr:row>
      <xdr:rowOff>37968</xdr:rowOff>
    </xdr:from>
    <xdr:to>
      <xdr:col>17</xdr:col>
      <xdr:colOff>255335</xdr:colOff>
      <xdr:row>24</xdr:row>
      <xdr:rowOff>171450</xdr:rowOff>
    </xdr:to>
    <xdr:pic>
      <xdr:nvPicPr>
        <xdr:cNvPr id="2" name="図 1">
          <a:extLst>
            <a:ext uri="{FF2B5EF4-FFF2-40B4-BE49-F238E27FC236}">
              <a16:creationId xmlns:a16="http://schemas.microsoft.com/office/drawing/2014/main" id="{329FD422-193E-443B-8E1A-66594A0E8274}"/>
            </a:ext>
          </a:extLst>
        </xdr:cNvPr>
        <xdr:cNvPicPr>
          <a:picLocks noChangeAspect="1"/>
        </xdr:cNvPicPr>
      </xdr:nvPicPr>
      <xdr:blipFill>
        <a:blip xmlns:r="http://schemas.openxmlformats.org/officeDocument/2006/relationships" r:embed="rId1"/>
        <a:stretch>
          <a:fillRect/>
        </a:stretch>
      </xdr:blipFill>
      <xdr:spPr>
        <a:xfrm>
          <a:off x="10008655" y="3657468"/>
          <a:ext cx="4324630" cy="2590932"/>
        </a:xfrm>
        <a:prstGeom prst="rect">
          <a:avLst/>
        </a:prstGeom>
      </xdr:spPr>
    </xdr:pic>
    <xdr:clientData/>
  </xdr:twoCellAnchor>
  <xdr:twoCellAnchor editAs="oneCell">
    <xdr:from>
      <xdr:col>11</xdr:col>
      <xdr:colOff>83485</xdr:colOff>
      <xdr:row>3</xdr:row>
      <xdr:rowOff>28854</xdr:rowOff>
    </xdr:from>
    <xdr:to>
      <xdr:col>17</xdr:col>
      <xdr:colOff>142876</xdr:colOff>
      <xdr:row>13</xdr:row>
      <xdr:rowOff>105160</xdr:rowOff>
    </xdr:to>
    <xdr:pic>
      <xdr:nvPicPr>
        <xdr:cNvPr id="3" name="図 2">
          <a:extLst>
            <a:ext uri="{FF2B5EF4-FFF2-40B4-BE49-F238E27FC236}">
              <a16:creationId xmlns:a16="http://schemas.microsoft.com/office/drawing/2014/main" id="{DF1DE990-9E0F-4794-B0A0-183A87DAD1A0}"/>
            </a:ext>
          </a:extLst>
        </xdr:cNvPr>
        <xdr:cNvPicPr>
          <a:picLocks noChangeAspect="1"/>
        </xdr:cNvPicPr>
      </xdr:nvPicPr>
      <xdr:blipFill>
        <a:blip xmlns:r="http://schemas.openxmlformats.org/officeDocument/2006/relationships" r:embed="rId2"/>
        <a:stretch>
          <a:fillRect/>
        </a:stretch>
      </xdr:blipFill>
      <xdr:spPr>
        <a:xfrm>
          <a:off x="10046635" y="724179"/>
          <a:ext cx="4174191" cy="2762356"/>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11</xdr:col>
      <xdr:colOff>45505</xdr:colOff>
      <xdr:row>14</xdr:row>
      <xdr:rowOff>37968</xdr:rowOff>
    </xdr:from>
    <xdr:to>
      <xdr:col>17</xdr:col>
      <xdr:colOff>255335</xdr:colOff>
      <xdr:row>24</xdr:row>
      <xdr:rowOff>171450</xdr:rowOff>
    </xdr:to>
    <xdr:pic>
      <xdr:nvPicPr>
        <xdr:cNvPr id="2" name="図 1">
          <a:extLst>
            <a:ext uri="{FF2B5EF4-FFF2-40B4-BE49-F238E27FC236}">
              <a16:creationId xmlns:a16="http://schemas.microsoft.com/office/drawing/2014/main" id="{AE3A1C01-7787-4577-950F-35675B0938A6}"/>
            </a:ext>
          </a:extLst>
        </xdr:cNvPr>
        <xdr:cNvPicPr>
          <a:picLocks noChangeAspect="1"/>
        </xdr:cNvPicPr>
      </xdr:nvPicPr>
      <xdr:blipFill>
        <a:blip xmlns:r="http://schemas.openxmlformats.org/officeDocument/2006/relationships" r:embed="rId1"/>
        <a:stretch>
          <a:fillRect/>
        </a:stretch>
      </xdr:blipFill>
      <xdr:spPr>
        <a:xfrm>
          <a:off x="10008655" y="3657468"/>
          <a:ext cx="4324630" cy="2590932"/>
        </a:xfrm>
        <a:prstGeom prst="rect">
          <a:avLst/>
        </a:prstGeom>
      </xdr:spPr>
    </xdr:pic>
    <xdr:clientData/>
  </xdr:twoCellAnchor>
  <xdr:twoCellAnchor editAs="oneCell">
    <xdr:from>
      <xdr:col>11</xdr:col>
      <xdr:colOff>83485</xdr:colOff>
      <xdr:row>3</xdr:row>
      <xdr:rowOff>28854</xdr:rowOff>
    </xdr:from>
    <xdr:to>
      <xdr:col>17</xdr:col>
      <xdr:colOff>142876</xdr:colOff>
      <xdr:row>13</xdr:row>
      <xdr:rowOff>105160</xdr:rowOff>
    </xdr:to>
    <xdr:pic>
      <xdr:nvPicPr>
        <xdr:cNvPr id="3" name="図 2">
          <a:extLst>
            <a:ext uri="{FF2B5EF4-FFF2-40B4-BE49-F238E27FC236}">
              <a16:creationId xmlns:a16="http://schemas.microsoft.com/office/drawing/2014/main" id="{8EB68598-E91C-4876-80DB-69A2EAFA873A}"/>
            </a:ext>
          </a:extLst>
        </xdr:cNvPr>
        <xdr:cNvPicPr>
          <a:picLocks noChangeAspect="1"/>
        </xdr:cNvPicPr>
      </xdr:nvPicPr>
      <xdr:blipFill>
        <a:blip xmlns:r="http://schemas.openxmlformats.org/officeDocument/2006/relationships" r:embed="rId2"/>
        <a:stretch>
          <a:fillRect/>
        </a:stretch>
      </xdr:blipFill>
      <xdr:spPr>
        <a:xfrm>
          <a:off x="10046635" y="724179"/>
          <a:ext cx="4174191" cy="2762356"/>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11</xdr:col>
      <xdr:colOff>45505</xdr:colOff>
      <xdr:row>14</xdr:row>
      <xdr:rowOff>37968</xdr:rowOff>
    </xdr:from>
    <xdr:to>
      <xdr:col>17</xdr:col>
      <xdr:colOff>255335</xdr:colOff>
      <xdr:row>24</xdr:row>
      <xdr:rowOff>171450</xdr:rowOff>
    </xdr:to>
    <xdr:pic>
      <xdr:nvPicPr>
        <xdr:cNvPr id="2" name="図 1">
          <a:extLst>
            <a:ext uri="{FF2B5EF4-FFF2-40B4-BE49-F238E27FC236}">
              <a16:creationId xmlns:a16="http://schemas.microsoft.com/office/drawing/2014/main" id="{EF3AAD6C-AEBA-4908-A522-1F159361BD55}"/>
            </a:ext>
          </a:extLst>
        </xdr:cNvPr>
        <xdr:cNvPicPr>
          <a:picLocks noChangeAspect="1"/>
        </xdr:cNvPicPr>
      </xdr:nvPicPr>
      <xdr:blipFill>
        <a:blip xmlns:r="http://schemas.openxmlformats.org/officeDocument/2006/relationships" r:embed="rId1"/>
        <a:stretch>
          <a:fillRect/>
        </a:stretch>
      </xdr:blipFill>
      <xdr:spPr>
        <a:xfrm>
          <a:off x="10008655" y="3657468"/>
          <a:ext cx="4324630" cy="2590932"/>
        </a:xfrm>
        <a:prstGeom prst="rect">
          <a:avLst/>
        </a:prstGeom>
      </xdr:spPr>
    </xdr:pic>
    <xdr:clientData/>
  </xdr:twoCellAnchor>
  <xdr:twoCellAnchor editAs="oneCell">
    <xdr:from>
      <xdr:col>11</xdr:col>
      <xdr:colOff>83485</xdr:colOff>
      <xdr:row>3</xdr:row>
      <xdr:rowOff>28854</xdr:rowOff>
    </xdr:from>
    <xdr:to>
      <xdr:col>17</xdr:col>
      <xdr:colOff>142876</xdr:colOff>
      <xdr:row>13</xdr:row>
      <xdr:rowOff>105160</xdr:rowOff>
    </xdr:to>
    <xdr:pic>
      <xdr:nvPicPr>
        <xdr:cNvPr id="3" name="図 2">
          <a:extLst>
            <a:ext uri="{FF2B5EF4-FFF2-40B4-BE49-F238E27FC236}">
              <a16:creationId xmlns:a16="http://schemas.microsoft.com/office/drawing/2014/main" id="{D2688B16-5012-4E65-958A-03974C4E4083}"/>
            </a:ext>
          </a:extLst>
        </xdr:cNvPr>
        <xdr:cNvPicPr>
          <a:picLocks noChangeAspect="1"/>
        </xdr:cNvPicPr>
      </xdr:nvPicPr>
      <xdr:blipFill>
        <a:blip xmlns:r="http://schemas.openxmlformats.org/officeDocument/2006/relationships" r:embed="rId2"/>
        <a:stretch>
          <a:fillRect/>
        </a:stretch>
      </xdr:blipFill>
      <xdr:spPr>
        <a:xfrm>
          <a:off x="10046635" y="724179"/>
          <a:ext cx="4174191" cy="2762356"/>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11</xdr:col>
      <xdr:colOff>45505</xdr:colOff>
      <xdr:row>14</xdr:row>
      <xdr:rowOff>37968</xdr:rowOff>
    </xdr:from>
    <xdr:to>
      <xdr:col>17</xdr:col>
      <xdr:colOff>266017</xdr:colOff>
      <xdr:row>24</xdr:row>
      <xdr:rowOff>170462</xdr:rowOff>
    </xdr:to>
    <xdr:pic>
      <xdr:nvPicPr>
        <xdr:cNvPr id="5" name="図 1">
          <a:extLst>
            <a:ext uri="{FF2B5EF4-FFF2-40B4-BE49-F238E27FC236}">
              <a16:creationId xmlns:a16="http://schemas.microsoft.com/office/drawing/2014/main" id="{41C004AA-277B-4367-9EA9-2046C1322C45}"/>
            </a:ext>
          </a:extLst>
        </xdr:cNvPr>
        <xdr:cNvPicPr>
          <a:picLocks noChangeAspect="1"/>
        </xdr:cNvPicPr>
      </xdr:nvPicPr>
      <xdr:blipFill>
        <a:blip xmlns:r="http://schemas.openxmlformats.org/officeDocument/2006/relationships" r:embed="rId1"/>
        <a:stretch>
          <a:fillRect/>
        </a:stretch>
      </xdr:blipFill>
      <xdr:spPr>
        <a:xfrm>
          <a:off x="10008655" y="3657468"/>
          <a:ext cx="4324630" cy="2590932"/>
        </a:xfrm>
        <a:prstGeom prst="rect">
          <a:avLst/>
        </a:prstGeom>
      </xdr:spPr>
    </xdr:pic>
    <xdr:clientData/>
  </xdr:twoCellAnchor>
  <xdr:twoCellAnchor editAs="oneCell">
    <xdr:from>
      <xdr:col>11</xdr:col>
      <xdr:colOff>83485</xdr:colOff>
      <xdr:row>3</xdr:row>
      <xdr:rowOff>28854</xdr:rowOff>
    </xdr:from>
    <xdr:to>
      <xdr:col>17</xdr:col>
      <xdr:colOff>142876</xdr:colOff>
      <xdr:row>13</xdr:row>
      <xdr:rowOff>105160</xdr:rowOff>
    </xdr:to>
    <xdr:pic>
      <xdr:nvPicPr>
        <xdr:cNvPr id="3" name="図 2">
          <a:extLst>
            <a:ext uri="{FF2B5EF4-FFF2-40B4-BE49-F238E27FC236}">
              <a16:creationId xmlns:a16="http://schemas.microsoft.com/office/drawing/2014/main" id="{9502DDFE-82A7-4D7F-A1AF-05FBF663C2D1}"/>
            </a:ext>
          </a:extLst>
        </xdr:cNvPr>
        <xdr:cNvPicPr>
          <a:picLocks noChangeAspect="1"/>
        </xdr:cNvPicPr>
      </xdr:nvPicPr>
      <xdr:blipFill>
        <a:blip xmlns:r="http://schemas.openxmlformats.org/officeDocument/2006/relationships" r:embed="rId2"/>
        <a:stretch>
          <a:fillRect/>
        </a:stretch>
      </xdr:blipFill>
      <xdr:spPr>
        <a:xfrm>
          <a:off x="10046635" y="724179"/>
          <a:ext cx="4174191" cy="2762356"/>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11</xdr:col>
      <xdr:colOff>45505</xdr:colOff>
      <xdr:row>14</xdr:row>
      <xdr:rowOff>37968</xdr:rowOff>
    </xdr:from>
    <xdr:to>
      <xdr:col>17</xdr:col>
      <xdr:colOff>251148</xdr:colOff>
      <xdr:row>24</xdr:row>
      <xdr:rowOff>172614</xdr:rowOff>
    </xdr:to>
    <xdr:pic>
      <xdr:nvPicPr>
        <xdr:cNvPr id="9" name="図 1">
          <a:extLst>
            <a:ext uri="{FF2B5EF4-FFF2-40B4-BE49-F238E27FC236}">
              <a16:creationId xmlns:a16="http://schemas.microsoft.com/office/drawing/2014/main" id="{8B0902CB-25F7-4F72-B3C3-C546865B982B}"/>
            </a:ext>
          </a:extLst>
        </xdr:cNvPr>
        <xdr:cNvPicPr>
          <a:picLocks noChangeAspect="1"/>
        </xdr:cNvPicPr>
      </xdr:nvPicPr>
      <xdr:blipFill>
        <a:blip xmlns:r="http://schemas.openxmlformats.org/officeDocument/2006/relationships" r:embed="rId1"/>
        <a:stretch>
          <a:fillRect/>
        </a:stretch>
      </xdr:blipFill>
      <xdr:spPr>
        <a:xfrm>
          <a:off x="10211175" y="3672209"/>
          <a:ext cx="4394026" cy="2554420"/>
        </a:xfrm>
        <a:prstGeom prst="rect">
          <a:avLst/>
        </a:prstGeom>
      </xdr:spPr>
    </xdr:pic>
    <xdr:clientData/>
  </xdr:twoCellAnchor>
  <xdr:twoCellAnchor editAs="oneCell">
    <xdr:from>
      <xdr:col>11</xdr:col>
      <xdr:colOff>83485</xdr:colOff>
      <xdr:row>3</xdr:row>
      <xdr:rowOff>28854</xdr:rowOff>
    </xdr:from>
    <xdr:to>
      <xdr:col>17</xdr:col>
      <xdr:colOff>142876</xdr:colOff>
      <xdr:row>13</xdr:row>
      <xdr:rowOff>105160</xdr:rowOff>
    </xdr:to>
    <xdr:pic>
      <xdr:nvPicPr>
        <xdr:cNvPr id="3" name="図 2">
          <a:extLst>
            <a:ext uri="{FF2B5EF4-FFF2-40B4-BE49-F238E27FC236}">
              <a16:creationId xmlns:a16="http://schemas.microsoft.com/office/drawing/2014/main" id="{71D64B67-8B32-4153-A33B-BD53CE872C76}"/>
            </a:ext>
          </a:extLst>
        </xdr:cNvPr>
        <xdr:cNvPicPr>
          <a:picLocks noChangeAspect="1"/>
        </xdr:cNvPicPr>
      </xdr:nvPicPr>
      <xdr:blipFill>
        <a:blip xmlns:r="http://schemas.openxmlformats.org/officeDocument/2006/relationships" r:embed="rId2"/>
        <a:stretch>
          <a:fillRect/>
        </a:stretch>
      </xdr:blipFill>
      <xdr:spPr>
        <a:xfrm>
          <a:off x="10046635" y="724179"/>
          <a:ext cx="4174191" cy="2762356"/>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11</xdr:col>
      <xdr:colOff>45505</xdr:colOff>
      <xdr:row>14</xdr:row>
      <xdr:rowOff>37968</xdr:rowOff>
    </xdr:from>
    <xdr:to>
      <xdr:col>17</xdr:col>
      <xdr:colOff>255335</xdr:colOff>
      <xdr:row>24</xdr:row>
      <xdr:rowOff>171450</xdr:rowOff>
    </xdr:to>
    <xdr:pic>
      <xdr:nvPicPr>
        <xdr:cNvPr id="2" name="図 1">
          <a:extLst>
            <a:ext uri="{FF2B5EF4-FFF2-40B4-BE49-F238E27FC236}">
              <a16:creationId xmlns:a16="http://schemas.microsoft.com/office/drawing/2014/main" id="{08F19AF7-30FA-4E80-91A7-067A89D816AD}"/>
            </a:ext>
          </a:extLst>
        </xdr:cNvPr>
        <xdr:cNvPicPr>
          <a:picLocks noChangeAspect="1"/>
        </xdr:cNvPicPr>
      </xdr:nvPicPr>
      <xdr:blipFill>
        <a:blip xmlns:r="http://schemas.openxmlformats.org/officeDocument/2006/relationships" r:embed="rId1"/>
        <a:stretch>
          <a:fillRect/>
        </a:stretch>
      </xdr:blipFill>
      <xdr:spPr>
        <a:xfrm>
          <a:off x="10008655" y="3657468"/>
          <a:ext cx="4324630" cy="2590932"/>
        </a:xfrm>
        <a:prstGeom prst="rect">
          <a:avLst/>
        </a:prstGeom>
      </xdr:spPr>
    </xdr:pic>
    <xdr:clientData/>
  </xdr:twoCellAnchor>
  <xdr:twoCellAnchor editAs="oneCell">
    <xdr:from>
      <xdr:col>11</xdr:col>
      <xdr:colOff>83485</xdr:colOff>
      <xdr:row>3</xdr:row>
      <xdr:rowOff>28854</xdr:rowOff>
    </xdr:from>
    <xdr:to>
      <xdr:col>17</xdr:col>
      <xdr:colOff>142876</xdr:colOff>
      <xdr:row>13</xdr:row>
      <xdr:rowOff>105160</xdr:rowOff>
    </xdr:to>
    <xdr:pic>
      <xdr:nvPicPr>
        <xdr:cNvPr id="3" name="図 2">
          <a:extLst>
            <a:ext uri="{FF2B5EF4-FFF2-40B4-BE49-F238E27FC236}">
              <a16:creationId xmlns:a16="http://schemas.microsoft.com/office/drawing/2014/main" id="{AA857C18-2733-4B2F-8ED9-003ECABA7F67}"/>
            </a:ext>
          </a:extLst>
        </xdr:cNvPr>
        <xdr:cNvPicPr>
          <a:picLocks noChangeAspect="1"/>
        </xdr:cNvPicPr>
      </xdr:nvPicPr>
      <xdr:blipFill>
        <a:blip xmlns:r="http://schemas.openxmlformats.org/officeDocument/2006/relationships" r:embed="rId2"/>
        <a:stretch>
          <a:fillRect/>
        </a:stretch>
      </xdr:blipFill>
      <xdr:spPr>
        <a:xfrm>
          <a:off x="10046635" y="724179"/>
          <a:ext cx="4174191" cy="2762356"/>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11</xdr:col>
      <xdr:colOff>45505</xdr:colOff>
      <xdr:row>14</xdr:row>
      <xdr:rowOff>37968</xdr:rowOff>
    </xdr:from>
    <xdr:to>
      <xdr:col>17</xdr:col>
      <xdr:colOff>255335</xdr:colOff>
      <xdr:row>24</xdr:row>
      <xdr:rowOff>171450</xdr:rowOff>
    </xdr:to>
    <xdr:pic>
      <xdr:nvPicPr>
        <xdr:cNvPr id="2" name="図 1">
          <a:extLst>
            <a:ext uri="{FF2B5EF4-FFF2-40B4-BE49-F238E27FC236}">
              <a16:creationId xmlns:a16="http://schemas.microsoft.com/office/drawing/2014/main" id="{BED0FB56-EE06-4D02-9494-811BCC3518D6}"/>
            </a:ext>
          </a:extLst>
        </xdr:cNvPr>
        <xdr:cNvPicPr>
          <a:picLocks noChangeAspect="1"/>
        </xdr:cNvPicPr>
      </xdr:nvPicPr>
      <xdr:blipFill>
        <a:blip xmlns:r="http://schemas.openxmlformats.org/officeDocument/2006/relationships" r:embed="rId1"/>
        <a:stretch>
          <a:fillRect/>
        </a:stretch>
      </xdr:blipFill>
      <xdr:spPr>
        <a:xfrm>
          <a:off x="10008655" y="3657468"/>
          <a:ext cx="4324630" cy="2590932"/>
        </a:xfrm>
        <a:prstGeom prst="rect">
          <a:avLst/>
        </a:prstGeom>
      </xdr:spPr>
    </xdr:pic>
    <xdr:clientData/>
  </xdr:twoCellAnchor>
  <xdr:twoCellAnchor editAs="oneCell">
    <xdr:from>
      <xdr:col>11</xdr:col>
      <xdr:colOff>83485</xdr:colOff>
      <xdr:row>3</xdr:row>
      <xdr:rowOff>28854</xdr:rowOff>
    </xdr:from>
    <xdr:to>
      <xdr:col>17</xdr:col>
      <xdr:colOff>142876</xdr:colOff>
      <xdr:row>13</xdr:row>
      <xdr:rowOff>105160</xdr:rowOff>
    </xdr:to>
    <xdr:pic>
      <xdr:nvPicPr>
        <xdr:cNvPr id="3" name="図 2">
          <a:extLst>
            <a:ext uri="{FF2B5EF4-FFF2-40B4-BE49-F238E27FC236}">
              <a16:creationId xmlns:a16="http://schemas.microsoft.com/office/drawing/2014/main" id="{6C60461E-7F8E-400C-B9FF-1451874F09E8}"/>
            </a:ext>
          </a:extLst>
        </xdr:cNvPr>
        <xdr:cNvPicPr>
          <a:picLocks noChangeAspect="1"/>
        </xdr:cNvPicPr>
      </xdr:nvPicPr>
      <xdr:blipFill>
        <a:blip xmlns:r="http://schemas.openxmlformats.org/officeDocument/2006/relationships" r:embed="rId2"/>
        <a:stretch>
          <a:fillRect/>
        </a:stretch>
      </xdr:blipFill>
      <xdr:spPr>
        <a:xfrm>
          <a:off x="10046635" y="724179"/>
          <a:ext cx="4174191" cy="2762356"/>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10</xdr:col>
      <xdr:colOff>655105</xdr:colOff>
      <xdr:row>14</xdr:row>
      <xdr:rowOff>190368</xdr:rowOff>
    </xdr:from>
    <xdr:to>
      <xdr:col>17</xdr:col>
      <xdr:colOff>166435</xdr:colOff>
      <xdr:row>25</xdr:row>
      <xdr:rowOff>112184</xdr:rowOff>
    </xdr:to>
    <xdr:pic>
      <xdr:nvPicPr>
        <xdr:cNvPr id="4" name="図 1">
          <a:extLst>
            <a:ext uri="{FF2B5EF4-FFF2-40B4-BE49-F238E27FC236}">
              <a16:creationId xmlns:a16="http://schemas.microsoft.com/office/drawing/2014/main" id="{0F4650D7-45AB-4B98-AF56-EC8173511D6F}"/>
            </a:ext>
          </a:extLst>
        </xdr:cNvPr>
        <xdr:cNvPicPr>
          <a:picLocks noChangeAspect="1"/>
        </xdr:cNvPicPr>
      </xdr:nvPicPr>
      <xdr:blipFill>
        <a:blip xmlns:r="http://schemas.openxmlformats.org/officeDocument/2006/relationships" r:embed="rId1"/>
        <a:stretch>
          <a:fillRect/>
        </a:stretch>
      </xdr:blipFill>
      <xdr:spPr>
        <a:xfrm>
          <a:off x="10129305" y="3816218"/>
          <a:ext cx="4400830" cy="2559182"/>
        </a:xfrm>
        <a:prstGeom prst="rect">
          <a:avLst/>
        </a:prstGeom>
      </xdr:spPr>
    </xdr:pic>
    <xdr:clientData/>
  </xdr:twoCellAnchor>
  <xdr:twoCellAnchor editAs="oneCell">
    <xdr:from>
      <xdr:col>11</xdr:col>
      <xdr:colOff>83485</xdr:colOff>
      <xdr:row>3</xdr:row>
      <xdr:rowOff>28854</xdr:rowOff>
    </xdr:from>
    <xdr:to>
      <xdr:col>17</xdr:col>
      <xdr:colOff>142876</xdr:colOff>
      <xdr:row>13</xdr:row>
      <xdr:rowOff>105160</xdr:rowOff>
    </xdr:to>
    <xdr:pic>
      <xdr:nvPicPr>
        <xdr:cNvPr id="3" name="図 2">
          <a:extLst>
            <a:ext uri="{FF2B5EF4-FFF2-40B4-BE49-F238E27FC236}">
              <a16:creationId xmlns:a16="http://schemas.microsoft.com/office/drawing/2014/main" id="{4EAEEB0B-28C7-447D-8E56-AC33D0C04FFE}"/>
            </a:ext>
          </a:extLst>
        </xdr:cNvPr>
        <xdr:cNvPicPr>
          <a:picLocks noChangeAspect="1"/>
        </xdr:cNvPicPr>
      </xdr:nvPicPr>
      <xdr:blipFill>
        <a:blip xmlns:r="http://schemas.openxmlformats.org/officeDocument/2006/relationships" r:embed="rId2"/>
        <a:stretch>
          <a:fillRect/>
        </a:stretch>
      </xdr:blipFill>
      <xdr:spPr>
        <a:xfrm>
          <a:off x="10046635" y="724179"/>
          <a:ext cx="4174191" cy="2762356"/>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11</xdr:col>
      <xdr:colOff>45505</xdr:colOff>
      <xdr:row>14</xdr:row>
      <xdr:rowOff>37968</xdr:rowOff>
    </xdr:from>
    <xdr:to>
      <xdr:col>17</xdr:col>
      <xdr:colOff>255335</xdr:colOff>
      <xdr:row>24</xdr:row>
      <xdr:rowOff>171450</xdr:rowOff>
    </xdr:to>
    <xdr:pic>
      <xdr:nvPicPr>
        <xdr:cNvPr id="2" name="図 1">
          <a:extLst>
            <a:ext uri="{FF2B5EF4-FFF2-40B4-BE49-F238E27FC236}">
              <a16:creationId xmlns:a16="http://schemas.microsoft.com/office/drawing/2014/main" id="{4A221359-96E1-431D-93EC-63B9F7667E75}"/>
            </a:ext>
          </a:extLst>
        </xdr:cNvPr>
        <xdr:cNvPicPr>
          <a:picLocks noChangeAspect="1"/>
        </xdr:cNvPicPr>
      </xdr:nvPicPr>
      <xdr:blipFill>
        <a:blip xmlns:r="http://schemas.openxmlformats.org/officeDocument/2006/relationships" r:embed="rId1"/>
        <a:stretch>
          <a:fillRect/>
        </a:stretch>
      </xdr:blipFill>
      <xdr:spPr>
        <a:xfrm>
          <a:off x="10008655" y="3657468"/>
          <a:ext cx="4324630" cy="2590932"/>
        </a:xfrm>
        <a:prstGeom prst="rect">
          <a:avLst/>
        </a:prstGeom>
      </xdr:spPr>
    </xdr:pic>
    <xdr:clientData/>
  </xdr:twoCellAnchor>
  <xdr:twoCellAnchor editAs="oneCell">
    <xdr:from>
      <xdr:col>11</xdr:col>
      <xdr:colOff>83485</xdr:colOff>
      <xdr:row>3</xdr:row>
      <xdr:rowOff>28854</xdr:rowOff>
    </xdr:from>
    <xdr:to>
      <xdr:col>17</xdr:col>
      <xdr:colOff>142876</xdr:colOff>
      <xdr:row>13</xdr:row>
      <xdr:rowOff>105160</xdr:rowOff>
    </xdr:to>
    <xdr:pic>
      <xdr:nvPicPr>
        <xdr:cNvPr id="3" name="図 2">
          <a:extLst>
            <a:ext uri="{FF2B5EF4-FFF2-40B4-BE49-F238E27FC236}">
              <a16:creationId xmlns:a16="http://schemas.microsoft.com/office/drawing/2014/main" id="{DAE1A63C-07BB-4872-B8C4-C55BE2D02357}"/>
            </a:ext>
          </a:extLst>
        </xdr:cNvPr>
        <xdr:cNvPicPr>
          <a:picLocks noChangeAspect="1"/>
        </xdr:cNvPicPr>
      </xdr:nvPicPr>
      <xdr:blipFill>
        <a:blip xmlns:r="http://schemas.openxmlformats.org/officeDocument/2006/relationships" r:embed="rId2"/>
        <a:stretch>
          <a:fillRect/>
        </a:stretch>
      </xdr:blipFill>
      <xdr:spPr>
        <a:xfrm>
          <a:off x="10046635" y="724179"/>
          <a:ext cx="4174191" cy="2762356"/>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11</xdr:col>
      <xdr:colOff>45505</xdr:colOff>
      <xdr:row>14</xdr:row>
      <xdr:rowOff>37968</xdr:rowOff>
    </xdr:from>
    <xdr:to>
      <xdr:col>17</xdr:col>
      <xdr:colOff>255335</xdr:colOff>
      <xdr:row>24</xdr:row>
      <xdr:rowOff>171450</xdr:rowOff>
    </xdr:to>
    <xdr:pic>
      <xdr:nvPicPr>
        <xdr:cNvPr id="2" name="図 1">
          <a:extLst>
            <a:ext uri="{FF2B5EF4-FFF2-40B4-BE49-F238E27FC236}">
              <a16:creationId xmlns:a16="http://schemas.microsoft.com/office/drawing/2014/main" id="{5124B20C-F110-4B9B-BDD4-BA3F224687BE}"/>
            </a:ext>
          </a:extLst>
        </xdr:cNvPr>
        <xdr:cNvPicPr>
          <a:picLocks noChangeAspect="1"/>
        </xdr:cNvPicPr>
      </xdr:nvPicPr>
      <xdr:blipFill>
        <a:blip xmlns:r="http://schemas.openxmlformats.org/officeDocument/2006/relationships" r:embed="rId1"/>
        <a:stretch>
          <a:fillRect/>
        </a:stretch>
      </xdr:blipFill>
      <xdr:spPr>
        <a:xfrm>
          <a:off x="10008655" y="3657468"/>
          <a:ext cx="4324630" cy="2590932"/>
        </a:xfrm>
        <a:prstGeom prst="rect">
          <a:avLst/>
        </a:prstGeom>
      </xdr:spPr>
    </xdr:pic>
    <xdr:clientData/>
  </xdr:twoCellAnchor>
  <xdr:twoCellAnchor editAs="oneCell">
    <xdr:from>
      <xdr:col>11</xdr:col>
      <xdr:colOff>83485</xdr:colOff>
      <xdr:row>3</xdr:row>
      <xdr:rowOff>28854</xdr:rowOff>
    </xdr:from>
    <xdr:to>
      <xdr:col>17</xdr:col>
      <xdr:colOff>142876</xdr:colOff>
      <xdr:row>13</xdr:row>
      <xdr:rowOff>105160</xdr:rowOff>
    </xdr:to>
    <xdr:pic>
      <xdr:nvPicPr>
        <xdr:cNvPr id="3" name="図 2">
          <a:extLst>
            <a:ext uri="{FF2B5EF4-FFF2-40B4-BE49-F238E27FC236}">
              <a16:creationId xmlns:a16="http://schemas.microsoft.com/office/drawing/2014/main" id="{C8536E81-764C-4998-A8E6-AEEA7E322FA1}"/>
            </a:ext>
          </a:extLst>
        </xdr:cNvPr>
        <xdr:cNvPicPr>
          <a:picLocks noChangeAspect="1"/>
        </xdr:cNvPicPr>
      </xdr:nvPicPr>
      <xdr:blipFill>
        <a:blip xmlns:r="http://schemas.openxmlformats.org/officeDocument/2006/relationships" r:embed="rId2"/>
        <a:stretch>
          <a:fillRect/>
        </a:stretch>
      </xdr:blipFill>
      <xdr:spPr>
        <a:xfrm>
          <a:off x="10046635" y="724179"/>
          <a:ext cx="4174191" cy="2762356"/>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11</xdr:col>
      <xdr:colOff>45505</xdr:colOff>
      <xdr:row>14</xdr:row>
      <xdr:rowOff>37968</xdr:rowOff>
    </xdr:from>
    <xdr:to>
      <xdr:col>17</xdr:col>
      <xdr:colOff>255335</xdr:colOff>
      <xdr:row>24</xdr:row>
      <xdr:rowOff>171450</xdr:rowOff>
    </xdr:to>
    <xdr:pic>
      <xdr:nvPicPr>
        <xdr:cNvPr id="2" name="図 1">
          <a:extLst>
            <a:ext uri="{FF2B5EF4-FFF2-40B4-BE49-F238E27FC236}">
              <a16:creationId xmlns:a16="http://schemas.microsoft.com/office/drawing/2014/main" id="{332DBFC0-CFC2-49FB-B474-2E9F040DF478}"/>
            </a:ext>
          </a:extLst>
        </xdr:cNvPr>
        <xdr:cNvPicPr>
          <a:picLocks noChangeAspect="1"/>
        </xdr:cNvPicPr>
      </xdr:nvPicPr>
      <xdr:blipFill>
        <a:blip xmlns:r="http://schemas.openxmlformats.org/officeDocument/2006/relationships" r:embed="rId1"/>
        <a:stretch>
          <a:fillRect/>
        </a:stretch>
      </xdr:blipFill>
      <xdr:spPr>
        <a:xfrm>
          <a:off x="10008655" y="3657468"/>
          <a:ext cx="4324630" cy="2590932"/>
        </a:xfrm>
        <a:prstGeom prst="rect">
          <a:avLst/>
        </a:prstGeom>
      </xdr:spPr>
    </xdr:pic>
    <xdr:clientData/>
  </xdr:twoCellAnchor>
  <xdr:twoCellAnchor editAs="oneCell">
    <xdr:from>
      <xdr:col>11</xdr:col>
      <xdr:colOff>83485</xdr:colOff>
      <xdr:row>3</xdr:row>
      <xdr:rowOff>28854</xdr:rowOff>
    </xdr:from>
    <xdr:to>
      <xdr:col>17</xdr:col>
      <xdr:colOff>142876</xdr:colOff>
      <xdr:row>13</xdr:row>
      <xdr:rowOff>105160</xdr:rowOff>
    </xdr:to>
    <xdr:pic>
      <xdr:nvPicPr>
        <xdr:cNvPr id="3" name="図 2">
          <a:extLst>
            <a:ext uri="{FF2B5EF4-FFF2-40B4-BE49-F238E27FC236}">
              <a16:creationId xmlns:a16="http://schemas.microsoft.com/office/drawing/2014/main" id="{DD9E56B0-970C-40BB-BB09-9F4BE4C7FF02}"/>
            </a:ext>
          </a:extLst>
        </xdr:cNvPr>
        <xdr:cNvPicPr>
          <a:picLocks noChangeAspect="1"/>
        </xdr:cNvPicPr>
      </xdr:nvPicPr>
      <xdr:blipFill>
        <a:blip xmlns:r="http://schemas.openxmlformats.org/officeDocument/2006/relationships" r:embed="rId2"/>
        <a:stretch>
          <a:fillRect/>
        </a:stretch>
      </xdr:blipFill>
      <xdr:spPr>
        <a:xfrm>
          <a:off x="10046635" y="724179"/>
          <a:ext cx="4174191" cy="2762356"/>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11</xdr:col>
      <xdr:colOff>45505</xdr:colOff>
      <xdr:row>14</xdr:row>
      <xdr:rowOff>37968</xdr:rowOff>
    </xdr:from>
    <xdr:to>
      <xdr:col>17</xdr:col>
      <xdr:colOff>255335</xdr:colOff>
      <xdr:row>24</xdr:row>
      <xdr:rowOff>171450</xdr:rowOff>
    </xdr:to>
    <xdr:pic>
      <xdr:nvPicPr>
        <xdr:cNvPr id="2" name="図 1">
          <a:extLst>
            <a:ext uri="{FF2B5EF4-FFF2-40B4-BE49-F238E27FC236}">
              <a16:creationId xmlns:a16="http://schemas.microsoft.com/office/drawing/2014/main" id="{35A0E5DE-D60D-44F1-A633-EFD3446CD651}"/>
            </a:ext>
          </a:extLst>
        </xdr:cNvPr>
        <xdr:cNvPicPr>
          <a:picLocks noChangeAspect="1"/>
        </xdr:cNvPicPr>
      </xdr:nvPicPr>
      <xdr:blipFill>
        <a:blip xmlns:r="http://schemas.openxmlformats.org/officeDocument/2006/relationships" r:embed="rId1"/>
        <a:stretch>
          <a:fillRect/>
        </a:stretch>
      </xdr:blipFill>
      <xdr:spPr>
        <a:xfrm>
          <a:off x="10008655" y="3657468"/>
          <a:ext cx="4324630" cy="2590932"/>
        </a:xfrm>
        <a:prstGeom prst="rect">
          <a:avLst/>
        </a:prstGeom>
      </xdr:spPr>
    </xdr:pic>
    <xdr:clientData/>
  </xdr:twoCellAnchor>
  <xdr:twoCellAnchor editAs="oneCell">
    <xdr:from>
      <xdr:col>11</xdr:col>
      <xdr:colOff>83485</xdr:colOff>
      <xdr:row>3</xdr:row>
      <xdr:rowOff>28854</xdr:rowOff>
    </xdr:from>
    <xdr:to>
      <xdr:col>17</xdr:col>
      <xdr:colOff>142876</xdr:colOff>
      <xdr:row>13</xdr:row>
      <xdr:rowOff>105160</xdr:rowOff>
    </xdr:to>
    <xdr:pic>
      <xdr:nvPicPr>
        <xdr:cNvPr id="3" name="図 2">
          <a:extLst>
            <a:ext uri="{FF2B5EF4-FFF2-40B4-BE49-F238E27FC236}">
              <a16:creationId xmlns:a16="http://schemas.microsoft.com/office/drawing/2014/main" id="{A5EBE0C6-4800-43CA-AFC1-87176A545C56}"/>
            </a:ext>
          </a:extLst>
        </xdr:cNvPr>
        <xdr:cNvPicPr>
          <a:picLocks noChangeAspect="1"/>
        </xdr:cNvPicPr>
      </xdr:nvPicPr>
      <xdr:blipFill>
        <a:blip xmlns:r="http://schemas.openxmlformats.org/officeDocument/2006/relationships" r:embed="rId2"/>
        <a:stretch>
          <a:fillRect/>
        </a:stretch>
      </xdr:blipFill>
      <xdr:spPr>
        <a:xfrm>
          <a:off x="10046635" y="724179"/>
          <a:ext cx="4174191" cy="2762356"/>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11</xdr:col>
      <xdr:colOff>45505</xdr:colOff>
      <xdr:row>14</xdr:row>
      <xdr:rowOff>37968</xdr:rowOff>
    </xdr:from>
    <xdr:to>
      <xdr:col>17</xdr:col>
      <xdr:colOff>255335</xdr:colOff>
      <xdr:row>24</xdr:row>
      <xdr:rowOff>171450</xdr:rowOff>
    </xdr:to>
    <xdr:pic>
      <xdr:nvPicPr>
        <xdr:cNvPr id="2" name="図 1">
          <a:extLst>
            <a:ext uri="{FF2B5EF4-FFF2-40B4-BE49-F238E27FC236}">
              <a16:creationId xmlns:a16="http://schemas.microsoft.com/office/drawing/2014/main" id="{09347DE3-A7FE-4DCD-AD5F-109A8F127A60}"/>
            </a:ext>
          </a:extLst>
        </xdr:cNvPr>
        <xdr:cNvPicPr>
          <a:picLocks noChangeAspect="1"/>
        </xdr:cNvPicPr>
      </xdr:nvPicPr>
      <xdr:blipFill>
        <a:blip xmlns:r="http://schemas.openxmlformats.org/officeDocument/2006/relationships" r:embed="rId1"/>
        <a:stretch>
          <a:fillRect/>
        </a:stretch>
      </xdr:blipFill>
      <xdr:spPr>
        <a:xfrm>
          <a:off x="10008655" y="3657468"/>
          <a:ext cx="4324630" cy="2590932"/>
        </a:xfrm>
        <a:prstGeom prst="rect">
          <a:avLst/>
        </a:prstGeom>
      </xdr:spPr>
    </xdr:pic>
    <xdr:clientData/>
  </xdr:twoCellAnchor>
  <xdr:twoCellAnchor editAs="oneCell">
    <xdr:from>
      <xdr:col>11</xdr:col>
      <xdr:colOff>83485</xdr:colOff>
      <xdr:row>3</xdr:row>
      <xdr:rowOff>28854</xdr:rowOff>
    </xdr:from>
    <xdr:to>
      <xdr:col>17</xdr:col>
      <xdr:colOff>142876</xdr:colOff>
      <xdr:row>13</xdr:row>
      <xdr:rowOff>105160</xdr:rowOff>
    </xdr:to>
    <xdr:pic>
      <xdr:nvPicPr>
        <xdr:cNvPr id="3" name="図 2">
          <a:extLst>
            <a:ext uri="{FF2B5EF4-FFF2-40B4-BE49-F238E27FC236}">
              <a16:creationId xmlns:a16="http://schemas.microsoft.com/office/drawing/2014/main" id="{4CC98D46-DD43-45E1-B8F8-B719C88B9F82}"/>
            </a:ext>
          </a:extLst>
        </xdr:cNvPr>
        <xdr:cNvPicPr>
          <a:picLocks noChangeAspect="1"/>
        </xdr:cNvPicPr>
      </xdr:nvPicPr>
      <xdr:blipFill>
        <a:blip xmlns:r="http://schemas.openxmlformats.org/officeDocument/2006/relationships" r:embed="rId2"/>
        <a:stretch>
          <a:fillRect/>
        </a:stretch>
      </xdr:blipFill>
      <xdr:spPr>
        <a:xfrm>
          <a:off x="10046635" y="724179"/>
          <a:ext cx="4174191" cy="2762356"/>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11</xdr:col>
      <xdr:colOff>45505</xdr:colOff>
      <xdr:row>14</xdr:row>
      <xdr:rowOff>37968</xdr:rowOff>
    </xdr:from>
    <xdr:to>
      <xdr:col>17</xdr:col>
      <xdr:colOff>255335</xdr:colOff>
      <xdr:row>24</xdr:row>
      <xdr:rowOff>171450</xdr:rowOff>
    </xdr:to>
    <xdr:pic>
      <xdr:nvPicPr>
        <xdr:cNvPr id="2" name="図 1">
          <a:extLst>
            <a:ext uri="{FF2B5EF4-FFF2-40B4-BE49-F238E27FC236}">
              <a16:creationId xmlns:a16="http://schemas.microsoft.com/office/drawing/2014/main" id="{1D8A017E-3FBC-462E-8B9E-C5ABE23B92E8}"/>
            </a:ext>
          </a:extLst>
        </xdr:cNvPr>
        <xdr:cNvPicPr>
          <a:picLocks noChangeAspect="1"/>
        </xdr:cNvPicPr>
      </xdr:nvPicPr>
      <xdr:blipFill>
        <a:blip xmlns:r="http://schemas.openxmlformats.org/officeDocument/2006/relationships" r:embed="rId1"/>
        <a:stretch>
          <a:fillRect/>
        </a:stretch>
      </xdr:blipFill>
      <xdr:spPr>
        <a:xfrm>
          <a:off x="10008655" y="3657468"/>
          <a:ext cx="4324630" cy="2590932"/>
        </a:xfrm>
        <a:prstGeom prst="rect">
          <a:avLst/>
        </a:prstGeom>
      </xdr:spPr>
    </xdr:pic>
    <xdr:clientData/>
  </xdr:twoCellAnchor>
  <xdr:twoCellAnchor editAs="oneCell">
    <xdr:from>
      <xdr:col>11</xdr:col>
      <xdr:colOff>83485</xdr:colOff>
      <xdr:row>3</xdr:row>
      <xdr:rowOff>28854</xdr:rowOff>
    </xdr:from>
    <xdr:to>
      <xdr:col>17</xdr:col>
      <xdr:colOff>142876</xdr:colOff>
      <xdr:row>13</xdr:row>
      <xdr:rowOff>105160</xdr:rowOff>
    </xdr:to>
    <xdr:pic>
      <xdr:nvPicPr>
        <xdr:cNvPr id="3" name="図 2">
          <a:extLst>
            <a:ext uri="{FF2B5EF4-FFF2-40B4-BE49-F238E27FC236}">
              <a16:creationId xmlns:a16="http://schemas.microsoft.com/office/drawing/2014/main" id="{BEF08B93-C72A-415F-8A5F-32EB1BC9313C}"/>
            </a:ext>
          </a:extLst>
        </xdr:cNvPr>
        <xdr:cNvPicPr>
          <a:picLocks noChangeAspect="1"/>
        </xdr:cNvPicPr>
      </xdr:nvPicPr>
      <xdr:blipFill>
        <a:blip xmlns:r="http://schemas.openxmlformats.org/officeDocument/2006/relationships" r:embed="rId2"/>
        <a:stretch>
          <a:fillRect/>
        </a:stretch>
      </xdr:blipFill>
      <xdr:spPr>
        <a:xfrm>
          <a:off x="10046635" y="724179"/>
          <a:ext cx="4174191" cy="2762356"/>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11</xdr:col>
      <xdr:colOff>45505</xdr:colOff>
      <xdr:row>14</xdr:row>
      <xdr:rowOff>37968</xdr:rowOff>
    </xdr:from>
    <xdr:to>
      <xdr:col>17</xdr:col>
      <xdr:colOff>255335</xdr:colOff>
      <xdr:row>24</xdr:row>
      <xdr:rowOff>171450</xdr:rowOff>
    </xdr:to>
    <xdr:pic>
      <xdr:nvPicPr>
        <xdr:cNvPr id="2" name="図 1">
          <a:extLst>
            <a:ext uri="{FF2B5EF4-FFF2-40B4-BE49-F238E27FC236}">
              <a16:creationId xmlns:a16="http://schemas.microsoft.com/office/drawing/2014/main" id="{F59EC0C6-9C25-4E6F-BEB0-76D8EE0F8417}"/>
            </a:ext>
          </a:extLst>
        </xdr:cNvPr>
        <xdr:cNvPicPr>
          <a:picLocks noChangeAspect="1"/>
        </xdr:cNvPicPr>
      </xdr:nvPicPr>
      <xdr:blipFill>
        <a:blip xmlns:r="http://schemas.openxmlformats.org/officeDocument/2006/relationships" r:embed="rId1"/>
        <a:stretch>
          <a:fillRect/>
        </a:stretch>
      </xdr:blipFill>
      <xdr:spPr>
        <a:xfrm>
          <a:off x="10008655" y="3657468"/>
          <a:ext cx="4324630" cy="2590932"/>
        </a:xfrm>
        <a:prstGeom prst="rect">
          <a:avLst/>
        </a:prstGeom>
      </xdr:spPr>
    </xdr:pic>
    <xdr:clientData/>
  </xdr:twoCellAnchor>
  <xdr:twoCellAnchor editAs="oneCell">
    <xdr:from>
      <xdr:col>11</xdr:col>
      <xdr:colOff>83485</xdr:colOff>
      <xdr:row>3</xdr:row>
      <xdr:rowOff>28854</xdr:rowOff>
    </xdr:from>
    <xdr:to>
      <xdr:col>17</xdr:col>
      <xdr:colOff>142876</xdr:colOff>
      <xdr:row>13</xdr:row>
      <xdr:rowOff>105160</xdr:rowOff>
    </xdr:to>
    <xdr:pic>
      <xdr:nvPicPr>
        <xdr:cNvPr id="3" name="図 2">
          <a:extLst>
            <a:ext uri="{FF2B5EF4-FFF2-40B4-BE49-F238E27FC236}">
              <a16:creationId xmlns:a16="http://schemas.microsoft.com/office/drawing/2014/main" id="{E53F65C6-8B8B-40A4-917F-B3D1D850D0ED}"/>
            </a:ext>
          </a:extLst>
        </xdr:cNvPr>
        <xdr:cNvPicPr>
          <a:picLocks noChangeAspect="1"/>
        </xdr:cNvPicPr>
      </xdr:nvPicPr>
      <xdr:blipFill>
        <a:blip xmlns:r="http://schemas.openxmlformats.org/officeDocument/2006/relationships" r:embed="rId2"/>
        <a:stretch>
          <a:fillRect/>
        </a:stretch>
      </xdr:blipFill>
      <xdr:spPr>
        <a:xfrm>
          <a:off x="10046635" y="724179"/>
          <a:ext cx="4174191" cy="2762356"/>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11</xdr:col>
      <xdr:colOff>45505</xdr:colOff>
      <xdr:row>14</xdr:row>
      <xdr:rowOff>37968</xdr:rowOff>
    </xdr:from>
    <xdr:to>
      <xdr:col>17</xdr:col>
      <xdr:colOff>255335</xdr:colOff>
      <xdr:row>24</xdr:row>
      <xdr:rowOff>171450</xdr:rowOff>
    </xdr:to>
    <xdr:pic>
      <xdr:nvPicPr>
        <xdr:cNvPr id="2" name="図 1">
          <a:extLst>
            <a:ext uri="{FF2B5EF4-FFF2-40B4-BE49-F238E27FC236}">
              <a16:creationId xmlns:a16="http://schemas.microsoft.com/office/drawing/2014/main" id="{3CF39743-7E2D-4050-B58B-6DFDD932BF45}"/>
            </a:ext>
          </a:extLst>
        </xdr:cNvPr>
        <xdr:cNvPicPr>
          <a:picLocks noChangeAspect="1"/>
        </xdr:cNvPicPr>
      </xdr:nvPicPr>
      <xdr:blipFill>
        <a:blip xmlns:r="http://schemas.openxmlformats.org/officeDocument/2006/relationships" r:embed="rId1"/>
        <a:stretch>
          <a:fillRect/>
        </a:stretch>
      </xdr:blipFill>
      <xdr:spPr>
        <a:xfrm>
          <a:off x="10008655" y="3657468"/>
          <a:ext cx="4324630" cy="2590932"/>
        </a:xfrm>
        <a:prstGeom prst="rect">
          <a:avLst/>
        </a:prstGeom>
      </xdr:spPr>
    </xdr:pic>
    <xdr:clientData/>
  </xdr:twoCellAnchor>
  <xdr:twoCellAnchor editAs="oneCell">
    <xdr:from>
      <xdr:col>11</xdr:col>
      <xdr:colOff>83485</xdr:colOff>
      <xdr:row>3</xdr:row>
      <xdr:rowOff>28854</xdr:rowOff>
    </xdr:from>
    <xdr:to>
      <xdr:col>17</xdr:col>
      <xdr:colOff>142876</xdr:colOff>
      <xdr:row>13</xdr:row>
      <xdr:rowOff>105160</xdr:rowOff>
    </xdr:to>
    <xdr:pic>
      <xdr:nvPicPr>
        <xdr:cNvPr id="3" name="図 2">
          <a:extLst>
            <a:ext uri="{FF2B5EF4-FFF2-40B4-BE49-F238E27FC236}">
              <a16:creationId xmlns:a16="http://schemas.microsoft.com/office/drawing/2014/main" id="{5EA7BF3A-2703-4C93-B474-1FC1C3910B79}"/>
            </a:ext>
          </a:extLst>
        </xdr:cNvPr>
        <xdr:cNvPicPr>
          <a:picLocks noChangeAspect="1"/>
        </xdr:cNvPicPr>
      </xdr:nvPicPr>
      <xdr:blipFill>
        <a:blip xmlns:r="http://schemas.openxmlformats.org/officeDocument/2006/relationships" r:embed="rId2"/>
        <a:stretch>
          <a:fillRect/>
        </a:stretch>
      </xdr:blipFill>
      <xdr:spPr>
        <a:xfrm>
          <a:off x="10046635" y="724179"/>
          <a:ext cx="4174191" cy="276235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835AC1-D98C-44C2-BE10-5C416CF35759}">
  <sheetPr>
    <tabColor theme="4" tint="0.59999389629810485"/>
  </sheetPr>
  <dimension ref="A1:D39"/>
  <sheetViews>
    <sheetView tabSelected="1" zoomScaleNormal="100" workbookViewId="0">
      <pane xSplit="2" ySplit="2" topLeftCell="C3" activePane="bottomRight" state="frozen"/>
      <selection pane="topRight" activeCell="C1" sqref="C1"/>
      <selection pane="bottomLeft" activeCell="A2" sqref="A2"/>
      <selection pane="bottomRight" activeCell="L5" sqref="L5"/>
    </sheetView>
  </sheetViews>
  <sheetFormatPr defaultRowHeight="19.2"/>
  <cols>
    <col min="1" max="1" width="9" style="10"/>
    <col min="2" max="2" width="15.59765625" style="28" customWidth="1"/>
    <col min="3" max="3" width="15.59765625" style="33" customWidth="1"/>
    <col min="4" max="4" width="15.59765625" style="34" customWidth="1"/>
  </cols>
  <sheetData>
    <row r="1" spans="1:4" ht="17.25" customHeight="1"/>
    <row r="2" spans="1:4">
      <c r="A2" s="13"/>
      <c r="B2" s="28" t="s">
        <v>0</v>
      </c>
      <c r="C2" s="33" t="s">
        <v>1</v>
      </c>
      <c r="D2" s="29" t="s">
        <v>2</v>
      </c>
    </row>
    <row r="3" spans="1:4">
      <c r="A3" s="13">
        <v>1</v>
      </c>
      <c r="D3" s="29"/>
    </row>
    <row r="4" spans="1:4">
      <c r="A4" s="13">
        <v>2</v>
      </c>
      <c r="D4" s="29"/>
    </row>
    <row r="5" spans="1:4">
      <c r="A5" s="13">
        <v>3</v>
      </c>
      <c r="D5" s="29"/>
    </row>
    <row r="6" spans="1:4">
      <c r="A6" s="13">
        <v>4</v>
      </c>
      <c r="D6" s="29"/>
    </row>
    <row r="7" spans="1:4">
      <c r="A7" s="13">
        <v>5</v>
      </c>
      <c r="D7" s="29"/>
    </row>
    <row r="8" spans="1:4">
      <c r="A8" s="13">
        <v>6</v>
      </c>
      <c r="D8" s="29"/>
    </row>
    <row r="9" spans="1:4">
      <c r="A9" s="13">
        <v>7</v>
      </c>
      <c r="D9" s="29"/>
    </row>
    <row r="10" spans="1:4">
      <c r="A10" s="13">
        <v>8</v>
      </c>
      <c r="D10" s="29"/>
    </row>
    <row r="11" spans="1:4">
      <c r="A11" s="13">
        <v>9</v>
      </c>
      <c r="D11" s="29"/>
    </row>
    <row r="12" spans="1:4">
      <c r="A12" s="13">
        <v>10</v>
      </c>
      <c r="D12" s="29"/>
    </row>
    <row r="13" spans="1:4">
      <c r="A13" s="13">
        <v>11</v>
      </c>
      <c r="D13" s="29"/>
    </row>
    <row r="14" spans="1:4">
      <c r="A14" s="13">
        <v>12</v>
      </c>
      <c r="D14" s="29"/>
    </row>
    <row r="15" spans="1:4">
      <c r="A15" s="13">
        <v>13</v>
      </c>
      <c r="D15" s="29"/>
    </row>
    <row r="16" spans="1:4">
      <c r="A16" s="13">
        <v>14</v>
      </c>
      <c r="D16" s="29"/>
    </row>
    <row r="17" spans="1:4">
      <c r="A17" s="13">
        <v>15</v>
      </c>
      <c r="D17" s="29"/>
    </row>
    <row r="18" spans="1:4">
      <c r="A18" s="13">
        <v>16</v>
      </c>
      <c r="D18" s="29"/>
    </row>
    <row r="19" spans="1:4">
      <c r="A19" s="13">
        <v>17</v>
      </c>
      <c r="D19" s="29"/>
    </row>
    <row r="20" spans="1:4">
      <c r="A20" s="13">
        <v>18</v>
      </c>
      <c r="D20" s="29"/>
    </row>
    <row r="21" spans="1:4">
      <c r="A21" s="13">
        <v>19</v>
      </c>
      <c r="D21" s="29"/>
    </row>
    <row r="22" spans="1:4">
      <c r="A22" s="13">
        <v>20</v>
      </c>
      <c r="D22" s="29"/>
    </row>
    <row r="23" spans="1:4">
      <c r="A23" s="13">
        <v>21</v>
      </c>
      <c r="D23" s="29"/>
    </row>
    <row r="24" spans="1:4">
      <c r="A24" s="13">
        <v>22</v>
      </c>
      <c r="D24" s="29"/>
    </row>
    <row r="25" spans="1:4">
      <c r="A25" s="13">
        <v>23</v>
      </c>
      <c r="D25" s="29"/>
    </row>
    <row r="26" spans="1:4">
      <c r="A26" s="13">
        <v>24</v>
      </c>
      <c r="D26" s="29"/>
    </row>
    <row r="27" spans="1:4">
      <c r="A27" s="13">
        <v>25</v>
      </c>
      <c r="D27" s="29"/>
    </row>
    <row r="28" spans="1:4">
      <c r="A28" s="13">
        <v>26</v>
      </c>
      <c r="D28" s="29"/>
    </row>
    <row r="29" spans="1:4">
      <c r="A29" s="13">
        <v>27</v>
      </c>
      <c r="D29" s="29"/>
    </row>
    <row r="30" spans="1:4">
      <c r="A30" s="13">
        <v>28</v>
      </c>
    </row>
    <row r="31" spans="1:4">
      <c r="A31" s="13">
        <v>29</v>
      </c>
    </row>
    <row r="32" spans="1:4">
      <c r="A32" s="13">
        <v>30</v>
      </c>
    </row>
    <row r="33" spans="1:1">
      <c r="A33" s="13">
        <v>31</v>
      </c>
    </row>
    <row r="34" spans="1:1">
      <c r="A34" s="13">
        <v>32</v>
      </c>
    </row>
    <row r="35" spans="1:1">
      <c r="A35" s="13">
        <v>33</v>
      </c>
    </row>
    <row r="36" spans="1:1">
      <c r="A36" s="13">
        <v>34</v>
      </c>
    </row>
    <row r="37" spans="1:1">
      <c r="A37" s="13">
        <v>35</v>
      </c>
    </row>
    <row r="38" spans="1:1">
      <c r="A38" s="13">
        <v>36</v>
      </c>
    </row>
    <row r="39" spans="1:1">
      <c r="A39" s="13">
        <v>37</v>
      </c>
    </row>
  </sheetData>
  <phoneticPr fontId="1"/>
  <conditionalFormatting sqref="C3:C39">
    <cfRule type="cellIs" dxfId="1839" priority="2" operator="equal">
      <formula>"先生、教えて！"</formula>
    </cfRule>
  </conditionalFormatting>
  <conditionalFormatting sqref="D3:D29">
    <cfRule type="cellIs" dxfId="1838" priority="1" operator="equal">
      <formula>"先生、教えて！"</formula>
    </cfRule>
  </conditionalFormatting>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A961B2-A314-47FF-8CED-77B7AB4C6B68}">
  <sheetPr codeName="Sheet4">
    <tabColor rgb="FFFF0000"/>
  </sheetPr>
  <dimension ref="A1:T45"/>
  <sheetViews>
    <sheetView zoomScale="85" zoomScaleNormal="85" workbookViewId="0">
      <pane xSplit="2" ySplit="5" topLeftCell="C9" activePane="bottomRight" state="frozen"/>
      <selection pane="topRight" activeCell="C1" sqref="C1"/>
      <selection pane="bottomLeft" activeCell="A2" sqref="A2"/>
      <selection pane="bottomRight" activeCell="Q4" sqref="Q4"/>
    </sheetView>
  </sheetViews>
  <sheetFormatPr defaultRowHeight="19.2"/>
  <cols>
    <col min="2" max="2" width="17.59765625" style="9" customWidth="1"/>
    <col min="3" max="3" width="12" customWidth="1"/>
    <col min="4" max="4" width="10.59765625" customWidth="1"/>
    <col min="5" max="5" width="20.59765625" customWidth="1"/>
    <col min="6" max="6" width="5" customWidth="1"/>
    <col min="7" max="8" width="10.59765625" customWidth="1"/>
    <col min="9" max="9" width="20.59765625" customWidth="1"/>
    <col min="10" max="10" width="4.19921875" hidden="1" customWidth="1"/>
    <col min="11" max="12" width="10.59765625" hidden="1" customWidth="1"/>
    <col min="13" max="13" width="5" customWidth="1"/>
    <col min="14" max="14" width="20.59765625" customWidth="1"/>
    <col min="15" max="15" width="11.59765625" customWidth="1"/>
    <col min="16" max="16" width="15.8984375" customWidth="1"/>
    <col min="17" max="17" width="4.5" customWidth="1"/>
    <col min="18" max="18" width="20.59765625" customWidth="1"/>
    <col min="19" max="19" width="11.59765625" customWidth="1"/>
    <col min="20" max="20" width="15.8984375" customWidth="1"/>
  </cols>
  <sheetData>
    <row r="1" spans="1:20">
      <c r="A1" s="78"/>
      <c r="B1" s="9" t="s">
        <v>3</v>
      </c>
      <c r="C1" s="24"/>
      <c r="D1" s="24"/>
      <c r="E1" s="25"/>
      <c r="F1" s="25"/>
      <c r="G1" s="25"/>
      <c r="H1" s="25"/>
      <c r="J1" t="e">
        <f>VLOOKUP($A$1,$K$1:$L$4,2)</f>
        <v>#N/A</v>
      </c>
      <c r="K1" t="s">
        <v>4</v>
      </c>
      <c r="L1" s="30">
        <v>1</v>
      </c>
      <c r="M1" s="30"/>
    </row>
    <row r="2" spans="1:20">
      <c r="A2" s="79"/>
      <c r="B2" s="9" t="s">
        <v>5</v>
      </c>
      <c r="C2" s="24"/>
      <c r="D2" s="24"/>
      <c r="E2" s="25"/>
      <c r="F2" s="25"/>
      <c r="G2" s="25"/>
      <c r="H2" s="25"/>
      <c r="J2" s="30"/>
      <c r="K2" s="30" t="s">
        <v>6</v>
      </c>
      <c r="L2" s="30">
        <v>2</v>
      </c>
      <c r="M2" s="30"/>
    </row>
    <row r="3" spans="1:20" ht="19.8" thickBot="1">
      <c r="A3" s="80"/>
      <c r="B3" s="9" t="s">
        <v>7</v>
      </c>
      <c r="C3" s="24"/>
      <c r="D3" s="24"/>
      <c r="E3" s="25"/>
      <c r="F3" s="25"/>
      <c r="G3" s="25"/>
      <c r="H3" s="25"/>
      <c r="J3" s="30"/>
      <c r="K3" s="30" t="s">
        <v>8</v>
      </c>
      <c r="L3" s="30">
        <v>3</v>
      </c>
      <c r="M3" s="30"/>
    </row>
    <row r="4" spans="1:20">
      <c r="A4" s="27" t="s">
        <v>9</v>
      </c>
      <c r="J4" s="30"/>
      <c r="K4" s="30" t="s">
        <v>10</v>
      </c>
      <c r="L4" s="30">
        <v>4</v>
      </c>
      <c r="M4" s="30"/>
    </row>
    <row r="5" spans="1:20">
      <c r="A5" s="11"/>
      <c r="B5" s="12" t="s">
        <v>11</v>
      </c>
      <c r="C5" s="21" t="s">
        <v>12</v>
      </c>
      <c r="D5" s="21" t="s">
        <v>13</v>
      </c>
      <c r="E5" s="21" t="s">
        <v>14</v>
      </c>
      <c r="F5" s="19"/>
      <c r="G5" s="21" t="s">
        <v>15</v>
      </c>
      <c r="H5" s="21" t="s">
        <v>16</v>
      </c>
      <c r="I5" s="21" t="s">
        <v>17</v>
      </c>
      <c r="J5" s="19"/>
      <c r="N5" s="21" t="s">
        <v>18</v>
      </c>
      <c r="O5" s="21" t="s">
        <v>19</v>
      </c>
      <c r="P5" s="21" t="s">
        <v>20</v>
      </c>
      <c r="R5" s="21" t="s">
        <v>21</v>
      </c>
      <c r="S5" s="21" t="s">
        <v>22</v>
      </c>
      <c r="T5" s="21" t="s">
        <v>23</v>
      </c>
    </row>
    <row r="6" spans="1:20">
      <c r="A6" s="13">
        <v>1</v>
      </c>
      <c r="B6" s="20" t="e">
        <f>VLOOKUP(一覧表!A6,名簿!$A$3:$D$42,一覧表!$J$1+1,TRUE)</f>
        <v>#N/A</v>
      </c>
      <c r="C6" s="10" cm="1">
        <f t="array" aca="1" ref="C6" ca="1">INDIRECT("'" &amp; ROW(A1) &amp; "'!$D$10")</f>
        <v>0</v>
      </c>
      <c r="D6" s="26" cm="1">
        <f t="array" aca="1" ref="D6" ca="1">INDIRECT("'" &amp; ROW(A1) &amp; "'!$J$5")</f>
        <v>0</v>
      </c>
      <c r="E6" s="10" cm="1">
        <f t="array" aca="1" ref="E6" ca="1">INDIRECT("'" &amp; ROW(A1) &amp; "'!$D$11")</f>
        <v>0</v>
      </c>
      <c r="G6" s="10" cm="1">
        <f t="array" aca="1" ref="G6" ca="1">INDIRECT("'" &amp; ROW(A1) &amp; "'!$D$18")</f>
        <v>0</v>
      </c>
      <c r="H6" s="26" cm="1">
        <f t="array" aca="1" ref="H6" ca="1">INDIRECT("'" &amp; ROW(A1) &amp; "'!$J$13")</f>
        <v>0</v>
      </c>
      <c r="I6" s="10" cm="1">
        <f t="array" aca="1" ref="I6" ca="1">INDIRECT("'" &amp; ROW(A1) &amp; "'!$D$19")</f>
        <v>0</v>
      </c>
      <c r="N6" s="10" cm="1">
        <f t="array" aca="1" ref="N6" ca="1">INDIRECT("'" &amp; ROW(A1) &amp; "'!$D$26")</f>
        <v>0</v>
      </c>
      <c r="O6" s="26" cm="1">
        <f t="array" aca="1" ref="O6" ca="1">INDIRECT("'" &amp; ROW(A1) &amp; "'!$J$21")</f>
        <v>0</v>
      </c>
      <c r="P6" s="10" cm="1">
        <f t="array" aca="1" ref="P6" ca="1">INDIRECT("'" &amp; ROW(E1) &amp; "'!$D$27")</f>
        <v>0</v>
      </c>
      <c r="R6" s="10" cm="1">
        <f t="array" aca="1" ref="R6" ca="1">INDIRECT("'" &amp; ROW(E1) &amp; "'!$D$34")</f>
        <v>0</v>
      </c>
      <c r="S6" s="26" cm="1">
        <f t="array" aca="1" ref="S6" ca="1">INDIRECT("'" &amp; ROW(E1) &amp; "'!$J$29")</f>
        <v>0</v>
      </c>
      <c r="T6" s="10" cm="1">
        <f t="array" aca="1" ref="T6" ca="1">INDIRECT("'" &amp; ROW(I1) &amp; "'!$D$35")</f>
        <v>0</v>
      </c>
    </row>
    <row r="7" spans="1:20">
      <c r="A7" s="13">
        <v>2</v>
      </c>
      <c r="B7" s="20" t="e">
        <f>VLOOKUP(一覧表!A7,名簿!$A$3:$D$42,一覧表!$J$1+1,TRUE)</f>
        <v>#N/A</v>
      </c>
      <c r="C7" s="10" cm="1">
        <f t="array" aca="1" ref="C7" ca="1">INDIRECT("'" &amp; ROW(A2) &amp; "'!$D$10")</f>
        <v>0</v>
      </c>
      <c r="D7" s="26" cm="1">
        <f t="array" aca="1" ref="D7" ca="1">INDIRECT("'" &amp; ROW(A2) &amp; "'!$J$5")</f>
        <v>0</v>
      </c>
      <c r="E7" s="10" cm="1">
        <f t="array" aca="1" ref="E7" ca="1">INDIRECT("'" &amp; ROW(A2) &amp; "'!$D$11")</f>
        <v>0</v>
      </c>
      <c r="G7" s="10" cm="1">
        <f t="array" aca="1" ref="G7" ca="1">INDIRECT("'" &amp; ROW(A2) &amp; "'!$D$18")</f>
        <v>0</v>
      </c>
      <c r="H7" s="26" cm="1">
        <f t="array" aca="1" ref="H7" ca="1">INDIRECT("'" &amp; ROW(A2) &amp; "'!$J$13")</f>
        <v>0</v>
      </c>
      <c r="I7" s="10" cm="1">
        <f t="array" aca="1" ref="I7" ca="1">INDIRECT("'" &amp; ROW(A2) &amp; "'!$D$19")</f>
        <v>0</v>
      </c>
      <c r="N7" s="10" cm="1">
        <f t="array" aca="1" ref="N7" ca="1">INDIRECT("'" &amp; ROW(A2) &amp; "'!$D$26")</f>
        <v>0</v>
      </c>
      <c r="O7" s="26" cm="1">
        <f t="array" aca="1" ref="O7" ca="1">INDIRECT("'" &amp; ROW(A2) &amp; "'!$J$21")</f>
        <v>0</v>
      </c>
      <c r="P7" s="10" cm="1">
        <f t="array" aca="1" ref="P7" ca="1">INDIRECT("'" &amp; ROW(E2) &amp; "'!$D$27")</f>
        <v>0</v>
      </c>
      <c r="R7" s="10" cm="1">
        <f t="array" aca="1" ref="R7" ca="1">INDIRECT("'" &amp; ROW(E2) &amp; "'!$D$34")</f>
        <v>0</v>
      </c>
      <c r="S7" s="26" cm="1">
        <f t="array" aca="1" ref="S7" ca="1">INDIRECT("'" &amp; ROW(E2) &amp; "'!$J$29")</f>
        <v>0</v>
      </c>
      <c r="T7" s="10" cm="1">
        <f t="array" aca="1" ref="T7" ca="1">INDIRECT("'" &amp; ROW(I2) &amp; "'!$D$35")</f>
        <v>0</v>
      </c>
    </row>
    <row r="8" spans="1:20">
      <c r="A8" s="13">
        <v>3</v>
      </c>
      <c r="B8" s="20" t="e">
        <f>VLOOKUP(一覧表!A8,名簿!$A$3:$D$42,一覧表!$J$1+1,TRUE)</f>
        <v>#N/A</v>
      </c>
      <c r="C8" s="10" cm="1">
        <f t="array" aca="1" ref="C8" ca="1">INDIRECT("'" &amp; ROW(A3) &amp; "'!$D$10")</f>
        <v>0</v>
      </c>
      <c r="D8" s="26" cm="1">
        <f t="array" aca="1" ref="D8" ca="1">INDIRECT("'" &amp; ROW(A3) &amp; "'!$J$5")</f>
        <v>0</v>
      </c>
      <c r="E8" s="10" cm="1">
        <f t="array" aca="1" ref="E8" ca="1">INDIRECT("'" &amp; ROW(A3) &amp; "'!$D$11")</f>
        <v>0</v>
      </c>
      <c r="G8" s="10" cm="1">
        <f t="array" aca="1" ref="G8" ca="1">INDIRECT("'" &amp; ROW(A3) &amp; "'!$D$18")</f>
        <v>0</v>
      </c>
      <c r="H8" s="26" cm="1">
        <f t="array" aca="1" ref="H8" ca="1">INDIRECT("'" &amp; ROW(A3) &amp; "'!$J$13")</f>
        <v>0</v>
      </c>
      <c r="I8" s="10" cm="1">
        <f t="array" aca="1" ref="I8" ca="1">INDIRECT("'" &amp; ROW(A3) &amp; "'!$D$19")</f>
        <v>0</v>
      </c>
      <c r="N8" s="10" cm="1">
        <f t="array" aca="1" ref="N8" ca="1">INDIRECT("'" &amp; ROW(A3) &amp; "'!$D$26")</f>
        <v>0</v>
      </c>
      <c r="O8" s="26" cm="1">
        <f t="array" aca="1" ref="O8" ca="1">INDIRECT("'" &amp; ROW(A3) &amp; "'!$J$21")</f>
        <v>0</v>
      </c>
      <c r="P8" s="10" cm="1">
        <f t="array" aca="1" ref="P8" ca="1">INDIRECT("'" &amp; ROW(E3) &amp; "'!$D$27")</f>
        <v>0</v>
      </c>
      <c r="R8" s="10" cm="1">
        <f t="array" aca="1" ref="R8" ca="1">INDIRECT("'" &amp; ROW(E3) &amp; "'!$D$34")</f>
        <v>0</v>
      </c>
      <c r="S8" s="26" cm="1">
        <f t="array" aca="1" ref="S8" ca="1">INDIRECT("'" &amp; ROW(E3) &amp; "'!$J$29")</f>
        <v>0</v>
      </c>
      <c r="T8" s="10" cm="1">
        <f t="array" aca="1" ref="T8" ca="1">INDIRECT("'" &amp; ROW(I3) &amp; "'!$D$35")</f>
        <v>0</v>
      </c>
    </row>
    <row r="9" spans="1:20">
      <c r="A9" s="13">
        <v>4</v>
      </c>
      <c r="B9" s="20" t="e">
        <f>VLOOKUP(一覧表!A9,名簿!$A$3:$D$42,一覧表!$J$1+1,TRUE)</f>
        <v>#N/A</v>
      </c>
      <c r="C9" s="10" cm="1">
        <f t="array" aca="1" ref="C9" ca="1">INDIRECT("'" &amp; ROW(A4) &amp; "'!$D$10")</f>
        <v>0</v>
      </c>
      <c r="D9" s="26" cm="1">
        <f t="array" aca="1" ref="D9" ca="1">INDIRECT("'" &amp; ROW(A4) &amp; "'!$J$5")</f>
        <v>0</v>
      </c>
      <c r="E9" s="10" cm="1">
        <f t="array" aca="1" ref="E9" ca="1">INDIRECT("'" &amp; ROW(A4) &amp; "'!$D$11")</f>
        <v>0</v>
      </c>
      <c r="G9" s="10" cm="1">
        <f t="array" aca="1" ref="G9" ca="1">INDIRECT("'" &amp; ROW(A4) &amp; "'!$D$18")</f>
        <v>0</v>
      </c>
      <c r="H9" s="26" cm="1">
        <f t="array" aca="1" ref="H9" ca="1">INDIRECT("'" &amp; ROW(A4) &amp; "'!$J$13")</f>
        <v>0</v>
      </c>
      <c r="I9" s="10" cm="1">
        <f t="array" aca="1" ref="I9" ca="1">INDIRECT("'" &amp; ROW(A4) &amp; "'!$D$19")</f>
        <v>0</v>
      </c>
      <c r="N9" s="10" cm="1">
        <f t="array" aca="1" ref="N9" ca="1">INDIRECT("'" &amp; ROW(A4) &amp; "'!$D$26")</f>
        <v>0</v>
      </c>
      <c r="O9" s="26" cm="1">
        <f t="array" aca="1" ref="O9" ca="1">INDIRECT("'" &amp; ROW(A4) &amp; "'!$J$21")</f>
        <v>0</v>
      </c>
      <c r="P9" s="10" cm="1">
        <f t="array" aca="1" ref="P9" ca="1">INDIRECT("'" &amp; ROW(E4) &amp; "'!$D$27")</f>
        <v>0</v>
      </c>
      <c r="R9" s="10" cm="1">
        <f t="array" aca="1" ref="R9" ca="1">INDIRECT("'" &amp; ROW(E4) &amp; "'!$D$34")</f>
        <v>0</v>
      </c>
      <c r="S9" s="26" cm="1">
        <f t="array" aca="1" ref="S9" ca="1">INDIRECT("'" &amp; ROW(E4) &amp; "'!$J$29")</f>
        <v>0</v>
      </c>
      <c r="T9" s="10" cm="1">
        <f t="array" aca="1" ref="T9" ca="1">INDIRECT("'" &amp; ROW(I4) &amp; "'!$D$35")</f>
        <v>0</v>
      </c>
    </row>
    <row r="10" spans="1:20">
      <c r="A10" s="13">
        <v>5</v>
      </c>
      <c r="B10" s="20" t="e">
        <f>VLOOKUP(一覧表!A10,名簿!$A$3:$D$42,一覧表!$J$1+1,TRUE)</f>
        <v>#N/A</v>
      </c>
      <c r="C10" s="10" cm="1">
        <f t="array" aca="1" ref="C10" ca="1">INDIRECT("'" &amp; ROW(A5) &amp; "'!$D$10")</f>
        <v>0</v>
      </c>
      <c r="D10" s="26" cm="1">
        <f t="array" aca="1" ref="D10" ca="1">INDIRECT("'" &amp; ROW(A5) &amp; "'!$J$5")</f>
        <v>0</v>
      </c>
      <c r="E10" s="10" cm="1">
        <f t="array" aca="1" ref="E10" ca="1">INDIRECT("'" &amp; ROW(A5) &amp; "'!$D$11")</f>
        <v>0</v>
      </c>
      <c r="G10" s="10" cm="1">
        <f t="array" aca="1" ref="G10" ca="1">INDIRECT("'" &amp; ROW(A5) &amp; "'!$D$18")</f>
        <v>0</v>
      </c>
      <c r="H10" s="26" cm="1">
        <f t="array" aca="1" ref="H10" ca="1">INDIRECT("'" &amp; ROW(A5) &amp; "'!$J$13")</f>
        <v>0</v>
      </c>
      <c r="I10" s="10" cm="1">
        <f t="array" aca="1" ref="I10" ca="1">INDIRECT("'" &amp; ROW(A5) &amp; "'!$D$19")</f>
        <v>0</v>
      </c>
      <c r="N10" s="10" cm="1">
        <f t="array" aca="1" ref="N10" ca="1">INDIRECT("'" &amp; ROW(A5) &amp; "'!$D$26")</f>
        <v>0</v>
      </c>
      <c r="O10" s="26" cm="1">
        <f t="array" aca="1" ref="O10" ca="1">INDIRECT("'" &amp; ROW(A5) &amp; "'!$J$21")</f>
        <v>0</v>
      </c>
      <c r="P10" s="10" cm="1">
        <f t="array" aca="1" ref="P10" ca="1">INDIRECT("'" &amp; ROW(E5) &amp; "'!$D$27")</f>
        <v>0</v>
      </c>
      <c r="R10" s="10" cm="1">
        <f t="array" aca="1" ref="R10" ca="1">INDIRECT("'" &amp; ROW(E5) &amp; "'!$D$34")</f>
        <v>0</v>
      </c>
      <c r="S10" s="26" cm="1">
        <f t="array" aca="1" ref="S10" ca="1">INDIRECT("'" &amp; ROW(E5) &amp; "'!$J$29")</f>
        <v>0</v>
      </c>
      <c r="T10" s="10" cm="1">
        <f t="array" aca="1" ref="T10" ca="1">INDIRECT("'" &amp; ROW(I5) &amp; "'!$D$35")</f>
        <v>0</v>
      </c>
    </row>
    <row r="11" spans="1:20">
      <c r="A11" s="13">
        <v>6</v>
      </c>
      <c r="B11" s="20" t="e">
        <f>VLOOKUP(一覧表!A11,名簿!$A$3:$D$42,一覧表!$J$1+1,TRUE)</f>
        <v>#N/A</v>
      </c>
      <c r="C11" s="10" cm="1">
        <f t="array" aca="1" ref="C11" ca="1">INDIRECT("'" &amp; ROW(A6) &amp; "'!$D$10")</f>
        <v>0</v>
      </c>
      <c r="D11" s="26" cm="1">
        <f t="array" aca="1" ref="D11" ca="1">INDIRECT("'" &amp; ROW(A6) &amp; "'!$J$5")</f>
        <v>0</v>
      </c>
      <c r="E11" s="10" cm="1">
        <f t="array" aca="1" ref="E11" ca="1">INDIRECT("'" &amp; ROW(A6) &amp; "'!$D$11")</f>
        <v>0</v>
      </c>
      <c r="G11" s="10" cm="1">
        <f t="array" aca="1" ref="G11" ca="1">INDIRECT("'" &amp; ROW(A6) &amp; "'!$D$18")</f>
        <v>0</v>
      </c>
      <c r="H11" s="26" cm="1">
        <f t="array" aca="1" ref="H11" ca="1">INDIRECT("'" &amp; ROW(A6) &amp; "'!$J$13")</f>
        <v>0</v>
      </c>
      <c r="I11" s="10" cm="1">
        <f t="array" aca="1" ref="I11" ca="1">INDIRECT("'" &amp; ROW(A6) &amp; "'!$D$19")</f>
        <v>0</v>
      </c>
      <c r="N11" s="10" cm="1">
        <f t="array" aca="1" ref="N11" ca="1">INDIRECT("'" &amp; ROW(A6) &amp; "'!$D$26")</f>
        <v>0</v>
      </c>
      <c r="O11" s="26" cm="1">
        <f t="array" aca="1" ref="O11" ca="1">INDIRECT("'" &amp; ROW(A6) &amp; "'!$J$21")</f>
        <v>0</v>
      </c>
      <c r="P11" s="10" cm="1">
        <f t="array" aca="1" ref="P11" ca="1">INDIRECT("'" &amp; ROW(E6) &amp; "'!$D$27")</f>
        <v>0</v>
      </c>
      <c r="R11" s="10" cm="1">
        <f t="array" aca="1" ref="R11" ca="1">INDIRECT("'" &amp; ROW(E6) &amp; "'!$D$34")</f>
        <v>0</v>
      </c>
      <c r="S11" s="26" cm="1">
        <f t="array" aca="1" ref="S11" ca="1">INDIRECT("'" &amp; ROW(E6) &amp; "'!$J$29")</f>
        <v>0</v>
      </c>
      <c r="T11" s="10" cm="1">
        <f t="array" aca="1" ref="T11" ca="1">INDIRECT("'" &amp; ROW(I6) &amp; "'!$D$35")</f>
        <v>0</v>
      </c>
    </row>
    <row r="12" spans="1:20">
      <c r="A12" s="13">
        <v>7</v>
      </c>
      <c r="B12" s="20" t="e">
        <f>VLOOKUP(一覧表!A12,名簿!$A$3:$D$42,一覧表!$J$1+1,TRUE)</f>
        <v>#N/A</v>
      </c>
      <c r="C12" s="10" cm="1">
        <f t="array" aca="1" ref="C12" ca="1">INDIRECT("'" &amp; ROW(A7) &amp; "'!$D$10")</f>
        <v>0</v>
      </c>
      <c r="D12" s="26" cm="1">
        <f t="array" aca="1" ref="D12" ca="1">INDIRECT("'" &amp; ROW(A7) &amp; "'!$J$5")</f>
        <v>0</v>
      </c>
      <c r="E12" s="10" cm="1">
        <f t="array" aca="1" ref="E12" ca="1">INDIRECT("'" &amp; ROW(A7) &amp; "'!$D$11")</f>
        <v>0</v>
      </c>
      <c r="G12" s="10" cm="1">
        <f t="array" aca="1" ref="G12" ca="1">INDIRECT("'" &amp; ROW(A7) &amp; "'!$D$18")</f>
        <v>0</v>
      </c>
      <c r="H12" s="26" cm="1">
        <f t="array" aca="1" ref="H12" ca="1">INDIRECT("'" &amp; ROW(A7) &amp; "'!$J$13")</f>
        <v>0</v>
      </c>
      <c r="I12" s="10" cm="1">
        <f t="array" aca="1" ref="I12" ca="1">INDIRECT("'" &amp; ROW(A7) &amp; "'!$D$19")</f>
        <v>0</v>
      </c>
      <c r="N12" s="10" cm="1">
        <f t="array" aca="1" ref="N12" ca="1">INDIRECT("'" &amp; ROW(A7) &amp; "'!$D$26")</f>
        <v>0</v>
      </c>
      <c r="O12" s="26" cm="1">
        <f t="array" aca="1" ref="O12" ca="1">INDIRECT("'" &amp; ROW(A7) &amp; "'!$J$21")</f>
        <v>0</v>
      </c>
      <c r="P12" s="10" cm="1">
        <f t="array" aca="1" ref="P12" ca="1">INDIRECT("'" &amp; ROW(E7) &amp; "'!$D$27")</f>
        <v>0</v>
      </c>
      <c r="R12" s="10" cm="1">
        <f t="array" aca="1" ref="R12" ca="1">INDIRECT("'" &amp; ROW(E7) &amp; "'!$D$34")</f>
        <v>0</v>
      </c>
      <c r="S12" s="26" cm="1">
        <f t="array" aca="1" ref="S12" ca="1">INDIRECT("'" &amp; ROW(E7) &amp; "'!$J$29")</f>
        <v>0</v>
      </c>
      <c r="T12" s="10" cm="1">
        <f t="array" aca="1" ref="T12" ca="1">INDIRECT("'" &amp; ROW(I7) &amp; "'!$D$35")</f>
        <v>0</v>
      </c>
    </row>
    <row r="13" spans="1:20">
      <c r="A13" s="13">
        <v>8</v>
      </c>
      <c r="B13" s="20" t="e">
        <f>VLOOKUP(一覧表!A13,名簿!$A$3:$D$42,一覧表!$J$1+1,TRUE)</f>
        <v>#N/A</v>
      </c>
      <c r="C13" s="10" cm="1">
        <f t="array" aca="1" ref="C13" ca="1">INDIRECT("'" &amp; ROW(A8) &amp; "'!$D$10")</f>
        <v>0</v>
      </c>
      <c r="D13" s="26" cm="1">
        <f t="array" aca="1" ref="D13" ca="1">INDIRECT("'" &amp; ROW(A8) &amp; "'!$J$5")</f>
        <v>0</v>
      </c>
      <c r="E13" s="10" cm="1">
        <f t="array" aca="1" ref="E13" ca="1">INDIRECT("'" &amp; ROW(A8) &amp; "'!$D$11")</f>
        <v>0</v>
      </c>
      <c r="G13" s="10" cm="1">
        <f t="array" aca="1" ref="G13" ca="1">INDIRECT("'" &amp; ROW(A8) &amp; "'!$D$18")</f>
        <v>0</v>
      </c>
      <c r="H13" s="26" cm="1">
        <f t="array" aca="1" ref="H13" ca="1">INDIRECT("'" &amp; ROW(A8) &amp; "'!$J$13")</f>
        <v>0</v>
      </c>
      <c r="I13" s="10" cm="1">
        <f t="array" aca="1" ref="I13" ca="1">INDIRECT("'" &amp; ROW(A8) &amp; "'!$D$19")</f>
        <v>0</v>
      </c>
      <c r="N13" s="10" cm="1">
        <f t="array" aca="1" ref="N13" ca="1">INDIRECT("'" &amp; ROW(A8) &amp; "'!$D$26")</f>
        <v>0</v>
      </c>
      <c r="O13" s="26" cm="1">
        <f t="array" aca="1" ref="O13" ca="1">INDIRECT("'" &amp; ROW(A8) &amp; "'!$J$21")</f>
        <v>0</v>
      </c>
      <c r="P13" s="10" cm="1">
        <f t="array" aca="1" ref="P13" ca="1">INDIRECT("'" &amp; ROW(E8) &amp; "'!$D$27")</f>
        <v>0</v>
      </c>
      <c r="R13" s="10" cm="1">
        <f t="array" aca="1" ref="R13" ca="1">INDIRECT("'" &amp; ROW(E8) &amp; "'!$D$34")</f>
        <v>0</v>
      </c>
      <c r="S13" s="26" cm="1">
        <f t="array" aca="1" ref="S13" ca="1">INDIRECT("'" &amp; ROW(E8) &amp; "'!$J$29")</f>
        <v>0</v>
      </c>
      <c r="T13" s="10" cm="1">
        <f t="array" aca="1" ref="T13" ca="1">INDIRECT("'" &amp; ROW(I8) &amp; "'!$D$35")</f>
        <v>0</v>
      </c>
    </row>
    <row r="14" spans="1:20">
      <c r="A14" s="13">
        <v>9</v>
      </c>
      <c r="B14" s="20" t="e">
        <f>VLOOKUP(一覧表!A14,名簿!$A$3:$D$42,一覧表!$J$1+1,TRUE)</f>
        <v>#N/A</v>
      </c>
      <c r="C14" s="10" cm="1">
        <f t="array" aca="1" ref="C14" ca="1">INDIRECT("'" &amp; ROW(A9) &amp; "'!$D$10")</f>
        <v>0</v>
      </c>
      <c r="D14" s="26" cm="1">
        <f t="array" aca="1" ref="D14" ca="1">INDIRECT("'" &amp; ROW(A9) &amp; "'!$J$5")</f>
        <v>0</v>
      </c>
      <c r="E14" s="10" cm="1">
        <f t="array" aca="1" ref="E14" ca="1">INDIRECT("'" &amp; ROW(A9) &amp; "'!$D$11")</f>
        <v>0</v>
      </c>
      <c r="G14" s="10" cm="1">
        <f t="array" aca="1" ref="G14" ca="1">INDIRECT("'" &amp; ROW(A9) &amp; "'!$D$18")</f>
        <v>0</v>
      </c>
      <c r="H14" s="26" cm="1">
        <f t="array" aca="1" ref="H14" ca="1">INDIRECT("'" &amp; ROW(A9) &amp; "'!$J$13")</f>
        <v>0</v>
      </c>
      <c r="I14" s="10" cm="1">
        <f t="array" aca="1" ref="I14" ca="1">INDIRECT("'" &amp; ROW(A9) &amp; "'!$D$19")</f>
        <v>0</v>
      </c>
      <c r="N14" s="10" cm="1">
        <f t="array" aca="1" ref="N14" ca="1">INDIRECT("'" &amp; ROW(A9) &amp; "'!$D$26")</f>
        <v>0</v>
      </c>
      <c r="O14" s="26" cm="1">
        <f t="array" aca="1" ref="O14" ca="1">INDIRECT("'" &amp; ROW(A9) &amp; "'!$J$21")</f>
        <v>0</v>
      </c>
      <c r="P14" s="10" cm="1">
        <f t="array" aca="1" ref="P14" ca="1">INDIRECT("'" &amp; ROW(E9) &amp; "'!$D$27")</f>
        <v>0</v>
      </c>
      <c r="R14" s="10" cm="1">
        <f t="array" aca="1" ref="R14" ca="1">INDIRECT("'" &amp; ROW(E9) &amp; "'!$D$34")</f>
        <v>0</v>
      </c>
      <c r="S14" s="26" cm="1">
        <f t="array" aca="1" ref="S14" ca="1">INDIRECT("'" &amp; ROW(E9) &amp; "'!$J$29")</f>
        <v>0</v>
      </c>
      <c r="T14" s="10" cm="1">
        <f t="array" aca="1" ref="T14" ca="1">INDIRECT("'" &amp; ROW(I9) &amp; "'!$D$35")</f>
        <v>0</v>
      </c>
    </row>
    <row r="15" spans="1:20">
      <c r="A15" s="13">
        <v>10</v>
      </c>
      <c r="B15" s="20" t="e">
        <f>VLOOKUP(一覧表!A15,名簿!$A$3:$D$42,一覧表!$J$1+1,TRUE)</f>
        <v>#N/A</v>
      </c>
      <c r="C15" s="10" cm="1">
        <f t="array" aca="1" ref="C15" ca="1">INDIRECT("'" &amp; ROW(A10) &amp; "'!$D$10")</f>
        <v>0</v>
      </c>
      <c r="D15" s="26" cm="1">
        <f t="array" aca="1" ref="D15" ca="1">INDIRECT("'" &amp; ROW(A10) &amp; "'!$J$5")</f>
        <v>0</v>
      </c>
      <c r="E15" s="10" cm="1">
        <f t="array" aca="1" ref="E15" ca="1">INDIRECT("'" &amp; ROW(A10) &amp; "'!$D$11")</f>
        <v>0</v>
      </c>
      <c r="G15" s="10" cm="1">
        <f t="array" aca="1" ref="G15" ca="1">INDIRECT("'" &amp; ROW(A10) &amp; "'!$D$18")</f>
        <v>0</v>
      </c>
      <c r="H15" s="26" cm="1">
        <f t="array" aca="1" ref="H15" ca="1">INDIRECT("'" &amp; ROW(A10) &amp; "'!$J$13")</f>
        <v>0</v>
      </c>
      <c r="I15" s="10" cm="1">
        <f t="array" aca="1" ref="I15" ca="1">INDIRECT("'" &amp; ROW(A10) &amp; "'!$D$19")</f>
        <v>0</v>
      </c>
      <c r="N15" s="10" cm="1">
        <f t="array" aca="1" ref="N15" ca="1">INDIRECT("'" &amp; ROW(A10) &amp; "'!$D$26")</f>
        <v>0</v>
      </c>
      <c r="O15" s="26" cm="1">
        <f t="array" aca="1" ref="O15" ca="1">INDIRECT("'" &amp; ROW(A10) &amp; "'!$J$21")</f>
        <v>0</v>
      </c>
      <c r="P15" s="10" cm="1">
        <f t="array" aca="1" ref="P15" ca="1">INDIRECT("'" &amp; ROW(E10) &amp; "'!$D$27")</f>
        <v>0</v>
      </c>
      <c r="R15" s="10" cm="1">
        <f t="array" aca="1" ref="R15" ca="1">INDIRECT("'" &amp; ROW(E10) &amp; "'!$D$34")</f>
        <v>0</v>
      </c>
      <c r="S15" s="26" cm="1">
        <f t="array" aca="1" ref="S15" ca="1">INDIRECT("'" &amp; ROW(E10) &amp; "'!$J$29")</f>
        <v>0</v>
      </c>
      <c r="T15" s="10" cm="1">
        <f t="array" aca="1" ref="T15" ca="1">INDIRECT("'" &amp; ROW(I10) &amp; "'!$D$35")</f>
        <v>0</v>
      </c>
    </row>
    <row r="16" spans="1:20">
      <c r="A16" s="13">
        <v>11</v>
      </c>
      <c r="B16" s="20" t="e">
        <f>VLOOKUP(一覧表!A16,名簿!$A$3:$D$42,一覧表!$J$1+1,TRUE)</f>
        <v>#N/A</v>
      </c>
      <c r="C16" s="10" cm="1">
        <f t="array" aca="1" ref="C16" ca="1">INDIRECT("'" &amp; ROW(A11) &amp; "'!$D$10")</f>
        <v>0</v>
      </c>
      <c r="D16" s="26" cm="1">
        <f t="array" aca="1" ref="D16" ca="1">INDIRECT("'" &amp; ROW(A11) &amp; "'!$J$5")</f>
        <v>0</v>
      </c>
      <c r="E16" s="10" cm="1">
        <f t="array" aca="1" ref="E16" ca="1">INDIRECT("'" &amp; ROW(A11) &amp; "'!$D$11")</f>
        <v>0</v>
      </c>
      <c r="G16" s="10" cm="1">
        <f t="array" aca="1" ref="G16" ca="1">INDIRECT("'" &amp; ROW(A11) &amp; "'!$D$18")</f>
        <v>0</v>
      </c>
      <c r="H16" s="26" cm="1">
        <f t="array" aca="1" ref="H16" ca="1">INDIRECT("'" &amp; ROW(A11) &amp; "'!$J$13")</f>
        <v>0</v>
      </c>
      <c r="I16" s="10" cm="1">
        <f t="array" aca="1" ref="I16" ca="1">INDIRECT("'" &amp; ROW(A11) &amp; "'!$D$19")</f>
        <v>0</v>
      </c>
      <c r="N16" s="10" cm="1">
        <f t="array" aca="1" ref="N16" ca="1">INDIRECT("'" &amp; ROW(A11) &amp; "'!$D$26")</f>
        <v>0</v>
      </c>
      <c r="O16" s="26" cm="1">
        <f t="array" aca="1" ref="O16" ca="1">INDIRECT("'" &amp; ROW(A11) &amp; "'!$J$21")</f>
        <v>0</v>
      </c>
      <c r="P16" s="10" cm="1">
        <f t="array" aca="1" ref="P16" ca="1">INDIRECT("'" &amp; ROW(E11) &amp; "'!$D$27")</f>
        <v>0</v>
      </c>
      <c r="R16" s="10" cm="1">
        <f t="array" aca="1" ref="R16" ca="1">INDIRECT("'" &amp; ROW(E11) &amp; "'!$D$34")</f>
        <v>0</v>
      </c>
      <c r="S16" s="26" cm="1">
        <f t="array" aca="1" ref="S16" ca="1">INDIRECT("'" &amp; ROW(E11) &amp; "'!$J$29")</f>
        <v>0</v>
      </c>
      <c r="T16" s="10" cm="1">
        <f t="array" aca="1" ref="T16" ca="1">INDIRECT("'" &amp; ROW(I11) &amp; "'!$D$35")</f>
        <v>0</v>
      </c>
    </row>
    <row r="17" spans="1:20">
      <c r="A17" s="13">
        <v>12</v>
      </c>
      <c r="B17" s="20" t="e">
        <f>VLOOKUP(一覧表!A17,名簿!$A$3:$D$42,一覧表!$J$1+1,TRUE)</f>
        <v>#N/A</v>
      </c>
      <c r="C17" s="10" cm="1">
        <f t="array" aca="1" ref="C17" ca="1">INDIRECT("'" &amp; ROW(A12) &amp; "'!$D$10")</f>
        <v>0</v>
      </c>
      <c r="D17" s="26" cm="1">
        <f t="array" aca="1" ref="D17" ca="1">INDIRECT("'" &amp; ROW(A12) &amp; "'!$J$5")</f>
        <v>0</v>
      </c>
      <c r="E17" s="10" cm="1">
        <f t="array" aca="1" ref="E17" ca="1">INDIRECT("'" &amp; ROW(A12) &amp; "'!$D$11")</f>
        <v>0</v>
      </c>
      <c r="G17" s="10" cm="1">
        <f t="array" aca="1" ref="G17" ca="1">INDIRECT("'" &amp; ROW(A12) &amp; "'!$D$18")</f>
        <v>0</v>
      </c>
      <c r="H17" s="26" cm="1">
        <f t="array" aca="1" ref="H17" ca="1">INDIRECT("'" &amp; ROW(A12) &amp; "'!$J$13")</f>
        <v>0</v>
      </c>
      <c r="I17" s="10" cm="1">
        <f t="array" aca="1" ref="I17" ca="1">INDIRECT("'" &amp; ROW(A12) &amp; "'!$D$19")</f>
        <v>0</v>
      </c>
      <c r="N17" s="10" cm="1">
        <f t="array" aca="1" ref="N17" ca="1">INDIRECT("'" &amp; ROW(A12) &amp; "'!$D$26")</f>
        <v>0</v>
      </c>
      <c r="O17" s="26" cm="1">
        <f t="array" aca="1" ref="O17" ca="1">INDIRECT("'" &amp; ROW(A12) &amp; "'!$J$21")</f>
        <v>0</v>
      </c>
      <c r="P17" s="10" cm="1">
        <f t="array" aca="1" ref="P17" ca="1">INDIRECT("'" &amp; ROW(E12) &amp; "'!$D$27")</f>
        <v>0</v>
      </c>
      <c r="R17" s="10" cm="1">
        <f t="array" aca="1" ref="R17" ca="1">INDIRECT("'" &amp; ROW(E12) &amp; "'!$D$34")</f>
        <v>0</v>
      </c>
      <c r="S17" s="26" cm="1">
        <f t="array" aca="1" ref="S17" ca="1">INDIRECT("'" &amp; ROW(E12) &amp; "'!$J$29")</f>
        <v>0</v>
      </c>
      <c r="T17" s="10" cm="1">
        <f t="array" aca="1" ref="T17" ca="1">INDIRECT("'" &amp; ROW(I12) &amp; "'!$D$35")</f>
        <v>0</v>
      </c>
    </row>
    <row r="18" spans="1:20">
      <c r="A18" s="13">
        <v>13</v>
      </c>
      <c r="B18" s="20" t="e">
        <f>VLOOKUP(一覧表!A18,名簿!$A$3:$D$42,一覧表!$J$1+1,TRUE)</f>
        <v>#N/A</v>
      </c>
      <c r="C18" s="10" cm="1">
        <f t="array" aca="1" ref="C18" ca="1">INDIRECT("'" &amp; ROW(A13) &amp; "'!$D$10")</f>
        <v>0</v>
      </c>
      <c r="D18" s="26" cm="1">
        <f t="array" aca="1" ref="D18" ca="1">INDIRECT("'" &amp; ROW(A13) &amp; "'!$J$5")</f>
        <v>0</v>
      </c>
      <c r="E18" s="10" cm="1">
        <f t="array" aca="1" ref="E18" ca="1">INDIRECT("'" &amp; ROW(A13) &amp; "'!$D$11")</f>
        <v>0</v>
      </c>
      <c r="G18" s="10" cm="1">
        <f t="array" aca="1" ref="G18" ca="1">INDIRECT("'" &amp; ROW(A13) &amp; "'!$D$18")</f>
        <v>0</v>
      </c>
      <c r="H18" s="26" cm="1">
        <f t="array" aca="1" ref="H18" ca="1">INDIRECT("'" &amp; ROW(A13) &amp; "'!$J$13")</f>
        <v>0</v>
      </c>
      <c r="I18" s="10" cm="1">
        <f t="array" aca="1" ref="I18" ca="1">INDIRECT("'" &amp; ROW(A13) &amp; "'!$D$19")</f>
        <v>0</v>
      </c>
      <c r="N18" s="10" cm="1">
        <f t="array" aca="1" ref="N18" ca="1">INDIRECT("'" &amp; ROW(A13) &amp; "'!$D$26")</f>
        <v>0</v>
      </c>
      <c r="O18" s="26" cm="1">
        <f t="array" aca="1" ref="O18" ca="1">INDIRECT("'" &amp; ROW(A13) &amp; "'!$J$21")</f>
        <v>0</v>
      </c>
      <c r="P18" s="10" cm="1">
        <f t="array" aca="1" ref="P18" ca="1">INDIRECT("'" &amp; ROW(E13) &amp; "'!$D$27")</f>
        <v>0</v>
      </c>
      <c r="R18" s="10" cm="1">
        <f t="array" aca="1" ref="R18" ca="1">INDIRECT("'" &amp; ROW(E13) &amp; "'!$D$34")</f>
        <v>0</v>
      </c>
      <c r="S18" s="26" cm="1">
        <f t="array" aca="1" ref="S18" ca="1">INDIRECT("'" &amp; ROW(E13) &amp; "'!$J$29")</f>
        <v>0</v>
      </c>
      <c r="T18" s="10" cm="1">
        <f t="array" aca="1" ref="T18" ca="1">INDIRECT("'" &amp; ROW(I13) &amp; "'!$D$35")</f>
        <v>0</v>
      </c>
    </row>
    <row r="19" spans="1:20">
      <c r="A19" s="13">
        <v>14</v>
      </c>
      <c r="B19" s="20" t="e">
        <f>VLOOKUP(一覧表!A19,名簿!$A$3:$D$42,一覧表!$J$1+1,TRUE)</f>
        <v>#N/A</v>
      </c>
      <c r="C19" s="10" cm="1">
        <f t="array" aca="1" ref="C19" ca="1">INDIRECT("'" &amp; ROW(A14) &amp; "'!$D$10")</f>
        <v>0</v>
      </c>
      <c r="D19" s="26" cm="1">
        <f t="array" aca="1" ref="D19" ca="1">INDIRECT("'" &amp; ROW(A14) &amp; "'!$J$5")</f>
        <v>0</v>
      </c>
      <c r="E19" s="10" cm="1">
        <f t="array" aca="1" ref="E19" ca="1">INDIRECT("'" &amp; ROW(A14) &amp; "'!$D$11")</f>
        <v>0</v>
      </c>
      <c r="G19" s="10" cm="1">
        <f t="array" aca="1" ref="G19" ca="1">INDIRECT("'" &amp; ROW(A14) &amp; "'!$D$18")</f>
        <v>0</v>
      </c>
      <c r="H19" s="26" cm="1">
        <f t="array" aca="1" ref="H19" ca="1">INDIRECT("'" &amp; ROW(A14) &amp; "'!$J$13")</f>
        <v>0</v>
      </c>
      <c r="I19" s="10" cm="1">
        <f t="array" aca="1" ref="I19" ca="1">INDIRECT("'" &amp; ROW(A14) &amp; "'!$D$19")</f>
        <v>0</v>
      </c>
      <c r="N19" s="10" cm="1">
        <f t="array" aca="1" ref="N19" ca="1">INDIRECT("'" &amp; ROW(A14) &amp; "'!$D$26")</f>
        <v>0</v>
      </c>
      <c r="O19" s="26" cm="1">
        <f t="array" aca="1" ref="O19" ca="1">INDIRECT("'" &amp; ROW(A14) &amp; "'!$J$21")</f>
        <v>0</v>
      </c>
      <c r="P19" s="10" cm="1">
        <f t="array" aca="1" ref="P19" ca="1">INDIRECT("'" &amp; ROW(E14) &amp; "'!$D$27")</f>
        <v>0</v>
      </c>
      <c r="R19" s="10" cm="1">
        <f t="array" aca="1" ref="R19" ca="1">INDIRECT("'" &amp; ROW(E14) &amp; "'!$D$34")</f>
        <v>0</v>
      </c>
      <c r="S19" s="26" cm="1">
        <f t="array" aca="1" ref="S19" ca="1">INDIRECT("'" &amp; ROW(E14) &amp; "'!$J$29")</f>
        <v>0</v>
      </c>
      <c r="T19" s="10" cm="1">
        <f t="array" aca="1" ref="T19" ca="1">INDIRECT("'" &amp; ROW(I14) &amp; "'!$D$35")</f>
        <v>0</v>
      </c>
    </row>
    <row r="20" spans="1:20">
      <c r="A20" s="13">
        <v>15</v>
      </c>
      <c r="B20" s="20" t="e">
        <f>VLOOKUP(一覧表!A20,名簿!$A$3:$D$42,一覧表!$J$1+1,TRUE)</f>
        <v>#N/A</v>
      </c>
      <c r="C20" s="10" cm="1">
        <f t="array" aca="1" ref="C20" ca="1">INDIRECT("'" &amp; ROW(A15) &amp; "'!$D$10")</f>
        <v>0</v>
      </c>
      <c r="D20" s="26" cm="1">
        <f t="array" aca="1" ref="D20" ca="1">INDIRECT("'" &amp; ROW(A15) &amp; "'!$J$5")</f>
        <v>0</v>
      </c>
      <c r="E20" s="10" cm="1">
        <f t="array" aca="1" ref="E20" ca="1">INDIRECT("'" &amp; ROW(A15) &amp; "'!$D$11")</f>
        <v>0</v>
      </c>
      <c r="G20" s="10" cm="1">
        <f t="array" aca="1" ref="G20" ca="1">INDIRECT("'" &amp; ROW(A15) &amp; "'!$D$18")</f>
        <v>0</v>
      </c>
      <c r="H20" s="26" cm="1">
        <f t="array" aca="1" ref="H20" ca="1">INDIRECT("'" &amp; ROW(A15) &amp; "'!$J$13")</f>
        <v>0</v>
      </c>
      <c r="I20" s="10" cm="1">
        <f t="array" aca="1" ref="I20" ca="1">INDIRECT("'" &amp; ROW(A15) &amp; "'!$D$19")</f>
        <v>0</v>
      </c>
      <c r="N20" s="10" cm="1">
        <f t="array" aca="1" ref="N20" ca="1">INDIRECT("'" &amp; ROW(A15) &amp; "'!$D$26")</f>
        <v>0</v>
      </c>
      <c r="O20" s="26" cm="1">
        <f t="array" aca="1" ref="O20" ca="1">INDIRECT("'" &amp; ROW(A15) &amp; "'!$J$21")</f>
        <v>0</v>
      </c>
      <c r="P20" s="10" cm="1">
        <f t="array" aca="1" ref="P20" ca="1">INDIRECT("'" &amp; ROW(E15) &amp; "'!$D$27")</f>
        <v>0</v>
      </c>
      <c r="R20" s="10" cm="1">
        <f t="array" aca="1" ref="R20" ca="1">INDIRECT("'" &amp; ROW(E15) &amp; "'!$D$34")</f>
        <v>0</v>
      </c>
      <c r="S20" s="26" cm="1">
        <f t="array" aca="1" ref="S20" ca="1">INDIRECT("'" &amp; ROW(E15) &amp; "'!$J$29")</f>
        <v>0</v>
      </c>
      <c r="T20" s="10" cm="1">
        <f t="array" aca="1" ref="T20" ca="1">INDIRECT("'" &amp; ROW(I15) &amp; "'!$D$35")</f>
        <v>0</v>
      </c>
    </row>
    <row r="21" spans="1:20">
      <c r="A21" s="13">
        <v>16</v>
      </c>
      <c r="B21" s="20" t="e">
        <f>VLOOKUP(一覧表!A21,名簿!$A$3:$D$42,一覧表!$J$1+1,TRUE)</f>
        <v>#N/A</v>
      </c>
      <c r="C21" s="10" cm="1">
        <f t="array" aca="1" ref="C21" ca="1">INDIRECT("'" &amp; ROW(A16) &amp; "'!$D$10")</f>
        <v>0</v>
      </c>
      <c r="D21" s="26" cm="1">
        <f t="array" aca="1" ref="D21" ca="1">INDIRECT("'" &amp; ROW(A16) &amp; "'!$J$5")</f>
        <v>0</v>
      </c>
      <c r="E21" s="10" cm="1">
        <f t="array" aca="1" ref="E21" ca="1">INDIRECT("'" &amp; ROW(A16) &amp; "'!$D$11")</f>
        <v>0</v>
      </c>
      <c r="G21" s="10" cm="1">
        <f t="array" aca="1" ref="G21" ca="1">INDIRECT("'" &amp; ROW(A16) &amp; "'!$D$18")</f>
        <v>0</v>
      </c>
      <c r="H21" s="26" cm="1">
        <f t="array" aca="1" ref="H21" ca="1">INDIRECT("'" &amp; ROW(A16) &amp; "'!$J$13")</f>
        <v>0</v>
      </c>
      <c r="I21" s="10" cm="1">
        <f t="array" aca="1" ref="I21" ca="1">INDIRECT("'" &amp; ROW(A16) &amp; "'!$D$19")</f>
        <v>0</v>
      </c>
      <c r="N21" s="10" cm="1">
        <f t="array" aca="1" ref="N21" ca="1">INDIRECT("'" &amp; ROW(A16) &amp; "'!$D$26")</f>
        <v>0</v>
      </c>
      <c r="O21" s="26" cm="1">
        <f t="array" aca="1" ref="O21" ca="1">INDIRECT("'" &amp; ROW(A16) &amp; "'!$J$21")</f>
        <v>0</v>
      </c>
      <c r="P21" s="10" cm="1">
        <f t="array" aca="1" ref="P21" ca="1">INDIRECT("'" &amp; ROW(E16) &amp; "'!$D$27")</f>
        <v>0</v>
      </c>
      <c r="R21" s="10" cm="1">
        <f t="array" aca="1" ref="R21" ca="1">INDIRECT("'" &amp; ROW(E16) &amp; "'!$D$34")</f>
        <v>0</v>
      </c>
      <c r="S21" s="26" cm="1">
        <f t="array" aca="1" ref="S21" ca="1">INDIRECT("'" &amp; ROW(E16) &amp; "'!$J$29")</f>
        <v>0</v>
      </c>
      <c r="T21" s="10" cm="1">
        <f t="array" aca="1" ref="T21" ca="1">INDIRECT("'" &amp; ROW(I16) &amp; "'!$D$35")</f>
        <v>0</v>
      </c>
    </row>
    <row r="22" spans="1:20">
      <c r="A22" s="13">
        <v>17</v>
      </c>
      <c r="B22" s="20" t="e">
        <f>VLOOKUP(一覧表!A22,名簿!$A$3:$D$42,一覧表!$J$1+1,TRUE)</f>
        <v>#N/A</v>
      </c>
      <c r="C22" s="10" cm="1">
        <f t="array" aca="1" ref="C22" ca="1">INDIRECT("'" &amp; ROW(A17) &amp; "'!$D$10")</f>
        <v>0</v>
      </c>
      <c r="D22" s="26" cm="1">
        <f t="array" aca="1" ref="D22" ca="1">INDIRECT("'" &amp; ROW(A17) &amp; "'!$J$5")</f>
        <v>0</v>
      </c>
      <c r="E22" s="10" cm="1">
        <f t="array" aca="1" ref="E22" ca="1">INDIRECT("'" &amp; ROW(A17) &amp; "'!$D$11")</f>
        <v>0</v>
      </c>
      <c r="G22" s="10" cm="1">
        <f t="array" aca="1" ref="G22" ca="1">INDIRECT("'" &amp; ROW(A17) &amp; "'!$D$18")</f>
        <v>0</v>
      </c>
      <c r="H22" s="26" cm="1">
        <f t="array" aca="1" ref="H22" ca="1">INDIRECT("'" &amp; ROW(A17) &amp; "'!$J$13")</f>
        <v>0</v>
      </c>
      <c r="I22" s="10" cm="1">
        <f t="array" aca="1" ref="I22" ca="1">INDIRECT("'" &amp; ROW(A17) &amp; "'!$D$19")</f>
        <v>0</v>
      </c>
      <c r="N22" s="10" cm="1">
        <f t="array" aca="1" ref="N22" ca="1">INDIRECT("'" &amp; ROW(A17) &amp; "'!$D$26")</f>
        <v>0</v>
      </c>
      <c r="O22" s="26" cm="1">
        <f t="array" aca="1" ref="O22" ca="1">INDIRECT("'" &amp; ROW(A17) &amp; "'!$J$21")</f>
        <v>0</v>
      </c>
      <c r="P22" s="10" cm="1">
        <f t="array" aca="1" ref="P22" ca="1">INDIRECT("'" &amp; ROW(E17) &amp; "'!$D$27")</f>
        <v>0</v>
      </c>
      <c r="R22" s="10" cm="1">
        <f t="array" aca="1" ref="R22" ca="1">INDIRECT("'" &amp; ROW(E17) &amp; "'!$D$34")</f>
        <v>0</v>
      </c>
      <c r="S22" s="26" cm="1">
        <f t="array" aca="1" ref="S22" ca="1">INDIRECT("'" &amp; ROW(E17) &amp; "'!$J$29")</f>
        <v>0</v>
      </c>
      <c r="T22" s="10" cm="1">
        <f t="array" aca="1" ref="T22" ca="1">INDIRECT("'" &amp; ROW(I17) &amp; "'!$D$35")</f>
        <v>0</v>
      </c>
    </row>
    <row r="23" spans="1:20">
      <c r="A23" s="13">
        <v>18</v>
      </c>
      <c r="B23" s="20" t="e">
        <f>VLOOKUP(一覧表!A23,名簿!$A$3:$D$42,一覧表!$J$1+1,TRUE)</f>
        <v>#N/A</v>
      </c>
      <c r="C23" s="10" cm="1">
        <f t="array" aca="1" ref="C23" ca="1">INDIRECT("'" &amp; ROW(A18) &amp; "'!$D$10")</f>
        <v>0</v>
      </c>
      <c r="D23" s="26" cm="1">
        <f t="array" aca="1" ref="D23" ca="1">INDIRECT("'" &amp; ROW(A18) &amp; "'!$J$5")</f>
        <v>0</v>
      </c>
      <c r="E23" s="10" cm="1">
        <f t="array" aca="1" ref="E23" ca="1">INDIRECT("'" &amp; ROW(A18) &amp; "'!$D$11")</f>
        <v>0</v>
      </c>
      <c r="G23" s="10" cm="1">
        <f t="array" aca="1" ref="G23" ca="1">INDIRECT("'" &amp; ROW(A18) &amp; "'!$D$18")</f>
        <v>0</v>
      </c>
      <c r="H23" s="26" cm="1">
        <f t="array" aca="1" ref="H23" ca="1">INDIRECT("'" &amp; ROW(A18) &amp; "'!$J$13")</f>
        <v>0</v>
      </c>
      <c r="I23" s="10" cm="1">
        <f t="array" aca="1" ref="I23" ca="1">INDIRECT("'" &amp; ROW(A18) &amp; "'!$D$19")</f>
        <v>0</v>
      </c>
      <c r="N23" s="10" cm="1">
        <f t="array" aca="1" ref="N23" ca="1">INDIRECT("'" &amp; ROW(A18) &amp; "'!$D$26")</f>
        <v>0</v>
      </c>
      <c r="O23" s="26" cm="1">
        <f t="array" aca="1" ref="O23" ca="1">INDIRECT("'" &amp; ROW(A18) &amp; "'!$J$21")</f>
        <v>0</v>
      </c>
      <c r="P23" s="10" cm="1">
        <f t="array" aca="1" ref="P23" ca="1">INDIRECT("'" &amp; ROW(E18) &amp; "'!$D$27")</f>
        <v>0</v>
      </c>
      <c r="R23" s="10" cm="1">
        <f t="array" aca="1" ref="R23" ca="1">INDIRECT("'" &amp; ROW(E18) &amp; "'!$D$34")</f>
        <v>0</v>
      </c>
      <c r="S23" s="26" cm="1">
        <f t="array" aca="1" ref="S23" ca="1">INDIRECT("'" &amp; ROW(E18) &amp; "'!$J$29")</f>
        <v>0</v>
      </c>
      <c r="T23" s="10" cm="1">
        <f t="array" aca="1" ref="T23" ca="1">INDIRECT("'" &amp; ROW(I18) &amp; "'!$D$35")</f>
        <v>0</v>
      </c>
    </row>
    <row r="24" spans="1:20">
      <c r="A24" s="13">
        <v>19</v>
      </c>
      <c r="B24" s="20" t="e">
        <f>VLOOKUP(一覧表!A24,名簿!$A$3:$D$42,一覧表!$J$1+1,TRUE)</f>
        <v>#N/A</v>
      </c>
      <c r="C24" s="10" cm="1">
        <f t="array" aca="1" ref="C24" ca="1">INDIRECT("'" &amp; ROW(A19) &amp; "'!$D$10")</f>
        <v>0</v>
      </c>
      <c r="D24" s="26" cm="1">
        <f t="array" aca="1" ref="D24" ca="1">INDIRECT("'" &amp; ROW(A19) &amp; "'!$J$5")</f>
        <v>0</v>
      </c>
      <c r="E24" s="10" cm="1">
        <f t="array" aca="1" ref="E24" ca="1">INDIRECT("'" &amp; ROW(A19) &amp; "'!$D$11")</f>
        <v>0</v>
      </c>
      <c r="G24" s="10" cm="1">
        <f t="array" aca="1" ref="G24" ca="1">INDIRECT("'" &amp; ROW(A19) &amp; "'!$D$18")</f>
        <v>0</v>
      </c>
      <c r="H24" s="26" cm="1">
        <f t="array" aca="1" ref="H24" ca="1">INDIRECT("'" &amp; ROW(A19) &amp; "'!$J$13")</f>
        <v>0</v>
      </c>
      <c r="I24" s="10" cm="1">
        <f t="array" aca="1" ref="I24" ca="1">INDIRECT("'" &amp; ROW(A19) &amp; "'!$D$19")</f>
        <v>0</v>
      </c>
      <c r="N24" s="10" cm="1">
        <f t="array" aca="1" ref="N24" ca="1">INDIRECT("'" &amp; ROW(A19) &amp; "'!$D$26")</f>
        <v>0</v>
      </c>
      <c r="O24" s="26" cm="1">
        <f t="array" aca="1" ref="O24" ca="1">INDIRECT("'" &amp; ROW(A19) &amp; "'!$J$21")</f>
        <v>0</v>
      </c>
      <c r="P24" s="10" cm="1">
        <f t="array" aca="1" ref="P24" ca="1">INDIRECT("'" &amp; ROW(E19) &amp; "'!$D$27")</f>
        <v>0</v>
      </c>
      <c r="R24" s="10" cm="1">
        <f t="array" aca="1" ref="R24" ca="1">INDIRECT("'" &amp; ROW(E19) &amp; "'!$D$34")</f>
        <v>0</v>
      </c>
      <c r="S24" s="26" cm="1">
        <f t="array" aca="1" ref="S24" ca="1">INDIRECT("'" &amp; ROW(E19) &amp; "'!$J$29")</f>
        <v>0</v>
      </c>
      <c r="T24" s="10" cm="1">
        <f t="array" aca="1" ref="T24" ca="1">INDIRECT("'" &amp; ROW(I19) &amp; "'!$D$35")</f>
        <v>0</v>
      </c>
    </row>
    <row r="25" spans="1:20">
      <c r="A25" s="13">
        <v>20</v>
      </c>
      <c r="B25" s="20" t="e">
        <f>VLOOKUP(一覧表!A25,名簿!$A$3:$D$42,一覧表!$J$1+1,TRUE)</f>
        <v>#N/A</v>
      </c>
      <c r="C25" s="10" cm="1">
        <f t="array" aca="1" ref="C25" ca="1">INDIRECT("'" &amp; ROW(A20) &amp; "'!$D$10")</f>
        <v>0</v>
      </c>
      <c r="D25" s="26" cm="1">
        <f t="array" aca="1" ref="D25" ca="1">INDIRECT("'" &amp; ROW(A20) &amp; "'!$J$5")</f>
        <v>0</v>
      </c>
      <c r="E25" s="10" cm="1">
        <f t="array" aca="1" ref="E25" ca="1">INDIRECT("'" &amp; ROW(A20) &amp; "'!$D$11")</f>
        <v>0</v>
      </c>
      <c r="G25" s="10" cm="1">
        <f t="array" aca="1" ref="G25" ca="1">INDIRECT("'" &amp; ROW(A20) &amp; "'!$D$18")</f>
        <v>0</v>
      </c>
      <c r="H25" s="26" cm="1">
        <f t="array" aca="1" ref="H25" ca="1">INDIRECT("'" &amp; ROW(A20) &amp; "'!$J$13")</f>
        <v>0</v>
      </c>
      <c r="I25" s="10" cm="1">
        <f t="array" aca="1" ref="I25" ca="1">INDIRECT("'" &amp; ROW(A20) &amp; "'!$D$19")</f>
        <v>0</v>
      </c>
      <c r="N25" s="10" cm="1">
        <f t="array" aca="1" ref="N25" ca="1">INDIRECT("'" &amp; ROW(A20) &amp; "'!$D$26")</f>
        <v>0</v>
      </c>
      <c r="O25" s="26" cm="1">
        <f t="array" aca="1" ref="O25" ca="1">INDIRECT("'" &amp; ROW(A20) &amp; "'!$J$21")</f>
        <v>0</v>
      </c>
      <c r="P25" s="10" cm="1">
        <f t="array" aca="1" ref="P25" ca="1">INDIRECT("'" &amp; ROW(E20) &amp; "'!$D$27")</f>
        <v>0</v>
      </c>
      <c r="R25" s="10" cm="1">
        <f t="array" aca="1" ref="R25" ca="1">INDIRECT("'" &amp; ROW(E20) &amp; "'!$D$34")</f>
        <v>0</v>
      </c>
      <c r="S25" s="26" cm="1">
        <f t="array" aca="1" ref="S25" ca="1">INDIRECT("'" &amp; ROW(E20) &amp; "'!$J$29")</f>
        <v>0</v>
      </c>
      <c r="T25" s="10" cm="1">
        <f t="array" aca="1" ref="T25" ca="1">INDIRECT("'" &amp; ROW(I20) &amp; "'!$D$35")</f>
        <v>0</v>
      </c>
    </row>
    <row r="26" spans="1:20">
      <c r="A26" s="13">
        <v>21</v>
      </c>
      <c r="B26" s="20" t="e">
        <f>VLOOKUP(一覧表!A26,名簿!$A$3:$D$42,一覧表!$J$1+1,TRUE)</f>
        <v>#N/A</v>
      </c>
      <c r="C26" s="10" cm="1">
        <f t="array" aca="1" ref="C26" ca="1">INDIRECT("'" &amp; ROW(A21) &amp; "'!$D$10")</f>
        <v>0</v>
      </c>
      <c r="D26" s="26" cm="1">
        <f t="array" aca="1" ref="D26" ca="1">INDIRECT("'" &amp; ROW(A21) &amp; "'!$J$5")</f>
        <v>0</v>
      </c>
      <c r="E26" s="10" cm="1">
        <f t="array" aca="1" ref="E26" ca="1">INDIRECT("'" &amp; ROW(A21) &amp; "'!$D$11")</f>
        <v>0</v>
      </c>
      <c r="G26" s="10" cm="1">
        <f t="array" aca="1" ref="G26" ca="1">INDIRECT("'" &amp; ROW(A21) &amp; "'!$D$18")</f>
        <v>0</v>
      </c>
      <c r="H26" s="26" cm="1">
        <f t="array" aca="1" ref="H26" ca="1">INDIRECT("'" &amp; ROW(A21) &amp; "'!$J$13")</f>
        <v>0</v>
      </c>
      <c r="I26" s="10" cm="1">
        <f t="array" aca="1" ref="I26" ca="1">INDIRECT("'" &amp; ROW(A21) &amp; "'!$D$19")</f>
        <v>0</v>
      </c>
      <c r="N26" s="10" cm="1">
        <f t="array" aca="1" ref="N26" ca="1">INDIRECT("'" &amp; ROW(A21) &amp; "'!$D$26")</f>
        <v>0</v>
      </c>
      <c r="O26" s="26" cm="1">
        <f t="array" aca="1" ref="O26" ca="1">INDIRECT("'" &amp; ROW(A21) &amp; "'!$J$21")</f>
        <v>0</v>
      </c>
      <c r="P26" s="10" cm="1">
        <f t="array" aca="1" ref="P26" ca="1">INDIRECT("'" &amp; ROW(E21) &amp; "'!$D$27")</f>
        <v>0</v>
      </c>
      <c r="R26" s="10" cm="1">
        <f t="array" aca="1" ref="R26" ca="1">INDIRECT("'" &amp; ROW(E21) &amp; "'!$D$34")</f>
        <v>0</v>
      </c>
      <c r="S26" s="26" cm="1">
        <f t="array" aca="1" ref="S26" ca="1">INDIRECT("'" &amp; ROW(E21) &amp; "'!$J$29")</f>
        <v>0</v>
      </c>
      <c r="T26" s="10" cm="1">
        <f t="array" aca="1" ref="T26" ca="1">INDIRECT("'" &amp; ROW(I21) &amp; "'!$D$35")</f>
        <v>0</v>
      </c>
    </row>
    <row r="27" spans="1:20">
      <c r="A27" s="13">
        <v>22</v>
      </c>
      <c r="B27" s="20" t="e">
        <f>VLOOKUP(一覧表!A27,名簿!$A$3:$D$42,一覧表!$J$1+1,TRUE)</f>
        <v>#N/A</v>
      </c>
      <c r="C27" s="10" cm="1">
        <f t="array" aca="1" ref="C27" ca="1">INDIRECT("'" &amp; ROW(A22) &amp; "'!$D$10")</f>
        <v>0</v>
      </c>
      <c r="D27" s="26" cm="1">
        <f t="array" aca="1" ref="D27" ca="1">INDIRECT("'" &amp; ROW(A22) &amp; "'!$J$5")</f>
        <v>0</v>
      </c>
      <c r="E27" s="10" cm="1">
        <f t="array" aca="1" ref="E27" ca="1">INDIRECT("'" &amp; ROW(A22) &amp; "'!$D$11")</f>
        <v>0</v>
      </c>
      <c r="G27" s="10" cm="1">
        <f t="array" aca="1" ref="G27" ca="1">INDIRECT("'" &amp; ROW(A22) &amp; "'!$D$18")</f>
        <v>0</v>
      </c>
      <c r="H27" s="26" cm="1">
        <f t="array" aca="1" ref="H27" ca="1">INDIRECT("'" &amp; ROW(A22) &amp; "'!$J$13")</f>
        <v>0</v>
      </c>
      <c r="I27" s="10" cm="1">
        <f t="array" aca="1" ref="I27" ca="1">INDIRECT("'" &amp; ROW(A22) &amp; "'!$D$19")</f>
        <v>0</v>
      </c>
      <c r="N27" s="10" cm="1">
        <f t="array" aca="1" ref="N27" ca="1">INDIRECT("'" &amp; ROW(A22) &amp; "'!$D$26")</f>
        <v>0</v>
      </c>
      <c r="O27" s="26" cm="1">
        <f t="array" aca="1" ref="O27" ca="1">INDIRECT("'" &amp; ROW(A22) &amp; "'!$J$21")</f>
        <v>0</v>
      </c>
      <c r="P27" s="10" cm="1">
        <f t="array" aca="1" ref="P27" ca="1">INDIRECT("'" &amp; ROW(E22) &amp; "'!$D$27")</f>
        <v>0</v>
      </c>
      <c r="R27" s="10" cm="1">
        <f t="array" aca="1" ref="R27" ca="1">INDIRECT("'" &amp; ROW(E22) &amp; "'!$D$34")</f>
        <v>0</v>
      </c>
      <c r="S27" s="26" cm="1">
        <f t="array" aca="1" ref="S27" ca="1">INDIRECT("'" &amp; ROW(E22) &amp; "'!$J$29")</f>
        <v>0</v>
      </c>
      <c r="T27" s="10" cm="1">
        <f t="array" aca="1" ref="T27" ca="1">INDIRECT("'" &amp; ROW(I22) &amp; "'!$D$35")</f>
        <v>0</v>
      </c>
    </row>
    <row r="28" spans="1:20">
      <c r="A28" s="13">
        <v>23</v>
      </c>
      <c r="B28" s="20" t="e">
        <f>VLOOKUP(一覧表!A28,名簿!$A$3:$D$42,一覧表!$J$1+1,TRUE)</f>
        <v>#N/A</v>
      </c>
      <c r="C28" s="10" cm="1">
        <f t="array" aca="1" ref="C28" ca="1">INDIRECT("'" &amp; ROW(A23) &amp; "'!$D$10")</f>
        <v>0</v>
      </c>
      <c r="D28" s="26" cm="1">
        <f t="array" aca="1" ref="D28" ca="1">INDIRECT("'" &amp; ROW(A23) &amp; "'!$J$5")</f>
        <v>0</v>
      </c>
      <c r="E28" s="10" cm="1">
        <f t="array" aca="1" ref="E28" ca="1">INDIRECT("'" &amp; ROW(A23) &amp; "'!$D$11")</f>
        <v>0</v>
      </c>
      <c r="G28" s="10" cm="1">
        <f t="array" aca="1" ref="G28" ca="1">INDIRECT("'" &amp; ROW(A23) &amp; "'!$D$18")</f>
        <v>0</v>
      </c>
      <c r="H28" s="26" cm="1">
        <f t="array" aca="1" ref="H28" ca="1">INDIRECT("'" &amp; ROW(A23) &amp; "'!$J$13")</f>
        <v>0</v>
      </c>
      <c r="I28" s="10" cm="1">
        <f t="array" aca="1" ref="I28" ca="1">INDIRECT("'" &amp; ROW(A23) &amp; "'!$D$19")</f>
        <v>0</v>
      </c>
      <c r="N28" s="10" cm="1">
        <f t="array" aca="1" ref="N28" ca="1">INDIRECT("'" &amp; ROW(A23) &amp; "'!$D$26")</f>
        <v>0</v>
      </c>
      <c r="O28" s="26" cm="1">
        <f t="array" aca="1" ref="O28" ca="1">INDIRECT("'" &amp; ROW(A23) &amp; "'!$J$21")</f>
        <v>0</v>
      </c>
      <c r="P28" s="10" cm="1">
        <f t="array" aca="1" ref="P28" ca="1">INDIRECT("'" &amp; ROW(E23) &amp; "'!$D$27")</f>
        <v>0</v>
      </c>
      <c r="R28" s="10" cm="1">
        <f t="array" aca="1" ref="R28" ca="1">INDIRECT("'" &amp; ROW(E23) &amp; "'!$D$34")</f>
        <v>0</v>
      </c>
      <c r="S28" s="26" cm="1">
        <f t="array" aca="1" ref="S28" ca="1">INDIRECT("'" &amp; ROW(E23) &amp; "'!$J$29")</f>
        <v>0</v>
      </c>
      <c r="T28" s="10" cm="1">
        <f t="array" aca="1" ref="T28" ca="1">INDIRECT("'" &amp; ROW(I23) &amp; "'!$D$35")</f>
        <v>0</v>
      </c>
    </row>
    <row r="29" spans="1:20">
      <c r="A29" s="13">
        <v>24</v>
      </c>
      <c r="B29" s="20" t="e">
        <f>VLOOKUP(一覧表!A29,名簿!$A$3:$D$42,一覧表!$J$1+1,TRUE)</f>
        <v>#N/A</v>
      </c>
      <c r="C29" s="10" cm="1">
        <f t="array" aca="1" ref="C29" ca="1">INDIRECT("'" &amp; ROW(A24) &amp; "'!$D$10")</f>
        <v>0</v>
      </c>
      <c r="D29" s="26" cm="1">
        <f t="array" aca="1" ref="D29" ca="1">INDIRECT("'" &amp; ROW(A24) &amp; "'!$J$5")</f>
        <v>0</v>
      </c>
      <c r="E29" s="10" cm="1">
        <f t="array" aca="1" ref="E29" ca="1">INDIRECT("'" &amp; ROW(A24) &amp; "'!$D$11")</f>
        <v>0</v>
      </c>
      <c r="G29" s="10" cm="1">
        <f t="array" aca="1" ref="G29" ca="1">INDIRECT("'" &amp; ROW(A24) &amp; "'!$D$18")</f>
        <v>0</v>
      </c>
      <c r="H29" s="26" cm="1">
        <f t="array" aca="1" ref="H29" ca="1">INDIRECT("'" &amp; ROW(A24) &amp; "'!$J$13")</f>
        <v>0</v>
      </c>
      <c r="I29" s="10" cm="1">
        <f t="array" aca="1" ref="I29" ca="1">INDIRECT("'" &amp; ROW(A24) &amp; "'!$D$19")</f>
        <v>0</v>
      </c>
      <c r="N29" s="10" cm="1">
        <f t="array" aca="1" ref="N29" ca="1">INDIRECT("'" &amp; ROW(A24) &amp; "'!$D$26")</f>
        <v>0</v>
      </c>
      <c r="O29" s="26" cm="1">
        <f t="array" aca="1" ref="O29" ca="1">INDIRECT("'" &amp; ROW(A24) &amp; "'!$J$21")</f>
        <v>0</v>
      </c>
      <c r="P29" s="10" cm="1">
        <f t="array" aca="1" ref="P29" ca="1">INDIRECT("'" &amp; ROW(E24) &amp; "'!$D$27")</f>
        <v>0</v>
      </c>
      <c r="R29" s="10" cm="1">
        <f t="array" aca="1" ref="R29" ca="1">INDIRECT("'" &amp; ROW(E24) &amp; "'!$D$34")</f>
        <v>0</v>
      </c>
      <c r="S29" s="26" cm="1">
        <f t="array" aca="1" ref="S29" ca="1">INDIRECT("'" &amp; ROW(E24) &amp; "'!$J$29")</f>
        <v>0</v>
      </c>
      <c r="T29" s="10" cm="1">
        <f t="array" aca="1" ref="T29" ca="1">INDIRECT("'" &amp; ROW(I24) &amp; "'!$D$35")</f>
        <v>0</v>
      </c>
    </row>
    <row r="30" spans="1:20">
      <c r="A30" s="13">
        <v>25</v>
      </c>
      <c r="B30" s="20" t="e">
        <f>VLOOKUP(一覧表!A30,名簿!$A$3:$D$42,一覧表!$J$1+1,TRUE)</f>
        <v>#N/A</v>
      </c>
      <c r="C30" s="10" cm="1">
        <f t="array" aca="1" ref="C30" ca="1">INDIRECT("'" &amp; ROW(A25) &amp; "'!$D$10")</f>
        <v>0</v>
      </c>
      <c r="D30" s="26" cm="1">
        <f t="array" aca="1" ref="D30" ca="1">INDIRECT("'" &amp; ROW(A25) &amp; "'!$J$5")</f>
        <v>0</v>
      </c>
      <c r="E30" s="10" cm="1">
        <f t="array" aca="1" ref="E30" ca="1">INDIRECT("'" &amp; ROW(A25) &amp; "'!$D$11")</f>
        <v>0</v>
      </c>
      <c r="G30" s="10" cm="1">
        <f t="array" aca="1" ref="G30" ca="1">INDIRECT("'" &amp; ROW(A25) &amp; "'!$D$18")</f>
        <v>0</v>
      </c>
      <c r="H30" s="26" cm="1">
        <f t="array" aca="1" ref="H30" ca="1">INDIRECT("'" &amp; ROW(A25) &amp; "'!$J$13")</f>
        <v>0</v>
      </c>
      <c r="I30" s="10" cm="1">
        <f t="array" aca="1" ref="I30" ca="1">INDIRECT("'" &amp; ROW(A25) &amp; "'!$D$19")</f>
        <v>0</v>
      </c>
      <c r="N30" s="10" cm="1">
        <f t="array" aca="1" ref="N30" ca="1">INDIRECT("'" &amp; ROW(A25) &amp; "'!$D$26")</f>
        <v>0</v>
      </c>
      <c r="O30" s="26" cm="1">
        <f t="array" aca="1" ref="O30" ca="1">INDIRECT("'" &amp; ROW(A25) &amp; "'!$J$21")</f>
        <v>0</v>
      </c>
      <c r="P30" s="10" cm="1">
        <f t="array" aca="1" ref="P30" ca="1">INDIRECT("'" &amp; ROW(E25) &amp; "'!$D$27")</f>
        <v>0</v>
      </c>
      <c r="R30" s="10" cm="1">
        <f t="array" aca="1" ref="R30" ca="1">INDIRECT("'" &amp; ROW(E25) &amp; "'!$D$34")</f>
        <v>0</v>
      </c>
      <c r="S30" s="26" cm="1">
        <f t="array" aca="1" ref="S30" ca="1">INDIRECT("'" &amp; ROW(E25) &amp; "'!$J$29")</f>
        <v>0</v>
      </c>
      <c r="T30" s="10" cm="1">
        <f t="array" aca="1" ref="T30" ca="1">INDIRECT("'" &amp; ROW(I25) &amp; "'!$D$35")</f>
        <v>0</v>
      </c>
    </row>
    <row r="31" spans="1:20">
      <c r="A31" s="13">
        <v>26</v>
      </c>
      <c r="B31" s="20" t="e">
        <f>VLOOKUP(一覧表!A31,名簿!$A$3:$D$42,一覧表!$J$1+1,TRUE)</f>
        <v>#N/A</v>
      </c>
      <c r="C31" s="10" cm="1">
        <f t="array" aca="1" ref="C31" ca="1">INDIRECT("'" &amp; ROW(A26) &amp; "'!$D$10")</f>
        <v>0</v>
      </c>
      <c r="D31" s="26" cm="1">
        <f t="array" aca="1" ref="D31" ca="1">INDIRECT("'" &amp; ROW(A26) &amp; "'!$J$5")</f>
        <v>0</v>
      </c>
      <c r="E31" s="10" cm="1">
        <f t="array" aca="1" ref="E31" ca="1">INDIRECT("'" &amp; ROW(A26) &amp; "'!$D$11")</f>
        <v>0</v>
      </c>
      <c r="G31" s="10" cm="1">
        <f t="array" aca="1" ref="G31" ca="1">INDIRECT("'" &amp; ROW(A26) &amp; "'!$D$18")</f>
        <v>0</v>
      </c>
      <c r="H31" s="26" cm="1">
        <f t="array" aca="1" ref="H31" ca="1">INDIRECT("'" &amp; ROW(A26) &amp; "'!$J$13")</f>
        <v>0</v>
      </c>
      <c r="I31" s="10" cm="1">
        <f t="array" aca="1" ref="I31" ca="1">INDIRECT("'" &amp; ROW(A26) &amp; "'!$D$19")</f>
        <v>0</v>
      </c>
      <c r="N31" s="10" cm="1">
        <f t="array" aca="1" ref="N31" ca="1">INDIRECT("'" &amp; ROW(A26) &amp; "'!$D$26")</f>
        <v>0</v>
      </c>
      <c r="O31" s="26" cm="1">
        <f t="array" aca="1" ref="O31" ca="1">INDIRECT("'" &amp; ROW(A26) &amp; "'!$J$21")</f>
        <v>0</v>
      </c>
      <c r="P31" s="10" cm="1">
        <f t="array" aca="1" ref="P31" ca="1">INDIRECT("'" &amp; ROW(E26) &amp; "'!$D$27")</f>
        <v>0</v>
      </c>
      <c r="R31" s="10" cm="1">
        <f t="array" aca="1" ref="R31" ca="1">INDIRECT("'" &amp; ROW(E26) &amp; "'!$D$34")</f>
        <v>0</v>
      </c>
      <c r="S31" s="26" cm="1">
        <f t="array" aca="1" ref="S31" ca="1">INDIRECT("'" &amp; ROW(E26) &amp; "'!$J$29")</f>
        <v>0</v>
      </c>
      <c r="T31" s="10" cm="1">
        <f t="array" aca="1" ref="T31" ca="1">INDIRECT("'" &amp; ROW(I26) &amp; "'!$D$35")</f>
        <v>0</v>
      </c>
    </row>
    <row r="32" spans="1:20">
      <c r="A32" s="13">
        <v>27</v>
      </c>
      <c r="B32" s="20" t="e">
        <f>VLOOKUP(一覧表!A32,名簿!$A$3:$D$42,一覧表!$J$1+1,TRUE)</f>
        <v>#N/A</v>
      </c>
      <c r="C32" s="10" cm="1">
        <f t="array" aca="1" ref="C32" ca="1">INDIRECT("'" &amp; ROW(A27) &amp; "'!$D$10")</f>
        <v>0</v>
      </c>
      <c r="D32" s="26" cm="1">
        <f t="array" aca="1" ref="D32" ca="1">INDIRECT("'" &amp; ROW(A27) &amp; "'!$J$5")</f>
        <v>0</v>
      </c>
      <c r="E32" s="10" cm="1">
        <f t="array" aca="1" ref="E32" ca="1">INDIRECT("'" &amp; ROW(A27) &amp; "'!$D$11")</f>
        <v>0</v>
      </c>
      <c r="G32" s="10" cm="1">
        <f t="array" aca="1" ref="G32" ca="1">INDIRECT("'" &amp; ROW(A27) &amp; "'!$D$18")</f>
        <v>0</v>
      </c>
      <c r="H32" s="26" cm="1">
        <f t="array" aca="1" ref="H32" ca="1">INDIRECT("'" &amp; ROW(A27) &amp; "'!$J$13")</f>
        <v>0</v>
      </c>
      <c r="I32" s="10" cm="1">
        <f t="array" aca="1" ref="I32" ca="1">INDIRECT("'" &amp; ROW(A27) &amp; "'!$D$19")</f>
        <v>0</v>
      </c>
      <c r="N32" s="10" cm="1">
        <f t="array" aca="1" ref="N32" ca="1">INDIRECT("'" &amp; ROW(A27) &amp; "'!$D$26")</f>
        <v>0</v>
      </c>
      <c r="O32" s="26" cm="1">
        <f t="array" aca="1" ref="O32" ca="1">INDIRECT("'" &amp; ROW(A27) &amp; "'!$J$21")</f>
        <v>0</v>
      </c>
      <c r="P32" s="10" cm="1">
        <f t="array" aca="1" ref="P32" ca="1">INDIRECT("'" &amp; ROW(E27) &amp; "'!$D$27")</f>
        <v>0</v>
      </c>
      <c r="R32" s="10" cm="1">
        <f t="array" aca="1" ref="R32" ca="1">INDIRECT("'" &amp; ROW(E27) &amp; "'!$D$34")</f>
        <v>0</v>
      </c>
      <c r="S32" s="26" cm="1">
        <f t="array" aca="1" ref="S32" ca="1">INDIRECT("'" &amp; ROW(E27) &amp; "'!$J$29")</f>
        <v>0</v>
      </c>
      <c r="T32" s="10" cm="1">
        <f t="array" aca="1" ref="T32" ca="1">INDIRECT("'" &amp; ROW(I27) &amp; "'!$D$35")</f>
        <v>0</v>
      </c>
    </row>
    <row r="33" spans="1:20">
      <c r="A33" s="13">
        <v>28</v>
      </c>
      <c r="B33" s="20" t="e">
        <f>VLOOKUP(一覧表!A33,名簿!$A$3:$D$42,一覧表!$J$1+1,TRUE)</f>
        <v>#N/A</v>
      </c>
      <c r="C33" s="10" cm="1">
        <f t="array" aca="1" ref="C33" ca="1">INDIRECT("'" &amp; ROW(A28) &amp; "'!$D$10")</f>
        <v>0</v>
      </c>
      <c r="D33" s="26" cm="1">
        <f t="array" aca="1" ref="D33" ca="1">INDIRECT("'" &amp; ROW(A28) &amp; "'!$J$5")</f>
        <v>0</v>
      </c>
      <c r="E33" s="10" cm="1">
        <f t="array" aca="1" ref="E33" ca="1">INDIRECT("'" &amp; ROW(A28) &amp; "'!$D$11")</f>
        <v>0</v>
      </c>
      <c r="G33" s="10" cm="1">
        <f t="array" aca="1" ref="G33" ca="1">INDIRECT("'" &amp; ROW(A28) &amp; "'!$D$18")</f>
        <v>0</v>
      </c>
      <c r="H33" s="26" cm="1">
        <f t="array" aca="1" ref="H33" ca="1">INDIRECT("'" &amp; ROW(A28) &amp; "'!$J$13")</f>
        <v>0</v>
      </c>
      <c r="I33" s="10" cm="1">
        <f t="array" aca="1" ref="I33" ca="1">INDIRECT("'" &amp; ROW(A28) &amp; "'!$D$19")</f>
        <v>0</v>
      </c>
      <c r="N33" s="10" cm="1">
        <f t="array" aca="1" ref="N33" ca="1">INDIRECT("'" &amp; ROW(A28) &amp; "'!$D$26")</f>
        <v>0</v>
      </c>
      <c r="O33" s="26" cm="1">
        <f t="array" aca="1" ref="O33" ca="1">INDIRECT("'" &amp; ROW(A28) &amp; "'!$J$21")</f>
        <v>0</v>
      </c>
      <c r="P33" s="10" cm="1">
        <f t="array" aca="1" ref="P33" ca="1">INDIRECT("'" &amp; ROW(E28) &amp; "'!$D$27")</f>
        <v>0</v>
      </c>
      <c r="R33" s="10" cm="1">
        <f t="array" aca="1" ref="R33" ca="1">INDIRECT("'" &amp; ROW(E28) &amp; "'!$D$34")</f>
        <v>0</v>
      </c>
      <c r="S33" s="26" cm="1">
        <f t="array" aca="1" ref="S33" ca="1">INDIRECT("'" &amp; ROW(E28) &amp; "'!$J$29")</f>
        <v>0</v>
      </c>
      <c r="T33" s="10" cm="1">
        <f t="array" aca="1" ref="T33" ca="1">INDIRECT("'" &amp; ROW(I28) &amp; "'!$D$35")</f>
        <v>0</v>
      </c>
    </row>
    <row r="34" spans="1:20">
      <c r="A34" s="13">
        <v>29</v>
      </c>
      <c r="B34" s="20" t="e">
        <f>VLOOKUP(一覧表!A34,名簿!$A$3:$D$42,一覧表!$J$1+1,TRUE)</f>
        <v>#N/A</v>
      </c>
      <c r="C34" s="10" cm="1">
        <f t="array" aca="1" ref="C34" ca="1">INDIRECT("'" &amp; ROW(A29) &amp; "'!$D$10")</f>
        <v>0</v>
      </c>
      <c r="D34" s="26" cm="1">
        <f t="array" aca="1" ref="D34" ca="1">INDIRECT("'" &amp; ROW(A29) &amp; "'!$J$5")</f>
        <v>0</v>
      </c>
      <c r="E34" s="10" cm="1">
        <f t="array" aca="1" ref="E34" ca="1">INDIRECT("'" &amp; ROW(A29) &amp; "'!$D$11")</f>
        <v>0</v>
      </c>
      <c r="G34" s="10" cm="1">
        <f t="array" aca="1" ref="G34" ca="1">INDIRECT("'" &amp; ROW(A29) &amp; "'!$D$18")</f>
        <v>0</v>
      </c>
      <c r="H34" s="26" cm="1">
        <f t="array" aca="1" ref="H34" ca="1">INDIRECT("'" &amp; ROW(A29) &amp; "'!$J$13")</f>
        <v>0</v>
      </c>
      <c r="I34" s="10" cm="1">
        <f t="array" aca="1" ref="I34" ca="1">INDIRECT("'" &amp; ROW(A29) &amp; "'!$D$19")</f>
        <v>0</v>
      </c>
      <c r="N34" s="10" cm="1">
        <f t="array" aca="1" ref="N34" ca="1">INDIRECT("'" &amp; ROW(A29) &amp; "'!$D$26")</f>
        <v>0</v>
      </c>
      <c r="O34" s="26" cm="1">
        <f t="array" aca="1" ref="O34" ca="1">INDIRECT("'" &amp; ROW(A29) &amp; "'!$J$21")</f>
        <v>0</v>
      </c>
      <c r="P34" s="10" cm="1">
        <f t="array" aca="1" ref="P34" ca="1">INDIRECT("'" &amp; ROW(E29) &amp; "'!$D$27")</f>
        <v>0</v>
      </c>
      <c r="R34" s="10" cm="1">
        <f t="array" aca="1" ref="R34" ca="1">INDIRECT("'" &amp; ROW(E29) &amp; "'!$D$34")</f>
        <v>0</v>
      </c>
      <c r="S34" s="26" cm="1">
        <f t="array" aca="1" ref="S34" ca="1">INDIRECT("'" &amp; ROW(E29) &amp; "'!$J$29")</f>
        <v>0</v>
      </c>
      <c r="T34" s="10" cm="1">
        <f t="array" aca="1" ref="T34" ca="1">INDIRECT("'" &amp; ROW(I29) &amp; "'!$D$35")</f>
        <v>0</v>
      </c>
    </row>
    <row r="35" spans="1:20">
      <c r="A35" s="13">
        <v>30</v>
      </c>
      <c r="B35" s="20" t="e">
        <f>VLOOKUP(一覧表!A35,名簿!$A$3:$D$42,一覧表!$J$1+1,TRUE)</f>
        <v>#N/A</v>
      </c>
      <c r="C35" s="10" cm="1">
        <f t="array" aca="1" ref="C35" ca="1">INDIRECT("'" &amp; ROW(A30) &amp; "'!$D$10")</f>
        <v>0</v>
      </c>
      <c r="D35" s="26" cm="1">
        <f t="array" aca="1" ref="D35" ca="1">INDIRECT("'" &amp; ROW(A30) &amp; "'!$J$5")</f>
        <v>0</v>
      </c>
      <c r="E35" s="10" cm="1">
        <f t="array" aca="1" ref="E35" ca="1">INDIRECT("'" &amp; ROW(A30) &amp; "'!$D$11")</f>
        <v>0</v>
      </c>
      <c r="G35" s="10" cm="1">
        <f t="array" aca="1" ref="G35" ca="1">INDIRECT("'" &amp; ROW(A30) &amp; "'!$D$18")</f>
        <v>0</v>
      </c>
      <c r="H35" s="26" cm="1">
        <f t="array" aca="1" ref="H35" ca="1">INDIRECT("'" &amp; ROW(A30) &amp; "'!$J$13")</f>
        <v>0</v>
      </c>
      <c r="I35" s="10" cm="1">
        <f t="array" aca="1" ref="I35" ca="1">INDIRECT("'" &amp; ROW(A30) &amp; "'!$D$19")</f>
        <v>0</v>
      </c>
      <c r="N35" s="10" cm="1">
        <f t="array" aca="1" ref="N35" ca="1">INDIRECT("'" &amp; ROW(A30) &amp; "'!$D$26")</f>
        <v>0</v>
      </c>
      <c r="O35" s="26" cm="1">
        <f t="array" aca="1" ref="O35" ca="1">INDIRECT("'" &amp; ROW(A30) &amp; "'!$J$21")</f>
        <v>0</v>
      </c>
      <c r="P35" s="10" cm="1">
        <f t="array" aca="1" ref="P35" ca="1">INDIRECT("'" &amp; ROW(E30) &amp; "'!$D$27")</f>
        <v>0</v>
      </c>
      <c r="R35" s="10" cm="1">
        <f t="array" aca="1" ref="R35" ca="1">INDIRECT("'" &amp; ROW(E30) &amp; "'!$D$34")</f>
        <v>0</v>
      </c>
      <c r="S35" s="26" cm="1">
        <f t="array" aca="1" ref="S35" ca="1">INDIRECT("'" &amp; ROW(E30) &amp; "'!$J$29")</f>
        <v>0</v>
      </c>
      <c r="T35" s="10" cm="1">
        <f t="array" aca="1" ref="T35" ca="1">INDIRECT("'" &amp; ROW(I30) &amp; "'!$D$35")</f>
        <v>0</v>
      </c>
    </row>
    <row r="36" spans="1:20">
      <c r="A36" s="13">
        <v>31</v>
      </c>
      <c r="B36" s="20" t="e">
        <f>VLOOKUP(一覧表!A36,名簿!$A$3:$D$42,一覧表!$J$1+1,TRUE)</f>
        <v>#N/A</v>
      </c>
      <c r="C36" s="10" cm="1">
        <f t="array" aca="1" ref="C36" ca="1">INDIRECT("'" &amp; ROW(A31) &amp; "'!$D$10")</f>
        <v>0</v>
      </c>
      <c r="D36" s="26" cm="1">
        <f t="array" aca="1" ref="D36" ca="1">INDIRECT("'" &amp; ROW(A31) &amp; "'!$J$5")</f>
        <v>0</v>
      </c>
      <c r="E36" s="10" cm="1">
        <f t="array" aca="1" ref="E36" ca="1">INDIRECT("'" &amp; ROW(A31) &amp; "'!$D$11")</f>
        <v>0</v>
      </c>
      <c r="G36" s="10" cm="1">
        <f t="array" aca="1" ref="G36" ca="1">INDIRECT("'" &amp; ROW(A31) &amp; "'!$D$18")</f>
        <v>0</v>
      </c>
      <c r="H36" s="26" cm="1">
        <f t="array" aca="1" ref="H36" ca="1">INDIRECT("'" &amp; ROW(A31) &amp; "'!$J$13")</f>
        <v>0</v>
      </c>
      <c r="I36" s="10" cm="1">
        <f t="array" aca="1" ref="I36" ca="1">INDIRECT("'" &amp; ROW(A31) &amp; "'!$D$19")</f>
        <v>0</v>
      </c>
      <c r="N36" s="10" cm="1">
        <f t="array" aca="1" ref="N36" ca="1">INDIRECT("'" &amp; ROW(A31) &amp; "'!$D$26")</f>
        <v>0</v>
      </c>
      <c r="O36" s="26" cm="1">
        <f t="array" aca="1" ref="O36" ca="1">INDIRECT("'" &amp; ROW(A31) &amp; "'!$J$21")</f>
        <v>0</v>
      </c>
      <c r="P36" s="10" cm="1">
        <f t="array" aca="1" ref="P36" ca="1">INDIRECT("'" &amp; ROW(E31) &amp; "'!$D$27")</f>
        <v>0</v>
      </c>
      <c r="R36" s="10" cm="1">
        <f t="array" aca="1" ref="R36" ca="1">INDIRECT("'" &amp; ROW(E31) &amp; "'!$D$34")</f>
        <v>0</v>
      </c>
      <c r="S36" s="26" cm="1">
        <f t="array" aca="1" ref="S36" ca="1">INDIRECT("'" &amp; ROW(E31) &amp; "'!$J$29")</f>
        <v>0</v>
      </c>
      <c r="T36" s="10" cm="1">
        <f t="array" aca="1" ref="T36" ca="1">INDIRECT("'" &amp; ROW(I31) &amp; "'!$D$35")</f>
        <v>0</v>
      </c>
    </row>
    <row r="37" spans="1:20">
      <c r="A37" s="13">
        <v>32</v>
      </c>
      <c r="B37" s="20" t="e">
        <f>VLOOKUP(一覧表!A37,名簿!$A$3:$D$42,一覧表!$J$1+1,TRUE)</f>
        <v>#N/A</v>
      </c>
      <c r="C37" s="10" cm="1">
        <f t="array" aca="1" ref="C37" ca="1">INDIRECT("'" &amp; ROW(A32) &amp; "'!$D$10")</f>
        <v>0</v>
      </c>
      <c r="D37" s="26" cm="1">
        <f t="array" aca="1" ref="D37" ca="1">INDIRECT("'" &amp; ROW(A32) &amp; "'!$J$5")</f>
        <v>0</v>
      </c>
      <c r="E37" s="10" cm="1">
        <f t="array" aca="1" ref="E37" ca="1">INDIRECT("'" &amp; ROW(A32) &amp; "'!$D$11")</f>
        <v>0</v>
      </c>
      <c r="G37" s="10" cm="1">
        <f t="array" aca="1" ref="G37" ca="1">INDIRECT("'" &amp; ROW(A32) &amp; "'!$D$18")</f>
        <v>0</v>
      </c>
      <c r="H37" s="26" cm="1">
        <f t="array" aca="1" ref="H37" ca="1">INDIRECT("'" &amp; ROW(A32) &amp; "'!$J$13")</f>
        <v>0</v>
      </c>
      <c r="I37" s="10" cm="1">
        <f t="array" aca="1" ref="I37" ca="1">INDIRECT("'" &amp; ROW(A32) &amp; "'!$D$19")</f>
        <v>0</v>
      </c>
      <c r="N37" s="10" cm="1">
        <f t="array" aca="1" ref="N37" ca="1">INDIRECT("'" &amp; ROW(A32) &amp; "'!$D$26")</f>
        <v>0</v>
      </c>
      <c r="O37" s="26" cm="1">
        <f t="array" aca="1" ref="O37" ca="1">INDIRECT("'" &amp; ROW(A32) &amp; "'!$J$21")</f>
        <v>0</v>
      </c>
      <c r="P37" s="10" cm="1">
        <f t="array" aca="1" ref="P37" ca="1">INDIRECT("'" &amp; ROW(E32) &amp; "'!$D$27")</f>
        <v>0</v>
      </c>
      <c r="R37" s="10" cm="1">
        <f t="array" aca="1" ref="R37" ca="1">INDIRECT("'" &amp; ROW(E32) &amp; "'!$D$34")</f>
        <v>0</v>
      </c>
      <c r="S37" s="26" cm="1">
        <f t="array" aca="1" ref="S37" ca="1">INDIRECT("'" &amp; ROW(E32) &amp; "'!$J$29")</f>
        <v>0</v>
      </c>
      <c r="T37" s="10" cm="1">
        <f t="array" aca="1" ref="T37" ca="1">INDIRECT("'" &amp; ROW(I32) &amp; "'!$D$35")</f>
        <v>0</v>
      </c>
    </row>
    <row r="38" spans="1:20">
      <c r="A38" s="13">
        <v>33</v>
      </c>
      <c r="B38" s="20" t="e">
        <f>VLOOKUP(一覧表!A38,名簿!$A$3:$D$42,一覧表!$J$1+1,TRUE)</f>
        <v>#N/A</v>
      </c>
      <c r="C38" s="10" cm="1">
        <f t="array" aca="1" ref="C38" ca="1">INDIRECT("'" &amp; ROW(A33) &amp; "'!$D$10")</f>
        <v>0</v>
      </c>
      <c r="D38" s="26" cm="1">
        <f t="array" aca="1" ref="D38" ca="1">INDIRECT("'" &amp; ROW(A33) &amp; "'!$J$5")</f>
        <v>0</v>
      </c>
      <c r="E38" s="10" cm="1">
        <f t="array" aca="1" ref="E38" ca="1">INDIRECT("'" &amp; ROW(A33) &amp; "'!$D$11")</f>
        <v>0</v>
      </c>
      <c r="G38" s="10" cm="1">
        <f t="array" aca="1" ref="G38" ca="1">INDIRECT("'" &amp; ROW(A33) &amp; "'!$D$18")</f>
        <v>0</v>
      </c>
      <c r="H38" s="26" cm="1">
        <f t="array" aca="1" ref="H38" ca="1">INDIRECT("'" &amp; ROW(A33) &amp; "'!$J$13")</f>
        <v>0</v>
      </c>
      <c r="I38" s="10" cm="1">
        <f t="array" aca="1" ref="I38" ca="1">INDIRECT("'" &amp; ROW(A33) &amp; "'!$D$19")</f>
        <v>0</v>
      </c>
      <c r="N38" s="10" cm="1">
        <f t="array" aca="1" ref="N38" ca="1">INDIRECT("'" &amp; ROW(A33) &amp; "'!$D$26")</f>
        <v>0</v>
      </c>
      <c r="O38" s="26" cm="1">
        <f t="array" aca="1" ref="O38" ca="1">INDIRECT("'" &amp; ROW(A33) &amp; "'!$J$21")</f>
        <v>0</v>
      </c>
      <c r="P38" s="10" cm="1">
        <f t="array" aca="1" ref="P38" ca="1">INDIRECT("'" &amp; ROW(E33) &amp; "'!$D$27")</f>
        <v>0</v>
      </c>
      <c r="R38" s="10" cm="1">
        <f t="array" aca="1" ref="R38" ca="1">INDIRECT("'" &amp; ROW(E33) &amp; "'!$D$34")</f>
        <v>0</v>
      </c>
      <c r="S38" s="26" cm="1">
        <f t="array" aca="1" ref="S38" ca="1">INDIRECT("'" &amp; ROW(E33) &amp; "'!$J$29")</f>
        <v>0</v>
      </c>
      <c r="T38" s="10" cm="1">
        <f t="array" aca="1" ref="T38" ca="1">INDIRECT("'" &amp; ROW(I33) &amp; "'!$D$35")</f>
        <v>0</v>
      </c>
    </row>
    <row r="39" spans="1:20">
      <c r="A39" s="13">
        <v>34</v>
      </c>
      <c r="B39" s="20" t="e">
        <f>VLOOKUP(一覧表!A39,名簿!$A$3:$D$42,一覧表!$J$1+1,TRUE)</f>
        <v>#N/A</v>
      </c>
      <c r="C39" s="10" t="e" cm="1">
        <f t="array" aca="1" ref="C39" ca="1">INDIRECT("'" &amp; ROW(A34) &amp; "'!$D$10")</f>
        <v>#REF!</v>
      </c>
      <c r="D39" s="26" t="e" cm="1">
        <f t="array" aca="1" ref="D39" ca="1">INDIRECT("'" &amp; ROW(A34) &amp; "'!$J$5")</f>
        <v>#REF!</v>
      </c>
      <c r="E39" s="10" t="e" cm="1">
        <f t="array" aca="1" ref="E39" ca="1">INDIRECT("'" &amp; ROW(A34) &amp; "'!$D$11")</f>
        <v>#REF!</v>
      </c>
      <c r="G39" s="10" t="e" cm="1">
        <f t="array" aca="1" ref="G39" ca="1">INDIRECT("'" &amp; ROW(A34) &amp; "'!$D$18")</f>
        <v>#REF!</v>
      </c>
      <c r="H39" s="26" t="e" cm="1">
        <f t="array" aca="1" ref="H39" ca="1">INDIRECT("'" &amp; ROW(A34) &amp; "'!$J$13")</f>
        <v>#REF!</v>
      </c>
      <c r="I39" s="10" t="e" cm="1">
        <f t="array" aca="1" ref="I39" ca="1">INDIRECT("'" &amp; ROW(A34) &amp; "'!$D$19")</f>
        <v>#REF!</v>
      </c>
      <c r="N39" s="10" t="e" cm="1">
        <f t="array" aca="1" ref="N39" ca="1">INDIRECT("'" &amp; ROW(A34) &amp; "'!$D$26")</f>
        <v>#REF!</v>
      </c>
      <c r="O39" s="26" t="e" cm="1">
        <f t="array" aca="1" ref="O39" ca="1">INDIRECT("'" &amp; ROW(A34) &amp; "'!$J$21")</f>
        <v>#REF!</v>
      </c>
      <c r="P39" s="10" t="e" cm="1">
        <f t="array" aca="1" ref="P39" ca="1">INDIRECT("'" &amp; ROW(E34) &amp; "'!$D$27")</f>
        <v>#REF!</v>
      </c>
      <c r="R39" s="10" t="e" cm="1">
        <f t="array" aca="1" ref="R39" ca="1">INDIRECT("'" &amp; ROW(E34) &amp; "'!$D$34")</f>
        <v>#REF!</v>
      </c>
      <c r="S39" s="26" t="e" cm="1">
        <f t="array" aca="1" ref="S39" ca="1">INDIRECT("'" &amp; ROW(E34) &amp; "'!$J$29")</f>
        <v>#REF!</v>
      </c>
      <c r="T39" s="10" t="e" cm="1">
        <f t="array" aca="1" ref="T39" ca="1">INDIRECT("'" &amp; ROW(I34) &amp; "'!$D$35")</f>
        <v>#REF!</v>
      </c>
    </row>
    <row r="40" spans="1:20">
      <c r="A40" s="13">
        <v>35</v>
      </c>
      <c r="B40" s="20" t="e">
        <f>VLOOKUP(一覧表!A40,名簿!$A$3:$D$42,一覧表!$J$1+1,TRUE)</f>
        <v>#N/A</v>
      </c>
      <c r="C40" s="10" t="e" cm="1">
        <f t="array" aca="1" ref="C40" ca="1">INDIRECT("'" &amp; ROW(A35) &amp; "'!$D$10")</f>
        <v>#REF!</v>
      </c>
      <c r="D40" s="26" t="e" cm="1">
        <f t="array" aca="1" ref="D40" ca="1">INDIRECT("'" &amp; ROW(A35) &amp; "'!$J$5")</f>
        <v>#REF!</v>
      </c>
      <c r="E40" s="10" t="e" cm="1">
        <f t="array" aca="1" ref="E40" ca="1">INDIRECT("'" &amp; ROW(A35) &amp; "'!$D$11")</f>
        <v>#REF!</v>
      </c>
      <c r="G40" s="10" t="e" cm="1">
        <f t="array" aca="1" ref="G40" ca="1">INDIRECT("'" &amp; ROW(A35) &amp; "'!$D$18")</f>
        <v>#REF!</v>
      </c>
      <c r="H40" s="26" t="e" cm="1">
        <f t="array" aca="1" ref="H40" ca="1">INDIRECT("'" &amp; ROW(A35) &amp; "'!$J$13")</f>
        <v>#REF!</v>
      </c>
      <c r="I40" s="10" t="e" cm="1">
        <f t="array" aca="1" ref="I40" ca="1">INDIRECT("'" &amp; ROW(A35) &amp; "'!$D$19")</f>
        <v>#REF!</v>
      </c>
      <c r="N40" s="10" t="e" cm="1">
        <f t="array" aca="1" ref="N40" ca="1">INDIRECT("'" &amp; ROW(A35) &amp; "'!$D$26")</f>
        <v>#REF!</v>
      </c>
      <c r="O40" s="26" t="e" cm="1">
        <f t="array" aca="1" ref="O40" ca="1">INDIRECT("'" &amp; ROW(A35) &amp; "'!$J$21")</f>
        <v>#REF!</v>
      </c>
      <c r="P40" s="10" t="e" cm="1">
        <f t="array" aca="1" ref="P40" ca="1">INDIRECT("'" &amp; ROW(E35) &amp; "'!$D$27")</f>
        <v>#REF!</v>
      </c>
      <c r="R40" s="10" t="e" cm="1">
        <f t="array" aca="1" ref="R40" ca="1">INDIRECT("'" &amp; ROW(E35) &amp; "'!$D$34")</f>
        <v>#REF!</v>
      </c>
      <c r="S40" s="26" t="e" cm="1">
        <f t="array" aca="1" ref="S40" ca="1">INDIRECT("'" &amp; ROW(E35) &amp; "'!$J$29")</f>
        <v>#REF!</v>
      </c>
      <c r="T40" s="10" t="e" cm="1">
        <f t="array" aca="1" ref="T40" ca="1">INDIRECT("'" &amp; ROW(I35) &amp; "'!$D$35")</f>
        <v>#REF!</v>
      </c>
    </row>
    <row r="41" spans="1:20">
      <c r="A41" s="13">
        <v>36</v>
      </c>
      <c r="B41" s="20" t="e">
        <f>VLOOKUP(一覧表!A41,名簿!$A$3:$D$42,一覧表!$J$1+1,TRUE)</f>
        <v>#N/A</v>
      </c>
      <c r="C41" s="10" t="e" cm="1">
        <f t="array" aca="1" ref="C41" ca="1">INDIRECT("'" &amp; ROW(A36) &amp; "'!$D$10")</f>
        <v>#REF!</v>
      </c>
      <c r="D41" s="26" t="e" cm="1">
        <f t="array" aca="1" ref="D41" ca="1">INDIRECT("'" &amp; ROW(A36) &amp; "'!$J$5")</f>
        <v>#REF!</v>
      </c>
      <c r="E41" s="10" t="e" cm="1">
        <f t="array" aca="1" ref="E41" ca="1">INDIRECT("'" &amp; ROW(A36) &amp; "'!$D$11")</f>
        <v>#REF!</v>
      </c>
      <c r="G41" s="10" t="e" cm="1">
        <f t="array" aca="1" ref="G41" ca="1">INDIRECT("'" &amp; ROW(A36) &amp; "'!$D$18")</f>
        <v>#REF!</v>
      </c>
      <c r="H41" s="26" t="e" cm="1">
        <f t="array" aca="1" ref="H41" ca="1">INDIRECT("'" &amp; ROW(A36) &amp; "'!$J$13")</f>
        <v>#REF!</v>
      </c>
      <c r="I41" s="10" t="e" cm="1">
        <f t="array" aca="1" ref="I41" ca="1">INDIRECT("'" &amp; ROW(A36) &amp; "'!$D$19")</f>
        <v>#REF!</v>
      </c>
      <c r="N41" s="10" t="e" cm="1">
        <f t="array" aca="1" ref="N41" ca="1">INDIRECT("'" &amp; ROW(A36) &amp; "'!$D$26")</f>
        <v>#REF!</v>
      </c>
      <c r="O41" s="26" t="e" cm="1">
        <f t="array" aca="1" ref="O41" ca="1">INDIRECT("'" &amp; ROW(A36) &amp; "'!$J$21")</f>
        <v>#REF!</v>
      </c>
      <c r="P41" s="10" t="e" cm="1">
        <f t="array" aca="1" ref="P41" ca="1">INDIRECT("'" &amp; ROW(E36) &amp; "'!$D$27")</f>
        <v>#REF!</v>
      </c>
      <c r="R41" s="10" t="e" cm="1">
        <f t="array" aca="1" ref="R41" ca="1">INDIRECT("'" &amp; ROW(E36) &amp; "'!$D$34")</f>
        <v>#REF!</v>
      </c>
      <c r="S41" s="26" t="e" cm="1">
        <f t="array" aca="1" ref="S41" ca="1">INDIRECT("'" &amp; ROW(E36) &amp; "'!$J$29")</f>
        <v>#REF!</v>
      </c>
      <c r="T41" s="10" t="e" cm="1">
        <f t="array" aca="1" ref="T41" ca="1">INDIRECT("'" &amp; ROW(I36) &amp; "'!$D$35")</f>
        <v>#REF!</v>
      </c>
    </row>
    <row r="42" spans="1:20">
      <c r="A42" s="13">
        <v>37</v>
      </c>
      <c r="B42" s="20" t="e">
        <f>VLOOKUP(一覧表!A42,名簿!$A$3:$D$42,一覧表!$J$1+1,TRUE)</f>
        <v>#N/A</v>
      </c>
      <c r="C42" s="10" t="e" cm="1">
        <f t="array" aca="1" ref="C42" ca="1">INDIRECT("'" &amp; ROW(A37) &amp; "'!$D$10")</f>
        <v>#REF!</v>
      </c>
      <c r="D42" s="26" t="e" cm="1">
        <f t="array" aca="1" ref="D42" ca="1">INDIRECT("'" &amp; ROW(A37) &amp; "'!$J$5")</f>
        <v>#REF!</v>
      </c>
      <c r="E42" s="10" t="e" cm="1">
        <f t="array" aca="1" ref="E42" ca="1">INDIRECT("'" &amp; ROW(A37) &amp; "'!$D$11")</f>
        <v>#REF!</v>
      </c>
      <c r="G42" s="10" t="e" cm="1">
        <f t="array" aca="1" ref="G42" ca="1">INDIRECT("'" &amp; ROW(A37) &amp; "'!$D$18")</f>
        <v>#REF!</v>
      </c>
      <c r="H42" s="26" t="e" cm="1">
        <f t="array" aca="1" ref="H42" ca="1">INDIRECT("'" &amp; ROW(A37) &amp; "'!$J$13")</f>
        <v>#REF!</v>
      </c>
      <c r="I42" s="10" t="e" cm="1">
        <f t="array" aca="1" ref="I42" ca="1">INDIRECT("'" &amp; ROW(A37) &amp; "'!$D$19")</f>
        <v>#REF!</v>
      </c>
      <c r="N42" s="10" t="e" cm="1">
        <f t="array" aca="1" ref="N42" ca="1">INDIRECT("'" &amp; ROW(A37) &amp; "'!$D$26")</f>
        <v>#REF!</v>
      </c>
      <c r="O42" s="26" t="e" cm="1">
        <f t="array" aca="1" ref="O42" ca="1">INDIRECT("'" &amp; ROW(A37) &amp; "'!$J$21")</f>
        <v>#REF!</v>
      </c>
      <c r="P42" s="10" t="e" cm="1">
        <f t="array" aca="1" ref="P42" ca="1">INDIRECT("'" &amp; ROW(E37) &amp; "'!$D$27")</f>
        <v>#REF!</v>
      </c>
      <c r="R42" s="10" t="e" cm="1">
        <f t="array" aca="1" ref="R42" ca="1">INDIRECT("'" &amp; ROW(E37) &amp; "'!$D$34")</f>
        <v>#REF!</v>
      </c>
      <c r="S42" s="26" t="e" cm="1">
        <f t="array" aca="1" ref="S42" ca="1">INDIRECT("'" &amp; ROW(E37) &amp; "'!$J$29")</f>
        <v>#REF!</v>
      </c>
      <c r="T42" s="10" t="e" cm="1">
        <f t="array" aca="1" ref="T42" ca="1">INDIRECT("'" &amp; ROW(I37) &amp; "'!$D$35")</f>
        <v>#REF!</v>
      </c>
    </row>
    <row r="43" spans="1:20">
      <c r="A43" s="13">
        <v>38</v>
      </c>
      <c r="B43" s="20" t="e">
        <f>VLOOKUP(一覧表!A43,名簿!$A$3:$D$42,一覧表!$J$1+1,TRUE)</f>
        <v>#N/A</v>
      </c>
      <c r="C43" s="10" t="e" cm="1">
        <f t="array" aca="1" ref="C43" ca="1">INDIRECT("'" &amp; ROW(A38) &amp; "'!$D$10")</f>
        <v>#REF!</v>
      </c>
      <c r="D43" s="26" t="e" cm="1">
        <f t="array" aca="1" ref="D43" ca="1">INDIRECT("'" &amp; ROW(A38) &amp; "'!$J$5")</f>
        <v>#REF!</v>
      </c>
      <c r="E43" s="10" t="e" cm="1">
        <f t="array" aca="1" ref="E43" ca="1">INDIRECT("'" &amp; ROW(A38) &amp; "'!$D$11")</f>
        <v>#REF!</v>
      </c>
      <c r="G43" s="10" t="e" cm="1">
        <f t="array" aca="1" ref="G43" ca="1">INDIRECT("'" &amp; ROW(A38) &amp; "'!$D$18")</f>
        <v>#REF!</v>
      </c>
      <c r="H43" s="26" t="e" cm="1">
        <f t="array" aca="1" ref="H43" ca="1">INDIRECT("'" &amp; ROW(A38) &amp; "'!$J$13")</f>
        <v>#REF!</v>
      </c>
      <c r="I43" s="10" t="e" cm="1">
        <f t="array" aca="1" ref="I43" ca="1">INDIRECT("'" &amp; ROW(A38) &amp; "'!$D$19")</f>
        <v>#REF!</v>
      </c>
      <c r="N43" s="10" t="e" cm="1">
        <f t="array" aca="1" ref="N43" ca="1">INDIRECT("'" &amp; ROW(A38) &amp; "'!$D$26")</f>
        <v>#REF!</v>
      </c>
      <c r="O43" s="26" t="e" cm="1">
        <f t="array" aca="1" ref="O43" ca="1">INDIRECT("'" &amp; ROW(A38) &amp; "'!$J$21")</f>
        <v>#REF!</v>
      </c>
      <c r="P43" s="10" t="e" cm="1">
        <f t="array" aca="1" ref="P43" ca="1">INDIRECT("'" &amp; ROW(E38) &amp; "'!$D$27")</f>
        <v>#REF!</v>
      </c>
      <c r="R43" s="10" t="e" cm="1">
        <f t="array" aca="1" ref="R43" ca="1">INDIRECT("'" &amp; ROW(E38) &amp; "'!$D$34")</f>
        <v>#REF!</v>
      </c>
      <c r="S43" s="26" t="e" cm="1">
        <f t="array" aca="1" ref="S43" ca="1">INDIRECT("'" &amp; ROW(E38) &amp; "'!$J$29")</f>
        <v>#REF!</v>
      </c>
      <c r="T43" s="10" t="e" cm="1">
        <f t="array" aca="1" ref="T43" ca="1">INDIRECT("'" &amp; ROW(I38) &amp; "'!$D$35")</f>
        <v>#REF!</v>
      </c>
    </row>
    <row r="44" spans="1:20">
      <c r="A44" s="13">
        <v>39</v>
      </c>
      <c r="B44" s="20" t="e">
        <f>VLOOKUP(一覧表!A44,名簿!$A$3:$D$42,一覧表!$J$1+1,TRUE)</f>
        <v>#N/A</v>
      </c>
      <c r="C44" s="10" t="e" cm="1">
        <f t="array" aca="1" ref="C44" ca="1">INDIRECT("'" &amp; ROW(A39) &amp; "'!$D$10")</f>
        <v>#REF!</v>
      </c>
      <c r="D44" s="26" t="e" cm="1">
        <f t="array" aca="1" ref="D44" ca="1">INDIRECT("'" &amp; ROW(A39) &amp; "'!$J$5")</f>
        <v>#REF!</v>
      </c>
      <c r="E44" s="10" t="e" cm="1">
        <f t="array" aca="1" ref="E44" ca="1">INDIRECT("'" &amp; ROW(A39) &amp; "'!$D$11")</f>
        <v>#REF!</v>
      </c>
      <c r="G44" s="10" t="e" cm="1">
        <f t="array" aca="1" ref="G44" ca="1">INDIRECT("'" &amp; ROW(A39) &amp; "'!$D$18")</f>
        <v>#REF!</v>
      </c>
      <c r="H44" s="26" t="e" cm="1">
        <f t="array" aca="1" ref="H44" ca="1">INDIRECT("'" &amp; ROW(A39) &amp; "'!$J$13")</f>
        <v>#REF!</v>
      </c>
      <c r="I44" s="10" t="e" cm="1">
        <f t="array" aca="1" ref="I44" ca="1">INDIRECT("'" &amp; ROW(A39) &amp; "'!$D$19")</f>
        <v>#REF!</v>
      </c>
      <c r="N44" s="10" t="e" cm="1">
        <f t="array" aca="1" ref="N44" ca="1">INDIRECT("'" &amp; ROW(A39) &amp; "'!$D$26")</f>
        <v>#REF!</v>
      </c>
      <c r="O44" s="26" t="e" cm="1">
        <f t="array" aca="1" ref="O44" ca="1">INDIRECT("'" &amp; ROW(A39) &amp; "'!$J$21")</f>
        <v>#REF!</v>
      </c>
      <c r="P44" s="10" t="e" cm="1">
        <f t="array" aca="1" ref="P44" ca="1">INDIRECT("'" &amp; ROW(E39) &amp; "'!$D$27")</f>
        <v>#REF!</v>
      </c>
      <c r="R44" s="10" t="e" cm="1">
        <f t="array" aca="1" ref="R44" ca="1">INDIRECT("'" &amp; ROW(E39) &amp; "'!$D$34")</f>
        <v>#REF!</v>
      </c>
      <c r="S44" s="26" t="e" cm="1">
        <f t="array" aca="1" ref="S44" ca="1">INDIRECT("'" &amp; ROW(E39) &amp; "'!$J$29")</f>
        <v>#REF!</v>
      </c>
      <c r="T44" s="10" t="e" cm="1">
        <f t="array" aca="1" ref="T44" ca="1">INDIRECT("'" &amp; ROW(I39) &amp; "'!$D$35")</f>
        <v>#REF!</v>
      </c>
    </row>
    <row r="45" spans="1:20">
      <c r="A45" s="13">
        <v>40</v>
      </c>
      <c r="B45" s="20" t="e">
        <f>VLOOKUP(一覧表!A45,名簿!$A$3:$D$42,一覧表!$J$1+1,TRUE)</f>
        <v>#N/A</v>
      </c>
      <c r="C45" s="10" t="e" cm="1">
        <f t="array" aca="1" ref="C45" ca="1">INDIRECT("'" &amp; ROW(A40) &amp; "'!$D$10")</f>
        <v>#REF!</v>
      </c>
      <c r="D45" s="26" t="e" cm="1">
        <f t="array" aca="1" ref="D45" ca="1">INDIRECT("'" &amp; ROW(A40) &amp; "'!$J$5")</f>
        <v>#REF!</v>
      </c>
      <c r="E45" s="10" t="e" cm="1">
        <f t="array" aca="1" ref="E45" ca="1">INDIRECT("'" &amp; ROW(A40) &amp; "'!$D$11")</f>
        <v>#REF!</v>
      </c>
      <c r="G45" s="10" t="e" cm="1">
        <f t="array" aca="1" ref="G45" ca="1">INDIRECT("'" &amp; ROW(A40) &amp; "'!$D$18")</f>
        <v>#REF!</v>
      </c>
      <c r="H45" s="26" t="e" cm="1">
        <f t="array" aca="1" ref="H45" ca="1">INDIRECT("'" &amp; ROW(A40) &amp; "'!$J$13")</f>
        <v>#REF!</v>
      </c>
      <c r="I45" s="10" t="e" cm="1">
        <f t="array" aca="1" ref="I45" ca="1">INDIRECT("'" &amp; ROW(A40) &amp; "'!$D$19")</f>
        <v>#REF!</v>
      </c>
      <c r="N45" s="10" t="e" cm="1">
        <f t="array" aca="1" ref="N45" ca="1">INDIRECT("'" &amp; ROW(A40) &amp; "'!$D$26")</f>
        <v>#REF!</v>
      </c>
      <c r="O45" s="26" t="e" cm="1">
        <f t="array" aca="1" ref="O45" ca="1">INDIRECT("'" &amp; ROW(A40) &amp; "'!$J$21")</f>
        <v>#REF!</v>
      </c>
      <c r="P45" s="10" t="e" cm="1">
        <f t="array" aca="1" ref="P45" ca="1">INDIRECT("'" &amp; ROW(E40) &amp; "'!$D$27")</f>
        <v>#REF!</v>
      </c>
      <c r="R45" s="10" t="e" cm="1">
        <f t="array" aca="1" ref="R45" ca="1">INDIRECT("'" &amp; ROW(E40) &amp; "'!$D$34")</f>
        <v>#REF!</v>
      </c>
      <c r="S45" s="26" t="e" cm="1">
        <f t="array" aca="1" ref="S45" ca="1">INDIRECT("'" &amp; ROW(E40) &amp; "'!$J$29")</f>
        <v>#REF!</v>
      </c>
      <c r="T45" s="10" t="e" cm="1">
        <f t="array" aca="1" ref="T45" ca="1">INDIRECT("'" &amp; ROW(I40) &amp; "'!$D$35")</f>
        <v>#REF!</v>
      </c>
    </row>
  </sheetData>
  <sheetProtection formatCells="0"/>
  <mergeCells count="1">
    <mergeCell ref="A1:A3"/>
  </mergeCells>
  <phoneticPr fontId="1"/>
  <conditionalFormatting sqref="C6:J6 N6:P45 F7:F42 I7:J42 C7:E45 G7:H45 I43:I45">
    <cfRule type="cellIs" dxfId="1837" priority="2" operator="equal">
      <formula>"先生、教えて！"</formula>
    </cfRule>
  </conditionalFormatting>
  <conditionalFormatting sqref="R6:T45">
    <cfRule type="cellIs" dxfId="1836" priority="1" operator="equal">
      <formula>"先生、教えて！"</formula>
    </cfRule>
  </conditionalFormatting>
  <dataValidations count="1">
    <dataValidation type="list" allowBlank="1" showInputMessage="1" showErrorMessage="1" sqref="A1:A3" xr:uid="{B0AE0A5A-13B2-44B9-BE6F-5ED414ABB8F9}">
      <formula1>"A,B,C,D"</formula1>
    </dataValidation>
  </dataValidation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A68BF6-2427-42B4-AAFB-2071E3A9CF0B}">
  <sheetPr>
    <pageSetUpPr fitToPage="1"/>
  </sheetPr>
  <dimension ref="A1:J35"/>
  <sheetViews>
    <sheetView view="pageBreakPreview" zoomScale="60" zoomScaleNormal="70" workbookViewId="0">
      <pane xSplit="2" ySplit="3" topLeftCell="C4" activePane="bottomRight" state="frozen"/>
      <selection pane="topRight" activeCell="C15" sqref="C15:D17"/>
      <selection pane="bottomLeft" activeCell="C15" sqref="C15:D17"/>
      <selection pane="bottomRight" activeCell="H7" sqref="H7:J11"/>
    </sheetView>
  </sheetViews>
  <sheetFormatPr defaultColWidth="9" defaultRowHeight="14.4"/>
  <cols>
    <col min="1" max="1" width="19" style="1" hidden="1" customWidth="1"/>
    <col min="2" max="2" width="9" style="1"/>
    <col min="3" max="3" width="23.69921875" style="1" customWidth="1"/>
    <col min="4" max="4" width="15.59765625" style="1" bestFit="1" customWidth="1"/>
    <col min="5" max="5" width="3.3984375" style="1" customWidth="1"/>
    <col min="6" max="6" width="29.19921875" style="1" customWidth="1"/>
    <col min="7" max="7" width="5.09765625" style="1" hidden="1" customWidth="1"/>
    <col min="8" max="8" width="10.19921875" style="1" customWidth="1"/>
    <col min="9" max="9" width="20.3984375" style="1" customWidth="1"/>
    <col min="10" max="10" width="13.19921875" style="1" customWidth="1"/>
    <col min="11" max="16384" width="9" style="1"/>
  </cols>
  <sheetData>
    <row r="1" spans="1:10" ht="24.75" customHeight="1" thickBot="1">
      <c r="B1" s="66" t="s">
        <v>11</v>
      </c>
      <c r="C1" s="69"/>
      <c r="D1" s="23" t="s">
        <v>24</v>
      </c>
      <c r="E1" s="72" t="s">
        <v>25</v>
      </c>
      <c r="F1" s="73"/>
      <c r="G1" s="73"/>
      <c r="H1" s="73"/>
      <c r="I1" s="73"/>
      <c r="J1" s="74"/>
    </row>
    <row r="2" spans="1:10" ht="15" customHeight="1" thickBot="1">
      <c r="B2" s="67"/>
      <c r="C2" s="70"/>
      <c r="D2" s="22" t="s">
        <v>5</v>
      </c>
      <c r="E2" s="75" t="s">
        <v>26</v>
      </c>
      <c r="F2" s="75"/>
      <c r="G2" s="75"/>
      <c r="H2" s="75"/>
      <c r="I2" s="75"/>
      <c r="J2" s="76"/>
    </row>
    <row r="3" spans="1:10" ht="15" customHeight="1" thickBot="1">
      <c r="B3" s="68"/>
      <c r="C3" s="71"/>
      <c r="D3" s="22" t="s">
        <v>7</v>
      </c>
      <c r="E3" s="77" t="s">
        <v>27</v>
      </c>
      <c r="F3" s="75"/>
      <c r="G3" s="75"/>
      <c r="H3" s="75"/>
      <c r="I3" s="75"/>
      <c r="J3" s="76"/>
    </row>
    <row r="4" spans="1:10" ht="32.85" customHeight="1" thickBot="1">
      <c r="A4" s="1" t="s">
        <v>28</v>
      </c>
      <c r="B4" s="53" t="s">
        <v>29</v>
      </c>
      <c r="C4" s="56" t="s">
        <v>30</v>
      </c>
      <c r="D4" s="57"/>
      <c r="E4" s="35" t="s">
        <v>31</v>
      </c>
      <c r="F4" s="36"/>
      <c r="G4" s="37"/>
      <c r="H4" s="35" t="s">
        <v>32</v>
      </c>
      <c r="I4" s="36"/>
      <c r="J4" s="37"/>
    </row>
    <row r="5" spans="1:10" ht="18.75" customHeight="1">
      <c r="A5" s="1" t="s">
        <v>33</v>
      </c>
      <c r="B5" s="54"/>
      <c r="C5" s="58" t="s">
        <v>34</v>
      </c>
      <c r="D5" s="60">
        <v>9</v>
      </c>
      <c r="E5" s="3"/>
      <c r="F5" s="14" t="s">
        <v>35</v>
      </c>
      <c r="G5" s="4" t="s">
        <v>36</v>
      </c>
      <c r="H5" s="38" t="s">
        <v>37</v>
      </c>
      <c r="I5" s="39"/>
      <c r="J5" s="42">
        <v>9</v>
      </c>
    </row>
    <row r="6" spans="1:10" ht="18" customHeight="1" thickBot="1">
      <c r="A6" s="1" t="s">
        <v>38</v>
      </c>
      <c r="B6" s="54"/>
      <c r="C6" s="59"/>
      <c r="D6" s="61"/>
      <c r="E6" s="2">
        <v>1</v>
      </c>
      <c r="F6" s="7" t="s">
        <v>39</v>
      </c>
      <c r="G6" s="8"/>
      <c r="H6" s="40"/>
      <c r="I6" s="41"/>
      <c r="J6" s="43"/>
    </row>
    <row r="7" spans="1:10" ht="18" customHeight="1">
      <c r="A7" s="1" t="s">
        <v>40</v>
      </c>
      <c r="B7" s="54"/>
      <c r="C7" s="62" t="s">
        <v>41</v>
      </c>
      <c r="D7" s="63"/>
      <c r="E7" s="2">
        <v>2</v>
      </c>
      <c r="F7" s="7" t="s">
        <v>42</v>
      </c>
      <c r="G7" s="8"/>
      <c r="H7" s="44" t="s">
        <v>43</v>
      </c>
      <c r="I7" s="45"/>
      <c r="J7" s="46"/>
    </row>
    <row r="8" spans="1:10" ht="18" customHeight="1">
      <c r="A8" s="1" t="s">
        <v>44</v>
      </c>
      <c r="B8" s="54"/>
      <c r="C8" s="64"/>
      <c r="D8" s="65"/>
      <c r="E8" s="2">
        <v>3</v>
      </c>
      <c r="F8" s="7"/>
      <c r="G8" s="8"/>
      <c r="H8" s="47"/>
      <c r="I8" s="48"/>
      <c r="J8" s="49"/>
    </row>
    <row r="9" spans="1:10" ht="18" customHeight="1" thickBot="1">
      <c r="B9" s="54"/>
      <c r="C9" s="64"/>
      <c r="D9" s="65"/>
      <c r="E9" s="2">
        <v>4</v>
      </c>
      <c r="F9" s="7"/>
      <c r="G9" s="8"/>
      <c r="H9" s="47"/>
      <c r="I9" s="48"/>
      <c r="J9" s="49"/>
    </row>
    <row r="10" spans="1:10" ht="18.75" customHeight="1" thickBot="1">
      <c r="B10" s="54"/>
      <c r="C10" s="32" t="s">
        <v>45</v>
      </c>
      <c r="D10" s="31" t="s">
        <v>28</v>
      </c>
      <c r="E10" s="2">
        <v>5</v>
      </c>
      <c r="F10" s="7"/>
      <c r="G10" s="8"/>
      <c r="H10" s="47"/>
      <c r="I10" s="48"/>
      <c r="J10" s="49"/>
    </row>
    <row r="11" spans="1:10" ht="18.75" customHeight="1" thickBot="1">
      <c r="A11" s="15" t="s">
        <v>46</v>
      </c>
      <c r="B11" s="55"/>
      <c r="C11" s="16" t="s">
        <v>47</v>
      </c>
      <c r="D11" s="17" t="s">
        <v>48</v>
      </c>
      <c r="E11" s="5"/>
      <c r="F11" s="18" t="s">
        <v>49</v>
      </c>
      <c r="G11" s="6"/>
      <c r="H11" s="50"/>
      <c r="I11" s="51"/>
      <c r="J11" s="52"/>
    </row>
    <row r="12" spans="1:10" ht="31.2" customHeight="1" thickBot="1">
      <c r="A12" s="15"/>
      <c r="B12" s="53" t="s">
        <v>50</v>
      </c>
      <c r="C12" s="56" t="s">
        <v>30</v>
      </c>
      <c r="D12" s="57"/>
      <c r="E12" s="35" t="s">
        <v>31</v>
      </c>
      <c r="F12" s="36"/>
      <c r="G12" s="37"/>
      <c r="H12" s="35" t="s">
        <v>32</v>
      </c>
      <c r="I12" s="36"/>
      <c r="J12" s="37"/>
    </row>
    <row r="13" spans="1:10" ht="18.75" customHeight="1">
      <c r="B13" s="54"/>
      <c r="C13" s="58" t="s">
        <v>34</v>
      </c>
      <c r="D13" s="60">
        <v>9</v>
      </c>
      <c r="E13" s="3"/>
      <c r="F13" s="14" t="s">
        <v>35</v>
      </c>
      <c r="G13" s="4" t="s">
        <v>36</v>
      </c>
      <c r="H13" s="38" t="s">
        <v>37</v>
      </c>
      <c r="I13" s="39"/>
      <c r="J13" s="42">
        <v>8</v>
      </c>
    </row>
    <row r="14" spans="1:10" ht="18.899999999999999" customHeight="1" thickBot="1">
      <c r="A14" s="1" t="s">
        <v>51</v>
      </c>
      <c r="B14" s="54"/>
      <c r="C14" s="59"/>
      <c r="D14" s="61"/>
      <c r="E14" s="2">
        <v>1</v>
      </c>
      <c r="F14" s="7" t="s">
        <v>52</v>
      </c>
      <c r="G14" s="8"/>
      <c r="H14" s="40"/>
      <c r="I14" s="41"/>
      <c r="J14" s="43"/>
    </row>
    <row r="15" spans="1:10" ht="18.899999999999999" customHeight="1">
      <c r="A15" s="1" t="s">
        <v>48</v>
      </c>
      <c r="B15" s="54"/>
      <c r="C15" s="62" t="s">
        <v>53</v>
      </c>
      <c r="D15" s="63"/>
      <c r="E15" s="2">
        <v>2</v>
      </c>
      <c r="F15" s="7" t="s">
        <v>54</v>
      </c>
      <c r="G15" s="8"/>
      <c r="H15" s="44" t="s">
        <v>55</v>
      </c>
      <c r="I15" s="45"/>
      <c r="J15" s="46"/>
    </row>
    <row r="16" spans="1:10" ht="17.7" customHeight="1">
      <c r="A16" s="1" t="s">
        <v>56</v>
      </c>
      <c r="B16" s="54"/>
      <c r="C16" s="64"/>
      <c r="D16" s="65"/>
      <c r="E16" s="2">
        <v>3</v>
      </c>
      <c r="F16" s="7"/>
      <c r="G16" s="8"/>
      <c r="H16" s="47"/>
      <c r="I16" s="48"/>
      <c r="J16" s="49"/>
    </row>
    <row r="17" spans="1:10" ht="18" customHeight="1" thickBot="1">
      <c r="A17" s="1" t="s">
        <v>57</v>
      </c>
      <c r="B17" s="54"/>
      <c r="C17" s="64"/>
      <c r="D17" s="65"/>
      <c r="E17" s="2">
        <v>4</v>
      </c>
      <c r="F17" s="7"/>
      <c r="G17" s="8"/>
      <c r="H17" s="47"/>
      <c r="I17" s="48"/>
      <c r="J17" s="49"/>
    </row>
    <row r="18" spans="1:10" ht="18" customHeight="1" thickBot="1">
      <c r="A18" s="1" t="s">
        <v>58</v>
      </c>
      <c r="B18" s="54"/>
      <c r="C18" s="32" t="s">
        <v>45</v>
      </c>
      <c r="D18" s="31" t="s">
        <v>33</v>
      </c>
      <c r="E18" s="2">
        <v>5</v>
      </c>
      <c r="F18" s="7"/>
      <c r="G18" s="8"/>
      <c r="H18" s="47"/>
      <c r="I18" s="48"/>
      <c r="J18" s="49"/>
    </row>
    <row r="19" spans="1:10" ht="18" customHeight="1" thickBot="1">
      <c r="A19" s="1" t="s">
        <v>59</v>
      </c>
      <c r="B19" s="55"/>
      <c r="C19" s="16" t="s">
        <v>47</v>
      </c>
      <c r="D19" s="17" t="s">
        <v>48</v>
      </c>
      <c r="E19" s="5"/>
      <c r="F19" s="18" t="s">
        <v>49</v>
      </c>
      <c r="G19" s="6"/>
      <c r="H19" s="50"/>
      <c r="I19" s="51"/>
      <c r="J19" s="52"/>
    </row>
    <row r="20" spans="1:10" ht="28.35" customHeight="1" thickBot="1">
      <c r="A20" s="1" t="s">
        <v>60</v>
      </c>
      <c r="B20" s="53" t="s">
        <v>61</v>
      </c>
      <c r="C20" s="56" t="s">
        <v>30</v>
      </c>
      <c r="D20" s="57"/>
      <c r="E20" s="35" t="s">
        <v>31</v>
      </c>
      <c r="F20" s="36"/>
      <c r="G20" s="37"/>
      <c r="H20" s="35" t="s">
        <v>32</v>
      </c>
      <c r="I20" s="36"/>
      <c r="J20" s="37"/>
    </row>
    <row r="21" spans="1:10" ht="20.100000000000001" customHeight="1">
      <c r="B21" s="54"/>
      <c r="C21" s="58" t="s">
        <v>34</v>
      </c>
      <c r="D21" s="60">
        <v>10</v>
      </c>
      <c r="E21" s="3"/>
      <c r="F21" s="14" t="s">
        <v>35</v>
      </c>
      <c r="G21" s="4" t="s">
        <v>36</v>
      </c>
      <c r="H21" s="38" t="s">
        <v>37</v>
      </c>
      <c r="I21" s="39"/>
      <c r="J21" s="42">
        <v>10</v>
      </c>
    </row>
    <row r="22" spans="1:10" ht="18" customHeight="1" thickBot="1">
      <c r="B22" s="54"/>
      <c r="C22" s="59"/>
      <c r="D22" s="61"/>
      <c r="E22" s="2">
        <v>1</v>
      </c>
      <c r="F22" s="7" t="s">
        <v>52</v>
      </c>
      <c r="G22" s="8"/>
      <c r="H22" s="40"/>
      <c r="I22" s="41"/>
      <c r="J22" s="43"/>
    </row>
    <row r="23" spans="1:10" ht="17.7" customHeight="1">
      <c r="B23" s="54"/>
      <c r="C23" s="62" t="s">
        <v>62</v>
      </c>
      <c r="D23" s="63"/>
      <c r="E23" s="2">
        <v>2</v>
      </c>
      <c r="F23" s="7" t="s">
        <v>42</v>
      </c>
      <c r="G23" s="8"/>
      <c r="H23" s="44" t="s">
        <v>63</v>
      </c>
      <c r="I23" s="45"/>
      <c r="J23" s="46"/>
    </row>
    <row r="24" spans="1:10" ht="17.850000000000001" customHeight="1">
      <c r="B24" s="54"/>
      <c r="C24" s="64"/>
      <c r="D24" s="65"/>
      <c r="E24" s="2">
        <v>3</v>
      </c>
      <c r="F24" s="7"/>
      <c r="G24" s="8"/>
      <c r="H24" s="47"/>
      <c r="I24" s="48"/>
      <c r="J24" s="49"/>
    </row>
    <row r="25" spans="1:10" ht="18" customHeight="1" thickBot="1">
      <c r="B25" s="54"/>
      <c r="C25" s="64"/>
      <c r="D25" s="65"/>
      <c r="E25" s="2">
        <v>4</v>
      </c>
      <c r="F25" s="7"/>
      <c r="G25" s="8"/>
      <c r="H25" s="47"/>
      <c r="I25" s="48"/>
      <c r="J25" s="49"/>
    </row>
    <row r="26" spans="1:10" ht="18" customHeight="1" thickBot="1">
      <c r="B26" s="54"/>
      <c r="C26" s="32" t="s">
        <v>45</v>
      </c>
      <c r="D26" s="31" t="s">
        <v>33</v>
      </c>
      <c r="E26" s="2">
        <v>5</v>
      </c>
      <c r="F26" s="7"/>
      <c r="G26" s="8"/>
      <c r="H26" s="47"/>
      <c r="I26" s="48"/>
      <c r="J26" s="49"/>
    </row>
    <row r="27" spans="1:10" ht="18" customHeight="1" thickBot="1">
      <c r="B27" s="55"/>
      <c r="C27" s="16" t="s">
        <v>47</v>
      </c>
      <c r="D27" s="17" t="s">
        <v>48</v>
      </c>
      <c r="E27" s="5"/>
      <c r="F27" s="18" t="s">
        <v>49</v>
      </c>
      <c r="G27" s="6"/>
      <c r="H27" s="50"/>
      <c r="I27" s="51"/>
      <c r="J27" s="52"/>
    </row>
    <row r="28" spans="1:10" ht="28.35" customHeight="1" thickBot="1">
      <c r="B28" s="53" t="s">
        <v>64</v>
      </c>
      <c r="C28" s="56" t="s">
        <v>30</v>
      </c>
      <c r="D28" s="57"/>
      <c r="E28" s="35" t="s">
        <v>31</v>
      </c>
      <c r="F28" s="36"/>
      <c r="G28" s="37"/>
      <c r="H28" s="35" t="s">
        <v>32</v>
      </c>
      <c r="I28" s="36"/>
      <c r="J28" s="37"/>
    </row>
    <row r="29" spans="1:10" ht="17.850000000000001" customHeight="1">
      <c r="B29" s="54"/>
      <c r="C29" s="58" t="s">
        <v>34</v>
      </c>
      <c r="D29" s="60"/>
      <c r="E29" s="3"/>
      <c r="F29" s="14" t="s">
        <v>35</v>
      </c>
      <c r="G29" s="4" t="s">
        <v>36</v>
      </c>
      <c r="H29" s="38" t="s">
        <v>37</v>
      </c>
      <c r="I29" s="39"/>
      <c r="J29" s="42"/>
    </row>
    <row r="30" spans="1:10" ht="17.850000000000001" customHeight="1" thickBot="1">
      <c r="B30" s="54"/>
      <c r="C30" s="59"/>
      <c r="D30" s="61"/>
      <c r="E30" s="2">
        <v>1</v>
      </c>
      <c r="F30" s="7"/>
      <c r="G30" s="8"/>
      <c r="H30" s="40"/>
      <c r="I30" s="41"/>
      <c r="J30" s="43"/>
    </row>
    <row r="31" spans="1:10" ht="17.850000000000001" customHeight="1">
      <c r="B31" s="54"/>
      <c r="C31" s="62"/>
      <c r="D31" s="63"/>
      <c r="E31" s="2">
        <v>2</v>
      </c>
      <c r="F31" s="7"/>
      <c r="G31" s="8"/>
      <c r="H31" s="44"/>
      <c r="I31" s="45"/>
      <c r="J31" s="46"/>
    </row>
    <row r="32" spans="1:10" ht="17.850000000000001" customHeight="1">
      <c r="B32" s="54"/>
      <c r="C32" s="64"/>
      <c r="D32" s="65"/>
      <c r="E32" s="2">
        <v>3</v>
      </c>
      <c r="F32" s="7"/>
      <c r="G32" s="8"/>
      <c r="H32" s="47"/>
      <c r="I32" s="48"/>
      <c r="J32" s="49"/>
    </row>
    <row r="33" spans="2:10" ht="17.850000000000001" customHeight="1" thickBot="1">
      <c r="B33" s="54"/>
      <c r="C33" s="64"/>
      <c r="D33" s="65"/>
      <c r="E33" s="2">
        <v>4</v>
      </c>
      <c r="F33" s="7"/>
      <c r="G33" s="8"/>
      <c r="H33" s="47"/>
      <c r="I33" s="48"/>
      <c r="J33" s="49"/>
    </row>
    <row r="34" spans="2:10" ht="17.850000000000001" customHeight="1" thickBot="1">
      <c r="B34" s="54"/>
      <c r="C34" s="32" t="s">
        <v>45</v>
      </c>
      <c r="D34" s="31"/>
      <c r="E34" s="2">
        <v>5</v>
      </c>
      <c r="F34" s="7"/>
      <c r="G34" s="8"/>
      <c r="H34" s="47"/>
      <c r="I34" s="48"/>
      <c r="J34" s="49"/>
    </row>
    <row r="35" spans="2:10" ht="17.850000000000001" customHeight="1" thickBot="1">
      <c r="B35" s="55"/>
      <c r="C35" s="16" t="s">
        <v>47</v>
      </c>
      <c r="D35" s="17"/>
      <c r="E35" s="5"/>
      <c r="F35" s="18" t="s">
        <v>49</v>
      </c>
      <c r="G35" s="6"/>
      <c r="H35" s="50"/>
      <c r="I35" s="51"/>
      <c r="J35" s="52"/>
    </row>
  </sheetData>
  <sheetProtection formatCells="0"/>
  <mergeCells count="45">
    <mergeCell ref="C29:C30"/>
    <mergeCell ref="D29:D30"/>
    <mergeCell ref="H29:I30"/>
    <mergeCell ref="J29:J30"/>
    <mergeCell ref="B28:B35"/>
    <mergeCell ref="C28:D28"/>
    <mergeCell ref="C31:D33"/>
    <mergeCell ref="H31:J35"/>
    <mergeCell ref="E28:G28"/>
    <mergeCell ref="H28:J28"/>
    <mergeCell ref="B1:B3"/>
    <mergeCell ref="C1:C3"/>
    <mergeCell ref="E1:J1"/>
    <mergeCell ref="E2:J2"/>
    <mergeCell ref="E3:J3"/>
    <mergeCell ref="C15:D17"/>
    <mergeCell ref="J13:J14"/>
    <mergeCell ref="C13:C14"/>
    <mergeCell ref="D13:D14"/>
    <mergeCell ref="B20:B27"/>
    <mergeCell ref="C20:D20"/>
    <mergeCell ref="C21:C22"/>
    <mergeCell ref="D21:D22"/>
    <mergeCell ref="C23:D25"/>
    <mergeCell ref="B12:B19"/>
    <mergeCell ref="C12:D12"/>
    <mergeCell ref="E12:G12"/>
    <mergeCell ref="H12:J12"/>
    <mergeCell ref="H13:I14"/>
    <mergeCell ref="H15:J19"/>
    <mergeCell ref="E20:G20"/>
    <mergeCell ref="B4:B11"/>
    <mergeCell ref="C4:D4"/>
    <mergeCell ref="E4:G4"/>
    <mergeCell ref="H4:J4"/>
    <mergeCell ref="C5:C6"/>
    <mergeCell ref="D5:D6"/>
    <mergeCell ref="C7:D9"/>
    <mergeCell ref="H20:J20"/>
    <mergeCell ref="H21:I22"/>
    <mergeCell ref="J21:J22"/>
    <mergeCell ref="H23:J27"/>
    <mergeCell ref="H5:I6"/>
    <mergeCell ref="J5:J6"/>
    <mergeCell ref="H7:J11"/>
  </mergeCells>
  <phoneticPr fontId="1"/>
  <conditionalFormatting sqref="C1">
    <cfRule type="expression" dxfId="1835" priority="51">
      <formula>ISBLANK(C1)</formula>
    </cfRule>
  </conditionalFormatting>
  <conditionalFormatting sqref="C7">
    <cfRule type="expression" dxfId="1834" priority="50">
      <formula>ISBLANK(C7)</formula>
    </cfRule>
  </conditionalFormatting>
  <conditionalFormatting sqref="C15">
    <cfRule type="expression" dxfId="1833" priority="38">
      <formula>ISBLANK(C15)</formula>
    </cfRule>
  </conditionalFormatting>
  <conditionalFormatting sqref="C23">
    <cfRule type="expression" dxfId="1832" priority="26">
      <formula>ISBLANK(C23)</formula>
    </cfRule>
  </conditionalFormatting>
  <conditionalFormatting sqref="C31">
    <cfRule type="expression" dxfId="1831" priority="9">
      <formula>ISBLANK(C31)</formula>
    </cfRule>
  </conditionalFormatting>
  <conditionalFormatting sqref="D5:D6">
    <cfRule type="expression" dxfId="1830" priority="49">
      <formula>ISBLANK(D5)</formula>
    </cfRule>
  </conditionalFormatting>
  <conditionalFormatting sqref="D10">
    <cfRule type="cellIs" dxfId="1829" priority="47" operator="equal">
      <formula>"良好( ^^) "</formula>
    </cfRule>
    <cfRule type="cellIs" dxfId="1828" priority="46" operator="equal">
      <formula>"普通(・_・)"</formula>
    </cfRule>
    <cfRule type="cellIs" dxfId="1827" priority="45" operator="equal">
      <formula>"イマイチ(-.-)"</formula>
    </cfRule>
    <cfRule type="cellIs" dxfId="1826" priority="44" operator="equal">
      <formula>"サイアク(;´Д｀)"</formula>
    </cfRule>
    <cfRule type="cellIs" dxfId="1825" priority="48" operator="equal">
      <formula>"絶好調(*'▽')"</formula>
    </cfRule>
  </conditionalFormatting>
  <conditionalFormatting sqref="D11">
    <cfRule type="expression" dxfId="1824" priority="54">
      <formula>ISBLANK($D$11)</formula>
    </cfRule>
  </conditionalFormatting>
  <conditionalFormatting sqref="D13:D14">
    <cfRule type="expression" dxfId="1823" priority="37">
      <formula>ISBLANK(D13)</formula>
    </cfRule>
  </conditionalFormatting>
  <conditionalFormatting sqref="D18">
    <cfRule type="cellIs" dxfId="1822" priority="34" operator="equal">
      <formula>"普通(・_・)"</formula>
    </cfRule>
    <cfRule type="cellIs" dxfId="1821" priority="36" operator="equal">
      <formula>"絶好調(*'▽')"</formula>
    </cfRule>
    <cfRule type="cellIs" dxfId="1820" priority="35" operator="equal">
      <formula>"良好( ^^) "</formula>
    </cfRule>
    <cfRule type="cellIs" dxfId="1819" priority="33" operator="equal">
      <formula>"イマイチ(-.-)"</formula>
    </cfRule>
    <cfRule type="cellIs" dxfId="1818" priority="32" operator="equal">
      <formula>"サイアク(;´Д｀)"</formula>
    </cfRule>
  </conditionalFormatting>
  <conditionalFormatting sqref="D19">
    <cfRule type="expression" dxfId="1817" priority="43">
      <formula>ISBLANK($D$19)</formula>
    </cfRule>
  </conditionalFormatting>
  <conditionalFormatting sqref="D21:D22">
    <cfRule type="expression" dxfId="1816" priority="25">
      <formula>ISBLANK(D21)</formula>
    </cfRule>
  </conditionalFormatting>
  <conditionalFormatting sqref="D26">
    <cfRule type="cellIs" dxfId="1815" priority="23" operator="equal">
      <formula>"良好( ^^) "</formula>
    </cfRule>
    <cfRule type="cellIs" dxfId="1814" priority="24" operator="equal">
      <formula>"絶好調(*'▽')"</formula>
    </cfRule>
    <cfRule type="cellIs" dxfId="1813" priority="22" operator="equal">
      <formula>"普通(・_・)"</formula>
    </cfRule>
    <cfRule type="cellIs" dxfId="1812" priority="20" operator="equal">
      <formula>"サイアク(;´Д｀)"</formula>
    </cfRule>
    <cfRule type="cellIs" dxfId="1811" priority="21" operator="equal">
      <formula>"イマイチ(-.-)"</formula>
    </cfRule>
  </conditionalFormatting>
  <conditionalFormatting sqref="D27">
    <cfRule type="expression" dxfId="1810" priority="31">
      <formula>ISBLANK($D$27)</formula>
    </cfRule>
  </conditionalFormatting>
  <conditionalFormatting sqref="D29:D30">
    <cfRule type="expression" dxfId="1809" priority="8">
      <formula>ISBLANK(D29)</formula>
    </cfRule>
  </conditionalFormatting>
  <conditionalFormatting sqref="D34">
    <cfRule type="cellIs" dxfId="1808" priority="7" operator="equal">
      <formula>"絶好調(*'▽')"</formula>
    </cfRule>
    <cfRule type="cellIs" dxfId="1807" priority="3" operator="equal">
      <formula>"サイアク(;´Д｀)"</formula>
    </cfRule>
    <cfRule type="cellIs" dxfId="1806" priority="6" operator="equal">
      <formula>"良好( ^^) "</formula>
    </cfRule>
    <cfRule type="cellIs" dxfId="1805" priority="5" operator="equal">
      <formula>"普通(・_・)"</formula>
    </cfRule>
    <cfRule type="cellIs" dxfId="1804" priority="4" operator="equal">
      <formula>"イマイチ(-.-)"</formula>
    </cfRule>
  </conditionalFormatting>
  <conditionalFormatting sqref="D35">
    <cfRule type="expression" dxfId="1803" priority="14">
      <formula>ISBLANK($D$35)</formula>
    </cfRule>
  </conditionalFormatting>
  <conditionalFormatting sqref="E35">
    <cfRule type="cellIs" dxfId="1802" priority="19" operator="equal">
      <formula>"絶好調(*'▽')"</formula>
    </cfRule>
    <cfRule type="cellIs" dxfId="1801" priority="18" operator="equal">
      <formula>"良好( ^^) "</formula>
    </cfRule>
    <cfRule type="cellIs" dxfId="1800" priority="17" operator="equal">
      <formula>"普通(・_・)"</formula>
    </cfRule>
    <cfRule type="cellIs" dxfId="1799" priority="16" operator="equal">
      <formula>"イマイチ(-.-)"</formula>
    </cfRule>
    <cfRule type="cellIs" dxfId="1798" priority="15" operator="equal">
      <formula>"サイアク(;´Д｀)"</formula>
    </cfRule>
  </conditionalFormatting>
  <conditionalFormatting sqref="F6:F10">
    <cfRule type="expression" dxfId="1797" priority="53">
      <formula>ISBLANK($F$6)</formula>
    </cfRule>
  </conditionalFormatting>
  <conditionalFormatting sqref="F14:F18">
    <cfRule type="expression" dxfId="1796" priority="42">
      <formula>ISBLANK($F$14)</formula>
    </cfRule>
  </conditionalFormatting>
  <conditionalFormatting sqref="F22:F26">
    <cfRule type="expression" dxfId="1795" priority="30">
      <formula>ISBLANK($F$22)</formula>
    </cfRule>
  </conditionalFormatting>
  <conditionalFormatting sqref="F30:F34">
    <cfRule type="expression" dxfId="1794" priority="13">
      <formula>ISBLANK($F$30)</formula>
    </cfRule>
  </conditionalFormatting>
  <conditionalFormatting sqref="G6:G10">
    <cfRule type="expression" dxfId="1793" priority="52">
      <formula>ISBLANK(G6)</formula>
    </cfRule>
  </conditionalFormatting>
  <conditionalFormatting sqref="G14:G18">
    <cfRule type="expression" dxfId="1792" priority="41">
      <formula>ISBLANK(G14)</formula>
    </cfRule>
  </conditionalFormatting>
  <conditionalFormatting sqref="G22:G26">
    <cfRule type="expression" dxfId="1791" priority="29">
      <formula>ISBLANK(G22)</formula>
    </cfRule>
  </conditionalFormatting>
  <conditionalFormatting sqref="G30:G34">
    <cfRule type="expression" dxfId="1790" priority="12">
      <formula>ISBLANK(G30)</formula>
    </cfRule>
  </conditionalFormatting>
  <conditionalFormatting sqref="H7:J11">
    <cfRule type="expression" dxfId="1789" priority="10">
      <formula>ISBLANK($H$7)</formula>
    </cfRule>
  </conditionalFormatting>
  <conditionalFormatting sqref="H15:J19">
    <cfRule type="expression" dxfId="1788" priority="40">
      <formula>ISBLANK($H$15)</formula>
    </cfRule>
  </conditionalFormatting>
  <conditionalFormatting sqref="H23:J27">
    <cfRule type="expression" dxfId="1787" priority="27">
      <formula>ISBLANK($H$23)</formula>
    </cfRule>
  </conditionalFormatting>
  <conditionalFormatting sqref="H31:J35">
    <cfRule type="expression" dxfId="1786" priority="1">
      <formula>ISBLANK($H$31)</formula>
    </cfRule>
  </conditionalFormatting>
  <conditionalFormatting sqref="J5:J6">
    <cfRule type="expression" dxfId="1785" priority="11">
      <formula>ISBLANK($J$5)</formula>
    </cfRule>
  </conditionalFormatting>
  <conditionalFormatting sqref="J13:J14">
    <cfRule type="expression" dxfId="1784" priority="39">
      <formula>ISBLANK($J$13)</formula>
    </cfRule>
  </conditionalFormatting>
  <conditionalFormatting sqref="J21:J22">
    <cfRule type="expression" dxfId="1783" priority="28">
      <formula>ISBLANK($J$21)</formula>
    </cfRule>
  </conditionalFormatting>
  <conditionalFormatting sqref="J29:J30">
    <cfRule type="expression" dxfId="1782" priority="2">
      <formula>ISBLANK($J$29)</formula>
    </cfRule>
  </conditionalFormatting>
  <dataValidations count="4">
    <dataValidation type="list" allowBlank="1" showInputMessage="1" showErrorMessage="1" sqref="D5:D6 J5:J6 D21:D22 J21:J22 D13:D14 J13:J14 D29:D30 J29:J30" xr:uid="{48E14A6A-D070-4620-9509-3EAA432FAAC4}">
      <formula1>"1,2,3,4,5,6,7,8,9,10"</formula1>
    </dataValidation>
    <dataValidation type="list" allowBlank="1" showInputMessage="1" showErrorMessage="1" sqref="D27 D11 D19 D35" xr:uid="{72726AF5-7E48-410A-BF9B-DB2A14432480}">
      <formula1>$A$14:$A$17</formula1>
    </dataValidation>
    <dataValidation type="list" allowBlank="1" showInputMessage="1" showErrorMessage="1" sqref="E11 D10 D18 D26 E19 E27 E35 D34" xr:uid="{37F07F23-41AB-443F-9CFC-B0EC141220D7}">
      <formula1>$A$4:$A$8</formula1>
    </dataValidation>
    <dataValidation type="list" allowBlank="1" showInputMessage="1" showErrorMessage="1" sqref="G5:G11 G21:G27 G13:G19 G29:G35" xr:uid="{5177CB9A-5B1A-410D-B091-D3FBD08D94CA}">
      <formula1>$A$10:$A$11</formula1>
    </dataValidation>
  </dataValidations>
  <pageMargins left="0.7" right="0.7" top="0.75" bottom="0.75" header="0.3" footer="0.3"/>
  <pageSetup paperSize="9" scale="61" fitToHeight="0" orientation="landscape" r:id="rId1"/>
  <colBreaks count="1" manualBreakCount="1">
    <brk id="10"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305580-89F9-496E-81FE-B34715378167}">
  <sheetPr>
    <pageSetUpPr fitToPage="1"/>
  </sheetPr>
  <dimension ref="A1:J35"/>
  <sheetViews>
    <sheetView view="pageBreakPreview" zoomScale="60" zoomScaleNormal="70" workbookViewId="0">
      <pane xSplit="2" ySplit="3" topLeftCell="C4" activePane="bottomRight" state="frozen"/>
      <selection pane="topRight" activeCell="C15" sqref="C15:D17"/>
      <selection pane="bottomLeft" activeCell="C15" sqref="C15:D17"/>
      <selection pane="bottomRight" activeCell="U31" sqref="U31"/>
    </sheetView>
  </sheetViews>
  <sheetFormatPr defaultColWidth="9" defaultRowHeight="14.4"/>
  <cols>
    <col min="1" max="1" width="19" style="1" hidden="1" customWidth="1"/>
    <col min="2" max="2" width="9" style="1"/>
    <col min="3" max="3" width="23.69921875" style="1" customWidth="1"/>
    <col min="4" max="4" width="15.59765625" style="1" bestFit="1" customWidth="1"/>
    <col min="5" max="5" width="3.3984375" style="1" customWidth="1"/>
    <col min="6" max="6" width="29.19921875" style="1" customWidth="1"/>
    <col min="7" max="7" width="5.09765625" style="1" hidden="1" customWidth="1"/>
    <col min="8" max="8" width="9" style="1"/>
    <col min="9" max="9" width="19.19921875" style="1" customWidth="1"/>
    <col min="10" max="10" width="12.5" style="1" customWidth="1"/>
    <col min="11" max="16384" width="9" style="1"/>
  </cols>
  <sheetData>
    <row r="1" spans="1:10" ht="24.75" customHeight="1" thickBot="1">
      <c r="B1" s="66" t="s">
        <v>11</v>
      </c>
      <c r="C1" s="69" t="e">
        <f>一覧表!$B$6</f>
        <v>#N/A</v>
      </c>
      <c r="D1" s="23" t="s">
        <v>24</v>
      </c>
      <c r="E1" s="72">
        <f>一覧表!$C$1</f>
        <v>0</v>
      </c>
      <c r="F1" s="73"/>
      <c r="G1" s="73"/>
      <c r="H1" s="73"/>
      <c r="I1" s="73"/>
      <c r="J1" s="74"/>
    </row>
    <row r="2" spans="1:10" ht="15" customHeight="1" thickBot="1">
      <c r="B2" s="67"/>
      <c r="C2" s="70"/>
      <c r="D2" s="22" t="s">
        <v>5</v>
      </c>
      <c r="E2" s="75">
        <f>一覧表!$C$2</f>
        <v>0</v>
      </c>
      <c r="F2" s="75"/>
      <c r="G2" s="75"/>
      <c r="H2" s="75"/>
      <c r="I2" s="75"/>
      <c r="J2" s="76"/>
    </row>
    <row r="3" spans="1:10" ht="15" customHeight="1" thickBot="1">
      <c r="B3" s="68"/>
      <c r="C3" s="71"/>
      <c r="D3" s="22" t="s">
        <v>7</v>
      </c>
      <c r="E3" s="77">
        <f>一覧表!$C$3</f>
        <v>0</v>
      </c>
      <c r="F3" s="75"/>
      <c r="G3" s="75"/>
      <c r="H3" s="75"/>
      <c r="I3" s="75"/>
      <c r="J3" s="76"/>
    </row>
    <row r="4" spans="1:10" ht="32.85" customHeight="1" thickBot="1">
      <c r="A4" s="1" t="s">
        <v>28</v>
      </c>
      <c r="B4" s="53" t="s">
        <v>29</v>
      </c>
      <c r="C4" s="56" t="s">
        <v>30</v>
      </c>
      <c r="D4" s="57"/>
      <c r="E4" s="35" t="s">
        <v>31</v>
      </c>
      <c r="F4" s="36"/>
      <c r="G4" s="37"/>
      <c r="H4" s="35" t="s">
        <v>32</v>
      </c>
      <c r="I4" s="36"/>
      <c r="J4" s="37"/>
    </row>
    <row r="5" spans="1:10" ht="18.75" customHeight="1">
      <c r="A5" s="1" t="s">
        <v>33</v>
      </c>
      <c r="B5" s="54"/>
      <c r="C5" s="58" t="s">
        <v>34</v>
      </c>
      <c r="D5" s="60"/>
      <c r="E5" s="3"/>
      <c r="F5" s="14" t="s">
        <v>35</v>
      </c>
      <c r="G5" s="4" t="s">
        <v>36</v>
      </c>
      <c r="H5" s="38" t="s">
        <v>37</v>
      </c>
      <c r="I5" s="39"/>
      <c r="J5" s="42"/>
    </row>
    <row r="6" spans="1:10" ht="18" customHeight="1" thickBot="1">
      <c r="A6" s="1" t="s">
        <v>38</v>
      </c>
      <c r="B6" s="54"/>
      <c r="C6" s="59"/>
      <c r="D6" s="61"/>
      <c r="E6" s="2">
        <v>1</v>
      </c>
      <c r="F6" s="7"/>
      <c r="G6" s="8"/>
      <c r="H6" s="40"/>
      <c r="I6" s="41"/>
      <c r="J6" s="43"/>
    </row>
    <row r="7" spans="1:10" ht="18" customHeight="1">
      <c r="A7" s="1" t="s">
        <v>40</v>
      </c>
      <c r="B7" s="54"/>
      <c r="C7" s="62"/>
      <c r="D7" s="63"/>
      <c r="E7" s="2">
        <v>2</v>
      </c>
      <c r="F7" s="7"/>
      <c r="G7" s="8"/>
      <c r="H7" s="44"/>
      <c r="I7" s="45"/>
      <c r="J7" s="46"/>
    </row>
    <row r="8" spans="1:10" ht="18" customHeight="1">
      <c r="A8" s="1" t="s">
        <v>44</v>
      </c>
      <c r="B8" s="54"/>
      <c r="C8" s="64"/>
      <c r="D8" s="65"/>
      <c r="E8" s="2">
        <v>3</v>
      </c>
      <c r="F8" s="7"/>
      <c r="G8" s="8"/>
      <c r="H8" s="47"/>
      <c r="I8" s="48"/>
      <c r="J8" s="49"/>
    </row>
    <row r="9" spans="1:10" ht="18" customHeight="1" thickBot="1">
      <c r="B9" s="54"/>
      <c r="C9" s="64"/>
      <c r="D9" s="65"/>
      <c r="E9" s="2">
        <v>4</v>
      </c>
      <c r="F9" s="7"/>
      <c r="G9" s="8"/>
      <c r="H9" s="47"/>
      <c r="I9" s="48"/>
      <c r="J9" s="49"/>
    </row>
    <row r="10" spans="1:10" ht="18.75" customHeight="1" thickBot="1">
      <c r="B10" s="54"/>
      <c r="C10" s="32" t="s">
        <v>45</v>
      </c>
      <c r="D10" s="31"/>
      <c r="E10" s="2">
        <v>5</v>
      </c>
      <c r="F10" s="7"/>
      <c r="G10" s="8"/>
      <c r="H10" s="47"/>
      <c r="I10" s="48"/>
      <c r="J10" s="49"/>
    </row>
    <row r="11" spans="1:10" ht="18.75" customHeight="1" thickBot="1">
      <c r="A11" s="15" t="s">
        <v>46</v>
      </c>
      <c r="B11" s="55"/>
      <c r="C11" s="16" t="s">
        <v>47</v>
      </c>
      <c r="D11" s="17"/>
      <c r="E11" s="5"/>
      <c r="F11" s="18" t="s">
        <v>49</v>
      </c>
      <c r="G11" s="6"/>
      <c r="H11" s="50"/>
      <c r="I11" s="51"/>
      <c r="J11" s="52"/>
    </row>
    <row r="12" spans="1:10" ht="31.2" customHeight="1" thickBot="1">
      <c r="A12" s="15"/>
      <c r="B12" s="53" t="s">
        <v>50</v>
      </c>
      <c r="C12" s="56" t="s">
        <v>30</v>
      </c>
      <c r="D12" s="57"/>
      <c r="E12" s="35" t="s">
        <v>31</v>
      </c>
      <c r="F12" s="36"/>
      <c r="G12" s="37"/>
      <c r="H12" s="35" t="s">
        <v>32</v>
      </c>
      <c r="I12" s="36"/>
      <c r="J12" s="37"/>
    </row>
    <row r="13" spans="1:10" ht="18.75" customHeight="1">
      <c r="B13" s="54"/>
      <c r="C13" s="58" t="s">
        <v>34</v>
      </c>
      <c r="D13" s="60"/>
      <c r="E13" s="3"/>
      <c r="F13" s="14" t="s">
        <v>35</v>
      </c>
      <c r="G13" s="4" t="s">
        <v>36</v>
      </c>
      <c r="H13" s="38" t="s">
        <v>37</v>
      </c>
      <c r="I13" s="39"/>
      <c r="J13" s="42"/>
    </row>
    <row r="14" spans="1:10" ht="18.899999999999999" customHeight="1" thickBot="1">
      <c r="A14" s="1" t="s">
        <v>51</v>
      </c>
      <c r="B14" s="54"/>
      <c r="C14" s="59"/>
      <c r="D14" s="61"/>
      <c r="E14" s="2">
        <v>1</v>
      </c>
      <c r="F14" s="7"/>
      <c r="G14" s="8"/>
      <c r="H14" s="40"/>
      <c r="I14" s="41"/>
      <c r="J14" s="43"/>
    </row>
    <row r="15" spans="1:10" ht="18.899999999999999" customHeight="1">
      <c r="A15" s="1" t="s">
        <v>48</v>
      </c>
      <c r="B15" s="54"/>
      <c r="C15" s="62"/>
      <c r="D15" s="63"/>
      <c r="E15" s="2">
        <v>2</v>
      </c>
      <c r="F15" s="7"/>
      <c r="G15" s="8"/>
      <c r="H15" s="44"/>
      <c r="I15" s="45"/>
      <c r="J15" s="46"/>
    </row>
    <row r="16" spans="1:10" ht="17.7" customHeight="1">
      <c r="A16" s="1" t="s">
        <v>56</v>
      </c>
      <c r="B16" s="54"/>
      <c r="C16" s="64"/>
      <c r="D16" s="65"/>
      <c r="E16" s="2">
        <v>3</v>
      </c>
      <c r="F16" s="7"/>
      <c r="G16" s="8"/>
      <c r="H16" s="47"/>
      <c r="I16" s="48"/>
      <c r="J16" s="49"/>
    </row>
    <row r="17" spans="1:10" ht="18" customHeight="1" thickBot="1">
      <c r="A17" s="1" t="s">
        <v>57</v>
      </c>
      <c r="B17" s="54"/>
      <c r="C17" s="64"/>
      <c r="D17" s="65"/>
      <c r="E17" s="2">
        <v>4</v>
      </c>
      <c r="F17" s="7"/>
      <c r="G17" s="8"/>
      <c r="H17" s="47"/>
      <c r="I17" s="48"/>
      <c r="J17" s="49"/>
    </row>
    <row r="18" spans="1:10" ht="18" customHeight="1" thickBot="1">
      <c r="A18" s="1" t="s">
        <v>58</v>
      </c>
      <c r="B18" s="54"/>
      <c r="C18" s="32" t="s">
        <v>45</v>
      </c>
      <c r="D18" s="31"/>
      <c r="E18" s="2">
        <v>5</v>
      </c>
      <c r="F18" s="7"/>
      <c r="G18" s="8"/>
      <c r="H18" s="47"/>
      <c r="I18" s="48"/>
      <c r="J18" s="49"/>
    </row>
    <row r="19" spans="1:10" ht="18" customHeight="1" thickBot="1">
      <c r="A19" s="1" t="s">
        <v>59</v>
      </c>
      <c r="B19" s="55"/>
      <c r="C19" s="16" t="s">
        <v>47</v>
      </c>
      <c r="D19" s="17"/>
      <c r="E19" s="5"/>
      <c r="F19" s="18" t="s">
        <v>49</v>
      </c>
      <c r="G19" s="6"/>
      <c r="H19" s="50"/>
      <c r="I19" s="51"/>
      <c r="J19" s="52"/>
    </row>
    <row r="20" spans="1:10" ht="28.35" customHeight="1" thickBot="1">
      <c r="A20" s="1" t="s">
        <v>60</v>
      </c>
      <c r="B20" s="53" t="s">
        <v>61</v>
      </c>
      <c r="C20" s="56" t="s">
        <v>30</v>
      </c>
      <c r="D20" s="57"/>
      <c r="E20" s="35" t="s">
        <v>31</v>
      </c>
      <c r="F20" s="36"/>
      <c r="G20" s="37"/>
      <c r="H20" s="35" t="s">
        <v>32</v>
      </c>
      <c r="I20" s="36"/>
      <c r="J20" s="37"/>
    </row>
    <row r="21" spans="1:10" ht="20.100000000000001" customHeight="1">
      <c r="B21" s="54"/>
      <c r="C21" s="58" t="s">
        <v>34</v>
      </c>
      <c r="D21" s="60"/>
      <c r="E21" s="3"/>
      <c r="F21" s="14" t="s">
        <v>35</v>
      </c>
      <c r="G21" s="4" t="s">
        <v>36</v>
      </c>
      <c r="H21" s="38" t="s">
        <v>37</v>
      </c>
      <c r="I21" s="39"/>
      <c r="J21" s="42"/>
    </row>
    <row r="22" spans="1:10" ht="18" customHeight="1" thickBot="1">
      <c r="B22" s="54"/>
      <c r="C22" s="59"/>
      <c r="D22" s="61"/>
      <c r="E22" s="2">
        <v>1</v>
      </c>
      <c r="F22" s="7"/>
      <c r="G22" s="8"/>
      <c r="H22" s="40"/>
      <c r="I22" s="41"/>
      <c r="J22" s="43"/>
    </row>
    <row r="23" spans="1:10" ht="17.7" customHeight="1">
      <c r="B23" s="54"/>
      <c r="C23" s="62"/>
      <c r="D23" s="63"/>
      <c r="E23" s="2">
        <v>2</v>
      </c>
      <c r="F23" s="7"/>
      <c r="G23" s="8"/>
      <c r="H23" s="44"/>
      <c r="I23" s="45"/>
      <c r="J23" s="46"/>
    </row>
    <row r="24" spans="1:10" ht="17.850000000000001" customHeight="1">
      <c r="B24" s="54"/>
      <c r="C24" s="64"/>
      <c r="D24" s="65"/>
      <c r="E24" s="2">
        <v>3</v>
      </c>
      <c r="F24" s="7"/>
      <c r="G24" s="8"/>
      <c r="H24" s="47"/>
      <c r="I24" s="48"/>
      <c r="J24" s="49"/>
    </row>
    <row r="25" spans="1:10" ht="18" customHeight="1" thickBot="1">
      <c r="B25" s="54"/>
      <c r="C25" s="64"/>
      <c r="D25" s="65"/>
      <c r="E25" s="2">
        <v>4</v>
      </c>
      <c r="F25" s="7"/>
      <c r="G25" s="8"/>
      <c r="H25" s="47"/>
      <c r="I25" s="48"/>
      <c r="J25" s="49"/>
    </row>
    <row r="26" spans="1:10" ht="18" customHeight="1" thickBot="1">
      <c r="B26" s="54"/>
      <c r="C26" s="32" t="s">
        <v>45</v>
      </c>
      <c r="D26" s="31"/>
      <c r="E26" s="2">
        <v>5</v>
      </c>
      <c r="F26" s="7"/>
      <c r="G26" s="8"/>
      <c r="H26" s="47"/>
      <c r="I26" s="48"/>
      <c r="J26" s="49"/>
    </row>
    <row r="27" spans="1:10" ht="18" customHeight="1" thickBot="1">
      <c r="B27" s="55"/>
      <c r="C27" s="16" t="s">
        <v>47</v>
      </c>
      <c r="D27" s="17"/>
      <c r="E27" s="5"/>
      <c r="F27" s="18" t="s">
        <v>49</v>
      </c>
      <c r="G27" s="6"/>
      <c r="H27" s="50"/>
      <c r="I27" s="51"/>
      <c r="J27" s="52"/>
    </row>
    <row r="28" spans="1:10" ht="28.35" customHeight="1" thickBot="1">
      <c r="B28" s="53" t="s">
        <v>64</v>
      </c>
      <c r="C28" s="56" t="s">
        <v>30</v>
      </c>
      <c r="D28" s="57"/>
      <c r="E28" s="35" t="s">
        <v>31</v>
      </c>
      <c r="F28" s="36"/>
      <c r="G28" s="37"/>
      <c r="H28" s="35" t="s">
        <v>32</v>
      </c>
      <c r="I28" s="36"/>
      <c r="J28" s="37"/>
    </row>
    <row r="29" spans="1:10" ht="17.850000000000001" customHeight="1">
      <c r="B29" s="54"/>
      <c r="C29" s="58" t="s">
        <v>34</v>
      </c>
      <c r="D29" s="60"/>
      <c r="E29" s="3"/>
      <c r="F29" s="14" t="s">
        <v>35</v>
      </c>
      <c r="G29" s="4" t="s">
        <v>36</v>
      </c>
      <c r="H29" s="38" t="s">
        <v>37</v>
      </c>
      <c r="I29" s="39"/>
      <c r="J29" s="42"/>
    </row>
    <row r="30" spans="1:10" ht="17.850000000000001" customHeight="1" thickBot="1">
      <c r="B30" s="54"/>
      <c r="C30" s="59"/>
      <c r="D30" s="61"/>
      <c r="E30" s="2">
        <v>1</v>
      </c>
      <c r="F30" s="7"/>
      <c r="G30" s="8"/>
      <c r="H30" s="40"/>
      <c r="I30" s="41"/>
      <c r="J30" s="43"/>
    </row>
    <row r="31" spans="1:10" ht="17.850000000000001" customHeight="1">
      <c r="B31" s="54"/>
      <c r="C31" s="62"/>
      <c r="D31" s="63"/>
      <c r="E31" s="2">
        <v>2</v>
      </c>
      <c r="F31" s="7"/>
      <c r="G31" s="8"/>
      <c r="H31" s="44"/>
      <c r="I31" s="45"/>
      <c r="J31" s="46"/>
    </row>
    <row r="32" spans="1:10" ht="17.850000000000001" customHeight="1">
      <c r="B32" s="54"/>
      <c r="C32" s="64"/>
      <c r="D32" s="65"/>
      <c r="E32" s="2">
        <v>3</v>
      </c>
      <c r="F32" s="7"/>
      <c r="G32" s="8"/>
      <c r="H32" s="47"/>
      <c r="I32" s="48"/>
      <c r="J32" s="49"/>
    </row>
    <row r="33" spans="2:10" ht="17.850000000000001" customHeight="1" thickBot="1">
      <c r="B33" s="54"/>
      <c r="C33" s="64"/>
      <c r="D33" s="65"/>
      <c r="E33" s="2">
        <v>4</v>
      </c>
      <c r="F33" s="7"/>
      <c r="G33" s="8"/>
      <c r="H33" s="47"/>
      <c r="I33" s="48"/>
      <c r="J33" s="49"/>
    </row>
    <row r="34" spans="2:10" ht="17.850000000000001" customHeight="1" thickBot="1">
      <c r="B34" s="54"/>
      <c r="C34" s="32" t="s">
        <v>45</v>
      </c>
      <c r="D34" s="31"/>
      <c r="E34" s="2">
        <v>5</v>
      </c>
      <c r="F34" s="7"/>
      <c r="G34" s="8"/>
      <c r="H34" s="47"/>
      <c r="I34" s="48"/>
      <c r="J34" s="49"/>
    </row>
    <row r="35" spans="2:10" ht="17.850000000000001" customHeight="1" thickBot="1">
      <c r="B35" s="55"/>
      <c r="C35" s="16" t="s">
        <v>47</v>
      </c>
      <c r="D35" s="17"/>
      <c r="E35" s="5"/>
      <c r="F35" s="18" t="s">
        <v>49</v>
      </c>
      <c r="G35" s="6"/>
      <c r="H35" s="50"/>
      <c r="I35" s="51"/>
      <c r="J35" s="52"/>
    </row>
  </sheetData>
  <sheetProtection formatCells="0"/>
  <mergeCells count="45">
    <mergeCell ref="C29:C30"/>
    <mergeCell ref="D29:D30"/>
    <mergeCell ref="H29:I30"/>
    <mergeCell ref="J29:J30"/>
    <mergeCell ref="B28:B35"/>
    <mergeCell ref="C28:D28"/>
    <mergeCell ref="C31:D33"/>
    <mergeCell ref="H31:J35"/>
    <mergeCell ref="E28:G28"/>
    <mergeCell ref="H28:J28"/>
    <mergeCell ref="B20:B27"/>
    <mergeCell ref="C20:D20"/>
    <mergeCell ref="C21:C22"/>
    <mergeCell ref="D21:D22"/>
    <mergeCell ref="C23:D25"/>
    <mergeCell ref="B1:B3"/>
    <mergeCell ref="C1:C3"/>
    <mergeCell ref="E1:J1"/>
    <mergeCell ref="E2:J2"/>
    <mergeCell ref="E3:J3"/>
    <mergeCell ref="B4:B11"/>
    <mergeCell ref="C4:D4"/>
    <mergeCell ref="E4:G4"/>
    <mergeCell ref="H4:J4"/>
    <mergeCell ref="J13:J14"/>
    <mergeCell ref="C5:C6"/>
    <mergeCell ref="D5:D6"/>
    <mergeCell ref="C7:D9"/>
    <mergeCell ref="C13:C14"/>
    <mergeCell ref="D13:D14"/>
    <mergeCell ref="B12:B19"/>
    <mergeCell ref="C12:D12"/>
    <mergeCell ref="E12:G12"/>
    <mergeCell ref="H12:J12"/>
    <mergeCell ref="H13:I14"/>
    <mergeCell ref="H15:J19"/>
    <mergeCell ref="C15:D17"/>
    <mergeCell ref="J21:J22"/>
    <mergeCell ref="H23:J27"/>
    <mergeCell ref="H5:I6"/>
    <mergeCell ref="J5:J6"/>
    <mergeCell ref="H7:J11"/>
    <mergeCell ref="E20:G20"/>
    <mergeCell ref="H20:J20"/>
    <mergeCell ref="H21:I22"/>
  </mergeCells>
  <phoneticPr fontId="1"/>
  <conditionalFormatting sqref="C1">
    <cfRule type="expression" dxfId="1781" priority="92">
      <formula>ISBLANK(C1)</formula>
    </cfRule>
  </conditionalFormatting>
  <conditionalFormatting sqref="C7">
    <cfRule type="expression" dxfId="1780" priority="91">
      <formula>ISBLANK(C7)</formula>
    </cfRule>
  </conditionalFormatting>
  <conditionalFormatting sqref="C15">
    <cfRule type="expression" dxfId="1779" priority="43">
      <formula>ISBLANK(C15)</formula>
    </cfRule>
  </conditionalFormatting>
  <conditionalFormatting sqref="C23">
    <cfRule type="expression" dxfId="1778" priority="26">
      <formula>ISBLANK(C23)</formula>
    </cfRule>
  </conditionalFormatting>
  <conditionalFormatting sqref="C31">
    <cfRule type="expression" dxfId="1777" priority="9">
      <formula>ISBLANK(C31)</formula>
    </cfRule>
  </conditionalFormatting>
  <conditionalFormatting sqref="D5:D6">
    <cfRule type="expression" dxfId="1776" priority="90">
      <formula>ISBLANK(D5)</formula>
    </cfRule>
  </conditionalFormatting>
  <conditionalFormatting sqref="D10">
    <cfRule type="cellIs" dxfId="1775" priority="64" operator="equal">
      <formula>"良好( ^^) "</formula>
    </cfRule>
    <cfRule type="cellIs" dxfId="1774" priority="63" operator="equal">
      <formula>"普通(・_・)"</formula>
    </cfRule>
    <cfRule type="cellIs" dxfId="1773" priority="62" operator="equal">
      <formula>"イマイチ(-.-)"</formula>
    </cfRule>
    <cfRule type="cellIs" dxfId="1772" priority="61" operator="equal">
      <formula>"サイアク(;´Д｀)"</formula>
    </cfRule>
    <cfRule type="cellIs" dxfId="1771" priority="65" operator="equal">
      <formula>"絶好調(*'▽')"</formula>
    </cfRule>
  </conditionalFormatting>
  <conditionalFormatting sqref="D11">
    <cfRule type="expression" dxfId="1770" priority="97">
      <formula>ISBLANK($D$11)</formula>
    </cfRule>
  </conditionalFormatting>
  <conditionalFormatting sqref="D13:D14">
    <cfRule type="expression" dxfId="1769" priority="42">
      <formula>ISBLANK(D13)</formula>
    </cfRule>
  </conditionalFormatting>
  <conditionalFormatting sqref="D18">
    <cfRule type="cellIs" dxfId="1768" priority="39" operator="equal">
      <formula>"普通(・_・)"</formula>
    </cfRule>
    <cfRule type="cellIs" dxfId="1767" priority="41" operator="equal">
      <formula>"絶好調(*'▽')"</formula>
    </cfRule>
    <cfRule type="cellIs" dxfId="1766" priority="40" operator="equal">
      <formula>"良好( ^^) "</formula>
    </cfRule>
    <cfRule type="cellIs" dxfId="1765" priority="38" operator="equal">
      <formula>"イマイチ(-.-)"</formula>
    </cfRule>
    <cfRule type="cellIs" dxfId="1764" priority="37" operator="equal">
      <formula>"サイアク(;´Д｀)"</formula>
    </cfRule>
  </conditionalFormatting>
  <conditionalFormatting sqref="D19">
    <cfRule type="expression" dxfId="1763" priority="48">
      <formula>ISBLANK($D$19)</formula>
    </cfRule>
  </conditionalFormatting>
  <conditionalFormatting sqref="D21:D22">
    <cfRule type="expression" dxfId="1762" priority="25">
      <formula>ISBLANK(D21)</formula>
    </cfRule>
  </conditionalFormatting>
  <conditionalFormatting sqref="D26">
    <cfRule type="cellIs" dxfId="1761" priority="23" operator="equal">
      <formula>"良好( ^^) "</formula>
    </cfRule>
    <cfRule type="cellIs" dxfId="1760" priority="24" operator="equal">
      <formula>"絶好調(*'▽')"</formula>
    </cfRule>
    <cfRule type="cellIs" dxfId="1759" priority="22" operator="equal">
      <formula>"普通(・_・)"</formula>
    </cfRule>
    <cfRule type="cellIs" dxfId="1758" priority="20" operator="equal">
      <formula>"サイアク(;´Д｀)"</formula>
    </cfRule>
    <cfRule type="cellIs" dxfId="1757" priority="21" operator="equal">
      <formula>"イマイチ(-.-)"</formula>
    </cfRule>
  </conditionalFormatting>
  <conditionalFormatting sqref="D27">
    <cfRule type="expression" dxfId="1756" priority="31">
      <formula>ISBLANK($D$27)</formula>
    </cfRule>
  </conditionalFormatting>
  <conditionalFormatting sqref="D29:D30">
    <cfRule type="expression" dxfId="1755" priority="8">
      <formula>ISBLANK(D29)</formula>
    </cfRule>
  </conditionalFormatting>
  <conditionalFormatting sqref="D34">
    <cfRule type="cellIs" dxfId="1754" priority="7" operator="equal">
      <formula>"絶好調(*'▽')"</formula>
    </cfRule>
    <cfRule type="cellIs" dxfId="1753" priority="3" operator="equal">
      <formula>"サイアク(;´Д｀)"</formula>
    </cfRule>
    <cfRule type="cellIs" dxfId="1752" priority="6" operator="equal">
      <formula>"良好( ^^) "</formula>
    </cfRule>
    <cfRule type="cellIs" dxfId="1751" priority="5" operator="equal">
      <formula>"普通(・_・)"</formula>
    </cfRule>
    <cfRule type="cellIs" dxfId="1750" priority="4" operator="equal">
      <formula>"イマイチ(-.-)"</formula>
    </cfRule>
  </conditionalFormatting>
  <conditionalFormatting sqref="D35">
    <cfRule type="expression" dxfId="1749" priority="14">
      <formula>ISBLANK($D$35)</formula>
    </cfRule>
  </conditionalFormatting>
  <conditionalFormatting sqref="E35">
    <cfRule type="cellIs" dxfId="1748" priority="19" operator="equal">
      <formula>"絶好調(*'▽')"</formula>
    </cfRule>
    <cfRule type="cellIs" dxfId="1747" priority="18" operator="equal">
      <formula>"良好( ^^) "</formula>
    </cfRule>
    <cfRule type="cellIs" dxfId="1746" priority="17" operator="equal">
      <formula>"普通(・_・)"</formula>
    </cfRule>
    <cfRule type="cellIs" dxfId="1745" priority="16" operator="equal">
      <formula>"イマイチ(-.-)"</formula>
    </cfRule>
    <cfRule type="cellIs" dxfId="1744" priority="15" operator="equal">
      <formula>"サイアク(;´Д｀)"</formula>
    </cfRule>
  </conditionalFormatting>
  <conditionalFormatting sqref="F6:F10">
    <cfRule type="expression" dxfId="1743" priority="96">
      <formula>ISBLANK($F$6)</formula>
    </cfRule>
  </conditionalFormatting>
  <conditionalFormatting sqref="F14:F18">
    <cfRule type="expression" dxfId="1742" priority="47">
      <formula>ISBLANK($F$14)</formula>
    </cfRule>
  </conditionalFormatting>
  <conditionalFormatting sqref="F22:F26">
    <cfRule type="expression" dxfId="1741" priority="30">
      <formula>ISBLANK($F$22)</formula>
    </cfRule>
  </conditionalFormatting>
  <conditionalFormatting sqref="F30:F34">
    <cfRule type="expression" dxfId="1740" priority="13">
      <formula>ISBLANK($F$30)</formula>
    </cfRule>
  </conditionalFormatting>
  <conditionalFormatting sqref="G6:G10">
    <cfRule type="expression" dxfId="1739" priority="95">
      <formula>ISBLANK(G6)</formula>
    </cfRule>
  </conditionalFormatting>
  <conditionalFormatting sqref="G14:G18">
    <cfRule type="expression" dxfId="1738" priority="46">
      <formula>ISBLANK(G14)</formula>
    </cfRule>
  </conditionalFormatting>
  <conditionalFormatting sqref="G22:G26">
    <cfRule type="expression" dxfId="1737" priority="29">
      <formula>ISBLANK(G22)</formula>
    </cfRule>
  </conditionalFormatting>
  <conditionalFormatting sqref="G30:G34">
    <cfRule type="expression" dxfId="1736" priority="12">
      <formula>ISBLANK(G30)</formula>
    </cfRule>
  </conditionalFormatting>
  <conditionalFormatting sqref="H7:J11">
    <cfRule type="expression" dxfId="1735" priority="10">
      <formula>ISBLANK($H$7)</formula>
    </cfRule>
  </conditionalFormatting>
  <conditionalFormatting sqref="H15:J19">
    <cfRule type="expression" dxfId="1734" priority="45">
      <formula>ISBLANK($H$15)</formula>
    </cfRule>
  </conditionalFormatting>
  <conditionalFormatting sqref="H23:J27">
    <cfRule type="expression" dxfId="1733" priority="27">
      <formula>ISBLANK($H$23)</formula>
    </cfRule>
  </conditionalFormatting>
  <conditionalFormatting sqref="H31:J35">
    <cfRule type="expression" dxfId="1732" priority="1">
      <formula>ISBLANK($H$31)</formula>
    </cfRule>
  </conditionalFormatting>
  <conditionalFormatting sqref="J5:J6">
    <cfRule type="expression" dxfId="1731" priority="11">
      <formula>ISBLANK($J$5)</formula>
    </cfRule>
  </conditionalFormatting>
  <conditionalFormatting sqref="J13:J14">
    <cfRule type="expression" dxfId="1730" priority="44">
      <formula>ISBLANK($J$13)</formula>
    </cfRule>
  </conditionalFormatting>
  <conditionalFormatting sqref="J21:J22">
    <cfRule type="expression" dxfId="1729" priority="28">
      <formula>ISBLANK($J$21)</formula>
    </cfRule>
  </conditionalFormatting>
  <conditionalFormatting sqref="J29:J30">
    <cfRule type="expression" dxfId="1728" priority="2">
      <formula>ISBLANK($J$29)</formula>
    </cfRule>
  </conditionalFormatting>
  <dataValidations count="4">
    <dataValidation type="list" allowBlank="1" showInputMessage="1" showErrorMessage="1" sqref="G5:G11 G21:G27 G13:G19 G29:G35" xr:uid="{5177CB9A-5B1A-410D-B091-D3FBD08D94CA}">
      <formula1>$A$10:$A$11</formula1>
    </dataValidation>
    <dataValidation type="list" allowBlank="1" showInputMessage="1" showErrorMessage="1" sqref="E11 D10 D18 D26 E19 E27 E35 D34" xr:uid="{37F07F23-41AB-443F-9CFC-B0EC141220D7}">
      <formula1>$A$4:$A$8</formula1>
    </dataValidation>
    <dataValidation type="list" allowBlank="1" showInputMessage="1" showErrorMessage="1" sqref="D27 D11 D19 D35" xr:uid="{72726AF5-7E48-410A-BF9B-DB2A14432480}">
      <formula1>$A$14:$A$17</formula1>
    </dataValidation>
    <dataValidation type="list" allowBlank="1" showInputMessage="1" showErrorMessage="1" sqref="D5:D6 J5:J6 D21:D22 J21:J22 D13:D14 J13:J14 D29:D30 J29:J30" xr:uid="{48E14A6A-D070-4620-9509-3EAA432FAAC4}">
      <formula1>"1,2,3,4,5,6,7,8,9,10"</formula1>
    </dataValidation>
  </dataValidations>
  <pageMargins left="0.7" right="0.7" top="0.75" bottom="0.75" header="0.3" footer="0.3"/>
  <pageSetup paperSize="9" scale="62" fitToHeight="0" orientation="landscape" r:id="rId1"/>
  <colBreaks count="1" manualBreakCount="1">
    <brk id="10" max="104857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BCCA67-E169-409A-ACA1-67D0602E27B7}">
  <dimension ref="A1:J35"/>
  <sheetViews>
    <sheetView zoomScale="70" zoomScaleNormal="70" workbookViewId="0">
      <pane xSplit="2" ySplit="3" topLeftCell="C5" activePane="bottomRight" state="frozen"/>
      <selection pane="topRight" activeCell="C15" sqref="C15:D17"/>
      <selection pane="bottomLeft" activeCell="C15" sqref="C15:D17"/>
      <selection pane="bottomRight" activeCell="J21" sqref="J21:J22"/>
    </sheetView>
  </sheetViews>
  <sheetFormatPr defaultColWidth="9" defaultRowHeight="14.4"/>
  <cols>
    <col min="1" max="1" width="19" style="1" hidden="1" customWidth="1"/>
    <col min="2" max="2" width="9" style="1"/>
    <col min="3" max="3" width="23.69921875" style="1" customWidth="1"/>
    <col min="4" max="4" width="15.59765625" style="1" bestFit="1" customWidth="1"/>
    <col min="5" max="5" width="3.3984375" style="1" customWidth="1"/>
    <col min="6" max="6" width="29.19921875" style="1" customWidth="1"/>
    <col min="7" max="7" width="5.09765625" style="1" hidden="1" customWidth="1"/>
    <col min="8" max="8" width="9" style="1"/>
    <col min="9" max="9" width="19.19921875" style="1" customWidth="1"/>
    <col min="10" max="10" width="12.5" style="1" customWidth="1"/>
    <col min="11" max="16384" width="9" style="1"/>
  </cols>
  <sheetData>
    <row r="1" spans="1:10" ht="24.75" customHeight="1" thickBot="1">
      <c r="B1" s="66" t="s">
        <v>11</v>
      </c>
      <c r="C1" s="69" t="e">
        <f>一覧表!$B$7</f>
        <v>#N/A</v>
      </c>
      <c r="D1" s="23" t="s">
        <v>24</v>
      </c>
      <c r="E1" s="72">
        <f>一覧表!$C$1</f>
        <v>0</v>
      </c>
      <c r="F1" s="73"/>
      <c r="G1" s="73"/>
      <c r="H1" s="73"/>
      <c r="I1" s="73"/>
      <c r="J1" s="74"/>
    </row>
    <row r="2" spans="1:10" ht="15" customHeight="1" thickBot="1">
      <c r="B2" s="67"/>
      <c r="C2" s="70"/>
      <c r="D2" s="22" t="s">
        <v>5</v>
      </c>
      <c r="E2" s="75">
        <f>一覧表!$C$2</f>
        <v>0</v>
      </c>
      <c r="F2" s="75"/>
      <c r="G2" s="75"/>
      <c r="H2" s="75"/>
      <c r="I2" s="75"/>
      <c r="J2" s="76"/>
    </row>
    <row r="3" spans="1:10" ht="15" customHeight="1" thickBot="1">
      <c r="B3" s="68"/>
      <c r="C3" s="71"/>
      <c r="D3" s="22" t="s">
        <v>7</v>
      </c>
      <c r="E3" s="77">
        <f>一覧表!$C$3</f>
        <v>0</v>
      </c>
      <c r="F3" s="75"/>
      <c r="G3" s="75"/>
      <c r="H3" s="75"/>
      <c r="I3" s="75"/>
      <c r="J3" s="76"/>
    </row>
    <row r="4" spans="1:10" ht="32.85" customHeight="1" thickBot="1">
      <c r="A4" s="1" t="s">
        <v>28</v>
      </c>
      <c r="B4" s="53" t="s">
        <v>29</v>
      </c>
      <c r="C4" s="56" t="s">
        <v>30</v>
      </c>
      <c r="D4" s="57"/>
      <c r="E4" s="35" t="s">
        <v>31</v>
      </c>
      <c r="F4" s="36"/>
      <c r="G4" s="37"/>
      <c r="H4" s="35" t="s">
        <v>32</v>
      </c>
      <c r="I4" s="36"/>
      <c r="J4" s="37"/>
    </row>
    <row r="5" spans="1:10" ht="18.75" customHeight="1">
      <c r="A5" s="1" t="s">
        <v>33</v>
      </c>
      <c r="B5" s="54"/>
      <c r="C5" s="58" t="s">
        <v>34</v>
      </c>
      <c r="D5" s="60"/>
      <c r="E5" s="3"/>
      <c r="F5" s="14" t="s">
        <v>35</v>
      </c>
      <c r="G5" s="4" t="s">
        <v>36</v>
      </c>
      <c r="H5" s="38" t="s">
        <v>37</v>
      </c>
      <c r="I5" s="39"/>
      <c r="J5" s="42"/>
    </row>
    <row r="6" spans="1:10" ht="18" customHeight="1" thickBot="1">
      <c r="A6" s="1" t="s">
        <v>38</v>
      </c>
      <c r="B6" s="54"/>
      <c r="C6" s="59"/>
      <c r="D6" s="61"/>
      <c r="E6" s="2">
        <v>1</v>
      </c>
      <c r="F6" s="7"/>
      <c r="G6" s="8"/>
      <c r="H6" s="40"/>
      <c r="I6" s="41"/>
      <c r="J6" s="43"/>
    </row>
    <row r="7" spans="1:10" ht="18" customHeight="1">
      <c r="A7" s="1" t="s">
        <v>40</v>
      </c>
      <c r="B7" s="54"/>
      <c r="C7" s="62"/>
      <c r="D7" s="63"/>
      <c r="E7" s="2">
        <v>2</v>
      </c>
      <c r="F7" s="7"/>
      <c r="G7" s="8"/>
      <c r="H7" s="44"/>
      <c r="I7" s="45"/>
      <c r="J7" s="46"/>
    </row>
    <row r="8" spans="1:10" ht="18" customHeight="1">
      <c r="A8" s="1" t="s">
        <v>44</v>
      </c>
      <c r="B8" s="54"/>
      <c r="C8" s="64"/>
      <c r="D8" s="65"/>
      <c r="E8" s="2">
        <v>3</v>
      </c>
      <c r="F8" s="7"/>
      <c r="G8" s="8"/>
      <c r="H8" s="47"/>
      <c r="I8" s="48"/>
      <c r="J8" s="49"/>
    </row>
    <row r="9" spans="1:10" ht="18" customHeight="1" thickBot="1">
      <c r="B9" s="54"/>
      <c r="C9" s="64"/>
      <c r="D9" s="65"/>
      <c r="E9" s="2">
        <v>4</v>
      </c>
      <c r="F9" s="7"/>
      <c r="G9" s="8"/>
      <c r="H9" s="47"/>
      <c r="I9" s="48"/>
      <c r="J9" s="49"/>
    </row>
    <row r="10" spans="1:10" ht="18.75" customHeight="1" thickBot="1">
      <c r="B10" s="54"/>
      <c r="C10" s="32" t="s">
        <v>45</v>
      </c>
      <c r="D10" s="31"/>
      <c r="E10" s="2">
        <v>5</v>
      </c>
      <c r="F10" s="7"/>
      <c r="G10" s="8"/>
      <c r="H10" s="47"/>
      <c r="I10" s="48"/>
      <c r="J10" s="49"/>
    </row>
    <row r="11" spans="1:10" ht="18.75" customHeight="1" thickBot="1">
      <c r="A11" s="15" t="s">
        <v>46</v>
      </c>
      <c r="B11" s="55"/>
      <c r="C11" s="16" t="s">
        <v>47</v>
      </c>
      <c r="D11" s="17"/>
      <c r="E11" s="5"/>
      <c r="F11" s="18" t="s">
        <v>49</v>
      </c>
      <c r="G11" s="6"/>
      <c r="H11" s="50"/>
      <c r="I11" s="51"/>
      <c r="J11" s="52"/>
    </row>
    <row r="12" spans="1:10" ht="31.2" customHeight="1" thickBot="1">
      <c r="A12" s="15"/>
      <c r="B12" s="53" t="s">
        <v>50</v>
      </c>
      <c r="C12" s="56" t="s">
        <v>30</v>
      </c>
      <c r="D12" s="57"/>
      <c r="E12" s="35" t="s">
        <v>31</v>
      </c>
      <c r="F12" s="36"/>
      <c r="G12" s="37"/>
      <c r="H12" s="35" t="s">
        <v>32</v>
      </c>
      <c r="I12" s="36"/>
      <c r="J12" s="37"/>
    </row>
    <row r="13" spans="1:10" ht="18.75" customHeight="1">
      <c r="B13" s="54"/>
      <c r="C13" s="58" t="s">
        <v>34</v>
      </c>
      <c r="D13" s="60"/>
      <c r="E13" s="3"/>
      <c r="F13" s="14" t="s">
        <v>35</v>
      </c>
      <c r="G13" s="4" t="s">
        <v>36</v>
      </c>
      <c r="H13" s="38" t="s">
        <v>37</v>
      </c>
      <c r="I13" s="39"/>
      <c r="J13" s="42"/>
    </row>
    <row r="14" spans="1:10" ht="18.899999999999999" customHeight="1" thickBot="1">
      <c r="A14" s="1" t="s">
        <v>51</v>
      </c>
      <c r="B14" s="54"/>
      <c r="C14" s="59"/>
      <c r="D14" s="61"/>
      <c r="E14" s="2">
        <v>1</v>
      </c>
      <c r="F14" s="7"/>
      <c r="G14" s="8"/>
      <c r="H14" s="40"/>
      <c r="I14" s="41"/>
      <c r="J14" s="43"/>
    </row>
    <row r="15" spans="1:10" ht="18.899999999999999" customHeight="1">
      <c r="A15" s="1" t="s">
        <v>48</v>
      </c>
      <c r="B15" s="54"/>
      <c r="C15" s="62"/>
      <c r="D15" s="63"/>
      <c r="E15" s="2">
        <v>2</v>
      </c>
      <c r="F15" s="7"/>
      <c r="G15" s="8"/>
      <c r="H15" s="44"/>
      <c r="I15" s="45"/>
      <c r="J15" s="46"/>
    </row>
    <row r="16" spans="1:10" ht="17.7" customHeight="1">
      <c r="A16" s="1" t="s">
        <v>56</v>
      </c>
      <c r="B16" s="54"/>
      <c r="C16" s="64"/>
      <c r="D16" s="65"/>
      <c r="E16" s="2">
        <v>3</v>
      </c>
      <c r="F16" s="7"/>
      <c r="G16" s="8"/>
      <c r="H16" s="47"/>
      <c r="I16" s="48"/>
      <c r="J16" s="49"/>
    </row>
    <row r="17" spans="1:10" ht="18" customHeight="1" thickBot="1">
      <c r="A17" s="1" t="s">
        <v>57</v>
      </c>
      <c r="B17" s="54"/>
      <c r="C17" s="64"/>
      <c r="D17" s="65"/>
      <c r="E17" s="2">
        <v>4</v>
      </c>
      <c r="F17" s="7"/>
      <c r="G17" s="8"/>
      <c r="H17" s="47"/>
      <c r="I17" s="48"/>
      <c r="J17" s="49"/>
    </row>
    <row r="18" spans="1:10" ht="18" customHeight="1" thickBot="1">
      <c r="A18" s="1" t="s">
        <v>58</v>
      </c>
      <c r="B18" s="54"/>
      <c r="C18" s="32" t="s">
        <v>45</v>
      </c>
      <c r="D18" s="31"/>
      <c r="E18" s="2">
        <v>5</v>
      </c>
      <c r="F18" s="7"/>
      <c r="G18" s="8"/>
      <c r="H18" s="47"/>
      <c r="I18" s="48"/>
      <c r="J18" s="49"/>
    </row>
    <row r="19" spans="1:10" ht="18" customHeight="1" thickBot="1">
      <c r="A19" s="1" t="s">
        <v>59</v>
      </c>
      <c r="B19" s="55"/>
      <c r="C19" s="16" t="s">
        <v>47</v>
      </c>
      <c r="D19" s="17"/>
      <c r="E19" s="5"/>
      <c r="F19" s="18" t="s">
        <v>49</v>
      </c>
      <c r="G19" s="6"/>
      <c r="H19" s="50"/>
      <c r="I19" s="51"/>
      <c r="J19" s="52"/>
    </row>
    <row r="20" spans="1:10" ht="28.35" customHeight="1" thickBot="1">
      <c r="A20" s="1" t="s">
        <v>60</v>
      </c>
      <c r="B20" s="53" t="s">
        <v>61</v>
      </c>
      <c r="C20" s="56" t="s">
        <v>30</v>
      </c>
      <c r="D20" s="57"/>
      <c r="E20" s="35" t="s">
        <v>31</v>
      </c>
      <c r="F20" s="36"/>
      <c r="G20" s="37"/>
      <c r="H20" s="35" t="s">
        <v>32</v>
      </c>
      <c r="I20" s="36"/>
      <c r="J20" s="37"/>
    </row>
    <row r="21" spans="1:10" ht="20.100000000000001" customHeight="1">
      <c r="B21" s="54"/>
      <c r="C21" s="58" t="s">
        <v>34</v>
      </c>
      <c r="D21" s="60"/>
      <c r="E21" s="3"/>
      <c r="F21" s="14" t="s">
        <v>35</v>
      </c>
      <c r="G21" s="4" t="s">
        <v>36</v>
      </c>
      <c r="H21" s="38" t="s">
        <v>37</v>
      </c>
      <c r="I21" s="39"/>
      <c r="J21" s="42"/>
    </row>
    <row r="22" spans="1:10" ht="18" customHeight="1" thickBot="1">
      <c r="B22" s="54"/>
      <c r="C22" s="59"/>
      <c r="D22" s="61"/>
      <c r="E22" s="2">
        <v>1</v>
      </c>
      <c r="F22" s="7"/>
      <c r="G22" s="8"/>
      <c r="H22" s="40"/>
      <c r="I22" s="41"/>
      <c r="J22" s="43"/>
    </row>
    <row r="23" spans="1:10" ht="17.7" customHeight="1">
      <c r="B23" s="54"/>
      <c r="C23" s="62"/>
      <c r="D23" s="63"/>
      <c r="E23" s="2">
        <v>2</v>
      </c>
      <c r="F23" s="7"/>
      <c r="G23" s="8"/>
      <c r="H23" s="44"/>
      <c r="I23" s="45"/>
      <c r="J23" s="46"/>
    </row>
    <row r="24" spans="1:10" ht="17.850000000000001" customHeight="1">
      <c r="B24" s="54"/>
      <c r="C24" s="64"/>
      <c r="D24" s="65"/>
      <c r="E24" s="2">
        <v>3</v>
      </c>
      <c r="F24" s="7"/>
      <c r="G24" s="8"/>
      <c r="H24" s="47"/>
      <c r="I24" s="48"/>
      <c r="J24" s="49"/>
    </row>
    <row r="25" spans="1:10" ht="18" customHeight="1" thickBot="1">
      <c r="B25" s="54"/>
      <c r="C25" s="64"/>
      <c r="D25" s="65"/>
      <c r="E25" s="2">
        <v>4</v>
      </c>
      <c r="F25" s="7"/>
      <c r="G25" s="8"/>
      <c r="H25" s="47"/>
      <c r="I25" s="48"/>
      <c r="J25" s="49"/>
    </row>
    <row r="26" spans="1:10" ht="18" customHeight="1" thickBot="1">
      <c r="B26" s="54"/>
      <c r="C26" s="32" t="s">
        <v>45</v>
      </c>
      <c r="D26" s="31"/>
      <c r="E26" s="2">
        <v>5</v>
      </c>
      <c r="F26" s="7"/>
      <c r="G26" s="8"/>
      <c r="H26" s="47"/>
      <c r="I26" s="48"/>
      <c r="J26" s="49"/>
    </row>
    <row r="27" spans="1:10" ht="18" customHeight="1" thickBot="1">
      <c r="B27" s="55"/>
      <c r="C27" s="16" t="s">
        <v>47</v>
      </c>
      <c r="D27" s="17"/>
      <c r="E27" s="5"/>
      <c r="F27" s="18" t="s">
        <v>49</v>
      </c>
      <c r="G27" s="6"/>
      <c r="H27" s="50"/>
      <c r="I27" s="51"/>
      <c r="J27" s="52"/>
    </row>
    <row r="28" spans="1:10" ht="28.35" customHeight="1" thickBot="1">
      <c r="B28" s="53" t="s">
        <v>64</v>
      </c>
      <c r="C28" s="56" t="s">
        <v>30</v>
      </c>
      <c r="D28" s="57"/>
      <c r="E28" s="35" t="s">
        <v>31</v>
      </c>
      <c r="F28" s="36"/>
      <c r="G28" s="37"/>
      <c r="H28" s="35" t="s">
        <v>32</v>
      </c>
      <c r="I28" s="36"/>
      <c r="J28" s="37"/>
    </row>
    <row r="29" spans="1:10" ht="17.850000000000001" customHeight="1">
      <c r="B29" s="54"/>
      <c r="C29" s="58" t="s">
        <v>34</v>
      </c>
      <c r="D29" s="60"/>
      <c r="E29" s="3"/>
      <c r="F29" s="14" t="s">
        <v>35</v>
      </c>
      <c r="G29" s="4" t="s">
        <v>36</v>
      </c>
      <c r="H29" s="38" t="s">
        <v>37</v>
      </c>
      <c r="I29" s="39"/>
      <c r="J29" s="42"/>
    </row>
    <row r="30" spans="1:10" ht="17.850000000000001" customHeight="1" thickBot="1">
      <c r="B30" s="54"/>
      <c r="C30" s="59"/>
      <c r="D30" s="61"/>
      <c r="E30" s="2">
        <v>1</v>
      </c>
      <c r="F30" s="7"/>
      <c r="G30" s="8"/>
      <c r="H30" s="40"/>
      <c r="I30" s="41"/>
      <c r="J30" s="43"/>
    </row>
    <row r="31" spans="1:10" ht="17.850000000000001" customHeight="1">
      <c r="B31" s="54"/>
      <c r="C31" s="62"/>
      <c r="D31" s="63"/>
      <c r="E31" s="2">
        <v>2</v>
      </c>
      <c r="F31" s="7"/>
      <c r="G31" s="8"/>
      <c r="H31" s="44"/>
      <c r="I31" s="45"/>
      <c r="J31" s="46"/>
    </row>
    <row r="32" spans="1:10" ht="17.850000000000001" customHeight="1">
      <c r="B32" s="54"/>
      <c r="C32" s="64"/>
      <c r="D32" s="65"/>
      <c r="E32" s="2">
        <v>3</v>
      </c>
      <c r="F32" s="7"/>
      <c r="G32" s="8"/>
      <c r="H32" s="47"/>
      <c r="I32" s="48"/>
      <c r="J32" s="49"/>
    </row>
    <row r="33" spans="2:10" ht="17.850000000000001" customHeight="1" thickBot="1">
      <c r="B33" s="54"/>
      <c r="C33" s="64"/>
      <c r="D33" s="65"/>
      <c r="E33" s="2">
        <v>4</v>
      </c>
      <c r="F33" s="7"/>
      <c r="G33" s="8"/>
      <c r="H33" s="47"/>
      <c r="I33" s="48"/>
      <c r="J33" s="49"/>
    </row>
    <row r="34" spans="2:10" ht="17.850000000000001" customHeight="1" thickBot="1">
      <c r="B34" s="54"/>
      <c r="C34" s="32" t="s">
        <v>45</v>
      </c>
      <c r="D34" s="31"/>
      <c r="E34" s="2">
        <v>5</v>
      </c>
      <c r="F34" s="7"/>
      <c r="G34" s="8"/>
      <c r="H34" s="47"/>
      <c r="I34" s="48"/>
      <c r="J34" s="49"/>
    </row>
    <row r="35" spans="2:10" ht="17.850000000000001" customHeight="1" thickBot="1">
      <c r="B35" s="55"/>
      <c r="C35" s="16" t="s">
        <v>47</v>
      </c>
      <c r="D35" s="17"/>
      <c r="E35" s="5"/>
      <c r="F35" s="18" t="s">
        <v>49</v>
      </c>
      <c r="G35" s="6"/>
      <c r="H35" s="50"/>
      <c r="I35" s="51"/>
      <c r="J35" s="52"/>
    </row>
  </sheetData>
  <sheetProtection formatCells="0"/>
  <mergeCells count="45">
    <mergeCell ref="B4:B11"/>
    <mergeCell ref="C4:D4"/>
    <mergeCell ref="E4:G4"/>
    <mergeCell ref="H4:J4"/>
    <mergeCell ref="C5:C6"/>
    <mergeCell ref="D5:D6"/>
    <mergeCell ref="H5:I6"/>
    <mergeCell ref="J5:J6"/>
    <mergeCell ref="C7:D9"/>
    <mergeCell ref="H7:J11"/>
    <mergeCell ref="B1:B3"/>
    <mergeCell ref="C1:C3"/>
    <mergeCell ref="E1:J1"/>
    <mergeCell ref="E2:J2"/>
    <mergeCell ref="E3:J3"/>
    <mergeCell ref="B12:B19"/>
    <mergeCell ref="C12:D12"/>
    <mergeCell ref="E12:G12"/>
    <mergeCell ref="H12:J12"/>
    <mergeCell ref="C13:C14"/>
    <mergeCell ref="D13:D14"/>
    <mergeCell ref="H13:I14"/>
    <mergeCell ref="J13:J14"/>
    <mergeCell ref="C15:D17"/>
    <mergeCell ref="H15:J19"/>
    <mergeCell ref="B20:B27"/>
    <mergeCell ref="C20:D20"/>
    <mergeCell ref="E20:G20"/>
    <mergeCell ref="H20:J20"/>
    <mergeCell ref="C21:C22"/>
    <mergeCell ref="D21:D22"/>
    <mergeCell ref="H21:I22"/>
    <mergeCell ref="J21:J22"/>
    <mergeCell ref="C23:D25"/>
    <mergeCell ref="H23:J27"/>
    <mergeCell ref="B28:B35"/>
    <mergeCell ref="C28:D28"/>
    <mergeCell ref="E28:G28"/>
    <mergeCell ref="H28:J28"/>
    <mergeCell ref="C29:C30"/>
    <mergeCell ref="D29:D30"/>
    <mergeCell ref="H29:I30"/>
    <mergeCell ref="J29:J30"/>
    <mergeCell ref="C31:D33"/>
    <mergeCell ref="H31:J35"/>
  </mergeCells>
  <phoneticPr fontId="1"/>
  <conditionalFormatting sqref="C1">
    <cfRule type="expression" dxfId="1727" priority="51">
      <formula>ISBLANK(C1)</formula>
    </cfRule>
  </conditionalFormatting>
  <conditionalFormatting sqref="C7">
    <cfRule type="expression" dxfId="1726" priority="50">
      <formula>ISBLANK(C7)</formula>
    </cfRule>
  </conditionalFormatting>
  <conditionalFormatting sqref="C15">
    <cfRule type="expression" dxfId="1725" priority="38">
      <formula>ISBLANK(C15)</formula>
    </cfRule>
  </conditionalFormatting>
  <conditionalFormatting sqref="C23">
    <cfRule type="expression" dxfId="1724" priority="26">
      <formula>ISBLANK(C23)</formula>
    </cfRule>
  </conditionalFormatting>
  <conditionalFormatting sqref="C31">
    <cfRule type="expression" dxfId="1723" priority="9">
      <formula>ISBLANK(C31)</formula>
    </cfRule>
  </conditionalFormatting>
  <conditionalFormatting sqref="D5:D6">
    <cfRule type="expression" dxfId="1722" priority="49">
      <formula>ISBLANK(D5)</formula>
    </cfRule>
  </conditionalFormatting>
  <conditionalFormatting sqref="D10">
    <cfRule type="cellIs" dxfId="1721" priority="47" operator="equal">
      <formula>"良好( ^^) "</formula>
    </cfRule>
    <cfRule type="cellIs" dxfId="1720" priority="46" operator="equal">
      <formula>"普通(・_・)"</formula>
    </cfRule>
    <cfRule type="cellIs" dxfId="1719" priority="45" operator="equal">
      <formula>"イマイチ(-.-)"</formula>
    </cfRule>
    <cfRule type="cellIs" dxfId="1718" priority="44" operator="equal">
      <formula>"サイアク(;´Д｀)"</formula>
    </cfRule>
    <cfRule type="cellIs" dxfId="1717" priority="48" operator="equal">
      <formula>"絶好調(*'▽')"</formula>
    </cfRule>
  </conditionalFormatting>
  <conditionalFormatting sqref="D11">
    <cfRule type="expression" dxfId="1716" priority="54">
      <formula>ISBLANK($D$11)</formula>
    </cfRule>
  </conditionalFormatting>
  <conditionalFormatting sqref="D13:D14">
    <cfRule type="expression" dxfId="1715" priority="37">
      <formula>ISBLANK(D13)</formula>
    </cfRule>
  </conditionalFormatting>
  <conditionalFormatting sqref="D18">
    <cfRule type="cellIs" dxfId="1714" priority="34" operator="equal">
      <formula>"普通(・_・)"</formula>
    </cfRule>
    <cfRule type="cellIs" dxfId="1713" priority="36" operator="equal">
      <formula>"絶好調(*'▽')"</formula>
    </cfRule>
    <cfRule type="cellIs" dxfId="1712" priority="35" operator="equal">
      <formula>"良好( ^^) "</formula>
    </cfRule>
    <cfRule type="cellIs" dxfId="1711" priority="33" operator="equal">
      <formula>"イマイチ(-.-)"</formula>
    </cfRule>
    <cfRule type="cellIs" dxfId="1710" priority="32" operator="equal">
      <formula>"サイアク(;´Д｀)"</formula>
    </cfRule>
  </conditionalFormatting>
  <conditionalFormatting sqref="D19">
    <cfRule type="expression" dxfId="1709" priority="43">
      <formula>ISBLANK($D$19)</formula>
    </cfRule>
  </conditionalFormatting>
  <conditionalFormatting sqref="D21:D22">
    <cfRule type="expression" dxfId="1708" priority="25">
      <formula>ISBLANK(D21)</formula>
    </cfRule>
  </conditionalFormatting>
  <conditionalFormatting sqref="D26">
    <cfRule type="cellIs" dxfId="1707" priority="23" operator="equal">
      <formula>"良好( ^^) "</formula>
    </cfRule>
    <cfRule type="cellIs" dxfId="1706" priority="24" operator="equal">
      <formula>"絶好調(*'▽')"</formula>
    </cfRule>
    <cfRule type="cellIs" dxfId="1705" priority="22" operator="equal">
      <formula>"普通(・_・)"</formula>
    </cfRule>
    <cfRule type="cellIs" dxfId="1704" priority="20" operator="equal">
      <formula>"サイアク(;´Д｀)"</formula>
    </cfRule>
    <cfRule type="cellIs" dxfId="1703" priority="21" operator="equal">
      <formula>"イマイチ(-.-)"</formula>
    </cfRule>
  </conditionalFormatting>
  <conditionalFormatting sqref="D27">
    <cfRule type="expression" dxfId="1702" priority="31">
      <formula>ISBLANK($D$27)</formula>
    </cfRule>
  </conditionalFormatting>
  <conditionalFormatting sqref="D29:D30">
    <cfRule type="expression" dxfId="1701" priority="8">
      <formula>ISBLANK(D29)</formula>
    </cfRule>
  </conditionalFormatting>
  <conditionalFormatting sqref="D34">
    <cfRule type="cellIs" dxfId="1700" priority="7" operator="equal">
      <formula>"絶好調(*'▽')"</formula>
    </cfRule>
    <cfRule type="cellIs" dxfId="1699" priority="3" operator="equal">
      <formula>"サイアク(;´Д｀)"</formula>
    </cfRule>
    <cfRule type="cellIs" dxfId="1698" priority="6" operator="equal">
      <formula>"良好( ^^) "</formula>
    </cfRule>
    <cfRule type="cellIs" dxfId="1697" priority="5" operator="equal">
      <formula>"普通(・_・)"</formula>
    </cfRule>
    <cfRule type="cellIs" dxfId="1696" priority="4" operator="equal">
      <formula>"イマイチ(-.-)"</formula>
    </cfRule>
  </conditionalFormatting>
  <conditionalFormatting sqref="D35">
    <cfRule type="expression" dxfId="1695" priority="14">
      <formula>ISBLANK($D$35)</formula>
    </cfRule>
  </conditionalFormatting>
  <conditionalFormatting sqref="E35">
    <cfRule type="cellIs" dxfId="1694" priority="19" operator="equal">
      <formula>"絶好調(*'▽')"</formula>
    </cfRule>
    <cfRule type="cellIs" dxfId="1693" priority="18" operator="equal">
      <formula>"良好( ^^) "</formula>
    </cfRule>
    <cfRule type="cellIs" dxfId="1692" priority="17" operator="equal">
      <formula>"普通(・_・)"</formula>
    </cfRule>
    <cfRule type="cellIs" dxfId="1691" priority="16" operator="equal">
      <formula>"イマイチ(-.-)"</formula>
    </cfRule>
    <cfRule type="cellIs" dxfId="1690" priority="15" operator="equal">
      <formula>"サイアク(;´Д｀)"</formula>
    </cfRule>
  </conditionalFormatting>
  <conditionalFormatting sqref="F6:F10">
    <cfRule type="expression" dxfId="1689" priority="53">
      <formula>ISBLANK($F$6)</formula>
    </cfRule>
  </conditionalFormatting>
  <conditionalFormatting sqref="F14:F18">
    <cfRule type="expression" dxfId="1688" priority="42">
      <formula>ISBLANK($F$14)</formula>
    </cfRule>
  </conditionalFormatting>
  <conditionalFormatting sqref="F22:F26">
    <cfRule type="expression" dxfId="1687" priority="30">
      <formula>ISBLANK($F$22)</formula>
    </cfRule>
  </conditionalFormatting>
  <conditionalFormatting sqref="F30:F34">
    <cfRule type="expression" dxfId="1686" priority="13">
      <formula>ISBLANK($F$30)</formula>
    </cfRule>
  </conditionalFormatting>
  <conditionalFormatting sqref="G6:G10">
    <cfRule type="expression" dxfId="1685" priority="52">
      <formula>ISBLANK(G6)</formula>
    </cfRule>
  </conditionalFormatting>
  <conditionalFormatting sqref="G14:G18">
    <cfRule type="expression" dxfId="1684" priority="41">
      <formula>ISBLANK(G14)</formula>
    </cfRule>
  </conditionalFormatting>
  <conditionalFormatting sqref="G22:G26">
    <cfRule type="expression" dxfId="1683" priority="29">
      <formula>ISBLANK(G22)</formula>
    </cfRule>
  </conditionalFormatting>
  <conditionalFormatting sqref="G30:G34">
    <cfRule type="expression" dxfId="1682" priority="12">
      <formula>ISBLANK(G30)</formula>
    </cfRule>
  </conditionalFormatting>
  <conditionalFormatting sqref="H7:J11">
    <cfRule type="expression" dxfId="1681" priority="10">
      <formula>ISBLANK($H$7)</formula>
    </cfRule>
  </conditionalFormatting>
  <conditionalFormatting sqref="H15:J19">
    <cfRule type="expression" dxfId="1680" priority="40">
      <formula>ISBLANK($H$15)</formula>
    </cfRule>
  </conditionalFormatting>
  <conditionalFormatting sqref="H23:J27">
    <cfRule type="expression" dxfId="1679" priority="27">
      <formula>ISBLANK($H$23)</formula>
    </cfRule>
  </conditionalFormatting>
  <conditionalFormatting sqref="H31:J35">
    <cfRule type="expression" dxfId="1678" priority="1">
      <formula>ISBLANK($H$31)</formula>
    </cfRule>
  </conditionalFormatting>
  <conditionalFormatting sqref="J5:J6">
    <cfRule type="expression" dxfId="1677" priority="11">
      <formula>ISBLANK($J$5)</formula>
    </cfRule>
  </conditionalFormatting>
  <conditionalFormatting sqref="J13:J14">
    <cfRule type="expression" dxfId="1676" priority="39">
      <formula>ISBLANK($J$13)</formula>
    </cfRule>
  </conditionalFormatting>
  <conditionalFormatting sqref="J21:J22">
    <cfRule type="expression" dxfId="1675" priority="28">
      <formula>ISBLANK($J$21)</formula>
    </cfRule>
  </conditionalFormatting>
  <conditionalFormatting sqref="J29:J30">
    <cfRule type="expression" dxfId="1674" priority="2">
      <formula>ISBLANK($J$29)</formula>
    </cfRule>
  </conditionalFormatting>
  <dataValidations count="4">
    <dataValidation type="list" allowBlank="1" showInputMessage="1" showErrorMessage="1" sqref="D5:D6 J5:J6 D21:D22 J21:J22 D13:D14 J13:J14 D29:D30 J29:J30" xr:uid="{13D43868-F1A3-4BF4-ADC0-32ADFB36E17D}">
      <formula1>"1,2,3,4,5,6,7,8,9,10"</formula1>
    </dataValidation>
    <dataValidation type="list" allowBlank="1" showInputMessage="1" showErrorMessage="1" sqref="D27 D11 D19 D35" xr:uid="{5895DFCD-A7BA-41EE-BD47-78434EDCCEC8}">
      <formula1>$A$14:$A$17</formula1>
    </dataValidation>
    <dataValidation type="list" allowBlank="1" showInputMessage="1" showErrorMessage="1" sqref="E11 D10 D18 D26 E19 E27 E35 D34" xr:uid="{D3EF0751-D45F-4DB3-8136-8A640EE94202}">
      <formula1>$A$4:$A$8</formula1>
    </dataValidation>
    <dataValidation type="list" allowBlank="1" showInputMessage="1" showErrorMessage="1" sqref="G5:G11 G21:G27 G13:G19 G29:G35" xr:uid="{5E18E9A0-0D9B-4655-889C-F10AC7050949}">
      <formula1>$A$10:$A$11</formula1>
    </dataValidation>
  </dataValidations>
  <pageMargins left="0.7" right="0.7" top="0.75" bottom="0.75" header="0.3" footer="0.3"/>
  <pageSetup paperSize="9" orientation="portrait" horizontalDpi="0" verticalDpi="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AAD638-8AB4-4488-ACAD-032E1B138D82}">
  <dimension ref="A1:J35"/>
  <sheetViews>
    <sheetView zoomScale="70" zoomScaleNormal="70" workbookViewId="0">
      <pane xSplit="2" ySplit="3" topLeftCell="C4" activePane="bottomRight" state="frozen"/>
      <selection pane="topRight" activeCell="C15" sqref="C15:D17"/>
      <selection pane="bottomLeft" activeCell="C15" sqref="C15:D17"/>
      <selection pane="bottomRight" activeCell="C4" sqref="C4:D4"/>
    </sheetView>
  </sheetViews>
  <sheetFormatPr defaultColWidth="9" defaultRowHeight="14.4"/>
  <cols>
    <col min="1" max="1" width="19" style="1" hidden="1" customWidth="1"/>
    <col min="2" max="2" width="9" style="1"/>
    <col min="3" max="3" width="23.69921875" style="1" customWidth="1"/>
    <col min="4" max="4" width="15.59765625" style="1" bestFit="1" customWidth="1"/>
    <col min="5" max="5" width="3.3984375" style="1" customWidth="1"/>
    <col min="6" max="6" width="29.19921875" style="1" customWidth="1"/>
    <col min="7" max="7" width="5.09765625" style="1" hidden="1" customWidth="1"/>
    <col min="8" max="8" width="9" style="1"/>
    <col min="9" max="9" width="19.19921875" style="1" customWidth="1"/>
    <col min="10" max="10" width="12.5" style="1" customWidth="1"/>
    <col min="11" max="16384" width="9" style="1"/>
  </cols>
  <sheetData>
    <row r="1" spans="1:10" ht="24.75" customHeight="1" thickBot="1">
      <c r="B1" s="66" t="s">
        <v>11</v>
      </c>
      <c r="C1" s="69" t="e">
        <f>一覧表!$B$8</f>
        <v>#N/A</v>
      </c>
      <c r="D1" s="23" t="s">
        <v>24</v>
      </c>
      <c r="E1" s="72">
        <f>一覧表!$C$1</f>
        <v>0</v>
      </c>
      <c r="F1" s="73"/>
      <c r="G1" s="73"/>
      <c r="H1" s="73"/>
      <c r="I1" s="73"/>
      <c r="J1" s="74"/>
    </row>
    <row r="2" spans="1:10" ht="15" customHeight="1" thickBot="1">
      <c r="B2" s="67"/>
      <c r="C2" s="70"/>
      <c r="D2" s="22" t="s">
        <v>5</v>
      </c>
      <c r="E2" s="75">
        <f>一覧表!$C$2</f>
        <v>0</v>
      </c>
      <c r="F2" s="75"/>
      <c r="G2" s="75"/>
      <c r="H2" s="75"/>
      <c r="I2" s="75"/>
      <c r="J2" s="76"/>
    </row>
    <row r="3" spans="1:10" ht="15" customHeight="1" thickBot="1">
      <c r="B3" s="68"/>
      <c r="C3" s="71"/>
      <c r="D3" s="22" t="s">
        <v>7</v>
      </c>
      <c r="E3" s="77">
        <f>一覧表!$C$3</f>
        <v>0</v>
      </c>
      <c r="F3" s="75"/>
      <c r="G3" s="75"/>
      <c r="H3" s="75"/>
      <c r="I3" s="75"/>
      <c r="J3" s="76"/>
    </row>
    <row r="4" spans="1:10" ht="32.85" customHeight="1" thickBot="1">
      <c r="A4" s="1" t="s">
        <v>28</v>
      </c>
      <c r="B4" s="53" t="s">
        <v>29</v>
      </c>
      <c r="C4" s="56" t="s">
        <v>30</v>
      </c>
      <c r="D4" s="57"/>
      <c r="E4" s="35" t="s">
        <v>31</v>
      </c>
      <c r="F4" s="36"/>
      <c r="G4" s="37"/>
      <c r="H4" s="35" t="s">
        <v>32</v>
      </c>
      <c r="I4" s="36"/>
      <c r="J4" s="37"/>
    </row>
    <row r="5" spans="1:10" ht="18.75" customHeight="1">
      <c r="A5" s="1" t="s">
        <v>33</v>
      </c>
      <c r="B5" s="54"/>
      <c r="C5" s="58" t="s">
        <v>34</v>
      </c>
      <c r="D5" s="60"/>
      <c r="E5" s="3"/>
      <c r="F5" s="14" t="s">
        <v>35</v>
      </c>
      <c r="G5" s="4" t="s">
        <v>36</v>
      </c>
      <c r="H5" s="38" t="s">
        <v>37</v>
      </c>
      <c r="I5" s="39"/>
      <c r="J5" s="42"/>
    </row>
    <row r="6" spans="1:10" ht="18" customHeight="1" thickBot="1">
      <c r="A6" s="1" t="s">
        <v>38</v>
      </c>
      <c r="B6" s="54"/>
      <c r="C6" s="59"/>
      <c r="D6" s="61"/>
      <c r="E6" s="2">
        <v>1</v>
      </c>
      <c r="F6" s="7"/>
      <c r="G6" s="8"/>
      <c r="H6" s="40"/>
      <c r="I6" s="41"/>
      <c r="J6" s="43"/>
    </row>
    <row r="7" spans="1:10" ht="18" customHeight="1">
      <c r="A7" s="1" t="s">
        <v>40</v>
      </c>
      <c r="B7" s="54"/>
      <c r="C7" s="62"/>
      <c r="D7" s="63"/>
      <c r="E7" s="2">
        <v>2</v>
      </c>
      <c r="F7" s="7"/>
      <c r="G7" s="8"/>
      <c r="H7" s="44"/>
      <c r="I7" s="45"/>
      <c r="J7" s="46"/>
    </row>
    <row r="8" spans="1:10" ht="18" customHeight="1">
      <c r="A8" s="1" t="s">
        <v>44</v>
      </c>
      <c r="B8" s="54"/>
      <c r="C8" s="64"/>
      <c r="D8" s="65"/>
      <c r="E8" s="2">
        <v>3</v>
      </c>
      <c r="F8" s="7"/>
      <c r="G8" s="8"/>
      <c r="H8" s="47"/>
      <c r="I8" s="48"/>
      <c r="J8" s="49"/>
    </row>
    <row r="9" spans="1:10" ht="18" customHeight="1" thickBot="1">
      <c r="B9" s="54"/>
      <c r="C9" s="64"/>
      <c r="D9" s="65"/>
      <c r="E9" s="2">
        <v>4</v>
      </c>
      <c r="F9" s="7"/>
      <c r="G9" s="8"/>
      <c r="H9" s="47"/>
      <c r="I9" s="48"/>
      <c r="J9" s="49"/>
    </row>
    <row r="10" spans="1:10" ht="18.75" customHeight="1" thickBot="1">
      <c r="B10" s="54"/>
      <c r="C10" s="32" t="s">
        <v>45</v>
      </c>
      <c r="D10" s="31"/>
      <c r="E10" s="2">
        <v>5</v>
      </c>
      <c r="F10" s="7"/>
      <c r="G10" s="8"/>
      <c r="H10" s="47"/>
      <c r="I10" s="48"/>
      <c r="J10" s="49"/>
    </row>
    <row r="11" spans="1:10" ht="18.75" customHeight="1" thickBot="1">
      <c r="A11" s="15" t="s">
        <v>46</v>
      </c>
      <c r="B11" s="55"/>
      <c r="C11" s="16" t="s">
        <v>47</v>
      </c>
      <c r="D11" s="17"/>
      <c r="E11" s="5"/>
      <c r="F11" s="18" t="s">
        <v>49</v>
      </c>
      <c r="G11" s="6"/>
      <c r="H11" s="50"/>
      <c r="I11" s="51"/>
      <c r="J11" s="52"/>
    </row>
    <row r="12" spans="1:10" ht="31.2" customHeight="1" thickBot="1">
      <c r="A12" s="15"/>
      <c r="B12" s="53" t="s">
        <v>50</v>
      </c>
      <c r="C12" s="56" t="s">
        <v>30</v>
      </c>
      <c r="D12" s="57"/>
      <c r="E12" s="35" t="s">
        <v>31</v>
      </c>
      <c r="F12" s="36"/>
      <c r="G12" s="37"/>
      <c r="H12" s="35" t="s">
        <v>32</v>
      </c>
      <c r="I12" s="36"/>
      <c r="J12" s="37"/>
    </row>
    <row r="13" spans="1:10" ht="18.75" customHeight="1">
      <c r="B13" s="54"/>
      <c r="C13" s="58" t="s">
        <v>34</v>
      </c>
      <c r="D13" s="60"/>
      <c r="E13" s="3"/>
      <c r="F13" s="14" t="s">
        <v>35</v>
      </c>
      <c r="G13" s="4" t="s">
        <v>36</v>
      </c>
      <c r="H13" s="38" t="s">
        <v>37</v>
      </c>
      <c r="I13" s="39"/>
      <c r="J13" s="42"/>
    </row>
    <row r="14" spans="1:10" ht="18.899999999999999" customHeight="1" thickBot="1">
      <c r="A14" s="1" t="s">
        <v>51</v>
      </c>
      <c r="B14" s="54"/>
      <c r="C14" s="59"/>
      <c r="D14" s="61"/>
      <c r="E14" s="2">
        <v>1</v>
      </c>
      <c r="F14" s="7"/>
      <c r="G14" s="8"/>
      <c r="H14" s="40"/>
      <c r="I14" s="41"/>
      <c r="J14" s="43"/>
    </row>
    <row r="15" spans="1:10" ht="18.899999999999999" customHeight="1">
      <c r="A15" s="1" t="s">
        <v>48</v>
      </c>
      <c r="B15" s="54"/>
      <c r="C15" s="62"/>
      <c r="D15" s="63"/>
      <c r="E15" s="2">
        <v>2</v>
      </c>
      <c r="F15" s="7"/>
      <c r="G15" s="8"/>
      <c r="H15" s="44"/>
      <c r="I15" s="45"/>
      <c r="J15" s="46"/>
    </row>
    <row r="16" spans="1:10" ht="17.7" customHeight="1">
      <c r="A16" s="1" t="s">
        <v>56</v>
      </c>
      <c r="B16" s="54"/>
      <c r="C16" s="64"/>
      <c r="D16" s="65"/>
      <c r="E16" s="2">
        <v>3</v>
      </c>
      <c r="F16" s="7"/>
      <c r="G16" s="8"/>
      <c r="H16" s="47"/>
      <c r="I16" s="48"/>
      <c r="J16" s="49"/>
    </row>
    <row r="17" spans="1:10" ht="18" customHeight="1" thickBot="1">
      <c r="A17" s="1" t="s">
        <v>57</v>
      </c>
      <c r="B17" s="54"/>
      <c r="C17" s="64"/>
      <c r="D17" s="65"/>
      <c r="E17" s="2">
        <v>4</v>
      </c>
      <c r="F17" s="7"/>
      <c r="G17" s="8"/>
      <c r="H17" s="47"/>
      <c r="I17" s="48"/>
      <c r="J17" s="49"/>
    </row>
    <row r="18" spans="1:10" ht="18" customHeight="1" thickBot="1">
      <c r="A18" s="1" t="s">
        <v>58</v>
      </c>
      <c r="B18" s="54"/>
      <c r="C18" s="32" t="s">
        <v>45</v>
      </c>
      <c r="D18" s="31"/>
      <c r="E18" s="2">
        <v>5</v>
      </c>
      <c r="F18" s="7"/>
      <c r="G18" s="8"/>
      <c r="H18" s="47"/>
      <c r="I18" s="48"/>
      <c r="J18" s="49"/>
    </row>
    <row r="19" spans="1:10" ht="18" customHeight="1" thickBot="1">
      <c r="A19" s="1" t="s">
        <v>59</v>
      </c>
      <c r="B19" s="55"/>
      <c r="C19" s="16" t="s">
        <v>47</v>
      </c>
      <c r="D19" s="17"/>
      <c r="E19" s="5"/>
      <c r="F19" s="18" t="s">
        <v>49</v>
      </c>
      <c r="G19" s="6"/>
      <c r="H19" s="50"/>
      <c r="I19" s="51"/>
      <c r="J19" s="52"/>
    </row>
    <row r="20" spans="1:10" ht="28.35" customHeight="1" thickBot="1">
      <c r="A20" s="1" t="s">
        <v>60</v>
      </c>
      <c r="B20" s="53" t="s">
        <v>61</v>
      </c>
      <c r="C20" s="56" t="s">
        <v>30</v>
      </c>
      <c r="D20" s="57"/>
      <c r="E20" s="35" t="s">
        <v>31</v>
      </c>
      <c r="F20" s="36"/>
      <c r="G20" s="37"/>
      <c r="H20" s="35" t="s">
        <v>32</v>
      </c>
      <c r="I20" s="36"/>
      <c r="J20" s="37"/>
    </row>
    <row r="21" spans="1:10" ht="20.100000000000001" customHeight="1">
      <c r="B21" s="54"/>
      <c r="C21" s="58" t="s">
        <v>34</v>
      </c>
      <c r="D21" s="60"/>
      <c r="E21" s="3"/>
      <c r="F21" s="14" t="s">
        <v>35</v>
      </c>
      <c r="G21" s="4" t="s">
        <v>36</v>
      </c>
      <c r="H21" s="38" t="s">
        <v>37</v>
      </c>
      <c r="I21" s="39"/>
      <c r="J21" s="42"/>
    </row>
    <row r="22" spans="1:10" ht="18" customHeight="1" thickBot="1">
      <c r="B22" s="54"/>
      <c r="C22" s="59"/>
      <c r="D22" s="61"/>
      <c r="E22" s="2">
        <v>1</v>
      </c>
      <c r="F22" s="7"/>
      <c r="G22" s="8"/>
      <c r="H22" s="40"/>
      <c r="I22" s="41"/>
      <c r="J22" s="43"/>
    </row>
    <row r="23" spans="1:10" ht="17.7" customHeight="1">
      <c r="B23" s="54"/>
      <c r="C23" s="62"/>
      <c r="D23" s="63"/>
      <c r="E23" s="2">
        <v>2</v>
      </c>
      <c r="F23" s="7"/>
      <c r="G23" s="8"/>
      <c r="H23" s="44"/>
      <c r="I23" s="45"/>
      <c r="J23" s="46"/>
    </row>
    <row r="24" spans="1:10" ht="17.850000000000001" customHeight="1">
      <c r="B24" s="54"/>
      <c r="C24" s="64"/>
      <c r="D24" s="65"/>
      <c r="E24" s="2">
        <v>3</v>
      </c>
      <c r="F24" s="7"/>
      <c r="G24" s="8"/>
      <c r="H24" s="47"/>
      <c r="I24" s="48"/>
      <c r="J24" s="49"/>
    </row>
    <row r="25" spans="1:10" ht="18" customHeight="1" thickBot="1">
      <c r="B25" s="54"/>
      <c r="C25" s="64"/>
      <c r="D25" s="65"/>
      <c r="E25" s="2">
        <v>4</v>
      </c>
      <c r="F25" s="7"/>
      <c r="G25" s="8"/>
      <c r="H25" s="47"/>
      <c r="I25" s="48"/>
      <c r="J25" s="49"/>
    </row>
    <row r="26" spans="1:10" ht="18" customHeight="1" thickBot="1">
      <c r="B26" s="54"/>
      <c r="C26" s="32" t="s">
        <v>45</v>
      </c>
      <c r="D26" s="31"/>
      <c r="E26" s="2">
        <v>5</v>
      </c>
      <c r="F26" s="7"/>
      <c r="G26" s="8"/>
      <c r="H26" s="47"/>
      <c r="I26" s="48"/>
      <c r="J26" s="49"/>
    </row>
    <row r="27" spans="1:10" ht="18" customHeight="1" thickBot="1">
      <c r="B27" s="55"/>
      <c r="C27" s="16" t="s">
        <v>47</v>
      </c>
      <c r="D27" s="17"/>
      <c r="E27" s="5"/>
      <c r="F27" s="18" t="s">
        <v>49</v>
      </c>
      <c r="G27" s="6"/>
      <c r="H27" s="50"/>
      <c r="I27" s="51"/>
      <c r="J27" s="52"/>
    </row>
    <row r="28" spans="1:10" ht="28.35" customHeight="1" thickBot="1">
      <c r="B28" s="53" t="s">
        <v>64</v>
      </c>
      <c r="C28" s="56" t="s">
        <v>30</v>
      </c>
      <c r="D28" s="57"/>
      <c r="E28" s="35" t="s">
        <v>31</v>
      </c>
      <c r="F28" s="36"/>
      <c r="G28" s="37"/>
      <c r="H28" s="35" t="s">
        <v>32</v>
      </c>
      <c r="I28" s="36"/>
      <c r="J28" s="37"/>
    </row>
    <row r="29" spans="1:10" ht="17.850000000000001" customHeight="1">
      <c r="B29" s="54"/>
      <c r="C29" s="58" t="s">
        <v>34</v>
      </c>
      <c r="D29" s="60"/>
      <c r="E29" s="3"/>
      <c r="F29" s="14" t="s">
        <v>35</v>
      </c>
      <c r="G29" s="4" t="s">
        <v>36</v>
      </c>
      <c r="H29" s="38" t="s">
        <v>37</v>
      </c>
      <c r="I29" s="39"/>
      <c r="J29" s="42"/>
    </row>
    <row r="30" spans="1:10" ht="17.850000000000001" customHeight="1" thickBot="1">
      <c r="B30" s="54"/>
      <c r="C30" s="59"/>
      <c r="D30" s="61"/>
      <c r="E30" s="2">
        <v>1</v>
      </c>
      <c r="F30" s="7"/>
      <c r="G30" s="8"/>
      <c r="H30" s="40"/>
      <c r="I30" s="41"/>
      <c r="J30" s="43"/>
    </row>
    <row r="31" spans="1:10" ht="17.850000000000001" customHeight="1">
      <c r="B31" s="54"/>
      <c r="C31" s="62"/>
      <c r="D31" s="63"/>
      <c r="E31" s="2">
        <v>2</v>
      </c>
      <c r="F31" s="7"/>
      <c r="G31" s="8"/>
      <c r="H31" s="44"/>
      <c r="I31" s="45"/>
      <c r="J31" s="46"/>
    </row>
    <row r="32" spans="1:10" ht="17.850000000000001" customHeight="1">
      <c r="B32" s="54"/>
      <c r="C32" s="64"/>
      <c r="D32" s="65"/>
      <c r="E32" s="2">
        <v>3</v>
      </c>
      <c r="F32" s="7"/>
      <c r="G32" s="8"/>
      <c r="H32" s="47"/>
      <c r="I32" s="48"/>
      <c r="J32" s="49"/>
    </row>
    <row r="33" spans="2:10" ht="17.850000000000001" customHeight="1" thickBot="1">
      <c r="B33" s="54"/>
      <c r="C33" s="64"/>
      <c r="D33" s="65"/>
      <c r="E33" s="2">
        <v>4</v>
      </c>
      <c r="F33" s="7"/>
      <c r="G33" s="8"/>
      <c r="H33" s="47"/>
      <c r="I33" s="48"/>
      <c r="J33" s="49"/>
    </row>
    <row r="34" spans="2:10" ht="17.850000000000001" customHeight="1" thickBot="1">
      <c r="B34" s="54"/>
      <c r="C34" s="32" t="s">
        <v>45</v>
      </c>
      <c r="D34" s="31"/>
      <c r="E34" s="2">
        <v>5</v>
      </c>
      <c r="F34" s="7"/>
      <c r="G34" s="8"/>
      <c r="H34" s="47"/>
      <c r="I34" s="48"/>
      <c r="J34" s="49"/>
    </row>
    <row r="35" spans="2:10" ht="17.850000000000001" customHeight="1" thickBot="1">
      <c r="B35" s="55"/>
      <c r="C35" s="16" t="s">
        <v>47</v>
      </c>
      <c r="D35" s="17"/>
      <c r="E35" s="5"/>
      <c r="F35" s="18" t="s">
        <v>49</v>
      </c>
      <c r="G35" s="6"/>
      <c r="H35" s="50"/>
      <c r="I35" s="51"/>
      <c r="J35" s="52"/>
    </row>
  </sheetData>
  <sheetProtection formatCells="0"/>
  <mergeCells count="45">
    <mergeCell ref="B4:B11"/>
    <mergeCell ref="C4:D4"/>
    <mergeCell ref="E4:G4"/>
    <mergeCell ref="H4:J4"/>
    <mergeCell ref="C5:C6"/>
    <mergeCell ref="D5:D6"/>
    <mergeCell ref="H5:I6"/>
    <mergeCell ref="J5:J6"/>
    <mergeCell ref="C7:D9"/>
    <mergeCell ref="H7:J11"/>
    <mergeCell ref="B1:B3"/>
    <mergeCell ref="C1:C3"/>
    <mergeCell ref="E1:J1"/>
    <mergeCell ref="E2:J2"/>
    <mergeCell ref="E3:J3"/>
    <mergeCell ref="B12:B19"/>
    <mergeCell ref="C12:D12"/>
    <mergeCell ref="E12:G12"/>
    <mergeCell ref="H12:J12"/>
    <mergeCell ref="C13:C14"/>
    <mergeCell ref="D13:D14"/>
    <mergeCell ref="H13:I14"/>
    <mergeCell ref="J13:J14"/>
    <mergeCell ref="C15:D17"/>
    <mergeCell ref="H15:J19"/>
    <mergeCell ref="B20:B27"/>
    <mergeCell ref="C20:D20"/>
    <mergeCell ref="E20:G20"/>
    <mergeCell ref="H20:J20"/>
    <mergeCell ref="C21:C22"/>
    <mergeCell ref="D21:D22"/>
    <mergeCell ref="H21:I22"/>
    <mergeCell ref="J21:J22"/>
    <mergeCell ref="C23:D25"/>
    <mergeCell ref="H23:J27"/>
    <mergeCell ref="B28:B35"/>
    <mergeCell ref="C28:D28"/>
    <mergeCell ref="E28:G28"/>
    <mergeCell ref="H28:J28"/>
    <mergeCell ref="C29:C30"/>
    <mergeCell ref="D29:D30"/>
    <mergeCell ref="H29:I30"/>
    <mergeCell ref="J29:J30"/>
    <mergeCell ref="C31:D33"/>
    <mergeCell ref="H31:J35"/>
  </mergeCells>
  <phoneticPr fontId="1"/>
  <conditionalFormatting sqref="C1">
    <cfRule type="expression" dxfId="1673" priority="51">
      <formula>ISBLANK(C1)</formula>
    </cfRule>
  </conditionalFormatting>
  <conditionalFormatting sqref="C7">
    <cfRule type="expression" dxfId="1672" priority="50">
      <formula>ISBLANK(C7)</formula>
    </cfRule>
  </conditionalFormatting>
  <conditionalFormatting sqref="C15">
    <cfRule type="expression" dxfId="1671" priority="38">
      <formula>ISBLANK(C15)</formula>
    </cfRule>
  </conditionalFormatting>
  <conditionalFormatting sqref="C23">
    <cfRule type="expression" dxfId="1670" priority="26">
      <formula>ISBLANK(C23)</formula>
    </cfRule>
  </conditionalFormatting>
  <conditionalFormatting sqref="C31">
    <cfRule type="expression" dxfId="1669" priority="9">
      <formula>ISBLANK(C31)</formula>
    </cfRule>
  </conditionalFormatting>
  <conditionalFormatting sqref="D5:D6">
    <cfRule type="expression" dxfId="1668" priority="49">
      <formula>ISBLANK(D5)</formula>
    </cfRule>
  </conditionalFormatting>
  <conditionalFormatting sqref="D10">
    <cfRule type="cellIs" dxfId="1667" priority="47" operator="equal">
      <formula>"良好( ^^) "</formula>
    </cfRule>
    <cfRule type="cellIs" dxfId="1666" priority="46" operator="equal">
      <formula>"普通(・_・)"</formula>
    </cfRule>
    <cfRule type="cellIs" dxfId="1665" priority="45" operator="equal">
      <formula>"イマイチ(-.-)"</formula>
    </cfRule>
    <cfRule type="cellIs" dxfId="1664" priority="44" operator="equal">
      <formula>"サイアク(;´Д｀)"</formula>
    </cfRule>
    <cfRule type="cellIs" dxfId="1663" priority="48" operator="equal">
      <formula>"絶好調(*'▽')"</formula>
    </cfRule>
  </conditionalFormatting>
  <conditionalFormatting sqref="D11">
    <cfRule type="expression" dxfId="1662" priority="54">
      <formula>ISBLANK($D$11)</formula>
    </cfRule>
  </conditionalFormatting>
  <conditionalFormatting sqref="D13:D14">
    <cfRule type="expression" dxfId="1661" priority="37">
      <formula>ISBLANK(D13)</formula>
    </cfRule>
  </conditionalFormatting>
  <conditionalFormatting sqref="D18">
    <cfRule type="cellIs" dxfId="1660" priority="34" operator="equal">
      <formula>"普通(・_・)"</formula>
    </cfRule>
    <cfRule type="cellIs" dxfId="1659" priority="36" operator="equal">
      <formula>"絶好調(*'▽')"</formula>
    </cfRule>
    <cfRule type="cellIs" dxfId="1658" priority="35" operator="equal">
      <formula>"良好( ^^) "</formula>
    </cfRule>
    <cfRule type="cellIs" dxfId="1657" priority="33" operator="equal">
      <formula>"イマイチ(-.-)"</formula>
    </cfRule>
    <cfRule type="cellIs" dxfId="1656" priority="32" operator="equal">
      <formula>"サイアク(;´Д｀)"</formula>
    </cfRule>
  </conditionalFormatting>
  <conditionalFormatting sqref="D19">
    <cfRule type="expression" dxfId="1655" priority="43">
      <formula>ISBLANK($D$19)</formula>
    </cfRule>
  </conditionalFormatting>
  <conditionalFormatting sqref="D21:D22">
    <cfRule type="expression" dxfId="1654" priority="25">
      <formula>ISBLANK(D21)</formula>
    </cfRule>
  </conditionalFormatting>
  <conditionalFormatting sqref="D26">
    <cfRule type="cellIs" dxfId="1653" priority="23" operator="equal">
      <formula>"良好( ^^) "</formula>
    </cfRule>
    <cfRule type="cellIs" dxfId="1652" priority="24" operator="equal">
      <formula>"絶好調(*'▽')"</formula>
    </cfRule>
    <cfRule type="cellIs" dxfId="1651" priority="22" operator="equal">
      <formula>"普通(・_・)"</formula>
    </cfRule>
    <cfRule type="cellIs" dxfId="1650" priority="20" operator="equal">
      <formula>"サイアク(;´Д｀)"</formula>
    </cfRule>
    <cfRule type="cellIs" dxfId="1649" priority="21" operator="equal">
      <formula>"イマイチ(-.-)"</formula>
    </cfRule>
  </conditionalFormatting>
  <conditionalFormatting sqref="D27">
    <cfRule type="expression" dxfId="1648" priority="31">
      <formula>ISBLANK($D$27)</formula>
    </cfRule>
  </conditionalFormatting>
  <conditionalFormatting sqref="D29:D30">
    <cfRule type="expression" dxfId="1647" priority="8">
      <formula>ISBLANK(D29)</formula>
    </cfRule>
  </conditionalFormatting>
  <conditionalFormatting sqref="D34">
    <cfRule type="cellIs" dxfId="1646" priority="7" operator="equal">
      <formula>"絶好調(*'▽')"</formula>
    </cfRule>
    <cfRule type="cellIs" dxfId="1645" priority="3" operator="equal">
      <formula>"サイアク(;´Д｀)"</formula>
    </cfRule>
    <cfRule type="cellIs" dxfId="1644" priority="6" operator="equal">
      <formula>"良好( ^^) "</formula>
    </cfRule>
    <cfRule type="cellIs" dxfId="1643" priority="5" operator="equal">
      <formula>"普通(・_・)"</formula>
    </cfRule>
    <cfRule type="cellIs" dxfId="1642" priority="4" operator="equal">
      <formula>"イマイチ(-.-)"</formula>
    </cfRule>
  </conditionalFormatting>
  <conditionalFormatting sqref="D35">
    <cfRule type="expression" dxfId="1641" priority="14">
      <formula>ISBLANK($D$35)</formula>
    </cfRule>
  </conditionalFormatting>
  <conditionalFormatting sqref="E35">
    <cfRule type="cellIs" dxfId="1640" priority="19" operator="equal">
      <formula>"絶好調(*'▽')"</formula>
    </cfRule>
    <cfRule type="cellIs" dxfId="1639" priority="18" operator="equal">
      <formula>"良好( ^^) "</formula>
    </cfRule>
    <cfRule type="cellIs" dxfId="1638" priority="17" operator="equal">
      <formula>"普通(・_・)"</formula>
    </cfRule>
    <cfRule type="cellIs" dxfId="1637" priority="16" operator="equal">
      <formula>"イマイチ(-.-)"</formula>
    </cfRule>
    <cfRule type="cellIs" dxfId="1636" priority="15" operator="equal">
      <formula>"サイアク(;´Д｀)"</formula>
    </cfRule>
  </conditionalFormatting>
  <conditionalFormatting sqref="F6:F10">
    <cfRule type="expression" dxfId="1635" priority="53">
      <formula>ISBLANK($F$6)</formula>
    </cfRule>
  </conditionalFormatting>
  <conditionalFormatting sqref="F14:F18">
    <cfRule type="expression" dxfId="1634" priority="42">
      <formula>ISBLANK($F$14)</formula>
    </cfRule>
  </conditionalFormatting>
  <conditionalFormatting sqref="F22:F26">
    <cfRule type="expression" dxfId="1633" priority="30">
      <formula>ISBLANK($F$22)</formula>
    </cfRule>
  </conditionalFormatting>
  <conditionalFormatting sqref="F30:F34">
    <cfRule type="expression" dxfId="1632" priority="13">
      <formula>ISBLANK($F$30)</formula>
    </cfRule>
  </conditionalFormatting>
  <conditionalFormatting sqref="G6:G10">
    <cfRule type="expression" dxfId="1631" priority="52">
      <formula>ISBLANK(G6)</formula>
    </cfRule>
  </conditionalFormatting>
  <conditionalFormatting sqref="G14:G18">
    <cfRule type="expression" dxfId="1630" priority="41">
      <formula>ISBLANK(G14)</formula>
    </cfRule>
  </conditionalFormatting>
  <conditionalFormatting sqref="G22:G26">
    <cfRule type="expression" dxfId="1629" priority="29">
      <formula>ISBLANK(G22)</formula>
    </cfRule>
  </conditionalFormatting>
  <conditionalFormatting sqref="G30:G34">
    <cfRule type="expression" dxfId="1628" priority="12">
      <formula>ISBLANK(G30)</formula>
    </cfRule>
  </conditionalFormatting>
  <conditionalFormatting sqref="H7:J11">
    <cfRule type="expression" dxfId="1627" priority="10">
      <formula>ISBLANK($H$7)</formula>
    </cfRule>
  </conditionalFormatting>
  <conditionalFormatting sqref="H15:J19">
    <cfRule type="expression" dxfId="1626" priority="40">
      <formula>ISBLANK($H$15)</formula>
    </cfRule>
  </conditionalFormatting>
  <conditionalFormatting sqref="H23:J27">
    <cfRule type="expression" dxfId="1625" priority="27">
      <formula>ISBLANK($H$23)</formula>
    </cfRule>
  </conditionalFormatting>
  <conditionalFormatting sqref="H31:J35">
    <cfRule type="expression" dxfId="1624" priority="1">
      <formula>ISBLANK($H$31)</formula>
    </cfRule>
  </conditionalFormatting>
  <conditionalFormatting sqref="J5:J6">
    <cfRule type="expression" dxfId="1623" priority="11">
      <formula>ISBLANK($J$5)</formula>
    </cfRule>
  </conditionalFormatting>
  <conditionalFormatting sqref="J13:J14">
    <cfRule type="expression" dxfId="1622" priority="39">
      <formula>ISBLANK($J$13)</formula>
    </cfRule>
  </conditionalFormatting>
  <conditionalFormatting sqref="J21:J22">
    <cfRule type="expression" dxfId="1621" priority="28">
      <formula>ISBLANK($J$21)</formula>
    </cfRule>
  </conditionalFormatting>
  <conditionalFormatting sqref="J29:J30">
    <cfRule type="expression" dxfId="1620" priority="2">
      <formula>ISBLANK($J$29)</formula>
    </cfRule>
  </conditionalFormatting>
  <dataValidations count="4">
    <dataValidation type="list" allowBlank="1" showInputMessage="1" showErrorMessage="1" sqref="D5:D6 J5:J6 D21:D22 J21:J22 D13:D14 J13:J14 D29:D30 J29:J30" xr:uid="{0B6146BE-2684-428F-B1C8-56B8D62204B5}">
      <formula1>"1,2,3,4,5,6,7,8,9,10"</formula1>
    </dataValidation>
    <dataValidation type="list" allowBlank="1" showInputMessage="1" showErrorMessage="1" sqref="D27 D11 D19 D35" xr:uid="{50FB4D0A-5562-4D87-A9E7-925A1416CF6E}">
      <formula1>$A$14:$A$17</formula1>
    </dataValidation>
    <dataValidation type="list" allowBlank="1" showInputMessage="1" showErrorMessage="1" sqref="E11 D10 D18 D26 E19 E27 E35 D34" xr:uid="{82FA590F-F3FA-484B-AD9F-F5FB517B3B71}">
      <formula1>$A$4:$A$8</formula1>
    </dataValidation>
    <dataValidation type="list" allowBlank="1" showInputMessage="1" showErrorMessage="1" sqref="G5:G11 G21:G27 G13:G19 G29:G35" xr:uid="{EF5052F5-D0F5-40C2-BBD2-88D664DB361D}">
      <formula1>$A$10:$A$11</formula1>
    </dataValidation>
  </dataValidations>
  <pageMargins left="0.7" right="0.7" top="0.75" bottom="0.75" header="0.3" footer="0.3"/>
  <pageSetup paperSize="9" orientation="portrait" horizontalDpi="0" verticalDpi="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E14789-B55C-4378-AD0F-26F8DFA6FD1E}">
  <dimension ref="A1:J35"/>
  <sheetViews>
    <sheetView zoomScale="70" zoomScaleNormal="70" workbookViewId="0">
      <pane xSplit="2" ySplit="3" topLeftCell="C4" activePane="bottomRight" state="frozen"/>
      <selection pane="topRight" activeCell="C15" sqref="C15:D17"/>
      <selection pane="bottomLeft" activeCell="C15" sqref="C15:D17"/>
      <selection pane="bottomRight" activeCell="C4" sqref="C4:D4"/>
    </sheetView>
  </sheetViews>
  <sheetFormatPr defaultColWidth="9" defaultRowHeight="14.4"/>
  <cols>
    <col min="1" max="1" width="19" style="1" hidden="1" customWidth="1"/>
    <col min="2" max="2" width="9" style="1"/>
    <col min="3" max="3" width="23.69921875" style="1" customWidth="1"/>
    <col min="4" max="4" width="15.59765625" style="1" bestFit="1" customWidth="1"/>
    <col min="5" max="5" width="3.3984375" style="1" customWidth="1"/>
    <col min="6" max="6" width="29.19921875" style="1" customWidth="1"/>
    <col min="7" max="7" width="5.09765625" style="1" hidden="1" customWidth="1"/>
    <col min="8" max="8" width="9" style="1"/>
    <col min="9" max="9" width="19.19921875" style="1" customWidth="1"/>
    <col min="10" max="10" width="12.5" style="1" customWidth="1"/>
    <col min="11" max="16384" width="9" style="1"/>
  </cols>
  <sheetData>
    <row r="1" spans="1:10" ht="24.75" customHeight="1" thickBot="1">
      <c r="B1" s="66" t="s">
        <v>11</v>
      </c>
      <c r="C1" s="69" t="e">
        <f>一覧表!$B$9</f>
        <v>#N/A</v>
      </c>
      <c r="D1" s="23" t="s">
        <v>24</v>
      </c>
      <c r="E1" s="72">
        <f>一覧表!$C$1</f>
        <v>0</v>
      </c>
      <c r="F1" s="73"/>
      <c r="G1" s="73"/>
      <c r="H1" s="73"/>
      <c r="I1" s="73"/>
      <c r="J1" s="74"/>
    </row>
    <row r="2" spans="1:10" ht="15" customHeight="1" thickBot="1">
      <c r="B2" s="67"/>
      <c r="C2" s="70"/>
      <c r="D2" s="22" t="s">
        <v>5</v>
      </c>
      <c r="E2" s="75">
        <f>一覧表!$C$2</f>
        <v>0</v>
      </c>
      <c r="F2" s="75"/>
      <c r="G2" s="75"/>
      <c r="H2" s="75"/>
      <c r="I2" s="75"/>
      <c r="J2" s="76"/>
    </row>
    <row r="3" spans="1:10" ht="15" customHeight="1" thickBot="1">
      <c r="B3" s="68"/>
      <c r="C3" s="71"/>
      <c r="D3" s="22" t="s">
        <v>7</v>
      </c>
      <c r="E3" s="77">
        <f>一覧表!$C$3</f>
        <v>0</v>
      </c>
      <c r="F3" s="75"/>
      <c r="G3" s="75"/>
      <c r="H3" s="75"/>
      <c r="I3" s="75"/>
      <c r="J3" s="76"/>
    </row>
    <row r="4" spans="1:10" ht="32.85" customHeight="1" thickBot="1">
      <c r="A4" s="1" t="s">
        <v>28</v>
      </c>
      <c r="B4" s="53" t="s">
        <v>29</v>
      </c>
      <c r="C4" s="56" t="s">
        <v>30</v>
      </c>
      <c r="D4" s="57"/>
      <c r="E4" s="35" t="s">
        <v>31</v>
      </c>
      <c r="F4" s="36"/>
      <c r="G4" s="37"/>
      <c r="H4" s="35" t="s">
        <v>32</v>
      </c>
      <c r="I4" s="36"/>
      <c r="J4" s="37"/>
    </row>
    <row r="5" spans="1:10" ht="18.75" customHeight="1">
      <c r="A5" s="1" t="s">
        <v>33</v>
      </c>
      <c r="B5" s="54"/>
      <c r="C5" s="58" t="s">
        <v>34</v>
      </c>
      <c r="D5" s="60"/>
      <c r="E5" s="3"/>
      <c r="F5" s="14" t="s">
        <v>35</v>
      </c>
      <c r="G5" s="4" t="s">
        <v>36</v>
      </c>
      <c r="H5" s="38" t="s">
        <v>37</v>
      </c>
      <c r="I5" s="39"/>
      <c r="J5" s="42"/>
    </row>
    <row r="6" spans="1:10" ht="18" customHeight="1" thickBot="1">
      <c r="A6" s="1" t="s">
        <v>38</v>
      </c>
      <c r="B6" s="54"/>
      <c r="C6" s="59"/>
      <c r="D6" s="61"/>
      <c r="E6" s="2">
        <v>1</v>
      </c>
      <c r="F6" s="7"/>
      <c r="G6" s="8"/>
      <c r="H6" s="40"/>
      <c r="I6" s="41"/>
      <c r="J6" s="43"/>
    </row>
    <row r="7" spans="1:10" ht="18" customHeight="1">
      <c r="A7" s="1" t="s">
        <v>40</v>
      </c>
      <c r="B7" s="54"/>
      <c r="C7" s="62"/>
      <c r="D7" s="63"/>
      <c r="E7" s="2">
        <v>2</v>
      </c>
      <c r="F7" s="7"/>
      <c r="G7" s="8"/>
      <c r="H7" s="44"/>
      <c r="I7" s="45"/>
      <c r="J7" s="46"/>
    </row>
    <row r="8" spans="1:10" ht="18" customHeight="1">
      <c r="A8" s="1" t="s">
        <v>44</v>
      </c>
      <c r="B8" s="54"/>
      <c r="C8" s="64"/>
      <c r="D8" s="65"/>
      <c r="E8" s="2">
        <v>3</v>
      </c>
      <c r="F8" s="7"/>
      <c r="G8" s="8"/>
      <c r="H8" s="47"/>
      <c r="I8" s="48"/>
      <c r="J8" s="49"/>
    </row>
    <row r="9" spans="1:10" ht="18" customHeight="1" thickBot="1">
      <c r="B9" s="54"/>
      <c r="C9" s="64"/>
      <c r="D9" s="65"/>
      <c r="E9" s="2">
        <v>4</v>
      </c>
      <c r="F9" s="7"/>
      <c r="G9" s="8"/>
      <c r="H9" s="47"/>
      <c r="I9" s="48"/>
      <c r="J9" s="49"/>
    </row>
    <row r="10" spans="1:10" ht="18.75" customHeight="1" thickBot="1">
      <c r="B10" s="54"/>
      <c r="C10" s="32" t="s">
        <v>45</v>
      </c>
      <c r="D10" s="31"/>
      <c r="E10" s="2">
        <v>5</v>
      </c>
      <c r="F10" s="7"/>
      <c r="G10" s="8"/>
      <c r="H10" s="47"/>
      <c r="I10" s="48"/>
      <c r="J10" s="49"/>
    </row>
    <row r="11" spans="1:10" ht="18.75" customHeight="1" thickBot="1">
      <c r="A11" s="15" t="s">
        <v>46</v>
      </c>
      <c r="B11" s="55"/>
      <c r="C11" s="16" t="s">
        <v>47</v>
      </c>
      <c r="D11" s="17"/>
      <c r="E11" s="5"/>
      <c r="F11" s="18" t="s">
        <v>49</v>
      </c>
      <c r="G11" s="6"/>
      <c r="H11" s="50"/>
      <c r="I11" s="51"/>
      <c r="J11" s="52"/>
    </row>
    <row r="12" spans="1:10" ht="31.2" customHeight="1" thickBot="1">
      <c r="A12" s="15"/>
      <c r="B12" s="53" t="s">
        <v>50</v>
      </c>
      <c r="C12" s="56" t="s">
        <v>30</v>
      </c>
      <c r="D12" s="57"/>
      <c r="E12" s="35" t="s">
        <v>31</v>
      </c>
      <c r="F12" s="36"/>
      <c r="G12" s="37"/>
      <c r="H12" s="35" t="s">
        <v>32</v>
      </c>
      <c r="I12" s="36"/>
      <c r="J12" s="37"/>
    </row>
    <row r="13" spans="1:10" ht="18.75" customHeight="1">
      <c r="B13" s="54"/>
      <c r="C13" s="58" t="s">
        <v>34</v>
      </c>
      <c r="D13" s="60"/>
      <c r="E13" s="3"/>
      <c r="F13" s="14" t="s">
        <v>35</v>
      </c>
      <c r="G13" s="4" t="s">
        <v>36</v>
      </c>
      <c r="H13" s="38" t="s">
        <v>37</v>
      </c>
      <c r="I13" s="39"/>
      <c r="J13" s="42"/>
    </row>
    <row r="14" spans="1:10" ht="18.899999999999999" customHeight="1" thickBot="1">
      <c r="A14" s="1" t="s">
        <v>51</v>
      </c>
      <c r="B14" s="54"/>
      <c r="C14" s="59"/>
      <c r="D14" s="61"/>
      <c r="E14" s="2">
        <v>1</v>
      </c>
      <c r="F14" s="7"/>
      <c r="G14" s="8"/>
      <c r="H14" s="40"/>
      <c r="I14" s="41"/>
      <c r="J14" s="43"/>
    </row>
    <row r="15" spans="1:10" ht="18.899999999999999" customHeight="1">
      <c r="A15" s="1" t="s">
        <v>48</v>
      </c>
      <c r="B15" s="54"/>
      <c r="C15" s="62"/>
      <c r="D15" s="63"/>
      <c r="E15" s="2">
        <v>2</v>
      </c>
      <c r="F15" s="7"/>
      <c r="G15" s="8"/>
      <c r="H15" s="44"/>
      <c r="I15" s="45"/>
      <c r="J15" s="46"/>
    </row>
    <row r="16" spans="1:10" ht="17.7" customHeight="1">
      <c r="A16" s="1" t="s">
        <v>56</v>
      </c>
      <c r="B16" s="54"/>
      <c r="C16" s="64"/>
      <c r="D16" s="65"/>
      <c r="E16" s="2">
        <v>3</v>
      </c>
      <c r="F16" s="7"/>
      <c r="G16" s="8"/>
      <c r="H16" s="47"/>
      <c r="I16" s="48"/>
      <c r="J16" s="49"/>
    </row>
    <row r="17" spans="1:10" ht="18" customHeight="1" thickBot="1">
      <c r="A17" s="1" t="s">
        <v>57</v>
      </c>
      <c r="B17" s="54"/>
      <c r="C17" s="64"/>
      <c r="D17" s="65"/>
      <c r="E17" s="2">
        <v>4</v>
      </c>
      <c r="F17" s="7"/>
      <c r="G17" s="8"/>
      <c r="H17" s="47"/>
      <c r="I17" s="48"/>
      <c r="J17" s="49"/>
    </row>
    <row r="18" spans="1:10" ht="18" customHeight="1" thickBot="1">
      <c r="A18" s="1" t="s">
        <v>58</v>
      </c>
      <c r="B18" s="54"/>
      <c r="C18" s="32" t="s">
        <v>45</v>
      </c>
      <c r="D18" s="31"/>
      <c r="E18" s="2">
        <v>5</v>
      </c>
      <c r="F18" s="7"/>
      <c r="G18" s="8"/>
      <c r="H18" s="47"/>
      <c r="I18" s="48"/>
      <c r="J18" s="49"/>
    </row>
    <row r="19" spans="1:10" ht="18" customHeight="1" thickBot="1">
      <c r="A19" s="1" t="s">
        <v>59</v>
      </c>
      <c r="B19" s="55"/>
      <c r="C19" s="16" t="s">
        <v>47</v>
      </c>
      <c r="D19" s="17"/>
      <c r="E19" s="5"/>
      <c r="F19" s="18" t="s">
        <v>49</v>
      </c>
      <c r="G19" s="6"/>
      <c r="H19" s="50"/>
      <c r="I19" s="51"/>
      <c r="J19" s="52"/>
    </row>
    <row r="20" spans="1:10" ht="28.35" customHeight="1" thickBot="1">
      <c r="A20" s="1" t="s">
        <v>60</v>
      </c>
      <c r="B20" s="53" t="s">
        <v>61</v>
      </c>
      <c r="C20" s="56" t="s">
        <v>30</v>
      </c>
      <c r="D20" s="57"/>
      <c r="E20" s="35" t="s">
        <v>31</v>
      </c>
      <c r="F20" s="36"/>
      <c r="G20" s="37"/>
      <c r="H20" s="35" t="s">
        <v>32</v>
      </c>
      <c r="I20" s="36"/>
      <c r="J20" s="37"/>
    </row>
    <row r="21" spans="1:10" ht="20.100000000000001" customHeight="1">
      <c r="B21" s="54"/>
      <c r="C21" s="58" t="s">
        <v>34</v>
      </c>
      <c r="D21" s="60"/>
      <c r="E21" s="3"/>
      <c r="F21" s="14" t="s">
        <v>35</v>
      </c>
      <c r="G21" s="4" t="s">
        <v>36</v>
      </c>
      <c r="H21" s="38" t="s">
        <v>37</v>
      </c>
      <c r="I21" s="39"/>
      <c r="J21" s="42"/>
    </row>
    <row r="22" spans="1:10" ht="18" customHeight="1" thickBot="1">
      <c r="B22" s="54"/>
      <c r="C22" s="59"/>
      <c r="D22" s="61"/>
      <c r="E22" s="2">
        <v>1</v>
      </c>
      <c r="F22" s="7"/>
      <c r="G22" s="8"/>
      <c r="H22" s="40"/>
      <c r="I22" s="41"/>
      <c r="J22" s="43"/>
    </row>
    <row r="23" spans="1:10" ht="17.7" customHeight="1">
      <c r="B23" s="54"/>
      <c r="C23" s="62"/>
      <c r="D23" s="63"/>
      <c r="E23" s="2">
        <v>2</v>
      </c>
      <c r="F23" s="7"/>
      <c r="G23" s="8"/>
      <c r="H23" s="44"/>
      <c r="I23" s="45"/>
      <c r="J23" s="46"/>
    </row>
    <row r="24" spans="1:10" ht="17.850000000000001" customHeight="1">
      <c r="B24" s="54"/>
      <c r="C24" s="64"/>
      <c r="D24" s="65"/>
      <c r="E24" s="2">
        <v>3</v>
      </c>
      <c r="F24" s="7"/>
      <c r="G24" s="8"/>
      <c r="H24" s="47"/>
      <c r="I24" s="48"/>
      <c r="J24" s="49"/>
    </row>
    <row r="25" spans="1:10" ht="18" customHeight="1" thickBot="1">
      <c r="B25" s="54"/>
      <c r="C25" s="64"/>
      <c r="D25" s="65"/>
      <c r="E25" s="2">
        <v>4</v>
      </c>
      <c r="F25" s="7"/>
      <c r="G25" s="8"/>
      <c r="H25" s="47"/>
      <c r="I25" s="48"/>
      <c r="J25" s="49"/>
    </row>
    <row r="26" spans="1:10" ht="18" customHeight="1" thickBot="1">
      <c r="B26" s="54"/>
      <c r="C26" s="32" t="s">
        <v>45</v>
      </c>
      <c r="D26" s="31"/>
      <c r="E26" s="2">
        <v>5</v>
      </c>
      <c r="F26" s="7"/>
      <c r="G26" s="8"/>
      <c r="H26" s="47"/>
      <c r="I26" s="48"/>
      <c r="J26" s="49"/>
    </row>
    <row r="27" spans="1:10" ht="18" customHeight="1" thickBot="1">
      <c r="B27" s="55"/>
      <c r="C27" s="16" t="s">
        <v>47</v>
      </c>
      <c r="D27" s="17"/>
      <c r="E27" s="5"/>
      <c r="F27" s="18" t="s">
        <v>49</v>
      </c>
      <c r="G27" s="6"/>
      <c r="H27" s="50"/>
      <c r="I27" s="51"/>
      <c r="J27" s="52"/>
    </row>
    <row r="28" spans="1:10" ht="28.35" customHeight="1" thickBot="1">
      <c r="B28" s="53" t="s">
        <v>64</v>
      </c>
      <c r="C28" s="56" t="s">
        <v>30</v>
      </c>
      <c r="D28" s="57"/>
      <c r="E28" s="35" t="s">
        <v>31</v>
      </c>
      <c r="F28" s="36"/>
      <c r="G28" s="37"/>
      <c r="H28" s="35" t="s">
        <v>32</v>
      </c>
      <c r="I28" s="36"/>
      <c r="J28" s="37"/>
    </row>
    <row r="29" spans="1:10" ht="17.850000000000001" customHeight="1">
      <c r="B29" s="54"/>
      <c r="C29" s="58" t="s">
        <v>34</v>
      </c>
      <c r="D29" s="60"/>
      <c r="E29" s="3"/>
      <c r="F29" s="14" t="s">
        <v>35</v>
      </c>
      <c r="G29" s="4" t="s">
        <v>36</v>
      </c>
      <c r="H29" s="38" t="s">
        <v>37</v>
      </c>
      <c r="I29" s="39"/>
      <c r="J29" s="42"/>
    </row>
    <row r="30" spans="1:10" ht="17.850000000000001" customHeight="1" thickBot="1">
      <c r="B30" s="54"/>
      <c r="C30" s="59"/>
      <c r="D30" s="61"/>
      <c r="E30" s="2">
        <v>1</v>
      </c>
      <c r="F30" s="7"/>
      <c r="G30" s="8"/>
      <c r="H30" s="40"/>
      <c r="I30" s="41"/>
      <c r="J30" s="43"/>
    </row>
    <row r="31" spans="1:10" ht="17.850000000000001" customHeight="1">
      <c r="B31" s="54"/>
      <c r="C31" s="62"/>
      <c r="D31" s="63"/>
      <c r="E31" s="2">
        <v>2</v>
      </c>
      <c r="F31" s="7"/>
      <c r="G31" s="8"/>
      <c r="H31" s="44"/>
      <c r="I31" s="45"/>
      <c r="J31" s="46"/>
    </row>
    <row r="32" spans="1:10" ht="17.850000000000001" customHeight="1">
      <c r="B32" s="54"/>
      <c r="C32" s="64"/>
      <c r="D32" s="65"/>
      <c r="E32" s="2">
        <v>3</v>
      </c>
      <c r="F32" s="7"/>
      <c r="G32" s="8"/>
      <c r="H32" s="47"/>
      <c r="I32" s="48"/>
      <c r="J32" s="49"/>
    </row>
    <row r="33" spans="2:10" ht="17.850000000000001" customHeight="1" thickBot="1">
      <c r="B33" s="54"/>
      <c r="C33" s="64"/>
      <c r="D33" s="65"/>
      <c r="E33" s="2">
        <v>4</v>
      </c>
      <c r="F33" s="7"/>
      <c r="G33" s="8"/>
      <c r="H33" s="47"/>
      <c r="I33" s="48"/>
      <c r="J33" s="49"/>
    </row>
    <row r="34" spans="2:10" ht="17.850000000000001" customHeight="1" thickBot="1">
      <c r="B34" s="54"/>
      <c r="C34" s="32" t="s">
        <v>45</v>
      </c>
      <c r="D34" s="31"/>
      <c r="E34" s="2">
        <v>5</v>
      </c>
      <c r="F34" s="7"/>
      <c r="G34" s="8"/>
      <c r="H34" s="47"/>
      <c r="I34" s="48"/>
      <c r="J34" s="49"/>
    </row>
    <row r="35" spans="2:10" ht="17.850000000000001" customHeight="1" thickBot="1">
      <c r="B35" s="55"/>
      <c r="C35" s="16" t="s">
        <v>47</v>
      </c>
      <c r="D35" s="17"/>
      <c r="E35" s="5"/>
      <c r="F35" s="18" t="s">
        <v>49</v>
      </c>
      <c r="G35" s="6"/>
      <c r="H35" s="50"/>
      <c r="I35" s="51"/>
      <c r="J35" s="52"/>
    </row>
  </sheetData>
  <sheetProtection formatCells="0"/>
  <mergeCells count="45">
    <mergeCell ref="B4:B11"/>
    <mergeCell ref="C4:D4"/>
    <mergeCell ref="E4:G4"/>
    <mergeCell ref="H4:J4"/>
    <mergeCell ref="C5:C6"/>
    <mergeCell ref="D5:D6"/>
    <mergeCell ref="H5:I6"/>
    <mergeCell ref="J5:J6"/>
    <mergeCell ref="C7:D9"/>
    <mergeCell ref="H7:J11"/>
    <mergeCell ref="B1:B3"/>
    <mergeCell ref="C1:C3"/>
    <mergeCell ref="E1:J1"/>
    <mergeCell ref="E2:J2"/>
    <mergeCell ref="E3:J3"/>
    <mergeCell ref="B12:B19"/>
    <mergeCell ref="C12:D12"/>
    <mergeCell ref="E12:G12"/>
    <mergeCell ref="H12:J12"/>
    <mergeCell ref="C13:C14"/>
    <mergeCell ref="D13:D14"/>
    <mergeCell ref="H13:I14"/>
    <mergeCell ref="J13:J14"/>
    <mergeCell ref="C15:D17"/>
    <mergeCell ref="H15:J19"/>
    <mergeCell ref="B20:B27"/>
    <mergeCell ref="C20:D20"/>
    <mergeCell ref="E20:G20"/>
    <mergeCell ref="H20:J20"/>
    <mergeCell ref="C21:C22"/>
    <mergeCell ref="D21:D22"/>
    <mergeCell ref="H21:I22"/>
    <mergeCell ref="J21:J22"/>
    <mergeCell ref="C23:D25"/>
    <mergeCell ref="H23:J27"/>
    <mergeCell ref="B28:B35"/>
    <mergeCell ref="C28:D28"/>
    <mergeCell ref="E28:G28"/>
    <mergeCell ref="H28:J28"/>
    <mergeCell ref="C29:C30"/>
    <mergeCell ref="D29:D30"/>
    <mergeCell ref="H29:I30"/>
    <mergeCell ref="J29:J30"/>
    <mergeCell ref="C31:D33"/>
    <mergeCell ref="H31:J35"/>
  </mergeCells>
  <phoneticPr fontId="1"/>
  <conditionalFormatting sqref="C1">
    <cfRule type="expression" dxfId="1619" priority="51">
      <formula>ISBLANK(C1)</formula>
    </cfRule>
  </conditionalFormatting>
  <conditionalFormatting sqref="C7">
    <cfRule type="expression" dxfId="1618" priority="50">
      <formula>ISBLANK(C7)</formula>
    </cfRule>
  </conditionalFormatting>
  <conditionalFormatting sqref="C15">
    <cfRule type="expression" dxfId="1617" priority="38">
      <formula>ISBLANK(C15)</formula>
    </cfRule>
  </conditionalFormatting>
  <conditionalFormatting sqref="C23">
    <cfRule type="expression" dxfId="1616" priority="26">
      <formula>ISBLANK(C23)</formula>
    </cfRule>
  </conditionalFormatting>
  <conditionalFormatting sqref="C31">
    <cfRule type="expression" dxfId="1615" priority="9">
      <formula>ISBLANK(C31)</formula>
    </cfRule>
  </conditionalFormatting>
  <conditionalFormatting sqref="D5:D6">
    <cfRule type="expression" dxfId="1614" priority="49">
      <formula>ISBLANK(D5)</formula>
    </cfRule>
  </conditionalFormatting>
  <conditionalFormatting sqref="D10">
    <cfRule type="cellIs" dxfId="1613" priority="47" operator="equal">
      <formula>"良好( ^^) "</formula>
    </cfRule>
    <cfRule type="cellIs" dxfId="1612" priority="46" operator="equal">
      <formula>"普通(・_・)"</formula>
    </cfRule>
    <cfRule type="cellIs" dxfId="1611" priority="45" operator="equal">
      <formula>"イマイチ(-.-)"</formula>
    </cfRule>
    <cfRule type="cellIs" dxfId="1610" priority="44" operator="equal">
      <formula>"サイアク(;´Д｀)"</formula>
    </cfRule>
    <cfRule type="cellIs" dxfId="1609" priority="48" operator="equal">
      <formula>"絶好調(*'▽')"</formula>
    </cfRule>
  </conditionalFormatting>
  <conditionalFormatting sqref="D11">
    <cfRule type="expression" dxfId="1608" priority="54">
      <formula>ISBLANK($D$11)</formula>
    </cfRule>
  </conditionalFormatting>
  <conditionalFormatting sqref="D13:D14">
    <cfRule type="expression" dxfId="1607" priority="37">
      <formula>ISBLANK(D13)</formula>
    </cfRule>
  </conditionalFormatting>
  <conditionalFormatting sqref="D18">
    <cfRule type="cellIs" dxfId="1606" priority="34" operator="equal">
      <formula>"普通(・_・)"</formula>
    </cfRule>
    <cfRule type="cellIs" dxfId="1605" priority="36" operator="equal">
      <formula>"絶好調(*'▽')"</formula>
    </cfRule>
    <cfRule type="cellIs" dxfId="1604" priority="35" operator="equal">
      <formula>"良好( ^^) "</formula>
    </cfRule>
    <cfRule type="cellIs" dxfId="1603" priority="33" operator="equal">
      <formula>"イマイチ(-.-)"</formula>
    </cfRule>
    <cfRule type="cellIs" dxfId="1602" priority="32" operator="equal">
      <formula>"サイアク(;´Д｀)"</formula>
    </cfRule>
  </conditionalFormatting>
  <conditionalFormatting sqref="D19">
    <cfRule type="expression" dxfId="1601" priority="43">
      <formula>ISBLANK($D$19)</formula>
    </cfRule>
  </conditionalFormatting>
  <conditionalFormatting sqref="D21:D22">
    <cfRule type="expression" dxfId="1600" priority="25">
      <formula>ISBLANK(D21)</formula>
    </cfRule>
  </conditionalFormatting>
  <conditionalFormatting sqref="D26">
    <cfRule type="cellIs" dxfId="1599" priority="23" operator="equal">
      <formula>"良好( ^^) "</formula>
    </cfRule>
    <cfRule type="cellIs" dxfId="1598" priority="24" operator="equal">
      <formula>"絶好調(*'▽')"</formula>
    </cfRule>
    <cfRule type="cellIs" dxfId="1597" priority="22" operator="equal">
      <formula>"普通(・_・)"</formula>
    </cfRule>
    <cfRule type="cellIs" dxfId="1596" priority="20" operator="equal">
      <formula>"サイアク(;´Д｀)"</formula>
    </cfRule>
    <cfRule type="cellIs" dxfId="1595" priority="21" operator="equal">
      <formula>"イマイチ(-.-)"</formula>
    </cfRule>
  </conditionalFormatting>
  <conditionalFormatting sqref="D27">
    <cfRule type="expression" dxfId="1594" priority="31">
      <formula>ISBLANK($D$27)</formula>
    </cfRule>
  </conditionalFormatting>
  <conditionalFormatting sqref="D29:D30">
    <cfRule type="expression" dxfId="1593" priority="8">
      <formula>ISBLANK(D29)</formula>
    </cfRule>
  </conditionalFormatting>
  <conditionalFormatting sqref="D34">
    <cfRule type="cellIs" dxfId="1592" priority="7" operator="equal">
      <formula>"絶好調(*'▽')"</formula>
    </cfRule>
    <cfRule type="cellIs" dxfId="1591" priority="3" operator="equal">
      <formula>"サイアク(;´Д｀)"</formula>
    </cfRule>
    <cfRule type="cellIs" dxfId="1590" priority="6" operator="equal">
      <formula>"良好( ^^) "</formula>
    </cfRule>
    <cfRule type="cellIs" dxfId="1589" priority="5" operator="equal">
      <formula>"普通(・_・)"</formula>
    </cfRule>
    <cfRule type="cellIs" dxfId="1588" priority="4" operator="equal">
      <formula>"イマイチ(-.-)"</formula>
    </cfRule>
  </conditionalFormatting>
  <conditionalFormatting sqref="D35">
    <cfRule type="expression" dxfId="1587" priority="14">
      <formula>ISBLANK($D$35)</formula>
    </cfRule>
  </conditionalFormatting>
  <conditionalFormatting sqref="E35">
    <cfRule type="cellIs" dxfId="1586" priority="19" operator="equal">
      <formula>"絶好調(*'▽')"</formula>
    </cfRule>
    <cfRule type="cellIs" dxfId="1585" priority="18" operator="equal">
      <formula>"良好( ^^) "</formula>
    </cfRule>
    <cfRule type="cellIs" dxfId="1584" priority="17" operator="equal">
      <formula>"普通(・_・)"</formula>
    </cfRule>
    <cfRule type="cellIs" dxfId="1583" priority="16" operator="equal">
      <formula>"イマイチ(-.-)"</formula>
    </cfRule>
    <cfRule type="cellIs" dxfId="1582" priority="15" operator="equal">
      <formula>"サイアク(;´Д｀)"</formula>
    </cfRule>
  </conditionalFormatting>
  <conditionalFormatting sqref="F6:F10">
    <cfRule type="expression" dxfId="1581" priority="53">
      <formula>ISBLANK($F$6)</formula>
    </cfRule>
  </conditionalFormatting>
  <conditionalFormatting sqref="F14:F18">
    <cfRule type="expression" dxfId="1580" priority="42">
      <formula>ISBLANK($F$14)</formula>
    </cfRule>
  </conditionalFormatting>
  <conditionalFormatting sqref="F22:F26">
    <cfRule type="expression" dxfId="1579" priority="30">
      <formula>ISBLANK($F$22)</formula>
    </cfRule>
  </conditionalFormatting>
  <conditionalFormatting sqref="F30:F34">
    <cfRule type="expression" dxfId="1578" priority="13">
      <formula>ISBLANK($F$30)</formula>
    </cfRule>
  </conditionalFormatting>
  <conditionalFormatting sqref="G6:G10">
    <cfRule type="expression" dxfId="1577" priority="52">
      <formula>ISBLANK(G6)</formula>
    </cfRule>
  </conditionalFormatting>
  <conditionalFormatting sqref="G14:G18">
    <cfRule type="expression" dxfId="1576" priority="41">
      <formula>ISBLANK(G14)</formula>
    </cfRule>
  </conditionalFormatting>
  <conditionalFormatting sqref="G22:G26">
    <cfRule type="expression" dxfId="1575" priority="29">
      <formula>ISBLANK(G22)</formula>
    </cfRule>
  </conditionalFormatting>
  <conditionalFormatting sqref="G30:G34">
    <cfRule type="expression" dxfId="1574" priority="12">
      <formula>ISBLANK(G30)</formula>
    </cfRule>
  </conditionalFormatting>
  <conditionalFormatting sqref="H7:J11">
    <cfRule type="expression" dxfId="1573" priority="10">
      <formula>ISBLANK($H$7)</formula>
    </cfRule>
  </conditionalFormatting>
  <conditionalFormatting sqref="H15:J19">
    <cfRule type="expression" dxfId="1572" priority="40">
      <formula>ISBLANK($H$15)</formula>
    </cfRule>
  </conditionalFormatting>
  <conditionalFormatting sqref="H23:J27">
    <cfRule type="expression" dxfId="1571" priority="27">
      <formula>ISBLANK($H$23)</formula>
    </cfRule>
  </conditionalFormatting>
  <conditionalFormatting sqref="H31:J35">
    <cfRule type="expression" dxfId="1570" priority="1">
      <formula>ISBLANK($H$31)</formula>
    </cfRule>
  </conditionalFormatting>
  <conditionalFormatting sqref="J5:J6">
    <cfRule type="expression" dxfId="1569" priority="11">
      <formula>ISBLANK($J$5)</formula>
    </cfRule>
  </conditionalFormatting>
  <conditionalFormatting sqref="J13:J14">
    <cfRule type="expression" dxfId="1568" priority="39">
      <formula>ISBLANK($J$13)</formula>
    </cfRule>
  </conditionalFormatting>
  <conditionalFormatting sqref="J21:J22">
    <cfRule type="expression" dxfId="1567" priority="28">
      <formula>ISBLANK($J$21)</formula>
    </cfRule>
  </conditionalFormatting>
  <conditionalFormatting sqref="J29:J30">
    <cfRule type="expression" dxfId="1566" priority="2">
      <formula>ISBLANK($J$29)</formula>
    </cfRule>
  </conditionalFormatting>
  <dataValidations count="4">
    <dataValidation type="list" allowBlank="1" showInputMessage="1" showErrorMessage="1" sqref="G5:G11 G21:G27 G13:G19 G29:G35" xr:uid="{8E02567C-57D6-43C3-AB20-05BC02B5A778}">
      <formula1>$A$10:$A$11</formula1>
    </dataValidation>
    <dataValidation type="list" allowBlank="1" showInputMessage="1" showErrorMessage="1" sqref="E11 D10 D18 D26 E19 E27 E35 D34" xr:uid="{B0AE2EFE-5202-435C-86EE-49D01C110543}">
      <formula1>$A$4:$A$8</formula1>
    </dataValidation>
    <dataValidation type="list" allowBlank="1" showInputMessage="1" showErrorMessage="1" sqref="D27 D11 D19 D35" xr:uid="{B3ECAAA6-E879-4D66-BEF8-8FE075520628}">
      <formula1>$A$14:$A$17</formula1>
    </dataValidation>
    <dataValidation type="list" allowBlank="1" showInputMessage="1" showErrorMessage="1" sqref="D5:D6 J5:J6 D21:D22 J21:J22 D13:D14 J13:J14 D29:D30 J29:J30" xr:uid="{F81E844D-FAC8-459A-93EA-5D5E908FD2A4}">
      <formula1>"1,2,3,4,5,6,7,8,9,10"</formula1>
    </dataValidation>
  </dataValidations>
  <pageMargins left="0.7" right="0.7" top="0.75" bottom="0.75" header="0.3" footer="0.3"/>
  <pageSetup paperSize="9" orientation="portrait" horizontalDpi="0" verticalDpi="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3C1AF5-555A-4109-A704-2926766636E0}">
  <dimension ref="A1:J35"/>
  <sheetViews>
    <sheetView zoomScale="70" zoomScaleNormal="70" workbookViewId="0">
      <pane xSplit="2" ySplit="3" topLeftCell="C4" activePane="bottomRight" state="frozen"/>
      <selection pane="topRight" activeCell="C15" sqref="C15:D17"/>
      <selection pane="bottomLeft" activeCell="C15" sqref="C15:D17"/>
      <selection pane="bottomRight" activeCell="C4" sqref="C4:D4"/>
    </sheetView>
  </sheetViews>
  <sheetFormatPr defaultColWidth="9" defaultRowHeight="14.4"/>
  <cols>
    <col min="1" max="1" width="19" style="1" hidden="1" customWidth="1"/>
    <col min="2" max="2" width="9" style="1"/>
    <col min="3" max="3" width="23.69921875" style="1" customWidth="1"/>
    <col min="4" max="4" width="15.59765625" style="1" bestFit="1" customWidth="1"/>
    <col min="5" max="5" width="3.3984375" style="1" customWidth="1"/>
    <col min="6" max="6" width="29.19921875" style="1" customWidth="1"/>
    <col min="7" max="7" width="5.09765625" style="1" hidden="1" customWidth="1"/>
    <col min="8" max="8" width="9" style="1"/>
    <col min="9" max="9" width="19.19921875" style="1" customWidth="1"/>
    <col min="10" max="10" width="12.5" style="1" customWidth="1"/>
    <col min="11" max="16384" width="9" style="1"/>
  </cols>
  <sheetData>
    <row r="1" spans="1:10" ht="24.75" customHeight="1" thickBot="1">
      <c r="B1" s="66" t="s">
        <v>11</v>
      </c>
      <c r="C1" s="69" t="e">
        <f>一覧表!$B$10</f>
        <v>#N/A</v>
      </c>
      <c r="D1" s="23" t="s">
        <v>24</v>
      </c>
      <c r="E1" s="72">
        <f>一覧表!$C$1</f>
        <v>0</v>
      </c>
      <c r="F1" s="73"/>
      <c r="G1" s="73"/>
      <c r="H1" s="73"/>
      <c r="I1" s="73"/>
      <c r="J1" s="74"/>
    </row>
    <row r="2" spans="1:10" ht="15" customHeight="1" thickBot="1">
      <c r="B2" s="67"/>
      <c r="C2" s="70"/>
      <c r="D2" s="22" t="s">
        <v>5</v>
      </c>
      <c r="E2" s="75">
        <f>一覧表!$C$2</f>
        <v>0</v>
      </c>
      <c r="F2" s="75"/>
      <c r="G2" s="75"/>
      <c r="H2" s="75"/>
      <c r="I2" s="75"/>
      <c r="J2" s="76"/>
    </row>
    <row r="3" spans="1:10" ht="15" customHeight="1" thickBot="1">
      <c r="B3" s="68"/>
      <c r="C3" s="71"/>
      <c r="D3" s="22" t="s">
        <v>7</v>
      </c>
      <c r="E3" s="77">
        <f>一覧表!$C$3</f>
        <v>0</v>
      </c>
      <c r="F3" s="75"/>
      <c r="G3" s="75"/>
      <c r="H3" s="75"/>
      <c r="I3" s="75"/>
      <c r="J3" s="76"/>
    </row>
    <row r="4" spans="1:10" ht="32.85" customHeight="1" thickBot="1">
      <c r="A4" s="1" t="s">
        <v>28</v>
      </c>
      <c r="B4" s="53" t="s">
        <v>29</v>
      </c>
      <c r="C4" s="56" t="s">
        <v>30</v>
      </c>
      <c r="D4" s="57"/>
      <c r="E4" s="35" t="s">
        <v>31</v>
      </c>
      <c r="F4" s="36"/>
      <c r="G4" s="37"/>
      <c r="H4" s="35" t="s">
        <v>32</v>
      </c>
      <c r="I4" s="36"/>
      <c r="J4" s="37"/>
    </row>
    <row r="5" spans="1:10" ht="18.75" customHeight="1">
      <c r="A5" s="1" t="s">
        <v>33</v>
      </c>
      <c r="B5" s="54"/>
      <c r="C5" s="58" t="s">
        <v>34</v>
      </c>
      <c r="D5" s="60"/>
      <c r="E5" s="3"/>
      <c r="F5" s="14" t="s">
        <v>35</v>
      </c>
      <c r="G5" s="4" t="s">
        <v>36</v>
      </c>
      <c r="H5" s="38" t="s">
        <v>37</v>
      </c>
      <c r="I5" s="39"/>
      <c r="J5" s="42"/>
    </row>
    <row r="6" spans="1:10" ht="18" customHeight="1" thickBot="1">
      <c r="A6" s="1" t="s">
        <v>38</v>
      </c>
      <c r="B6" s="54"/>
      <c r="C6" s="59"/>
      <c r="D6" s="61"/>
      <c r="E6" s="2">
        <v>1</v>
      </c>
      <c r="F6" s="7"/>
      <c r="G6" s="8"/>
      <c r="H6" s="40"/>
      <c r="I6" s="41"/>
      <c r="J6" s="43"/>
    </row>
    <row r="7" spans="1:10" ht="18" customHeight="1">
      <c r="A7" s="1" t="s">
        <v>40</v>
      </c>
      <c r="B7" s="54"/>
      <c r="C7" s="62"/>
      <c r="D7" s="63"/>
      <c r="E7" s="2">
        <v>2</v>
      </c>
      <c r="F7" s="7"/>
      <c r="G7" s="8"/>
      <c r="H7" s="44"/>
      <c r="I7" s="45"/>
      <c r="J7" s="46"/>
    </row>
    <row r="8" spans="1:10" ht="18" customHeight="1">
      <c r="A8" s="1" t="s">
        <v>44</v>
      </c>
      <c r="B8" s="54"/>
      <c r="C8" s="64"/>
      <c r="D8" s="65"/>
      <c r="E8" s="2">
        <v>3</v>
      </c>
      <c r="F8" s="7"/>
      <c r="G8" s="8"/>
      <c r="H8" s="47"/>
      <c r="I8" s="48"/>
      <c r="J8" s="49"/>
    </row>
    <row r="9" spans="1:10" ht="18" customHeight="1" thickBot="1">
      <c r="B9" s="54"/>
      <c r="C9" s="64"/>
      <c r="D9" s="65"/>
      <c r="E9" s="2">
        <v>4</v>
      </c>
      <c r="F9" s="7"/>
      <c r="G9" s="8"/>
      <c r="H9" s="47"/>
      <c r="I9" s="48"/>
      <c r="J9" s="49"/>
    </row>
    <row r="10" spans="1:10" ht="18.75" customHeight="1" thickBot="1">
      <c r="B10" s="54"/>
      <c r="C10" s="32" t="s">
        <v>45</v>
      </c>
      <c r="D10" s="31"/>
      <c r="E10" s="2">
        <v>5</v>
      </c>
      <c r="F10" s="7"/>
      <c r="G10" s="8"/>
      <c r="H10" s="47"/>
      <c r="I10" s="48"/>
      <c r="J10" s="49"/>
    </row>
    <row r="11" spans="1:10" ht="18.75" customHeight="1" thickBot="1">
      <c r="A11" s="15" t="s">
        <v>46</v>
      </c>
      <c r="B11" s="55"/>
      <c r="C11" s="16" t="s">
        <v>47</v>
      </c>
      <c r="D11" s="17"/>
      <c r="E11" s="5"/>
      <c r="F11" s="18" t="s">
        <v>49</v>
      </c>
      <c r="G11" s="6"/>
      <c r="H11" s="50"/>
      <c r="I11" s="51"/>
      <c r="J11" s="52"/>
    </row>
    <row r="12" spans="1:10" ht="31.2" customHeight="1" thickBot="1">
      <c r="A12" s="15"/>
      <c r="B12" s="53" t="s">
        <v>50</v>
      </c>
      <c r="C12" s="56" t="s">
        <v>30</v>
      </c>
      <c r="D12" s="57"/>
      <c r="E12" s="35" t="s">
        <v>31</v>
      </c>
      <c r="F12" s="36"/>
      <c r="G12" s="37"/>
      <c r="H12" s="35" t="s">
        <v>32</v>
      </c>
      <c r="I12" s="36"/>
      <c r="J12" s="37"/>
    </row>
    <row r="13" spans="1:10" ht="18.75" customHeight="1">
      <c r="B13" s="54"/>
      <c r="C13" s="58" t="s">
        <v>34</v>
      </c>
      <c r="D13" s="60"/>
      <c r="E13" s="3"/>
      <c r="F13" s="14" t="s">
        <v>35</v>
      </c>
      <c r="G13" s="4" t="s">
        <v>36</v>
      </c>
      <c r="H13" s="38" t="s">
        <v>37</v>
      </c>
      <c r="I13" s="39"/>
      <c r="J13" s="42"/>
    </row>
    <row r="14" spans="1:10" ht="18.899999999999999" customHeight="1" thickBot="1">
      <c r="A14" s="1" t="s">
        <v>51</v>
      </c>
      <c r="B14" s="54"/>
      <c r="C14" s="59"/>
      <c r="D14" s="61"/>
      <c r="E14" s="2">
        <v>1</v>
      </c>
      <c r="F14" s="7"/>
      <c r="G14" s="8"/>
      <c r="H14" s="40"/>
      <c r="I14" s="41"/>
      <c r="J14" s="43"/>
    </row>
    <row r="15" spans="1:10" ht="18.899999999999999" customHeight="1">
      <c r="A15" s="1" t="s">
        <v>48</v>
      </c>
      <c r="B15" s="54"/>
      <c r="C15" s="62"/>
      <c r="D15" s="63"/>
      <c r="E15" s="2">
        <v>2</v>
      </c>
      <c r="F15" s="7"/>
      <c r="G15" s="8"/>
      <c r="H15" s="44"/>
      <c r="I15" s="45"/>
      <c r="J15" s="46"/>
    </row>
    <row r="16" spans="1:10" ht="17.7" customHeight="1">
      <c r="A16" s="1" t="s">
        <v>56</v>
      </c>
      <c r="B16" s="54"/>
      <c r="C16" s="64"/>
      <c r="D16" s="65"/>
      <c r="E16" s="2">
        <v>3</v>
      </c>
      <c r="F16" s="7"/>
      <c r="G16" s="8"/>
      <c r="H16" s="47"/>
      <c r="I16" s="48"/>
      <c r="J16" s="49"/>
    </row>
    <row r="17" spans="1:10" ht="18" customHeight="1" thickBot="1">
      <c r="A17" s="1" t="s">
        <v>57</v>
      </c>
      <c r="B17" s="54"/>
      <c r="C17" s="64"/>
      <c r="D17" s="65"/>
      <c r="E17" s="2">
        <v>4</v>
      </c>
      <c r="F17" s="7"/>
      <c r="G17" s="8"/>
      <c r="H17" s="47"/>
      <c r="I17" s="48"/>
      <c r="J17" s="49"/>
    </row>
    <row r="18" spans="1:10" ht="18" customHeight="1" thickBot="1">
      <c r="A18" s="1" t="s">
        <v>58</v>
      </c>
      <c r="B18" s="54"/>
      <c r="C18" s="32" t="s">
        <v>45</v>
      </c>
      <c r="D18" s="31"/>
      <c r="E18" s="2">
        <v>5</v>
      </c>
      <c r="F18" s="7"/>
      <c r="G18" s="8"/>
      <c r="H18" s="47"/>
      <c r="I18" s="48"/>
      <c r="J18" s="49"/>
    </row>
    <row r="19" spans="1:10" ht="18" customHeight="1" thickBot="1">
      <c r="A19" s="1" t="s">
        <v>59</v>
      </c>
      <c r="B19" s="55"/>
      <c r="C19" s="16" t="s">
        <v>47</v>
      </c>
      <c r="D19" s="17"/>
      <c r="E19" s="5"/>
      <c r="F19" s="18" t="s">
        <v>49</v>
      </c>
      <c r="G19" s="6"/>
      <c r="H19" s="50"/>
      <c r="I19" s="51"/>
      <c r="J19" s="52"/>
    </row>
    <row r="20" spans="1:10" ht="28.35" customHeight="1" thickBot="1">
      <c r="A20" s="1" t="s">
        <v>60</v>
      </c>
      <c r="B20" s="53" t="s">
        <v>61</v>
      </c>
      <c r="C20" s="56" t="s">
        <v>30</v>
      </c>
      <c r="D20" s="57"/>
      <c r="E20" s="35" t="s">
        <v>31</v>
      </c>
      <c r="F20" s="36"/>
      <c r="G20" s="37"/>
      <c r="H20" s="35" t="s">
        <v>32</v>
      </c>
      <c r="I20" s="36"/>
      <c r="J20" s="37"/>
    </row>
    <row r="21" spans="1:10" ht="20.100000000000001" customHeight="1">
      <c r="B21" s="54"/>
      <c r="C21" s="58" t="s">
        <v>34</v>
      </c>
      <c r="D21" s="60"/>
      <c r="E21" s="3"/>
      <c r="F21" s="14" t="s">
        <v>35</v>
      </c>
      <c r="G21" s="4" t="s">
        <v>36</v>
      </c>
      <c r="H21" s="38" t="s">
        <v>37</v>
      </c>
      <c r="I21" s="39"/>
      <c r="J21" s="42"/>
    </row>
    <row r="22" spans="1:10" ht="18" customHeight="1" thickBot="1">
      <c r="B22" s="54"/>
      <c r="C22" s="59"/>
      <c r="D22" s="61"/>
      <c r="E22" s="2">
        <v>1</v>
      </c>
      <c r="F22" s="7"/>
      <c r="G22" s="8"/>
      <c r="H22" s="40"/>
      <c r="I22" s="41"/>
      <c r="J22" s="43"/>
    </row>
    <row r="23" spans="1:10" ht="17.7" customHeight="1">
      <c r="B23" s="54"/>
      <c r="C23" s="62"/>
      <c r="D23" s="63"/>
      <c r="E23" s="2">
        <v>2</v>
      </c>
      <c r="F23" s="7"/>
      <c r="G23" s="8"/>
      <c r="H23" s="44"/>
      <c r="I23" s="45"/>
      <c r="J23" s="46"/>
    </row>
    <row r="24" spans="1:10" ht="17.850000000000001" customHeight="1">
      <c r="B24" s="54"/>
      <c r="C24" s="64"/>
      <c r="D24" s="65"/>
      <c r="E24" s="2">
        <v>3</v>
      </c>
      <c r="F24" s="7"/>
      <c r="G24" s="8"/>
      <c r="H24" s="47"/>
      <c r="I24" s="48"/>
      <c r="J24" s="49"/>
    </row>
    <row r="25" spans="1:10" ht="18" customHeight="1" thickBot="1">
      <c r="B25" s="54"/>
      <c r="C25" s="64"/>
      <c r="D25" s="65"/>
      <c r="E25" s="2">
        <v>4</v>
      </c>
      <c r="F25" s="7"/>
      <c r="G25" s="8"/>
      <c r="H25" s="47"/>
      <c r="I25" s="48"/>
      <c r="J25" s="49"/>
    </row>
    <row r="26" spans="1:10" ht="18" customHeight="1" thickBot="1">
      <c r="B26" s="54"/>
      <c r="C26" s="32" t="s">
        <v>45</v>
      </c>
      <c r="D26" s="31"/>
      <c r="E26" s="2">
        <v>5</v>
      </c>
      <c r="F26" s="7"/>
      <c r="G26" s="8"/>
      <c r="H26" s="47"/>
      <c r="I26" s="48"/>
      <c r="J26" s="49"/>
    </row>
    <row r="27" spans="1:10" ht="18" customHeight="1" thickBot="1">
      <c r="B27" s="55"/>
      <c r="C27" s="16" t="s">
        <v>47</v>
      </c>
      <c r="D27" s="17"/>
      <c r="E27" s="5"/>
      <c r="F27" s="18" t="s">
        <v>49</v>
      </c>
      <c r="G27" s="6"/>
      <c r="H27" s="50"/>
      <c r="I27" s="51"/>
      <c r="J27" s="52"/>
    </row>
    <row r="28" spans="1:10" ht="28.35" customHeight="1" thickBot="1">
      <c r="B28" s="53" t="s">
        <v>64</v>
      </c>
      <c r="C28" s="56" t="s">
        <v>30</v>
      </c>
      <c r="D28" s="57"/>
      <c r="E28" s="35" t="s">
        <v>31</v>
      </c>
      <c r="F28" s="36"/>
      <c r="G28" s="37"/>
      <c r="H28" s="35" t="s">
        <v>32</v>
      </c>
      <c r="I28" s="36"/>
      <c r="J28" s="37"/>
    </row>
    <row r="29" spans="1:10" ht="17.850000000000001" customHeight="1">
      <c r="B29" s="54"/>
      <c r="C29" s="58" t="s">
        <v>34</v>
      </c>
      <c r="D29" s="60"/>
      <c r="E29" s="3"/>
      <c r="F29" s="14" t="s">
        <v>35</v>
      </c>
      <c r="G29" s="4" t="s">
        <v>36</v>
      </c>
      <c r="H29" s="38" t="s">
        <v>37</v>
      </c>
      <c r="I29" s="39"/>
      <c r="J29" s="42"/>
    </row>
    <row r="30" spans="1:10" ht="17.850000000000001" customHeight="1" thickBot="1">
      <c r="B30" s="54"/>
      <c r="C30" s="59"/>
      <c r="D30" s="61"/>
      <c r="E30" s="2">
        <v>1</v>
      </c>
      <c r="F30" s="7"/>
      <c r="G30" s="8"/>
      <c r="H30" s="40"/>
      <c r="I30" s="41"/>
      <c r="J30" s="43"/>
    </row>
    <row r="31" spans="1:10" ht="17.850000000000001" customHeight="1">
      <c r="B31" s="54"/>
      <c r="C31" s="62"/>
      <c r="D31" s="63"/>
      <c r="E31" s="2">
        <v>2</v>
      </c>
      <c r="F31" s="7"/>
      <c r="G31" s="8"/>
      <c r="H31" s="44"/>
      <c r="I31" s="45"/>
      <c r="J31" s="46"/>
    </row>
    <row r="32" spans="1:10" ht="17.850000000000001" customHeight="1">
      <c r="B32" s="54"/>
      <c r="C32" s="64"/>
      <c r="D32" s="65"/>
      <c r="E32" s="2">
        <v>3</v>
      </c>
      <c r="F32" s="7"/>
      <c r="G32" s="8"/>
      <c r="H32" s="47"/>
      <c r="I32" s="48"/>
      <c r="J32" s="49"/>
    </row>
    <row r="33" spans="2:10" ht="17.850000000000001" customHeight="1" thickBot="1">
      <c r="B33" s="54"/>
      <c r="C33" s="64"/>
      <c r="D33" s="65"/>
      <c r="E33" s="2">
        <v>4</v>
      </c>
      <c r="F33" s="7"/>
      <c r="G33" s="8"/>
      <c r="H33" s="47"/>
      <c r="I33" s="48"/>
      <c r="J33" s="49"/>
    </row>
    <row r="34" spans="2:10" ht="17.850000000000001" customHeight="1" thickBot="1">
      <c r="B34" s="54"/>
      <c r="C34" s="32" t="s">
        <v>45</v>
      </c>
      <c r="D34" s="31"/>
      <c r="E34" s="2">
        <v>5</v>
      </c>
      <c r="F34" s="7"/>
      <c r="G34" s="8"/>
      <c r="H34" s="47"/>
      <c r="I34" s="48"/>
      <c r="J34" s="49"/>
    </row>
    <row r="35" spans="2:10" ht="17.850000000000001" customHeight="1" thickBot="1">
      <c r="B35" s="55"/>
      <c r="C35" s="16" t="s">
        <v>47</v>
      </c>
      <c r="D35" s="17"/>
      <c r="E35" s="5"/>
      <c r="F35" s="18" t="s">
        <v>49</v>
      </c>
      <c r="G35" s="6"/>
      <c r="H35" s="50"/>
      <c r="I35" s="51"/>
      <c r="J35" s="52"/>
    </row>
  </sheetData>
  <sheetProtection formatCells="0"/>
  <mergeCells count="45">
    <mergeCell ref="B4:B11"/>
    <mergeCell ref="C4:D4"/>
    <mergeCell ref="E4:G4"/>
    <mergeCell ref="H4:J4"/>
    <mergeCell ref="C5:C6"/>
    <mergeCell ref="D5:D6"/>
    <mergeCell ref="H5:I6"/>
    <mergeCell ref="J5:J6"/>
    <mergeCell ref="C7:D9"/>
    <mergeCell ref="H7:J11"/>
    <mergeCell ref="B1:B3"/>
    <mergeCell ref="C1:C3"/>
    <mergeCell ref="E1:J1"/>
    <mergeCell ref="E2:J2"/>
    <mergeCell ref="E3:J3"/>
    <mergeCell ref="B12:B19"/>
    <mergeCell ref="C12:D12"/>
    <mergeCell ref="E12:G12"/>
    <mergeCell ref="H12:J12"/>
    <mergeCell ref="C13:C14"/>
    <mergeCell ref="D13:D14"/>
    <mergeCell ref="H13:I14"/>
    <mergeCell ref="J13:J14"/>
    <mergeCell ref="C15:D17"/>
    <mergeCell ref="H15:J19"/>
    <mergeCell ref="B20:B27"/>
    <mergeCell ref="C20:D20"/>
    <mergeCell ref="E20:G20"/>
    <mergeCell ref="H20:J20"/>
    <mergeCell ref="C21:C22"/>
    <mergeCell ref="D21:D22"/>
    <mergeCell ref="H21:I22"/>
    <mergeCell ref="J21:J22"/>
    <mergeCell ref="C23:D25"/>
    <mergeCell ref="H23:J27"/>
    <mergeCell ref="B28:B35"/>
    <mergeCell ref="C28:D28"/>
    <mergeCell ref="E28:G28"/>
    <mergeCell ref="H28:J28"/>
    <mergeCell ref="C29:C30"/>
    <mergeCell ref="D29:D30"/>
    <mergeCell ref="H29:I30"/>
    <mergeCell ref="J29:J30"/>
    <mergeCell ref="C31:D33"/>
    <mergeCell ref="H31:J35"/>
  </mergeCells>
  <phoneticPr fontId="1"/>
  <conditionalFormatting sqref="C1">
    <cfRule type="expression" dxfId="1565" priority="51">
      <formula>ISBLANK(C1)</formula>
    </cfRule>
  </conditionalFormatting>
  <conditionalFormatting sqref="C7">
    <cfRule type="expression" dxfId="1564" priority="50">
      <formula>ISBLANK(C7)</formula>
    </cfRule>
  </conditionalFormatting>
  <conditionalFormatting sqref="C15">
    <cfRule type="expression" dxfId="1563" priority="38">
      <formula>ISBLANK(C15)</formula>
    </cfRule>
  </conditionalFormatting>
  <conditionalFormatting sqref="C23">
    <cfRule type="expression" dxfId="1562" priority="26">
      <formula>ISBLANK(C23)</formula>
    </cfRule>
  </conditionalFormatting>
  <conditionalFormatting sqref="C31">
    <cfRule type="expression" dxfId="1561" priority="9">
      <formula>ISBLANK(C31)</formula>
    </cfRule>
  </conditionalFormatting>
  <conditionalFormatting sqref="D5:D6">
    <cfRule type="expression" dxfId="1560" priority="49">
      <formula>ISBLANK(D5)</formula>
    </cfRule>
  </conditionalFormatting>
  <conditionalFormatting sqref="D10">
    <cfRule type="cellIs" dxfId="1559" priority="47" operator="equal">
      <formula>"良好( ^^) "</formula>
    </cfRule>
    <cfRule type="cellIs" dxfId="1558" priority="46" operator="equal">
      <formula>"普通(・_・)"</formula>
    </cfRule>
    <cfRule type="cellIs" dxfId="1557" priority="45" operator="equal">
      <formula>"イマイチ(-.-)"</formula>
    </cfRule>
    <cfRule type="cellIs" dxfId="1556" priority="44" operator="equal">
      <formula>"サイアク(;´Д｀)"</formula>
    </cfRule>
    <cfRule type="cellIs" dxfId="1555" priority="48" operator="equal">
      <formula>"絶好調(*'▽')"</formula>
    </cfRule>
  </conditionalFormatting>
  <conditionalFormatting sqref="D11">
    <cfRule type="expression" dxfId="1554" priority="54">
      <formula>ISBLANK($D$11)</formula>
    </cfRule>
  </conditionalFormatting>
  <conditionalFormatting sqref="D13:D14">
    <cfRule type="expression" dxfId="1553" priority="37">
      <formula>ISBLANK(D13)</formula>
    </cfRule>
  </conditionalFormatting>
  <conditionalFormatting sqref="D18">
    <cfRule type="cellIs" dxfId="1552" priority="34" operator="equal">
      <formula>"普通(・_・)"</formula>
    </cfRule>
    <cfRule type="cellIs" dxfId="1551" priority="36" operator="equal">
      <formula>"絶好調(*'▽')"</formula>
    </cfRule>
    <cfRule type="cellIs" dxfId="1550" priority="35" operator="equal">
      <formula>"良好( ^^) "</formula>
    </cfRule>
    <cfRule type="cellIs" dxfId="1549" priority="33" operator="equal">
      <formula>"イマイチ(-.-)"</formula>
    </cfRule>
    <cfRule type="cellIs" dxfId="1548" priority="32" operator="equal">
      <formula>"サイアク(;´Д｀)"</formula>
    </cfRule>
  </conditionalFormatting>
  <conditionalFormatting sqref="D19">
    <cfRule type="expression" dxfId="1547" priority="43">
      <formula>ISBLANK($D$19)</formula>
    </cfRule>
  </conditionalFormatting>
  <conditionalFormatting sqref="D21:D22">
    <cfRule type="expression" dxfId="1546" priority="25">
      <formula>ISBLANK(D21)</formula>
    </cfRule>
  </conditionalFormatting>
  <conditionalFormatting sqref="D26">
    <cfRule type="cellIs" dxfId="1545" priority="23" operator="equal">
      <formula>"良好( ^^) "</formula>
    </cfRule>
    <cfRule type="cellIs" dxfId="1544" priority="24" operator="equal">
      <formula>"絶好調(*'▽')"</formula>
    </cfRule>
    <cfRule type="cellIs" dxfId="1543" priority="22" operator="equal">
      <formula>"普通(・_・)"</formula>
    </cfRule>
    <cfRule type="cellIs" dxfId="1542" priority="20" operator="equal">
      <formula>"サイアク(;´Д｀)"</formula>
    </cfRule>
    <cfRule type="cellIs" dxfId="1541" priority="21" operator="equal">
      <formula>"イマイチ(-.-)"</formula>
    </cfRule>
  </conditionalFormatting>
  <conditionalFormatting sqref="D27">
    <cfRule type="expression" dxfId="1540" priority="31">
      <formula>ISBLANK($D$27)</formula>
    </cfRule>
  </conditionalFormatting>
  <conditionalFormatting sqref="D29:D30">
    <cfRule type="expression" dxfId="1539" priority="8">
      <formula>ISBLANK(D29)</formula>
    </cfRule>
  </conditionalFormatting>
  <conditionalFormatting sqref="D34">
    <cfRule type="cellIs" dxfId="1538" priority="7" operator="equal">
      <formula>"絶好調(*'▽')"</formula>
    </cfRule>
    <cfRule type="cellIs" dxfId="1537" priority="3" operator="equal">
      <formula>"サイアク(;´Д｀)"</formula>
    </cfRule>
    <cfRule type="cellIs" dxfId="1536" priority="6" operator="equal">
      <formula>"良好( ^^) "</formula>
    </cfRule>
    <cfRule type="cellIs" dxfId="1535" priority="5" operator="equal">
      <formula>"普通(・_・)"</formula>
    </cfRule>
    <cfRule type="cellIs" dxfId="1534" priority="4" operator="equal">
      <formula>"イマイチ(-.-)"</formula>
    </cfRule>
  </conditionalFormatting>
  <conditionalFormatting sqref="D35">
    <cfRule type="expression" dxfId="1533" priority="14">
      <formula>ISBLANK($D$35)</formula>
    </cfRule>
  </conditionalFormatting>
  <conditionalFormatting sqref="E35">
    <cfRule type="cellIs" dxfId="1532" priority="19" operator="equal">
      <formula>"絶好調(*'▽')"</formula>
    </cfRule>
    <cfRule type="cellIs" dxfId="1531" priority="18" operator="equal">
      <formula>"良好( ^^) "</formula>
    </cfRule>
    <cfRule type="cellIs" dxfId="1530" priority="17" operator="equal">
      <formula>"普通(・_・)"</formula>
    </cfRule>
    <cfRule type="cellIs" dxfId="1529" priority="16" operator="equal">
      <formula>"イマイチ(-.-)"</formula>
    </cfRule>
    <cfRule type="cellIs" dxfId="1528" priority="15" operator="equal">
      <formula>"サイアク(;´Д｀)"</formula>
    </cfRule>
  </conditionalFormatting>
  <conditionalFormatting sqref="F6:F10">
    <cfRule type="expression" dxfId="1527" priority="53">
      <formula>ISBLANK($F$6)</formula>
    </cfRule>
  </conditionalFormatting>
  <conditionalFormatting sqref="F14:F18">
    <cfRule type="expression" dxfId="1526" priority="42">
      <formula>ISBLANK($F$14)</formula>
    </cfRule>
  </conditionalFormatting>
  <conditionalFormatting sqref="F22:F26">
    <cfRule type="expression" dxfId="1525" priority="30">
      <formula>ISBLANK($F$22)</formula>
    </cfRule>
  </conditionalFormatting>
  <conditionalFormatting sqref="F30:F34">
    <cfRule type="expression" dxfId="1524" priority="13">
      <formula>ISBLANK($F$30)</formula>
    </cfRule>
  </conditionalFormatting>
  <conditionalFormatting sqref="G6:G10">
    <cfRule type="expression" dxfId="1523" priority="52">
      <formula>ISBLANK(G6)</formula>
    </cfRule>
  </conditionalFormatting>
  <conditionalFormatting sqref="G14:G18">
    <cfRule type="expression" dxfId="1522" priority="41">
      <formula>ISBLANK(G14)</formula>
    </cfRule>
  </conditionalFormatting>
  <conditionalFormatting sqref="G22:G26">
    <cfRule type="expression" dxfId="1521" priority="29">
      <formula>ISBLANK(G22)</formula>
    </cfRule>
  </conditionalFormatting>
  <conditionalFormatting sqref="G30:G34">
    <cfRule type="expression" dxfId="1520" priority="12">
      <formula>ISBLANK(G30)</formula>
    </cfRule>
  </conditionalFormatting>
  <conditionalFormatting sqref="H7:J11">
    <cfRule type="expression" dxfId="1519" priority="10">
      <formula>ISBLANK($H$7)</formula>
    </cfRule>
  </conditionalFormatting>
  <conditionalFormatting sqref="H15:J19">
    <cfRule type="expression" dxfId="1518" priority="40">
      <formula>ISBLANK($H$15)</formula>
    </cfRule>
  </conditionalFormatting>
  <conditionalFormatting sqref="H23:J27">
    <cfRule type="expression" dxfId="1517" priority="27">
      <formula>ISBLANK($H$23)</formula>
    </cfRule>
  </conditionalFormatting>
  <conditionalFormatting sqref="H31:J35">
    <cfRule type="expression" dxfId="1516" priority="1">
      <formula>ISBLANK($H$31)</formula>
    </cfRule>
  </conditionalFormatting>
  <conditionalFormatting sqref="J5:J6">
    <cfRule type="expression" dxfId="1515" priority="11">
      <formula>ISBLANK($J$5)</formula>
    </cfRule>
  </conditionalFormatting>
  <conditionalFormatting sqref="J13:J14">
    <cfRule type="expression" dxfId="1514" priority="39">
      <formula>ISBLANK($J$13)</formula>
    </cfRule>
  </conditionalFormatting>
  <conditionalFormatting sqref="J21:J22">
    <cfRule type="expression" dxfId="1513" priority="28">
      <formula>ISBLANK($J$21)</formula>
    </cfRule>
  </conditionalFormatting>
  <conditionalFormatting sqref="J29:J30">
    <cfRule type="expression" dxfId="1512" priority="2">
      <formula>ISBLANK($J$29)</formula>
    </cfRule>
  </conditionalFormatting>
  <dataValidations count="4">
    <dataValidation type="list" allowBlank="1" showInputMessage="1" showErrorMessage="1" sqref="D5:D6 J5:J6 D21:D22 J21:J22 D13:D14 J13:J14 D29:D30 J29:J30" xr:uid="{D9FC2006-0614-4702-94C0-FAA0DB9D079E}">
      <formula1>"1,2,3,4,5,6,7,8,9,10"</formula1>
    </dataValidation>
    <dataValidation type="list" allowBlank="1" showInputMessage="1" showErrorMessage="1" sqref="D27 D11 D19 D35" xr:uid="{4E2AFA04-3B1A-4213-90EC-F9E3AFB6F89D}">
      <formula1>$A$14:$A$17</formula1>
    </dataValidation>
    <dataValidation type="list" allowBlank="1" showInputMessage="1" showErrorMessage="1" sqref="E11 D10 D18 D26 E19 E27 E35 D34" xr:uid="{5849D4A8-1D9C-4F93-89FF-148D2B8346C6}">
      <formula1>$A$4:$A$8</formula1>
    </dataValidation>
    <dataValidation type="list" allowBlank="1" showInputMessage="1" showErrorMessage="1" sqref="G5:G11 G21:G27 G13:G19 G29:G35" xr:uid="{42ACA12F-C01B-4F6D-9D43-ABC6583B3FA9}">
      <formula1>$A$10:$A$11</formula1>
    </dataValidation>
  </dataValidations>
  <pageMargins left="0.7" right="0.7" top="0.75" bottom="0.75" header="0.3" footer="0.3"/>
  <pageSetup paperSize="9" orientation="portrait" horizontalDpi="0" verticalDpi="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791DB0-B59E-45E8-818B-F7442B07A872}">
  <dimension ref="A1:J35"/>
  <sheetViews>
    <sheetView zoomScale="70" zoomScaleNormal="70" workbookViewId="0">
      <pane xSplit="2" ySplit="3" topLeftCell="C12" activePane="bottomRight" state="frozen"/>
      <selection pane="topRight" activeCell="C15" sqref="C15:D17"/>
      <selection pane="bottomLeft" activeCell="C15" sqref="C15:D17"/>
      <selection pane="bottomRight" activeCell="D5" sqref="D5:D6"/>
    </sheetView>
  </sheetViews>
  <sheetFormatPr defaultColWidth="9" defaultRowHeight="14.4"/>
  <cols>
    <col min="1" max="1" width="19" style="1" hidden="1" customWidth="1"/>
    <col min="2" max="2" width="9" style="1"/>
    <col min="3" max="3" width="23.69921875" style="1" customWidth="1"/>
    <col min="4" max="4" width="15.59765625" style="1" bestFit="1" customWidth="1"/>
    <col min="5" max="5" width="3.3984375" style="1" customWidth="1"/>
    <col min="6" max="6" width="29.19921875" style="1" customWidth="1"/>
    <col min="7" max="7" width="5.09765625" style="1" hidden="1" customWidth="1"/>
    <col min="8" max="8" width="9" style="1"/>
    <col min="9" max="9" width="19.19921875" style="1" customWidth="1"/>
    <col min="10" max="10" width="12.5" style="1" customWidth="1"/>
    <col min="11" max="16384" width="9" style="1"/>
  </cols>
  <sheetData>
    <row r="1" spans="1:10" ht="24.75" customHeight="1" thickBot="1">
      <c r="B1" s="66" t="s">
        <v>11</v>
      </c>
      <c r="C1" s="69" t="e">
        <f>一覧表!$B$11</f>
        <v>#N/A</v>
      </c>
      <c r="D1" s="23" t="s">
        <v>24</v>
      </c>
      <c r="E1" s="72">
        <f>一覧表!$C$1</f>
        <v>0</v>
      </c>
      <c r="F1" s="73"/>
      <c r="G1" s="73"/>
      <c r="H1" s="73"/>
      <c r="I1" s="73"/>
      <c r="J1" s="74"/>
    </row>
    <row r="2" spans="1:10" ht="15" customHeight="1" thickBot="1">
      <c r="B2" s="67"/>
      <c r="C2" s="70"/>
      <c r="D2" s="22" t="s">
        <v>5</v>
      </c>
      <c r="E2" s="75">
        <f>一覧表!$C$2</f>
        <v>0</v>
      </c>
      <c r="F2" s="75"/>
      <c r="G2" s="75"/>
      <c r="H2" s="75"/>
      <c r="I2" s="75"/>
      <c r="J2" s="76"/>
    </row>
    <row r="3" spans="1:10" ht="15" customHeight="1" thickBot="1">
      <c r="B3" s="68"/>
      <c r="C3" s="71"/>
      <c r="D3" s="22" t="s">
        <v>7</v>
      </c>
      <c r="E3" s="77">
        <f>一覧表!$C$3</f>
        <v>0</v>
      </c>
      <c r="F3" s="75"/>
      <c r="G3" s="75"/>
      <c r="H3" s="75"/>
      <c r="I3" s="75"/>
      <c r="J3" s="76"/>
    </row>
    <row r="4" spans="1:10" ht="32.85" customHeight="1" thickBot="1">
      <c r="A4" s="1" t="s">
        <v>28</v>
      </c>
      <c r="B4" s="53" t="s">
        <v>29</v>
      </c>
      <c r="C4" s="56" t="s">
        <v>30</v>
      </c>
      <c r="D4" s="57"/>
      <c r="E4" s="35" t="s">
        <v>31</v>
      </c>
      <c r="F4" s="36"/>
      <c r="G4" s="37"/>
      <c r="H4" s="35" t="s">
        <v>32</v>
      </c>
      <c r="I4" s="36"/>
      <c r="J4" s="37"/>
    </row>
    <row r="5" spans="1:10" ht="18.75" customHeight="1">
      <c r="A5" s="1" t="s">
        <v>33</v>
      </c>
      <c r="B5" s="54"/>
      <c r="C5" s="58" t="s">
        <v>34</v>
      </c>
      <c r="D5" s="60"/>
      <c r="E5" s="3"/>
      <c r="F5" s="14" t="s">
        <v>35</v>
      </c>
      <c r="G5" s="4" t="s">
        <v>36</v>
      </c>
      <c r="H5" s="38" t="s">
        <v>37</v>
      </c>
      <c r="I5" s="39"/>
      <c r="J5" s="42"/>
    </row>
    <row r="6" spans="1:10" ht="18" customHeight="1" thickBot="1">
      <c r="A6" s="1" t="s">
        <v>38</v>
      </c>
      <c r="B6" s="54"/>
      <c r="C6" s="59"/>
      <c r="D6" s="61"/>
      <c r="E6" s="2">
        <v>1</v>
      </c>
      <c r="F6" s="7"/>
      <c r="G6" s="8"/>
      <c r="H6" s="40"/>
      <c r="I6" s="41"/>
      <c r="J6" s="43"/>
    </row>
    <row r="7" spans="1:10" ht="18" customHeight="1">
      <c r="A7" s="1" t="s">
        <v>40</v>
      </c>
      <c r="B7" s="54"/>
      <c r="C7" s="62"/>
      <c r="D7" s="63"/>
      <c r="E7" s="2">
        <v>2</v>
      </c>
      <c r="F7" s="7"/>
      <c r="G7" s="8"/>
      <c r="H7" s="44"/>
      <c r="I7" s="45"/>
      <c r="J7" s="46"/>
    </row>
    <row r="8" spans="1:10" ht="18" customHeight="1">
      <c r="A8" s="1" t="s">
        <v>44</v>
      </c>
      <c r="B8" s="54"/>
      <c r="C8" s="64"/>
      <c r="D8" s="65"/>
      <c r="E8" s="2">
        <v>3</v>
      </c>
      <c r="F8" s="7"/>
      <c r="G8" s="8"/>
      <c r="H8" s="47"/>
      <c r="I8" s="48"/>
      <c r="J8" s="49"/>
    </row>
    <row r="9" spans="1:10" ht="18" customHeight="1" thickBot="1">
      <c r="B9" s="54"/>
      <c r="C9" s="64"/>
      <c r="D9" s="65"/>
      <c r="E9" s="2">
        <v>4</v>
      </c>
      <c r="F9" s="7"/>
      <c r="G9" s="8"/>
      <c r="H9" s="47"/>
      <c r="I9" s="48"/>
      <c r="J9" s="49"/>
    </row>
    <row r="10" spans="1:10" ht="18.75" customHeight="1" thickBot="1">
      <c r="B10" s="54"/>
      <c r="C10" s="32" t="s">
        <v>45</v>
      </c>
      <c r="D10" s="31"/>
      <c r="E10" s="2">
        <v>5</v>
      </c>
      <c r="F10" s="7"/>
      <c r="G10" s="8"/>
      <c r="H10" s="47"/>
      <c r="I10" s="48"/>
      <c r="J10" s="49"/>
    </row>
    <row r="11" spans="1:10" ht="18.75" customHeight="1" thickBot="1">
      <c r="A11" s="15" t="s">
        <v>46</v>
      </c>
      <c r="B11" s="55"/>
      <c r="C11" s="16" t="s">
        <v>47</v>
      </c>
      <c r="D11" s="17"/>
      <c r="E11" s="5"/>
      <c r="F11" s="18" t="s">
        <v>49</v>
      </c>
      <c r="G11" s="6"/>
      <c r="H11" s="50"/>
      <c r="I11" s="51"/>
      <c r="J11" s="52"/>
    </row>
    <row r="12" spans="1:10" ht="31.2" customHeight="1" thickBot="1">
      <c r="A12" s="15"/>
      <c r="B12" s="53" t="s">
        <v>50</v>
      </c>
      <c r="C12" s="56" t="s">
        <v>30</v>
      </c>
      <c r="D12" s="57"/>
      <c r="E12" s="35" t="s">
        <v>31</v>
      </c>
      <c r="F12" s="36"/>
      <c r="G12" s="37"/>
      <c r="H12" s="35" t="s">
        <v>32</v>
      </c>
      <c r="I12" s="36"/>
      <c r="J12" s="37"/>
    </row>
    <row r="13" spans="1:10" ht="18.75" customHeight="1">
      <c r="B13" s="54"/>
      <c r="C13" s="58" t="s">
        <v>34</v>
      </c>
      <c r="D13" s="60"/>
      <c r="E13" s="3"/>
      <c r="F13" s="14" t="s">
        <v>35</v>
      </c>
      <c r="G13" s="4" t="s">
        <v>36</v>
      </c>
      <c r="H13" s="38" t="s">
        <v>37</v>
      </c>
      <c r="I13" s="39"/>
      <c r="J13" s="42"/>
    </row>
    <row r="14" spans="1:10" ht="18.899999999999999" customHeight="1" thickBot="1">
      <c r="A14" s="1" t="s">
        <v>51</v>
      </c>
      <c r="B14" s="54"/>
      <c r="C14" s="59"/>
      <c r="D14" s="61"/>
      <c r="E14" s="2">
        <v>1</v>
      </c>
      <c r="F14" s="7"/>
      <c r="G14" s="8"/>
      <c r="H14" s="40"/>
      <c r="I14" s="41"/>
      <c r="J14" s="43"/>
    </row>
    <row r="15" spans="1:10" ht="18.899999999999999" customHeight="1">
      <c r="A15" s="1" t="s">
        <v>48</v>
      </c>
      <c r="B15" s="54"/>
      <c r="C15" s="62"/>
      <c r="D15" s="63"/>
      <c r="E15" s="2">
        <v>2</v>
      </c>
      <c r="F15" s="7"/>
      <c r="G15" s="8"/>
      <c r="H15" s="44"/>
      <c r="I15" s="45"/>
      <c r="J15" s="46"/>
    </row>
    <row r="16" spans="1:10" ht="17.7" customHeight="1">
      <c r="A16" s="1" t="s">
        <v>56</v>
      </c>
      <c r="B16" s="54"/>
      <c r="C16" s="64"/>
      <c r="D16" s="65"/>
      <c r="E16" s="2">
        <v>3</v>
      </c>
      <c r="F16" s="7"/>
      <c r="G16" s="8"/>
      <c r="H16" s="47"/>
      <c r="I16" s="48"/>
      <c r="J16" s="49"/>
    </row>
    <row r="17" spans="1:10" ht="18" customHeight="1" thickBot="1">
      <c r="A17" s="1" t="s">
        <v>57</v>
      </c>
      <c r="B17" s="54"/>
      <c r="C17" s="64"/>
      <c r="D17" s="65"/>
      <c r="E17" s="2">
        <v>4</v>
      </c>
      <c r="F17" s="7"/>
      <c r="G17" s="8"/>
      <c r="H17" s="47"/>
      <c r="I17" s="48"/>
      <c r="J17" s="49"/>
    </row>
    <row r="18" spans="1:10" ht="18" customHeight="1" thickBot="1">
      <c r="A18" s="1" t="s">
        <v>58</v>
      </c>
      <c r="B18" s="54"/>
      <c r="C18" s="32" t="s">
        <v>45</v>
      </c>
      <c r="D18" s="31"/>
      <c r="E18" s="2">
        <v>5</v>
      </c>
      <c r="F18" s="7"/>
      <c r="G18" s="8"/>
      <c r="H18" s="47"/>
      <c r="I18" s="48"/>
      <c r="J18" s="49"/>
    </row>
    <row r="19" spans="1:10" ht="18" customHeight="1" thickBot="1">
      <c r="A19" s="1" t="s">
        <v>59</v>
      </c>
      <c r="B19" s="55"/>
      <c r="C19" s="16" t="s">
        <v>47</v>
      </c>
      <c r="D19" s="17"/>
      <c r="E19" s="5"/>
      <c r="F19" s="18" t="s">
        <v>49</v>
      </c>
      <c r="G19" s="6"/>
      <c r="H19" s="50"/>
      <c r="I19" s="51"/>
      <c r="J19" s="52"/>
    </row>
    <row r="20" spans="1:10" ht="28.35" customHeight="1" thickBot="1">
      <c r="A20" s="1" t="s">
        <v>60</v>
      </c>
      <c r="B20" s="53" t="s">
        <v>61</v>
      </c>
      <c r="C20" s="56" t="s">
        <v>30</v>
      </c>
      <c r="D20" s="57"/>
      <c r="E20" s="35" t="s">
        <v>31</v>
      </c>
      <c r="F20" s="36"/>
      <c r="G20" s="37"/>
      <c r="H20" s="35" t="s">
        <v>32</v>
      </c>
      <c r="I20" s="36"/>
      <c r="J20" s="37"/>
    </row>
    <row r="21" spans="1:10" ht="20.100000000000001" customHeight="1">
      <c r="B21" s="54"/>
      <c r="C21" s="58" t="s">
        <v>34</v>
      </c>
      <c r="D21" s="60"/>
      <c r="E21" s="3"/>
      <c r="F21" s="14" t="s">
        <v>35</v>
      </c>
      <c r="G21" s="4" t="s">
        <v>36</v>
      </c>
      <c r="H21" s="38" t="s">
        <v>37</v>
      </c>
      <c r="I21" s="39"/>
      <c r="J21" s="42"/>
    </row>
    <row r="22" spans="1:10" ht="18" customHeight="1" thickBot="1">
      <c r="B22" s="54"/>
      <c r="C22" s="59"/>
      <c r="D22" s="61"/>
      <c r="E22" s="2">
        <v>1</v>
      </c>
      <c r="F22" s="7"/>
      <c r="G22" s="8"/>
      <c r="H22" s="40"/>
      <c r="I22" s="41"/>
      <c r="J22" s="43"/>
    </row>
    <row r="23" spans="1:10" ht="17.7" customHeight="1">
      <c r="B23" s="54"/>
      <c r="C23" s="62"/>
      <c r="D23" s="63"/>
      <c r="E23" s="2">
        <v>2</v>
      </c>
      <c r="F23" s="7"/>
      <c r="G23" s="8"/>
      <c r="H23" s="44"/>
      <c r="I23" s="45"/>
      <c r="J23" s="46"/>
    </row>
    <row r="24" spans="1:10" ht="17.850000000000001" customHeight="1">
      <c r="B24" s="54"/>
      <c r="C24" s="64"/>
      <c r="D24" s="65"/>
      <c r="E24" s="2">
        <v>3</v>
      </c>
      <c r="F24" s="7"/>
      <c r="G24" s="8"/>
      <c r="H24" s="47"/>
      <c r="I24" s="48"/>
      <c r="J24" s="49"/>
    </row>
    <row r="25" spans="1:10" ht="18" customHeight="1" thickBot="1">
      <c r="B25" s="54"/>
      <c r="C25" s="64"/>
      <c r="D25" s="65"/>
      <c r="E25" s="2">
        <v>4</v>
      </c>
      <c r="F25" s="7"/>
      <c r="G25" s="8"/>
      <c r="H25" s="47"/>
      <c r="I25" s="48"/>
      <c r="J25" s="49"/>
    </row>
    <row r="26" spans="1:10" ht="18" customHeight="1" thickBot="1">
      <c r="B26" s="54"/>
      <c r="C26" s="32" t="s">
        <v>45</v>
      </c>
      <c r="D26" s="31"/>
      <c r="E26" s="2">
        <v>5</v>
      </c>
      <c r="F26" s="7"/>
      <c r="G26" s="8"/>
      <c r="H26" s="47"/>
      <c r="I26" s="48"/>
      <c r="J26" s="49"/>
    </row>
    <row r="27" spans="1:10" ht="18" customHeight="1" thickBot="1">
      <c r="B27" s="55"/>
      <c r="C27" s="16" t="s">
        <v>47</v>
      </c>
      <c r="D27" s="17"/>
      <c r="E27" s="5"/>
      <c r="F27" s="18" t="s">
        <v>49</v>
      </c>
      <c r="G27" s="6"/>
      <c r="H27" s="50"/>
      <c r="I27" s="51"/>
      <c r="J27" s="52"/>
    </row>
    <row r="28" spans="1:10" ht="28.35" customHeight="1" thickBot="1">
      <c r="B28" s="53" t="s">
        <v>64</v>
      </c>
      <c r="C28" s="56" t="s">
        <v>30</v>
      </c>
      <c r="D28" s="57"/>
      <c r="E28" s="35" t="s">
        <v>31</v>
      </c>
      <c r="F28" s="36"/>
      <c r="G28" s="37"/>
      <c r="H28" s="35" t="s">
        <v>32</v>
      </c>
      <c r="I28" s="36"/>
      <c r="J28" s="37"/>
    </row>
    <row r="29" spans="1:10" ht="17.850000000000001" customHeight="1">
      <c r="B29" s="54"/>
      <c r="C29" s="58" t="s">
        <v>34</v>
      </c>
      <c r="D29" s="60"/>
      <c r="E29" s="3"/>
      <c r="F29" s="14" t="s">
        <v>35</v>
      </c>
      <c r="G29" s="4" t="s">
        <v>36</v>
      </c>
      <c r="H29" s="38" t="s">
        <v>37</v>
      </c>
      <c r="I29" s="39"/>
      <c r="J29" s="42"/>
    </row>
    <row r="30" spans="1:10" ht="17.850000000000001" customHeight="1" thickBot="1">
      <c r="B30" s="54"/>
      <c r="C30" s="59"/>
      <c r="D30" s="61"/>
      <c r="E30" s="2">
        <v>1</v>
      </c>
      <c r="F30" s="7"/>
      <c r="G30" s="8"/>
      <c r="H30" s="40"/>
      <c r="I30" s="41"/>
      <c r="J30" s="43"/>
    </row>
    <row r="31" spans="1:10" ht="17.850000000000001" customHeight="1">
      <c r="B31" s="54"/>
      <c r="C31" s="62"/>
      <c r="D31" s="63"/>
      <c r="E31" s="2">
        <v>2</v>
      </c>
      <c r="F31" s="7"/>
      <c r="G31" s="8"/>
      <c r="H31" s="44"/>
      <c r="I31" s="45"/>
      <c r="J31" s="46"/>
    </row>
    <row r="32" spans="1:10" ht="17.850000000000001" customHeight="1">
      <c r="B32" s="54"/>
      <c r="C32" s="64"/>
      <c r="D32" s="65"/>
      <c r="E32" s="2">
        <v>3</v>
      </c>
      <c r="F32" s="7"/>
      <c r="G32" s="8"/>
      <c r="H32" s="47"/>
      <c r="I32" s="48"/>
      <c r="J32" s="49"/>
    </row>
    <row r="33" spans="2:10" ht="17.850000000000001" customHeight="1" thickBot="1">
      <c r="B33" s="54"/>
      <c r="C33" s="64"/>
      <c r="D33" s="65"/>
      <c r="E33" s="2">
        <v>4</v>
      </c>
      <c r="F33" s="7"/>
      <c r="G33" s="8"/>
      <c r="H33" s="47"/>
      <c r="I33" s="48"/>
      <c r="J33" s="49"/>
    </row>
    <row r="34" spans="2:10" ht="17.850000000000001" customHeight="1" thickBot="1">
      <c r="B34" s="54"/>
      <c r="C34" s="32" t="s">
        <v>45</v>
      </c>
      <c r="D34" s="31"/>
      <c r="E34" s="2">
        <v>5</v>
      </c>
      <c r="F34" s="7"/>
      <c r="G34" s="8"/>
      <c r="H34" s="47"/>
      <c r="I34" s="48"/>
      <c r="J34" s="49"/>
    </row>
    <row r="35" spans="2:10" ht="17.850000000000001" customHeight="1" thickBot="1">
      <c r="B35" s="55"/>
      <c r="C35" s="16" t="s">
        <v>47</v>
      </c>
      <c r="D35" s="17"/>
      <c r="E35" s="5"/>
      <c r="F35" s="18" t="s">
        <v>49</v>
      </c>
      <c r="G35" s="6"/>
      <c r="H35" s="50"/>
      <c r="I35" s="51"/>
      <c r="J35" s="52"/>
    </row>
  </sheetData>
  <sheetProtection formatCells="0"/>
  <mergeCells count="45">
    <mergeCell ref="B4:B11"/>
    <mergeCell ref="C4:D4"/>
    <mergeCell ref="E4:G4"/>
    <mergeCell ref="H4:J4"/>
    <mergeCell ref="C5:C6"/>
    <mergeCell ref="D5:D6"/>
    <mergeCell ref="H5:I6"/>
    <mergeCell ref="J5:J6"/>
    <mergeCell ref="C7:D9"/>
    <mergeCell ref="H7:J11"/>
    <mergeCell ref="B1:B3"/>
    <mergeCell ref="C1:C3"/>
    <mergeCell ref="E1:J1"/>
    <mergeCell ref="E2:J2"/>
    <mergeCell ref="E3:J3"/>
    <mergeCell ref="B12:B19"/>
    <mergeCell ref="C12:D12"/>
    <mergeCell ref="E12:G12"/>
    <mergeCell ref="H12:J12"/>
    <mergeCell ref="C13:C14"/>
    <mergeCell ref="D13:D14"/>
    <mergeCell ref="H13:I14"/>
    <mergeCell ref="J13:J14"/>
    <mergeCell ref="C15:D17"/>
    <mergeCell ref="H15:J19"/>
    <mergeCell ref="B20:B27"/>
    <mergeCell ref="C20:D20"/>
    <mergeCell ref="E20:G20"/>
    <mergeCell ref="H20:J20"/>
    <mergeCell ref="C21:C22"/>
    <mergeCell ref="D21:D22"/>
    <mergeCell ref="H21:I22"/>
    <mergeCell ref="J21:J22"/>
    <mergeCell ref="C23:D25"/>
    <mergeCell ref="H23:J27"/>
    <mergeCell ref="B28:B35"/>
    <mergeCell ref="C28:D28"/>
    <mergeCell ref="E28:G28"/>
    <mergeCell ref="H28:J28"/>
    <mergeCell ref="C29:C30"/>
    <mergeCell ref="D29:D30"/>
    <mergeCell ref="H29:I30"/>
    <mergeCell ref="J29:J30"/>
    <mergeCell ref="C31:D33"/>
    <mergeCell ref="H31:J35"/>
  </mergeCells>
  <phoneticPr fontId="1"/>
  <conditionalFormatting sqref="C1">
    <cfRule type="expression" dxfId="1511" priority="51">
      <formula>ISBLANK(C1)</formula>
    </cfRule>
  </conditionalFormatting>
  <conditionalFormatting sqref="C7">
    <cfRule type="expression" dxfId="1510" priority="50">
      <formula>ISBLANK(C7)</formula>
    </cfRule>
  </conditionalFormatting>
  <conditionalFormatting sqref="C15">
    <cfRule type="expression" dxfId="1509" priority="38">
      <formula>ISBLANK(C15)</formula>
    </cfRule>
  </conditionalFormatting>
  <conditionalFormatting sqref="C23">
    <cfRule type="expression" dxfId="1508" priority="26">
      <formula>ISBLANK(C23)</formula>
    </cfRule>
  </conditionalFormatting>
  <conditionalFormatting sqref="C31">
    <cfRule type="expression" dxfId="1507" priority="9">
      <formula>ISBLANK(C31)</formula>
    </cfRule>
  </conditionalFormatting>
  <conditionalFormatting sqref="D5:D6">
    <cfRule type="expression" dxfId="1506" priority="49">
      <formula>ISBLANK(D5)</formula>
    </cfRule>
  </conditionalFormatting>
  <conditionalFormatting sqref="D10">
    <cfRule type="cellIs" dxfId="1505" priority="47" operator="equal">
      <formula>"良好( ^^) "</formula>
    </cfRule>
    <cfRule type="cellIs" dxfId="1504" priority="46" operator="equal">
      <formula>"普通(・_・)"</formula>
    </cfRule>
    <cfRule type="cellIs" dxfId="1503" priority="45" operator="equal">
      <formula>"イマイチ(-.-)"</formula>
    </cfRule>
    <cfRule type="cellIs" dxfId="1502" priority="44" operator="equal">
      <formula>"サイアク(;´Д｀)"</formula>
    </cfRule>
    <cfRule type="cellIs" dxfId="1501" priority="48" operator="equal">
      <formula>"絶好調(*'▽')"</formula>
    </cfRule>
  </conditionalFormatting>
  <conditionalFormatting sqref="D11">
    <cfRule type="expression" dxfId="1500" priority="54">
      <formula>ISBLANK($D$11)</formula>
    </cfRule>
  </conditionalFormatting>
  <conditionalFormatting sqref="D13:D14">
    <cfRule type="expression" dxfId="1499" priority="37">
      <formula>ISBLANK(D13)</formula>
    </cfRule>
  </conditionalFormatting>
  <conditionalFormatting sqref="D18">
    <cfRule type="cellIs" dxfId="1498" priority="34" operator="equal">
      <formula>"普通(・_・)"</formula>
    </cfRule>
    <cfRule type="cellIs" dxfId="1497" priority="36" operator="equal">
      <formula>"絶好調(*'▽')"</formula>
    </cfRule>
    <cfRule type="cellIs" dxfId="1496" priority="35" operator="equal">
      <formula>"良好( ^^) "</formula>
    </cfRule>
    <cfRule type="cellIs" dxfId="1495" priority="33" operator="equal">
      <formula>"イマイチ(-.-)"</formula>
    </cfRule>
    <cfRule type="cellIs" dxfId="1494" priority="32" operator="equal">
      <formula>"サイアク(;´Д｀)"</formula>
    </cfRule>
  </conditionalFormatting>
  <conditionalFormatting sqref="D19">
    <cfRule type="expression" dxfId="1493" priority="43">
      <formula>ISBLANK($D$19)</formula>
    </cfRule>
  </conditionalFormatting>
  <conditionalFormatting sqref="D21:D22">
    <cfRule type="expression" dxfId="1492" priority="25">
      <formula>ISBLANK(D21)</formula>
    </cfRule>
  </conditionalFormatting>
  <conditionalFormatting sqref="D26">
    <cfRule type="cellIs" dxfId="1491" priority="23" operator="equal">
      <formula>"良好( ^^) "</formula>
    </cfRule>
    <cfRule type="cellIs" dxfId="1490" priority="24" operator="equal">
      <formula>"絶好調(*'▽')"</formula>
    </cfRule>
    <cfRule type="cellIs" dxfId="1489" priority="22" operator="equal">
      <formula>"普通(・_・)"</formula>
    </cfRule>
    <cfRule type="cellIs" dxfId="1488" priority="20" operator="equal">
      <formula>"サイアク(;´Д｀)"</formula>
    </cfRule>
    <cfRule type="cellIs" dxfId="1487" priority="21" operator="equal">
      <formula>"イマイチ(-.-)"</formula>
    </cfRule>
  </conditionalFormatting>
  <conditionalFormatting sqref="D27">
    <cfRule type="expression" dxfId="1486" priority="31">
      <formula>ISBLANK($D$27)</formula>
    </cfRule>
  </conditionalFormatting>
  <conditionalFormatting sqref="D29:D30">
    <cfRule type="expression" dxfId="1485" priority="8">
      <formula>ISBLANK(D29)</formula>
    </cfRule>
  </conditionalFormatting>
  <conditionalFormatting sqref="D34">
    <cfRule type="cellIs" dxfId="1484" priority="7" operator="equal">
      <formula>"絶好調(*'▽')"</formula>
    </cfRule>
    <cfRule type="cellIs" dxfId="1483" priority="3" operator="equal">
      <formula>"サイアク(;´Д｀)"</formula>
    </cfRule>
    <cfRule type="cellIs" dxfId="1482" priority="6" operator="equal">
      <formula>"良好( ^^) "</formula>
    </cfRule>
    <cfRule type="cellIs" dxfId="1481" priority="5" operator="equal">
      <formula>"普通(・_・)"</formula>
    </cfRule>
    <cfRule type="cellIs" dxfId="1480" priority="4" operator="equal">
      <formula>"イマイチ(-.-)"</formula>
    </cfRule>
  </conditionalFormatting>
  <conditionalFormatting sqref="D35">
    <cfRule type="expression" dxfId="1479" priority="14">
      <formula>ISBLANK($D$35)</formula>
    </cfRule>
  </conditionalFormatting>
  <conditionalFormatting sqref="E35">
    <cfRule type="cellIs" dxfId="1478" priority="19" operator="equal">
      <formula>"絶好調(*'▽')"</formula>
    </cfRule>
    <cfRule type="cellIs" dxfId="1477" priority="18" operator="equal">
      <formula>"良好( ^^) "</formula>
    </cfRule>
    <cfRule type="cellIs" dxfId="1476" priority="17" operator="equal">
      <formula>"普通(・_・)"</formula>
    </cfRule>
    <cfRule type="cellIs" dxfId="1475" priority="16" operator="equal">
      <formula>"イマイチ(-.-)"</formula>
    </cfRule>
    <cfRule type="cellIs" dxfId="1474" priority="15" operator="equal">
      <formula>"サイアク(;´Д｀)"</formula>
    </cfRule>
  </conditionalFormatting>
  <conditionalFormatting sqref="F6:F10">
    <cfRule type="expression" dxfId="1473" priority="53">
      <formula>ISBLANK($F$6)</formula>
    </cfRule>
  </conditionalFormatting>
  <conditionalFormatting sqref="F14:F18">
    <cfRule type="expression" dxfId="1472" priority="42">
      <formula>ISBLANK($F$14)</formula>
    </cfRule>
  </conditionalFormatting>
  <conditionalFormatting sqref="F22:F26">
    <cfRule type="expression" dxfId="1471" priority="30">
      <formula>ISBLANK($F$22)</formula>
    </cfRule>
  </conditionalFormatting>
  <conditionalFormatting sqref="F30:F34">
    <cfRule type="expression" dxfId="1470" priority="13">
      <formula>ISBLANK($F$30)</formula>
    </cfRule>
  </conditionalFormatting>
  <conditionalFormatting sqref="G6:G10">
    <cfRule type="expression" dxfId="1469" priority="52">
      <formula>ISBLANK(G6)</formula>
    </cfRule>
  </conditionalFormatting>
  <conditionalFormatting sqref="G14:G18">
    <cfRule type="expression" dxfId="1468" priority="41">
      <formula>ISBLANK(G14)</formula>
    </cfRule>
  </conditionalFormatting>
  <conditionalFormatting sqref="G22:G26">
    <cfRule type="expression" dxfId="1467" priority="29">
      <formula>ISBLANK(G22)</formula>
    </cfRule>
  </conditionalFormatting>
  <conditionalFormatting sqref="G30:G34">
    <cfRule type="expression" dxfId="1466" priority="12">
      <formula>ISBLANK(G30)</formula>
    </cfRule>
  </conditionalFormatting>
  <conditionalFormatting sqref="H7:J11">
    <cfRule type="expression" dxfId="1465" priority="10">
      <formula>ISBLANK($H$7)</formula>
    </cfRule>
  </conditionalFormatting>
  <conditionalFormatting sqref="H15:J19">
    <cfRule type="expression" dxfId="1464" priority="40">
      <formula>ISBLANK($H$15)</formula>
    </cfRule>
  </conditionalFormatting>
  <conditionalFormatting sqref="H23:J27">
    <cfRule type="expression" dxfId="1463" priority="27">
      <formula>ISBLANK($H$23)</formula>
    </cfRule>
  </conditionalFormatting>
  <conditionalFormatting sqref="H31:J35">
    <cfRule type="expression" dxfId="1462" priority="1">
      <formula>ISBLANK($H$31)</formula>
    </cfRule>
  </conditionalFormatting>
  <conditionalFormatting sqref="J5:J6">
    <cfRule type="expression" dxfId="1461" priority="11">
      <formula>ISBLANK($J$5)</formula>
    </cfRule>
  </conditionalFormatting>
  <conditionalFormatting sqref="J13:J14">
    <cfRule type="expression" dxfId="1460" priority="39">
      <formula>ISBLANK($J$13)</formula>
    </cfRule>
  </conditionalFormatting>
  <conditionalFormatting sqref="J21:J22">
    <cfRule type="expression" dxfId="1459" priority="28">
      <formula>ISBLANK($J$21)</formula>
    </cfRule>
  </conditionalFormatting>
  <conditionalFormatting sqref="J29:J30">
    <cfRule type="expression" dxfId="1458" priority="2">
      <formula>ISBLANK($J$29)</formula>
    </cfRule>
  </conditionalFormatting>
  <dataValidations count="4">
    <dataValidation type="list" allowBlank="1" showInputMessage="1" showErrorMessage="1" sqref="G5:G11 G21:G27 G13:G19 G29:G35" xr:uid="{F6161208-3222-448D-AD4D-3C20995C7193}">
      <formula1>$A$10:$A$11</formula1>
    </dataValidation>
    <dataValidation type="list" allowBlank="1" showInputMessage="1" showErrorMessage="1" sqref="E11 D10 D18 D26 E19 E27 E35 D34" xr:uid="{44173141-5B85-4465-9525-3FD0DB008B35}">
      <formula1>$A$4:$A$8</formula1>
    </dataValidation>
    <dataValidation type="list" allowBlank="1" showInputMessage="1" showErrorMessage="1" sqref="D27 D11 D19 D35" xr:uid="{0AFCCF65-93B6-427F-BAF0-4E8777D8AEEA}">
      <formula1>$A$14:$A$17</formula1>
    </dataValidation>
    <dataValidation type="list" allowBlank="1" showInputMessage="1" showErrorMessage="1" sqref="D5:D6 J5:J6 D21:D22 J21:J22 D13:D14 J13:J14 D29:D30 J29:J30" xr:uid="{CC103226-84C1-4A2D-9562-353F24C80160}">
      <formula1>"1,2,3,4,5,6,7,8,9,10"</formula1>
    </dataValidation>
  </dataValidations>
  <pageMargins left="0.7" right="0.7" top="0.75" bottom="0.75" header="0.3" footer="0.3"/>
  <pageSetup paperSize="9" orientation="portrait" horizontalDpi="0" verticalDpi="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8BC75B-8158-48BA-B217-B212379405C0}">
  <dimension ref="A1:J35"/>
  <sheetViews>
    <sheetView zoomScale="70" zoomScaleNormal="70" workbookViewId="0">
      <pane xSplit="2" ySplit="3" topLeftCell="C4" activePane="bottomRight" state="frozen"/>
      <selection pane="topRight" activeCell="C15" sqref="C15:D17"/>
      <selection pane="bottomLeft" activeCell="C15" sqref="C15:D17"/>
      <selection pane="bottomRight" activeCell="H15" sqref="H15:J19"/>
    </sheetView>
  </sheetViews>
  <sheetFormatPr defaultColWidth="9" defaultRowHeight="14.4"/>
  <cols>
    <col min="1" max="1" width="19" style="1" hidden="1" customWidth="1"/>
    <col min="2" max="2" width="9" style="1"/>
    <col min="3" max="3" width="23.69921875" style="1" customWidth="1"/>
    <col min="4" max="4" width="15.59765625" style="1" bestFit="1" customWidth="1"/>
    <col min="5" max="5" width="3.3984375" style="1" customWidth="1"/>
    <col min="6" max="6" width="29.19921875" style="1" customWidth="1"/>
    <col min="7" max="7" width="5.09765625" style="1" hidden="1" customWidth="1"/>
    <col min="8" max="8" width="9" style="1"/>
    <col min="9" max="9" width="19.19921875" style="1" customWidth="1"/>
    <col min="10" max="10" width="12.5" style="1" customWidth="1"/>
    <col min="11" max="16384" width="9" style="1"/>
  </cols>
  <sheetData>
    <row r="1" spans="1:10" ht="24.75" customHeight="1" thickBot="1">
      <c r="B1" s="66" t="s">
        <v>11</v>
      </c>
      <c r="C1" s="69" t="e">
        <f>一覧表!$B$12</f>
        <v>#N/A</v>
      </c>
      <c r="D1" s="23" t="s">
        <v>24</v>
      </c>
      <c r="E1" s="72">
        <f>一覧表!$C$1</f>
        <v>0</v>
      </c>
      <c r="F1" s="73"/>
      <c r="G1" s="73"/>
      <c r="H1" s="73"/>
      <c r="I1" s="73"/>
      <c r="J1" s="74"/>
    </row>
    <row r="2" spans="1:10" ht="15" customHeight="1" thickBot="1">
      <c r="B2" s="67"/>
      <c r="C2" s="70"/>
      <c r="D2" s="22" t="s">
        <v>5</v>
      </c>
      <c r="E2" s="75">
        <f>一覧表!$C$2</f>
        <v>0</v>
      </c>
      <c r="F2" s="75"/>
      <c r="G2" s="75"/>
      <c r="H2" s="75"/>
      <c r="I2" s="75"/>
      <c r="J2" s="76"/>
    </row>
    <row r="3" spans="1:10" ht="15" customHeight="1" thickBot="1">
      <c r="B3" s="68"/>
      <c r="C3" s="71"/>
      <c r="D3" s="22" t="s">
        <v>7</v>
      </c>
      <c r="E3" s="77">
        <f>一覧表!$C$3</f>
        <v>0</v>
      </c>
      <c r="F3" s="75"/>
      <c r="G3" s="75"/>
      <c r="H3" s="75"/>
      <c r="I3" s="75"/>
      <c r="J3" s="76"/>
    </row>
    <row r="4" spans="1:10" ht="32.85" customHeight="1" thickBot="1">
      <c r="A4" s="1" t="s">
        <v>28</v>
      </c>
      <c r="B4" s="53" t="s">
        <v>29</v>
      </c>
      <c r="C4" s="56" t="s">
        <v>30</v>
      </c>
      <c r="D4" s="57"/>
      <c r="E4" s="35" t="s">
        <v>31</v>
      </c>
      <c r="F4" s="36"/>
      <c r="G4" s="37"/>
      <c r="H4" s="35" t="s">
        <v>32</v>
      </c>
      <c r="I4" s="36"/>
      <c r="J4" s="37"/>
    </row>
    <row r="5" spans="1:10" ht="18.75" customHeight="1">
      <c r="A5" s="1" t="s">
        <v>33</v>
      </c>
      <c r="B5" s="54"/>
      <c r="C5" s="58" t="s">
        <v>34</v>
      </c>
      <c r="D5" s="60"/>
      <c r="E5" s="3"/>
      <c r="F5" s="14" t="s">
        <v>35</v>
      </c>
      <c r="G5" s="4" t="s">
        <v>36</v>
      </c>
      <c r="H5" s="38" t="s">
        <v>37</v>
      </c>
      <c r="I5" s="39"/>
      <c r="J5" s="42"/>
    </row>
    <row r="6" spans="1:10" ht="18" customHeight="1" thickBot="1">
      <c r="A6" s="1" t="s">
        <v>38</v>
      </c>
      <c r="B6" s="54"/>
      <c r="C6" s="59"/>
      <c r="D6" s="61"/>
      <c r="E6" s="2">
        <v>1</v>
      </c>
      <c r="F6" s="7"/>
      <c r="G6" s="8"/>
      <c r="H6" s="40"/>
      <c r="I6" s="41"/>
      <c r="J6" s="43"/>
    </row>
    <row r="7" spans="1:10" ht="18" customHeight="1">
      <c r="A7" s="1" t="s">
        <v>40</v>
      </c>
      <c r="B7" s="54"/>
      <c r="C7" s="62"/>
      <c r="D7" s="63"/>
      <c r="E7" s="2">
        <v>2</v>
      </c>
      <c r="F7" s="7"/>
      <c r="G7" s="8"/>
      <c r="H7" s="44"/>
      <c r="I7" s="45"/>
      <c r="J7" s="46"/>
    </row>
    <row r="8" spans="1:10" ht="18" customHeight="1">
      <c r="A8" s="1" t="s">
        <v>44</v>
      </c>
      <c r="B8" s="54"/>
      <c r="C8" s="64"/>
      <c r="D8" s="65"/>
      <c r="E8" s="2">
        <v>3</v>
      </c>
      <c r="F8" s="7"/>
      <c r="G8" s="8"/>
      <c r="H8" s="47"/>
      <c r="I8" s="48"/>
      <c r="J8" s="49"/>
    </row>
    <row r="9" spans="1:10" ht="18" customHeight="1" thickBot="1">
      <c r="B9" s="54"/>
      <c r="C9" s="64"/>
      <c r="D9" s="65"/>
      <c r="E9" s="2">
        <v>4</v>
      </c>
      <c r="F9" s="7"/>
      <c r="G9" s="8"/>
      <c r="H9" s="47"/>
      <c r="I9" s="48"/>
      <c r="J9" s="49"/>
    </row>
    <row r="10" spans="1:10" ht="18.75" customHeight="1" thickBot="1">
      <c r="B10" s="54"/>
      <c r="C10" s="32" t="s">
        <v>45</v>
      </c>
      <c r="D10" s="31"/>
      <c r="E10" s="2">
        <v>5</v>
      </c>
      <c r="F10" s="7"/>
      <c r="G10" s="8"/>
      <c r="H10" s="47"/>
      <c r="I10" s="48"/>
      <c r="J10" s="49"/>
    </row>
    <row r="11" spans="1:10" ht="18.75" customHeight="1" thickBot="1">
      <c r="A11" s="15" t="s">
        <v>46</v>
      </c>
      <c r="B11" s="55"/>
      <c r="C11" s="16" t="s">
        <v>47</v>
      </c>
      <c r="D11" s="17"/>
      <c r="E11" s="5"/>
      <c r="F11" s="18" t="s">
        <v>49</v>
      </c>
      <c r="G11" s="6"/>
      <c r="H11" s="50"/>
      <c r="I11" s="51"/>
      <c r="J11" s="52"/>
    </row>
    <row r="12" spans="1:10" ht="31.2" customHeight="1" thickBot="1">
      <c r="A12" s="15"/>
      <c r="B12" s="53" t="s">
        <v>50</v>
      </c>
      <c r="C12" s="56" t="s">
        <v>30</v>
      </c>
      <c r="D12" s="57"/>
      <c r="E12" s="35" t="s">
        <v>31</v>
      </c>
      <c r="F12" s="36"/>
      <c r="G12" s="37"/>
      <c r="H12" s="35" t="s">
        <v>32</v>
      </c>
      <c r="I12" s="36"/>
      <c r="J12" s="37"/>
    </row>
    <row r="13" spans="1:10" ht="18.75" customHeight="1">
      <c r="B13" s="54"/>
      <c r="C13" s="58" t="s">
        <v>34</v>
      </c>
      <c r="D13" s="60"/>
      <c r="E13" s="3"/>
      <c r="F13" s="14" t="s">
        <v>35</v>
      </c>
      <c r="G13" s="4" t="s">
        <v>36</v>
      </c>
      <c r="H13" s="38" t="s">
        <v>37</v>
      </c>
      <c r="I13" s="39"/>
      <c r="J13" s="42"/>
    </row>
    <row r="14" spans="1:10" ht="18.899999999999999" customHeight="1" thickBot="1">
      <c r="A14" s="1" t="s">
        <v>51</v>
      </c>
      <c r="B14" s="54"/>
      <c r="C14" s="59"/>
      <c r="D14" s="61"/>
      <c r="E14" s="2">
        <v>1</v>
      </c>
      <c r="F14" s="7"/>
      <c r="G14" s="8"/>
      <c r="H14" s="40"/>
      <c r="I14" s="41"/>
      <c r="J14" s="43"/>
    </row>
    <row r="15" spans="1:10" ht="18.899999999999999" customHeight="1">
      <c r="A15" s="1" t="s">
        <v>48</v>
      </c>
      <c r="B15" s="54"/>
      <c r="C15" s="62"/>
      <c r="D15" s="63"/>
      <c r="E15" s="2">
        <v>2</v>
      </c>
      <c r="F15" s="7"/>
      <c r="G15" s="8"/>
      <c r="H15" s="44"/>
      <c r="I15" s="45"/>
      <c r="J15" s="46"/>
    </row>
    <row r="16" spans="1:10" ht="17.7" customHeight="1">
      <c r="A16" s="1" t="s">
        <v>56</v>
      </c>
      <c r="B16" s="54"/>
      <c r="C16" s="64"/>
      <c r="D16" s="65"/>
      <c r="E16" s="2">
        <v>3</v>
      </c>
      <c r="F16" s="7"/>
      <c r="G16" s="8"/>
      <c r="H16" s="47"/>
      <c r="I16" s="48"/>
      <c r="J16" s="49"/>
    </row>
    <row r="17" spans="1:10" ht="18" customHeight="1" thickBot="1">
      <c r="A17" s="1" t="s">
        <v>57</v>
      </c>
      <c r="B17" s="54"/>
      <c r="C17" s="64"/>
      <c r="D17" s="65"/>
      <c r="E17" s="2">
        <v>4</v>
      </c>
      <c r="F17" s="7"/>
      <c r="G17" s="8"/>
      <c r="H17" s="47"/>
      <c r="I17" s="48"/>
      <c r="J17" s="49"/>
    </row>
    <row r="18" spans="1:10" ht="18" customHeight="1" thickBot="1">
      <c r="A18" s="1" t="s">
        <v>58</v>
      </c>
      <c r="B18" s="54"/>
      <c r="C18" s="32" t="s">
        <v>45</v>
      </c>
      <c r="D18" s="31"/>
      <c r="E18" s="2">
        <v>5</v>
      </c>
      <c r="F18" s="7"/>
      <c r="G18" s="8"/>
      <c r="H18" s="47"/>
      <c r="I18" s="48"/>
      <c r="J18" s="49"/>
    </row>
    <row r="19" spans="1:10" ht="18" customHeight="1" thickBot="1">
      <c r="A19" s="1" t="s">
        <v>59</v>
      </c>
      <c r="B19" s="55"/>
      <c r="C19" s="16" t="s">
        <v>47</v>
      </c>
      <c r="D19" s="17"/>
      <c r="E19" s="5"/>
      <c r="F19" s="18" t="s">
        <v>49</v>
      </c>
      <c r="G19" s="6"/>
      <c r="H19" s="50"/>
      <c r="I19" s="51"/>
      <c r="J19" s="52"/>
    </row>
    <row r="20" spans="1:10" ht="28.35" customHeight="1" thickBot="1">
      <c r="A20" s="1" t="s">
        <v>60</v>
      </c>
      <c r="B20" s="53" t="s">
        <v>61</v>
      </c>
      <c r="C20" s="56" t="s">
        <v>30</v>
      </c>
      <c r="D20" s="57"/>
      <c r="E20" s="35" t="s">
        <v>31</v>
      </c>
      <c r="F20" s="36"/>
      <c r="G20" s="37"/>
      <c r="H20" s="35" t="s">
        <v>32</v>
      </c>
      <c r="I20" s="36"/>
      <c r="J20" s="37"/>
    </row>
    <row r="21" spans="1:10" ht="20.100000000000001" customHeight="1">
      <c r="B21" s="54"/>
      <c r="C21" s="58" t="s">
        <v>34</v>
      </c>
      <c r="D21" s="60"/>
      <c r="E21" s="3"/>
      <c r="F21" s="14" t="s">
        <v>35</v>
      </c>
      <c r="G21" s="4" t="s">
        <v>36</v>
      </c>
      <c r="H21" s="38" t="s">
        <v>37</v>
      </c>
      <c r="I21" s="39"/>
      <c r="J21" s="42"/>
    </row>
    <row r="22" spans="1:10" ht="18" customHeight="1" thickBot="1">
      <c r="B22" s="54"/>
      <c r="C22" s="59"/>
      <c r="D22" s="61"/>
      <c r="E22" s="2">
        <v>1</v>
      </c>
      <c r="F22" s="7"/>
      <c r="G22" s="8"/>
      <c r="H22" s="40"/>
      <c r="I22" s="41"/>
      <c r="J22" s="43"/>
    </row>
    <row r="23" spans="1:10" ht="17.7" customHeight="1">
      <c r="B23" s="54"/>
      <c r="C23" s="62"/>
      <c r="D23" s="63"/>
      <c r="E23" s="2">
        <v>2</v>
      </c>
      <c r="F23" s="7"/>
      <c r="G23" s="8"/>
      <c r="H23" s="44"/>
      <c r="I23" s="45"/>
      <c r="J23" s="46"/>
    </row>
    <row r="24" spans="1:10" ht="17.850000000000001" customHeight="1">
      <c r="B24" s="54"/>
      <c r="C24" s="64"/>
      <c r="D24" s="65"/>
      <c r="E24" s="2">
        <v>3</v>
      </c>
      <c r="F24" s="7"/>
      <c r="G24" s="8"/>
      <c r="H24" s="47"/>
      <c r="I24" s="48"/>
      <c r="J24" s="49"/>
    </row>
    <row r="25" spans="1:10" ht="18" customHeight="1" thickBot="1">
      <c r="B25" s="54"/>
      <c r="C25" s="64"/>
      <c r="D25" s="65"/>
      <c r="E25" s="2">
        <v>4</v>
      </c>
      <c r="F25" s="7"/>
      <c r="G25" s="8"/>
      <c r="H25" s="47"/>
      <c r="I25" s="48"/>
      <c r="J25" s="49"/>
    </row>
    <row r="26" spans="1:10" ht="18" customHeight="1" thickBot="1">
      <c r="B26" s="54"/>
      <c r="C26" s="32" t="s">
        <v>45</v>
      </c>
      <c r="D26" s="31"/>
      <c r="E26" s="2">
        <v>5</v>
      </c>
      <c r="F26" s="7"/>
      <c r="G26" s="8"/>
      <c r="H26" s="47"/>
      <c r="I26" s="48"/>
      <c r="J26" s="49"/>
    </row>
    <row r="27" spans="1:10" ht="18" customHeight="1" thickBot="1">
      <c r="B27" s="55"/>
      <c r="C27" s="16" t="s">
        <v>47</v>
      </c>
      <c r="D27" s="17"/>
      <c r="E27" s="5"/>
      <c r="F27" s="18" t="s">
        <v>49</v>
      </c>
      <c r="G27" s="6"/>
      <c r="H27" s="50"/>
      <c r="I27" s="51"/>
      <c r="J27" s="52"/>
    </row>
    <row r="28" spans="1:10" ht="28.35" customHeight="1" thickBot="1">
      <c r="B28" s="53" t="s">
        <v>64</v>
      </c>
      <c r="C28" s="56" t="s">
        <v>30</v>
      </c>
      <c r="D28" s="57"/>
      <c r="E28" s="35" t="s">
        <v>31</v>
      </c>
      <c r="F28" s="36"/>
      <c r="G28" s="37"/>
      <c r="H28" s="35" t="s">
        <v>32</v>
      </c>
      <c r="I28" s="36"/>
      <c r="J28" s="37"/>
    </row>
    <row r="29" spans="1:10" ht="17.850000000000001" customHeight="1">
      <c r="B29" s="54"/>
      <c r="C29" s="58" t="s">
        <v>34</v>
      </c>
      <c r="D29" s="60"/>
      <c r="E29" s="3"/>
      <c r="F29" s="14" t="s">
        <v>35</v>
      </c>
      <c r="G29" s="4" t="s">
        <v>36</v>
      </c>
      <c r="H29" s="38" t="s">
        <v>37</v>
      </c>
      <c r="I29" s="39"/>
      <c r="J29" s="42"/>
    </row>
    <row r="30" spans="1:10" ht="17.850000000000001" customHeight="1" thickBot="1">
      <c r="B30" s="54"/>
      <c r="C30" s="59"/>
      <c r="D30" s="61"/>
      <c r="E30" s="2">
        <v>1</v>
      </c>
      <c r="F30" s="7"/>
      <c r="G30" s="8"/>
      <c r="H30" s="40"/>
      <c r="I30" s="41"/>
      <c r="J30" s="43"/>
    </row>
    <row r="31" spans="1:10" ht="17.850000000000001" customHeight="1">
      <c r="B31" s="54"/>
      <c r="C31" s="62"/>
      <c r="D31" s="63"/>
      <c r="E31" s="2">
        <v>2</v>
      </c>
      <c r="F31" s="7"/>
      <c r="G31" s="8"/>
      <c r="H31" s="44"/>
      <c r="I31" s="45"/>
      <c r="J31" s="46"/>
    </row>
    <row r="32" spans="1:10" ht="17.850000000000001" customHeight="1">
      <c r="B32" s="54"/>
      <c r="C32" s="64"/>
      <c r="D32" s="65"/>
      <c r="E32" s="2">
        <v>3</v>
      </c>
      <c r="F32" s="7"/>
      <c r="G32" s="8"/>
      <c r="H32" s="47"/>
      <c r="I32" s="48"/>
      <c r="J32" s="49"/>
    </row>
    <row r="33" spans="2:10" ht="17.850000000000001" customHeight="1" thickBot="1">
      <c r="B33" s="54"/>
      <c r="C33" s="64"/>
      <c r="D33" s="65"/>
      <c r="E33" s="2">
        <v>4</v>
      </c>
      <c r="F33" s="7"/>
      <c r="G33" s="8"/>
      <c r="H33" s="47"/>
      <c r="I33" s="48"/>
      <c r="J33" s="49"/>
    </row>
    <row r="34" spans="2:10" ht="17.850000000000001" customHeight="1" thickBot="1">
      <c r="B34" s="54"/>
      <c r="C34" s="32" t="s">
        <v>45</v>
      </c>
      <c r="D34" s="31"/>
      <c r="E34" s="2">
        <v>5</v>
      </c>
      <c r="F34" s="7"/>
      <c r="G34" s="8"/>
      <c r="H34" s="47"/>
      <c r="I34" s="48"/>
      <c r="J34" s="49"/>
    </row>
    <row r="35" spans="2:10" ht="17.850000000000001" customHeight="1" thickBot="1">
      <c r="B35" s="55"/>
      <c r="C35" s="16" t="s">
        <v>47</v>
      </c>
      <c r="D35" s="17"/>
      <c r="E35" s="5"/>
      <c r="F35" s="18" t="s">
        <v>49</v>
      </c>
      <c r="G35" s="6"/>
      <c r="H35" s="50"/>
      <c r="I35" s="51"/>
      <c r="J35" s="52"/>
    </row>
  </sheetData>
  <sheetProtection formatCells="0"/>
  <mergeCells count="45">
    <mergeCell ref="B4:B11"/>
    <mergeCell ref="C4:D4"/>
    <mergeCell ref="E4:G4"/>
    <mergeCell ref="H4:J4"/>
    <mergeCell ref="C5:C6"/>
    <mergeCell ref="D5:D6"/>
    <mergeCell ref="H5:I6"/>
    <mergeCell ref="J5:J6"/>
    <mergeCell ref="C7:D9"/>
    <mergeCell ref="H7:J11"/>
    <mergeCell ref="B1:B3"/>
    <mergeCell ref="C1:C3"/>
    <mergeCell ref="E1:J1"/>
    <mergeCell ref="E2:J2"/>
    <mergeCell ref="E3:J3"/>
    <mergeCell ref="B12:B19"/>
    <mergeCell ref="C12:D12"/>
    <mergeCell ref="E12:G12"/>
    <mergeCell ref="H12:J12"/>
    <mergeCell ref="C13:C14"/>
    <mergeCell ref="D13:D14"/>
    <mergeCell ref="H13:I14"/>
    <mergeCell ref="J13:J14"/>
    <mergeCell ref="C15:D17"/>
    <mergeCell ref="H15:J19"/>
    <mergeCell ref="B20:B27"/>
    <mergeCell ref="C20:D20"/>
    <mergeCell ref="E20:G20"/>
    <mergeCell ref="H20:J20"/>
    <mergeCell ref="C21:C22"/>
    <mergeCell ref="D21:D22"/>
    <mergeCell ref="H21:I22"/>
    <mergeCell ref="J21:J22"/>
    <mergeCell ref="C23:D25"/>
    <mergeCell ref="H23:J27"/>
    <mergeCell ref="B28:B35"/>
    <mergeCell ref="C28:D28"/>
    <mergeCell ref="E28:G28"/>
    <mergeCell ref="H28:J28"/>
    <mergeCell ref="C29:C30"/>
    <mergeCell ref="D29:D30"/>
    <mergeCell ref="H29:I30"/>
    <mergeCell ref="J29:J30"/>
    <mergeCell ref="C31:D33"/>
    <mergeCell ref="H31:J35"/>
  </mergeCells>
  <phoneticPr fontId="1"/>
  <conditionalFormatting sqref="C1">
    <cfRule type="expression" dxfId="1457" priority="51">
      <formula>ISBLANK(C1)</formula>
    </cfRule>
  </conditionalFormatting>
  <conditionalFormatting sqref="C7">
    <cfRule type="expression" dxfId="1456" priority="50">
      <formula>ISBLANK(C7)</formula>
    </cfRule>
  </conditionalFormatting>
  <conditionalFormatting sqref="C15">
    <cfRule type="expression" dxfId="1455" priority="38">
      <formula>ISBLANK(C15)</formula>
    </cfRule>
  </conditionalFormatting>
  <conditionalFormatting sqref="C23">
    <cfRule type="expression" dxfId="1454" priority="26">
      <formula>ISBLANK(C23)</formula>
    </cfRule>
  </conditionalFormatting>
  <conditionalFormatting sqref="C31">
    <cfRule type="expression" dxfId="1453" priority="9">
      <formula>ISBLANK(C31)</formula>
    </cfRule>
  </conditionalFormatting>
  <conditionalFormatting sqref="D5:D6">
    <cfRule type="expression" dxfId="1452" priority="49">
      <formula>ISBLANK(D5)</formula>
    </cfRule>
  </conditionalFormatting>
  <conditionalFormatting sqref="D10">
    <cfRule type="cellIs" dxfId="1451" priority="47" operator="equal">
      <formula>"良好( ^^) "</formula>
    </cfRule>
    <cfRule type="cellIs" dxfId="1450" priority="46" operator="equal">
      <formula>"普通(・_・)"</formula>
    </cfRule>
    <cfRule type="cellIs" dxfId="1449" priority="45" operator="equal">
      <formula>"イマイチ(-.-)"</formula>
    </cfRule>
    <cfRule type="cellIs" dxfId="1448" priority="44" operator="equal">
      <formula>"サイアク(;´Д｀)"</formula>
    </cfRule>
    <cfRule type="cellIs" dxfId="1447" priority="48" operator="equal">
      <formula>"絶好調(*'▽')"</formula>
    </cfRule>
  </conditionalFormatting>
  <conditionalFormatting sqref="D11">
    <cfRule type="expression" dxfId="1446" priority="54">
      <formula>ISBLANK($D$11)</formula>
    </cfRule>
  </conditionalFormatting>
  <conditionalFormatting sqref="D13:D14">
    <cfRule type="expression" dxfId="1445" priority="37">
      <formula>ISBLANK(D13)</formula>
    </cfRule>
  </conditionalFormatting>
  <conditionalFormatting sqref="D18">
    <cfRule type="cellIs" dxfId="1444" priority="34" operator="equal">
      <formula>"普通(・_・)"</formula>
    </cfRule>
    <cfRule type="cellIs" dxfId="1443" priority="36" operator="equal">
      <formula>"絶好調(*'▽')"</formula>
    </cfRule>
    <cfRule type="cellIs" dxfId="1442" priority="35" operator="equal">
      <formula>"良好( ^^) "</formula>
    </cfRule>
    <cfRule type="cellIs" dxfId="1441" priority="33" operator="equal">
      <formula>"イマイチ(-.-)"</formula>
    </cfRule>
    <cfRule type="cellIs" dxfId="1440" priority="32" operator="equal">
      <formula>"サイアク(;´Д｀)"</formula>
    </cfRule>
  </conditionalFormatting>
  <conditionalFormatting sqref="D19">
    <cfRule type="expression" dxfId="1439" priority="43">
      <formula>ISBLANK($D$19)</formula>
    </cfRule>
  </conditionalFormatting>
  <conditionalFormatting sqref="D21:D22">
    <cfRule type="expression" dxfId="1438" priority="25">
      <formula>ISBLANK(D21)</formula>
    </cfRule>
  </conditionalFormatting>
  <conditionalFormatting sqref="D26">
    <cfRule type="cellIs" dxfId="1437" priority="23" operator="equal">
      <formula>"良好( ^^) "</formula>
    </cfRule>
    <cfRule type="cellIs" dxfId="1436" priority="24" operator="equal">
      <formula>"絶好調(*'▽')"</formula>
    </cfRule>
    <cfRule type="cellIs" dxfId="1435" priority="22" operator="equal">
      <formula>"普通(・_・)"</formula>
    </cfRule>
    <cfRule type="cellIs" dxfId="1434" priority="20" operator="equal">
      <formula>"サイアク(;´Д｀)"</formula>
    </cfRule>
    <cfRule type="cellIs" dxfId="1433" priority="21" operator="equal">
      <formula>"イマイチ(-.-)"</formula>
    </cfRule>
  </conditionalFormatting>
  <conditionalFormatting sqref="D27">
    <cfRule type="expression" dxfId="1432" priority="31">
      <formula>ISBLANK($D$27)</formula>
    </cfRule>
  </conditionalFormatting>
  <conditionalFormatting sqref="D29:D30">
    <cfRule type="expression" dxfId="1431" priority="8">
      <formula>ISBLANK(D29)</formula>
    </cfRule>
  </conditionalFormatting>
  <conditionalFormatting sqref="D34">
    <cfRule type="cellIs" dxfId="1430" priority="7" operator="equal">
      <formula>"絶好調(*'▽')"</formula>
    </cfRule>
    <cfRule type="cellIs" dxfId="1429" priority="3" operator="equal">
      <formula>"サイアク(;´Д｀)"</formula>
    </cfRule>
    <cfRule type="cellIs" dxfId="1428" priority="6" operator="equal">
      <formula>"良好( ^^) "</formula>
    </cfRule>
    <cfRule type="cellIs" dxfId="1427" priority="5" operator="equal">
      <formula>"普通(・_・)"</formula>
    </cfRule>
    <cfRule type="cellIs" dxfId="1426" priority="4" operator="equal">
      <formula>"イマイチ(-.-)"</formula>
    </cfRule>
  </conditionalFormatting>
  <conditionalFormatting sqref="D35">
    <cfRule type="expression" dxfId="1425" priority="14">
      <formula>ISBLANK($D$35)</formula>
    </cfRule>
  </conditionalFormatting>
  <conditionalFormatting sqref="E35">
    <cfRule type="cellIs" dxfId="1424" priority="19" operator="equal">
      <formula>"絶好調(*'▽')"</formula>
    </cfRule>
    <cfRule type="cellIs" dxfId="1423" priority="18" operator="equal">
      <formula>"良好( ^^) "</formula>
    </cfRule>
    <cfRule type="cellIs" dxfId="1422" priority="17" operator="equal">
      <formula>"普通(・_・)"</formula>
    </cfRule>
    <cfRule type="cellIs" dxfId="1421" priority="16" operator="equal">
      <formula>"イマイチ(-.-)"</formula>
    </cfRule>
    <cfRule type="cellIs" dxfId="1420" priority="15" operator="equal">
      <formula>"サイアク(;´Д｀)"</formula>
    </cfRule>
  </conditionalFormatting>
  <conditionalFormatting sqref="F6:F10">
    <cfRule type="expression" dxfId="1419" priority="53">
      <formula>ISBLANK($F$6)</formula>
    </cfRule>
  </conditionalFormatting>
  <conditionalFormatting sqref="F14:F18">
    <cfRule type="expression" dxfId="1418" priority="42">
      <formula>ISBLANK($F$14)</formula>
    </cfRule>
  </conditionalFormatting>
  <conditionalFormatting sqref="F22:F26">
    <cfRule type="expression" dxfId="1417" priority="30">
      <formula>ISBLANK($F$22)</formula>
    </cfRule>
  </conditionalFormatting>
  <conditionalFormatting sqref="F30:F34">
    <cfRule type="expression" dxfId="1416" priority="13">
      <formula>ISBLANK($F$30)</formula>
    </cfRule>
  </conditionalFormatting>
  <conditionalFormatting sqref="G6:G10">
    <cfRule type="expression" dxfId="1415" priority="52">
      <formula>ISBLANK(G6)</formula>
    </cfRule>
  </conditionalFormatting>
  <conditionalFormatting sqref="G14:G18">
    <cfRule type="expression" dxfId="1414" priority="41">
      <formula>ISBLANK(G14)</formula>
    </cfRule>
  </conditionalFormatting>
  <conditionalFormatting sqref="G22:G26">
    <cfRule type="expression" dxfId="1413" priority="29">
      <formula>ISBLANK(G22)</formula>
    </cfRule>
  </conditionalFormatting>
  <conditionalFormatting sqref="G30:G34">
    <cfRule type="expression" dxfId="1412" priority="12">
      <formula>ISBLANK(G30)</formula>
    </cfRule>
  </conditionalFormatting>
  <conditionalFormatting sqref="H7:J11">
    <cfRule type="expression" dxfId="1411" priority="10">
      <formula>ISBLANK($H$7)</formula>
    </cfRule>
  </conditionalFormatting>
  <conditionalFormatting sqref="H15:J19">
    <cfRule type="expression" dxfId="1410" priority="40">
      <formula>ISBLANK($H$15)</formula>
    </cfRule>
  </conditionalFormatting>
  <conditionalFormatting sqref="H23:J27">
    <cfRule type="expression" dxfId="1409" priority="27">
      <formula>ISBLANK($H$23)</formula>
    </cfRule>
  </conditionalFormatting>
  <conditionalFormatting sqref="H31:J35">
    <cfRule type="expression" dxfId="1408" priority="1">
      <formula>ISBLANK($H$31)</formula>
    </cfRule>
  </conditionalFormatting>
  <conditionalFormatting sqref="J5:J6">
    <cfRule type="expression" dxfId="1407" priority="11">
      <formula>ISBLANK($J$5)</formula>
    </cfRule>
  </conditionalFormatting>
  <conditionalFormatting sqref="J13:J14">
    <cfRule type="expression" dxfId="1406" priority="39">
      <formula>ISBLANK($J$13)</formula>
    </cfRule>
  </conditionalFormatting>
  <conditionalFormatting sqref="J21:J22">
    <cfRule type="expression" dxfId="1405" priority="28">
      <formula>ISBLANK($J$21)</formula>
    </cfRule>
  </conditionalFormatting>
  <conditionalFormatting sqref="J29:J30">
    <cfRule type="expression" dxfId="1404" priority="2">
      <formula>ISBLANK($J$29)</formula>
    </cfRule>
  </conditionalFormatting>
  <dataValidations count="4">
    <dataValidation type="list" allowBlank="1" showInputMessage="1" showErrorMessage="1" sqref="G5:G11 G21:G27 G13:G19 G29:G35" xr:uid="{A0A1D0CC-C353-4784-B943-76B0EC9DC9A8}">
      <formula1>$A$10:$A$11</formula1>
    </dataValidation>
    <dataValidation type="list" allowBlank="1" showInputMessage="1" showErrorMessage="1" sqref="E11 D10 D18 D26 E19 E27 E35 D34" xr:uid="{31BEFC44-AC39-4E1E-BC6B-FFD3F81D40F6}">
      <formula1>$A$4:$A$8</formula1>
    </dataValidation>
    <dataValidation type="list" allowBlank="1" showInputMessage="1" showErrorMessage="1" sqref="D27 D11 D19 D35" xr:uid="{5711D78B-9E43-4003-BEE2-7DC83B155AF4}">
      <formula1>$A$14:$A$17</formula1>
    </dataValidation>
    <dataValidation type="list" allowBlank="1" showInputMessage="1" showErrorMessage="1" sqref="D5:D6 J5:J6 D21:D22 J21:J22 D13:D14 J13:J14 D29:D30 J29:J30" xr:uid="{B5FD9980-4145-40BA-8C3E-E2A8A148E751}">
      <formula1>"1,2,3,4,5,6,7,8,9,10"</formula1>
    </dataValidation>
  </dataValidations>
  <pageMargins left="0.7" right="0.7" top="0.75" bottom="0.75" header="0.3" footer="0.3"/>
  <pageSetup paperSize="9" orientation="portrait" horizontalDpi="0" verticalDpi="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01D3B2-DC5D-4FC3-9731-35B85578E4CA}">
  <dimension ref="A1:J35"/>
  <sheetViews>
    <sheetView zoomScale="70" zoomScaleNormal="70" workbookViewId="0">
      <pane xSplit="2" ySplit="3" topLeftCell="C4" activePane="bottomRight" state="frozen"/>
      <selection pane="topRight" activeCell="C15" sqref="C15:D17"/>
      <selection pane="bottomLeft" activeCell="C15" sqref="C15:D17"/>
      <selection pane="bottomRight" activeCell="F13" sqref="F13"/>
    </sheetView>
  </sheetViews>
  <sheetFormatPr defaultColWidth="9" defaultRowHeight="14.4"/>
  <cols>
    <col min="1" max="1" width="19" style="1" hidden="1" customWidth="1"/>
    <col min="2" max="2" width="9" style="1"/>
    <col min="3" max="3" width="23.69921875" style="1" customWidth="1"/>
    <col min="4" max="4" width="15.59765625" style="1" bestFit="1" customWidth="1"/>
    <col min="5" max="5" width="3.3984375" style="1" customWidth="1"/>
    <col min="6" max="6" width="29.19921875" style="1" customWidth="1"/>
    <col min="7" max="7" width="5.09765625" style="1" hidden="1" customWidth="1"/>
    <col min="8" max="8" width="9" style="1"/>
    <col min="9" max="9" width="19.19921875" style="1" customWidth="1"/>
    <col min="10" max="10" width="12.5" style="1" customWidth="1"/>
    <col min="11" max="16384" width="9" style="1"/>
  </cols>
  <sheetData>
    <row r="1" spans="1:10" ht="24.75" customHeight="1" thickBot="1">
      <c r="B1" s="66" t="s">
        <v>11</v>
      </c>
      <c r="C1" s="69" t="e">
        <f>一覧表!$B$13</f>
        <v>#N/A</v>
      </c>
      <c r="D1" s="23" t="s">
        <v>24</v>
      </c>
      <c r="E1" s="72">
        <f>一覧表!$C$1</f>
        <v>0</v>
      </c>
      <c r="F1" s="73"/>
      <c r="G1" s="73"/>
      <c r="H1" s="73"/>
      <c r="I1" s="73"/>
      <c r="J1" s="74"/>
    </row>
    <row r="2" spans="1:10" ht="15" customHeight="1" thickBot="1">
      <c r="B2" s="67"/>
      <c r="C2" s="70"/>
      <c r="D2" s="22" t="s">
        <v>5</v>
      </c>
      <c r="E2" s="75">
        <f>一覧表!$C$2</f>
        <v>0</v>
      </c>
      <c r="F2" s="75"/>
      <c r="G2" s="75"/>
      <c r="H2" s="75"/>
      <c r="I2" s="75"/>
      <c r="J2" s="76"/>
    </row>
    <row r="3" spans="1:10" ht="15" customHeight="1" thickBot="1">
      <c r="B3" s="68"/>
      <c r="C3" s="71"/>
      <c r="D3" s="22" t="s">
        <v>7</v>
      </c>
      <c r="E3" s="77">
        <f>一覧表!$C$3</f>
        <v>0</v>
      </c>
      <c r="F3" s="75"/>
      <c r="G3" s="75"/>
      <c r="H3" s="75"/>
      <c r="I3" s="75"/>
      <c r="J3" s="76"/>
    </row>
    <row r="4" spans="1:10" ht="32.85" customHeight="1" thickBot="1">
      <c r="A4" s="1" t="s">
        <v>28</v>
      </c>
      <c r="B4" s="53" t="s">
        <v>29</v>
      </c>
      <c r="C4" s="56" t="s">
        <v>30</v>
      </c>
      <c r="D4" s="57"/>
      <c r="E4" s="35" t="s">
        <v>31</v>
      </c>
      <c r="F4" s="36"/>
      <c r="G4" s="37"/>
      <c r="H4" s="35" t="s">
        <v>32</v>
      </c>
      <c r="I4" s="36"/>
      <c r="J4" s="37"/>
    </row>
    <row r="5" spans="1:10" ht="18.75" customHeight="1">
      <c r="A5" s="1" t="s">
        <v>33</v>
      </c>
      <c r="B5" s="54"/>
      <c r="C5" s="58" t="s">
        <v>34</v>
      </c>
      <c r="D5" s="60"/>
      <c r="E5" s="3"/>
      <c r="F5" s="14" t="s">
        <v>35</v>
      </c>
      <c r="G5" s="4" t="s">
        <v>36</v>
      </c>
      <c r="H5" s="38" t="s">
        <v>37</v>
      </c>
      <c r="I5" s="39"/>
      <c r="J5" s="42"/>
    </row>
    <row r="6" spans="1:10" ht="18" customHeight="1" thickBot="1">
      <c r="A6" s="1" t="s">
        <v>38</v>
      </c>
      <c r="B6" s="54"/>
      <c r="C6" s="59"/>
      <c r="D6" s="61"/>
      <c r="E6" s="2">
        <v>1</v>
      </c>
      <c r="F6" s="7"/>
      <c r="G6" s="8"/>
      <c r="H6" s="40"/>
      <c r="I6" s="41"/>
      <c r="J6" s="43"/>
    </row>
    <row r="7" spans="1:10" ht="18" customHeight="1">
      <c r="A7" s="1" t="s">
        <v>40</v>
      </c>
      <c r="B7" s="54"/>
      <c r="C7" s="62"/>
      <c r="D7" s="63"/>
      <c r="E7" s="2">
        <v>2</v>
      </c>
      <c r="F7" s="7"/>
      <c r="G7" s="8"/>
      <c r="H7" s="44"/>
      <c r="I7" s="45"/>
      <c r="J7" s="46"/>
    </row>
    <row r="8" spans="1:10" ht="18" customHeight="1">
      <c r="A8" s="1" t="s">
        <v>44</v>
      </c>
      <c r="B8" s="54"/>
      <c r="C8" s="64"/>
      <c r="D8" s="65"/>
      <c r="E8" s="2">
        <v>3</v>
      </c>
      <c r="F8" s="7"/>
      <c r="G8" s="8"/>
      <c r="H8" s="47"/>
      <c r="I8" s="48"/>
      <c r="J8" s="49"/>
    </row>
    <row r="9" spans="1:10" ht="18" customHeight="1" thickBot="1">
      <c r="B9" s="54"/>
      <c r="C9" s="64"/>
      <c r="D9" s="65"/>
      <c r="E9" s="2">
        <v>4</v>
      </c>
      <c r="F9" s="7"/>
      <c r="G9" s="8"/>
      <c r="H9" s="47"/>
      <c r="I9" s="48"/>
      <c r="J9" s="49"/>
    </row>
    <row r="10" spans="1:10" ht="18.75" customHeight="1" thickBot="1">
      <c r="B10" s="54"/>
      <c r="C10" s="32" t="s">
        <v>45</v>
      </c>
      <c r="D10" s="31"/>
      <c r="E10" s="2">
        <v>5</v>
      </c>
      <c r="F10" s="7"/>
      <c r="G10" s="8"/>
      <c r="H10" s="47"/>
      <c r="I10" s="48"/>
      <c r="J10" s="49"/>
    </row>
    <row r="11" spans="1:10" ht="18.75" customHeight="1" thickBot="1">
      <c r="A11" s="15" t="s">
        <v>46</v>
      </c>
      <c r="B11" s="55"/>
      <c r="C11" s="16" t="s">
        <v>47</v>
      </c>
      <c r="D11" s="17"/>
      <c r="E11" s="5"/>
      <c r="F11" s="18" t="s">
        <v>49</v>
      </c>
      <c r="G11" s="6"/>
      <c r="H11" s="50"/>
      <c r="I11" s="51"/>
      <c r="J11" s="52"/>
    </row>
    <row r="12" spans="1:10" ht="31.2" customHeight="1" thickBot="1">
      <c r="A12" s="15"/>
      <c r="B12" s="53" t="s">
        <v>50</v>
      </c>
      <c r="C12" s="56" t="s">
        <v>30</v>
      </c>
      <c r="D12" s="57"/>
      <c r="E12" s="35" t="s">
        <v>31</v>
      </c>
      <c r="F12" s="36"/>
      <c r="G12" s="37"/>
      <c r="H12" s="35" t="s">
        <v>32</v>
      </c>
      <c r="I12" s="36"/>
      <c r="J12" s="37"/>
    </row>
    <row r="13" spans="1:10" ht="18.75" customHeight="1">
      <c r="B13" s="54"/>
      <c r="C13" s="58" t="s">
        <v>34</v>
      </c>
      <c r="D13" s="60"/>
      <c r="E13" s="3"/>
      <c r="F13" s="14" t="s">
        <v>35</v>
      </c>
      <c r="G13" s="4" t="s">
        <v>36</v>
      </c>
      <c r="H13" s="38" t="s">
        <v>37</v>
      </c>
      <c r="I13" s="39"/>
      <c r="J13" s="42"/>
    </row>
    <row r="14" spans="1:10" ht="18.899999999999999" customHeight="1" thickBot="1">
      <c r="A14" s="1" t="s">
        <v>51</v>
      </c>
      <c r="B14" s="54"/>
      <c r="C14" s="59"/>
      <c r="D14" s="61"/>
      <c r="E14" s="2">
        <v>1</v>
      </c>
      <c r="F14" s="7"/>
      <c r="G14" s="8"/>
      <c r="H14" s="40"/>
      <c r="I14" s="41"/>
      <c r="J14" s="43"/>
    </row>
    <row r="15" spans="1:10" ht="18.899999999999999" customHeight="1">
      <c r="A15" s="1" t="s">
        <v>48</v>
      </c>
      <c r="B15" s="54"/>
      <c r="C15" s="62"/>
      <c r="D15" s="63"/>
      <c r="E15" s="2">
        <v>2</v>
      </c>
      <c r="F15" s="7"/>
      <c r="G15" s="8"/>
      <c r="H15" s="44"/>
      <c r="I15" s="45"/>
      <c r="J15" s="46"/>
    </row>
    <row r="16" spans="1:10" ht="17.7" customHeight="1">
      <c r="A16" s="1" t="s">
        <v>56</v>
      </c>
      <c r="B16" s="54"/>
      <c r="C16" s="64"/>
      <c r="D16" s="65"/>
      <c r="E16" s="2">
        <v>3</v>
      </c>
      <c r="F16" s="7"/>
      <c r="G16" s="8"/>
      <c r="H16" s="47"/>
      <c r="I16" s="48"/>
      <c r="J16" s="49"/>
    </row>
    <row r="17" spans="1:10" ht="18" customHeight="1" thickBot="1">
      <c r="A17" s="1" t="s">
        <v>57</v>
      </c>
      <c r="B17" s="54"/>
      <c r="C17" s="64"/>
      <c r="D17" s="65"/>
      <c r="E17" s="2">
        <v>4</v>
      </c>
      <c r="F17" s="7"/>
      <c r="G17" s="8"/>
      <c r="H17" s="47"/>
      <c r="I17" s="48"/>
      <c r="J17" s="49"/>
    </row>
    <row r="18" spans="1:10" ht="18" customHeight="1" thickBot="1">
      <c r="A18" s="1" t="s">
        <v>58</v>
      </c>
      <c r="B18" s="54"/>
      <c r="C18" s="32" t="s">
        <v>45</v>
      </c>
      <c r="D18" s="31"/>
      <c r="E18" s="2">
        <v>5</v>
      </c>
      <c r="F18" s="7"/>
      <c r="G18" s="8"/>
      <c r="H18" s="47"/>
      <c r="I18" s="48"/>
      <c r="J18" s="49"/>
    </row>
    <row r="19" spans="1:10" ht="18" customHeight="1" thickBot="1">
      <c r="A19" s="1" t="s">
        <v>59</v>
      </c>
      <c r="B19" s="55"/>
      <c r="C19" s="16" t="s">
        <v>47</v>
      </c>
      <c r="D19" s="17"/>
      <c r="E19" s="5"/>
      <c r="F19" s="18" t="s">
        <v>49</v>
      </c>
      <c r="G19" s="6"/>
      <c r="H19" s="50"/>
      <c r="I19" s="51"/>
      <c r="J19" s="52"/>
    </row>
    <row r="20" spans="1:10" ht="28.35" customHeight="1" thickBot="1">
      <c r="A20" s="1" t="s">
        <v>60</v>
      </c>
      <c r="B20" s="53" t="s">
        <v>61</v>
      </c>
      <c r="C20" s="56" t="s">
        <v>30</v>
      </c>
      <c r="D20" s="57"/>
      <c r="E20" s="35" t="s">
        <v>31</v>
      </c>
      <c r="F20" s="36"/>
      <c r="G20" s="37"/>
      <c r="H20" s="35" t="s">
        <v>32</v>
      </c>
      <c r="I20" s="36"/>
      <c r="J20" s="37"/>
    </row>
    <row r="21" spans="1:10" ht="20.100000000000001" customHeight="1">
      <c r="B21" s="54"/>
      <c r="C21" s="58" t="s">
        <v>34</v>
      </c>
      <c r="D21" s="60"/>
      <c r="E21" s="3"/>
      <c r="F21" s="14" t="s">
        <v>35</v>
      </c>
      <c r="G21" s="4" t="s">
        <v>36</v>
      </c>
      <c r="H21" s="38" t="s">
        <v>37</v>
      </c>
      <c r="I21" s="39"/>
      <c r="J21" s="42"/>
    </row>
    <row r="22" spans="1:10" ht="18" customHeight="1" thickBot="1">
      <c r="B22" s="54"/>
      <c r="C22" s="59"/>
      <c r="D22" s="61"/>
      <c r="E22" s="2">
        <v>1</v>
      </c>
      <c r="F22" s="7"/>
      <c r="G22" s="8"/>
      <c r="H22" s="40"/>
      <c r="I22" s="41"/>
      <c r="J22" s="43"/>
    </row>
    <row r="23" spans="1:10" ht="17.7" customHeight="1">
      <c r="B23" s="54"/>
      <c r="C23" s="62"/>
      <c r="D23" s="63"/>
      <c r="E23" s="2">
        <v>2</v>
      </c>
      <c r="F23" s="7"/>
      <c r="G23" s="8"/>
      <c r="H23" s="44"/>
      <c r="I23" s="45"/>
      <c r="J23" s="46"/>
    </row>
    <row r="24" spans="1:10" ht="17.850000000000001" customHeight="1">
      <c r="B24" s="54"/>
      <c r="C24" s="64"/>
      <c r="D24" s="65"/>
      <c r="E24" s="2">
        <v>3</v>
      </c>
      <c r="F24" s="7"/>
      <c r="G24" s="8"/>
      <c r="H24" s="47"/>
      <c r="I24" s="48"/>
      <c r="J24" s="49"/>
    </row>
    <row r="25" spans="1:10" ht="18" customHeight="1" thickBot="1">
      <c r="B25" s="54"/>
      <c r="C25" s="64"/>
      <c r="D25" s="65"/>
      <c r="E25" s="2">
        <v>4</v>
      </c>
      <c r="F25" s="7"/>
      <c r="G25" s="8"/>
      <c r="H25" s="47"/>
      <c r="I25" s="48"/>
      <c r="J25" s="49"/>
    </row>
    <row r="26" spans="1:10" ht="18" customHeight="1" thickBot="1">
      <c r="B26" s="54"/>
      <c r="C26" s="32" t="s">
        <v>45</v>
      </c>
      <c r="D26" s="31"/>
      <c r="E26" s="2">
        <v>5</v>
      </c>
      <c r="F26" s="7"/>
      <c r="G26" s="8"/>
      <c r="H26" s="47"/>
      <c r="I26" s="48"/>
      <c r="J26" s="49"/>
    </row>
    <row r="27" spans="1:10" ht="18" customHeight="1" thickBot="1">
      <c r="B27" s="55"/>
      <c r="C27" s="16" t="s">
        <v>47</v>
      </c>
      <c r="D27" s="17"/>
      <c r="E27" s="5"/>
      <c r="F27" s="18" t="s">
        <v>49</v>
      </c>
      <c r="G27" s="6"/>
      <c r="H27" s="50"/>
      <c r="I27" s="51"/>
      <c r="J27" s="52"/>
    </row>
    <row r="28" spans="1:10" ht="28.35" customHeight="1" thickBot="1">
      <c r="B28" s="53" t="s">
        <v>64</v>
      </c>
      <c r="C28" s="56" t="s">
        <v>30</v>
      </c>
      <c r="D28" s="57"/>
      <c r="E28" s="35" t="s">
        <v>31</v>
      </c>
      <c r="F28" s="36"/>
      <c r="G28" s="37"/>
      <c r="H28" s="35" t="s">
        <v>32</v>
      </c>
      <c r="I28" s="36"/>
      <c r="J28" s="37"/>
    </row>
    <row r="29" spans="1:10" ht="17.850000000000001" customHeight="1">
      <c r="B29" s="54"/>
      <c r="C29" s="58" t="s">
        <v>34</v>
      </c>
      <c r="D29" s="60"/>
      <c r="E29" s="3"/>
      <c r="F29" s="14" t="s">
        <v>35</v>
      </c>
      <c r="G29" s="4" t="s">
        <v>36</v>
      </c>
      <c r="H29" s="38" t="s">
        <v>37</v>
      </c>
      <c r="I29" s="39"/>
      <c r="J29" s="42"/>
    </row>
    <row r="30" spans="1:10" ht="17.850000000000001" customHeight="1" thickBot="1">
      <c r="B30" s="54"/>
      <c r="C30" s="59"/>
      <c r="D30" s="61"/>
      <c r="E30" s="2">
        <v>1</v>
      </c>
      <c r="F30" s="7"/>
      <c r="G30" s="8"/>
      <c r="H30" s="40"/>
      <c r="I30" s="41"/>
      <c r="J30" s="43"/>
    </row>
    <row r="31" spans="1:10" ht="17.850000000000001" customHeight="1">
      <c r="B31" s="54"/>
      <c r="C31" s="62"/>
      <c r="D31" s="63"/>
      <c r="E31" s="2">
        <v>2</v>
      </c>
      <c r="F31" s="7"/>
      <c r="G31" s="8"/>
      <c r="H31" s="44"/>
      <c r="I31" s="45"/>
      <c r="J31" s="46"/>
    </row>
    <row r="32" spans="1:10" ht="17.850000000000001" customHeight="1">
      <c r="B32" s="54"/>
      <c r="C32" s="64"/>
      <c r="D32" s="65"/>
      <c r="E32" s="2">
        <v>3</v>
      </c>
      <c r="F32" s="7"/>
      <c r="G32" s="8"/>
      <c r="H32" s="47"/>
      <c r="I32" s="48"/>
      <c r="J32" s="49"/>
    </row>
    <row r="33" spans="2:10" ht="17.850000000000001" customHeight="1" thickBot="1">
      <c r="B33" s="54"/>
      <c r="C33" s="64"/>
      <c r="D33" s="65"/>
      <c r="E33" s="2">
        <v>4</v>
      </c>
      <c r="F33" s="7"/>
      <c r="G33" s="8"/>
      <c r="H33" s="47"/>
      <c r="I33" s="48"/>
      <c r="J33" s="49"/>
    </row>
    <row r="34" spans="2:10" ht="17.850000000000001" customHeight="1" thickBot="1">
      <c r="B34" s="54"/>
      <c r="C34" s="32" t="s">
        <v>45</v>
      </c>
      <c r="D34" s="31"/>
      <c r="E34" s="2">
        <v>5</v>
      </c>
      <c r="F34" s="7"/>
      <c r="G34" s="8"/>
      <c r="H34" s="47"/>
      <c r="I34" s="48"/>
      <c r="J34" s="49"/>
    </row>
    <row r="35" spans="2:10" ht="17.850000000000001" customHeight="1" thickBot="1">
      <c r="B35" s="55"/>
      <c r="C35" s="16" t="s">
        <v>47</v>
      </c>
      <c r="D35" s="17"/>
      <c r="E35" s="5"/>
      <c r="F35" s="18" t="s">
        <v>49</v>
      </c>
      <c r="G35" s="6"/>
      <c r="H35" s="50"/>
      <c r="I35" s="51"/>
      <c r="J35" s="52"/>
    </row>
  </sheetData>
  <sheetProtection formatCells="0"/>
  <mergeCells count="45">
    <mergeCell ref="B4:B11"/>
    <mergeCell ref="C4:D4"/>
    <mergeCell ref="E4:G4"/>
    <mergeCell ref="H4:J4"/>
    <mergeCell ref="C5:C6"/>
    <mergeCell ref="D5:D6"/>
    <mergeCell ref="H5:I6"/>
    <mergeCell ref="J5:J6"/>
    <mergeCell ref="C7:D9"/>
    <mergeCell ref="H7:J11"/>
    <mergeCell ref="B1:B3"/>
    <mergeCell ref="C1:C3"/>
    <mergeCell ref="E1:J1"/>
    <mergeCell ref="E2:J2"/>
    <mergeCell ref="E3:J3"/>
    <mergeCell ref="B12:B19"/>
    <mergeCell ref="C12:D12"/>
    <mergeCell ref="E12:G12"/>
    <mergeCell ref="H12:J12"/>
    <mergeCell ref="C13:C14"/>
    <mergeCell ref="D13:D14"/>
    <mergeCell ref="H13:I14"/>
    <mergeCell ref="J13:J14"/>
    <mergeCell ref="C15:D17"/>
    <mergeCell ref="H15:J19"/>
    <mergeCell ref="B20:B27"/>
    <mergeCell ref="C20:D20"/>
    <mergeCell ref="E20:G20"/>
    <mergeCell ref="H20:J20"/>
    <mergeCell ref="C21:C22"/>
    <mergeCell ref="D21:D22"/>
    <mergeCell ref="H21:I22"/>
    <mergeCell ref="J21:J22"/>
    <mergeCell ref="C23:D25"/>
    <mergeCell ref="H23:J27"/>
    <mergeCell ref="B28:B35"/>
    <mergeCell ref="C28:D28"/>
    <mergeCell ref="E28:G28"/>
    <mergeCell ref="H28:J28"/>
    <mergeCell ref="C29:C30"/>
    <mergeCell ref="D29:D30"/>
    <mergeCell ref="H29:I30"/>
    <mergeCell ref="J29:J30"/>
    <mergeCell ref="C31:D33"/>
    <mergeCell ref="H31:J35"/>
  </mergeCells>
  <phoneticPr fontId="1"/>
  <conditionalFormatting sqref="C1">
    <cfRule type="expression" dxfId="1403" priority="51">
      <formula>ISBLANK(C1)</formula>
    </cfRule>
  </conditionalFormatting>
  <conditionalFormatting sqref="C7">
    <cfRule type="expression" dxfId="1402" priority="50">
      <formula>ISBLANK(C7)</formula>
    </cfRule>
  </conditionalFormatting>
  <conditionalFormatting sqref="C15">
    <cfRule type="expression" dxfId="1401" priority="38">
      <formula>ISBLANK(C15)</formula>
    </cfRule>
  </conditionalFormatting>
  <conditionalFormatting sqref="C23">
    <cfRule type="expression" dxfId="1400" priority="26">
      <formula>ISBLANK(C23)</formula>
    </cfRule>
  </conditionalFormatting>
  <conditionalFormatting sqref="C31">
    <cfRule type="expression" dxfId="1399" priority="9">
      <formula>ISBLANK(C31)</formula>
    </cfRule>
  </conditionalFormatting>
  <conditionalFormatting sqref="D5:D6">
    <cfRule type="expression" dxfId="1398" priority="49">
      <formula>ISBLANK(D5)</formula>
    </cfRule>
  </conditionalFormatting>
  <conditionalFormatting sqref="D10">
    <cfRule type="cellIs" dxfId="1397" priority="47" operator="equal">
      <formula>"良好( ^^) "</formula>
    </cfRule>
    <cfRule type="cellIs" dxfId="1396" priority="46" operator="equal">
      <formula>"普通(・_・)"</formula>
    </cfRule>
    <cfRule type="cellIs" dxfId="1395" priority="45" operator="equal">
      <formula>"イマイチ(-.-)"</formula>
    </cfRule>
    <cfRule type="cellIs" dxfId="1394" priority="44" operator="equal">
      <formula>"サイアク(;´Д｀)"</formula>
    </cfRule>
    <cfRule type="cellIs" dxfId="1393" priority="48" operator="equal">
      <formula>"絶好調(*'▽')"</formula>
    </cfRule>
  </conditionalFormatting>
  <conditionalFormatting sqref="D11">
    <cfRule type="expression" dxfId="1392" priority="54">
      <formula>ISBLANK($D$11)</formula>
    </cfRule>
  </conditionalFormatting>
  <conditionalFormatting sqref="D13:D14">
    <cfRule type="expression" dxfId="1391" priority="37">
      <formula>ISBLANK(D13)</formula>
    </cfRule>
  </conditionalFormatting>
  <conditionalFormatting sqref="D18">
    <cfRule type="cellIs" dxfId="1390" priority="34" operator="equal">
      <formula>"普通(・_・)"</formula>
    </cfRule>
    <cfRule type="cellIs" dxfId="1389" priority="36" operator="equal">
      <formula>"絶好調(*'▽')"</formula>
    </cfRule>
    <cfRule type="cellIs" dxfId="1388" priority="35" operator="equal">
      <formula>"良好( ^^) "</formula>
    </cfRule>
    <cfRule type="cellIs" dxfId="1387" priority="33" operator="equal">
      <formula>"イマイチ(-.-)"</formula>
    </cfRule>
    <cfRule type="cellIs" dxfId="1386" priority="32" operator="equal">
      <formula>"サイアク(;´Д｀)"</formula>
    </cfRule>
  </conditionalFormatting>
  <conditionalFormatting sqref="D19">
    <cfRule type="expression" dxfId="1385" priority="43">
      <formula>ISBLANK($D$19)</formula>
    </cfRule>
  </conditionalFormatting>
  <conditionalFormatting sqref="D21:D22">
    <cfRule type="expression" dxfId="1384" priority="25">
      <formula>ISBLANK(D21)</formula>
    </cfRule>
  </conditionalFormatting>
  <conditionalFormatting sqref="D26">
    <cfRule type="cellIs" dxfId="1383" priority="23" operator="equal">
      <formula>"良好( ^^) "</formula>
    </cfRule>
    <cfRule type="cellIs" dxfId="1382" priority="24" operator="equal">
      <formula>"絶好調(*'▽')"</formula>
    </cfRule>
    <cfRule type="cellIs" dxfId="1381" priority="22" operator="equal">
      <formula>"普通(・_・)"</formula>
    </cfRule>
    <cfRule type="cellIs" dxfId="1380" priority="20" operator="equal">
      <formula>"サイアク(;´Д｀)"</formula>
    </cfRule>
    <cfRule type="cellIs" dxfId="1379" priority="21" operator="equal">
      <formula>"イマイチ(-.-)"</formula>
    </cfRule>
  </conditionalFormatting>
  <conditionalFormatting sqref="D27">
    <cfRule type="expression" dxfId="1378" priority="31">
      <formula>ISBLANK($D$27)</formula>
    </cfRule>
  </conditionalFormatting>
  <conditionalFormatting sqref="D29:D30">
    <cfRule type="expression" dxfId="1377" priority="8">
      <formula>ISBLANK(D29)</formula>
    </cfRule>
  </conditionalFormatting>
  <conditionalFormatting sqref="D34">
    <cfRule type="cellIs" dxfId="1376" priority="7" operator="equal">
      <formula>"絶好調(*'▽')"</formula>
    </cfRule>
    <cfRule type="cellIs" dxfId="1375" priority="3" operator="equal">
      <formula>"サイアク(;´Д｀)"</formula>
    </cfRule>
    <cfRule type="cellIs" dxfId="1374" priority="6" operator="equal">
      <formula>"良好( ^^) "</formula>
    </cfRule>
    <cfRule type="cellIs" dxfId="1373" priority="5" operator="equal">
      <formula>"普通(・_・)"</formula>
    </cfRule>
    <cfRule type="cellIs" dxfId="1372" priority="4" operator="equal">
      <formula>"イマイチ(-.-)"</formula>
    </cfRule>
  </conditionalFormatting>
  <conditionalFormatting sqref="D35">
    <cfRule type="expression" dxfId="1371" priority="14">
      <formula>ISBLANK($D$35)</formula>
    </cfRule>
  </conditionalFormatting>
  <conditionalFormatting sqref="E35">
    <cfRule type="cellIs" dxfId="1370" priority="19" operator="equal">
      <formula>"絶好調(*'▽')"</formula>
    </cfRule>
    <cfRule type="cellIs" dxfId="1369" priority="18" operator="equal">
      <formula>"良好( ^^) "</formula>
    </cfRule>
    <cfRule type="cellIs" dxfId="1368" priority="17" operator="equal">
      <formula>"普通(・_・)"</formula>
    </cfRule>
    <cfRule type="cellIs" dxfId="1367" priority="16" operator="equal">
      <formula>"イマイチ(-.-)"</formula>
    </cfRule>
    <cfRule type="cellIs" dxfId="1366" priority="15" operator="equal">
      <formula>"サイアク(;´Д｀)"</formula>
    </cfRule>
  </conditionalFormatting>
  <conditionalFormatting sqref="F6:F10">
    <cfRule type="expression" dxfId="1365" priority="53">
      <formula>ISBLANK($F$6)</formula>
    </cfRule>
  </conditionalFormatting>
  <conditionalFormatting sqref="F14:F18">
    <cfRule type="expression" dxfId="1364" priority="42">
      <formula>ISBLANK($F$14)</formula>
    </cfRule>
  </conditionalFormatting>
  <conditionalFormatting sqref="F22:F26">
    <cfRule type="expression" dxfId="1363" priority="30">
      <formula>ISBLANK($F$22)</formula>
    </cfRule>
  </conditionalFormatting>
  <conditionalFormatting sqref="F30:F34">
    <cfRule type="expression" dxfId="1362" priority="13">
      <formula>ISBLANK($F$30)</formula>
    </cfRule>
  </conditionalFormatting>
  <conditionalFormatting sqref="G6:G10">
    <cfRule type="expression" dxfId="1361" priority="52">
      <formula>ISBLANK(G6)</formula>
    </cfRule>
  </conditionalFormatting>
  <conditionalFormatting sqref="G14:G18">
    <cfRule type="expression" dxfId="1360" priority="41">
      <formula>ISBLANK(G14)</formula>
    </cfRule>
  </conditionalFormatting>
  <conditionalFormatting sqref="G22:G26">
    <cfRule type="expression" dxfId="1359" priority="29">
      <formula>ISBLANK(G22)</formula>
    </cfRule>
  </conditionalFormatting>
  <conditionalFormatting sqref="G30:G34">
    <cfRule type="expression" dxfId="1358" priority="12">
      <formula>ISBLANK(G30)</formula>
    </cfRule>
  </conditionalFormatting>
  <conditionalFormatting sqref="H7:J11">
    <cfRule type="expression" dxfId="1357" priority="10">
      <formula>ISBLANK($H$7)</formula>
    </cfRule>
  </conditionalFormatting>
  <conditionalFormatting sqref="H15:J19">
    <cfRule type="expression" dxfId="1356" priority="40">
      <formula>ISBLANK($H$15)</formula>
    </cfRule>
  </conditionalFormatting>
  <conditionalFormatting sqref="H23:J27">
    <cfRule type="expression" dxfId="1355" priority="27">
      <formula>ISBLANK($H$23)</formula>
    </cfRule>
  </conditionalFormatting>
  <conditionalFormatting sqref="H31:J35">
    <cfRule type="expression" dxfId="1354" priority="1">
      <formula>ISBLANK($H$31)</formula>
    </cfRule>
  </conditionalFormatting>
  <conditionalFormatting sqref="J5:J6">
    <cfRule type="expression" dxfId="1353" priority="11">
      <formula>ISBLANK($J$5)</formula>
    </cfRule>
  </conditionalFormatting>
  <conditionalFormatting sqref="J13:J14">
    <cfRule type="expression" dxfId="1352" priority="39">
      <formula>ISBLANK($J$13)</formula>
    </cfRule>
  </conditionalFormatting>
  <conditionalFormatting sqref="J21:J22">
    <cfRule type="expression" dxfId="1351" priority="28">
      <formula>ISBLANK($J$21)</formula>
    </cfRule>
  </conditionalFormatting>
  <conditionalFormatting sqref="J29:J30">
    <cfRule type="expression" dxfId="1350" priority="2">
      <formula>ISBLANK($J$29)</formula>
    </cfRule>
  </conditionalFormatting>
  <dataValidations count="4">
    <dataValidation type="list" allowBlank="1" showInputMessage="1" showErrorMessage="1" sqref="D5:D6 J5:J6 D21:D22 J21:J22 D13:D14 J13:J14 D29:D30 J29:J30" xr:uid="{D44786B4-0882-4D7E-8A55-B64E4C55E3D1}">
      <formula1>"1,2,3,4,5,6,7,8,9,10"</formula1>
    </dataValidation>
    <dataValidation type="list" allowBlank="1" showInputMessage="1" showErrorMessage="1" sqref="D27 D11 D19 D35" xr:uid="{BB8063B2-5D22-42E5-B433-36345415E1D7}">
      <formula1>$A$14:$A$17</formula1>
    </dataValidation>
    <dataValidation type="list" allowBlank="1" showInputMessage="1" showErrorMessage="1" sqref="E11 D10 D18 D26 E19 E27 E35 D34" xr:uid="{FD9419A7-5E1F-40C7-B44E-EEC81FAEB25B}">
      <formula1>$A$4:$A$8</formula1>
    </dataValidation>
    <dataValidation type="list" allowBlank="1" showInputMessage="1" showErrorMessage="1" sqref="G5:G11 G21:G27 G13:G19 G29:G35" xr:uid="{8B3F8866-B28C-46C2-B12C-DF208F1AE095}">
      <formula1>$A$10:$A$11</formula1>
    </dataValidation>
  </dataValidations>
  <pageMargins left="0.7" right="0.7" top="0.75" bottom="0.75" header="0.3" footer="0.3"/>
  <pageSetup paperSize="9" orientation="portrait" horizontalDpi="0" verticalDpi="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12CD6D-484F-4543-BFD2-D5D01D8D0C94}">
  <dimension ref="A1:J35"/>
  <sheetViews>
    <sheetView zoomScale="70" zoomScaleNormal="70" workbookViewId="0">
      <pane xSplit="2" ySplit="3" topLeftCell="C4" activePane="bottomRight" state="frozen"/>
      <selection pane="topRight" activeCell="C15" sqref="C15:D17"/>
      <selection pane="bottomLeft" activeCell="C15" sqref="C15:D17"/>
      <selection pane="bottomRight" activeCell="H21" sqref="H21:I22"/>
    </sheetView>
  </sheetViews>
  <sheetFormatPr defaultColWidth="9" defaultRowHeight="14.4"/>
  <cols>
    <col min="1" max="1" width="19" style="1" hidden="1" customWidth="1"/>
    <col min="2" max="2" width="9" style="1"/>
    <col min="3" max="3" width="23.69921875" style="1" customWidth="1"/>
    <col min="4" max="4" width="15.59765625" style="1" bestFit="1" customWidth="1"/>
    <col min="5" max="5" width="3.3984375" style="1" customWidth="1"/>
    <col min="6" max="6" width="29.19921875" style="1" customWidth="1"/>
    <col min="7" max="7" width="5.09765625" style="1" hidden="1" customWidth="1"/>
    <col min="8" max="8" width="9" style="1"/>
    <col min="9" max="9" width="19.19921875" style="1" customWidth="1"/>
    <col min="10" max="10" width="12.5" style="1" customWidth="1"/>
    <col min="11" max="16384" width="9" style="1"/>
  </cols>
  <sheetData>
    <row r="1" spans="1:10" ht="24.75" customHeight="1" thickBot="1">
      <c r="B1" s="66" t="s">
        <v>11</v>
      </c>
      <c r="C1" s="69" t="e">
        <f>一覧表!$B$14</f>
        <v>#N/A</v>
      </c>
      <c r="D1" s="23" t="s">
        <v>24</v>
      </c>
      <c r="E1" s="72">
        <f>一覧表!$C$1</f>
        <v>0</v>
      </c>
      <c r="F1" s="73"/>
      <c r="G1" s="73"/>
      <c r="H1" s="73"/>
      <c r="I1" s="73"/>
      <c r="J1" s="74"/>
    </row>
    <row r="2" spans="1:10" ht="15" customHeight="1" thickBot="1">
      <c r="B2" s="67"/>
      <c r="C2" s="70"/>
      <c r="D2" s="22" t="s">
        <v>5</v>
      </c>
      <c r="E2" s="75">
        <f>一覧表!$C$2</f>
        <v>0</v>
      </c>
      <c r="F2" s="75"/>
      <c r="G2" s="75"/>
      <c r="H2" s="75"/>
      <c r="I2" s="75"/>
      <c r="J2" s="76"/>
    </row>
    <row r="3" spans="1:10" ht="15" customHeight="1" thickBot="1">
      <c r="B3" s="68"/>
      <c r="C3" s="71"/>
      <c r="D3" s="22" t="s">
        <v>7</v>
      </c>
      <c r="E3" s="77">
        <f>一覧表!$C$3</f>
        <v>0</v>
      </c>
      <c r="F3" s="75"/>
      <c r="G3" s="75"/>
      <c r="H3" s="75"/>
      <c r="I3" s="75"/>
      <c r="J3" s="76"/>
    </row>
    <row r="4" spans="1:10" ht="32.85" customHeight="1" thickBot="1">
      <c r="A4" s="1" t="s">
        <v>28</v>
      </c>
      <c r="B4" s="53" t="s">
        <v>29</v>
      </c>
      <c r="C4" s="56" t="s">
        <v>30</v>
      </c>
      <c r="D4" s="57"/>
      <c r="E4" s="35" t="s">
        <v>31</v>
      </c>
      <c r="F4" s="36"/>
      <c r="G4" s="37"/>
      <c r="H4" s="35" t="s">
        <v>32</v>
      </c>
      <c r="I4" s="36"/>
      <c r="J4" s="37"/>
    </row>
    <row r="5" spans="1:10" ht="18.75" customHeight="1">
      <c r="A5" s="1" t="s">
        <v>33</v>
      </c>
      <c r="B5" s="54"/>
      <c r="C5" s="58" t="s">
        <v>34</v>
      </c>
      <c r="D5" s="60"/>
      <c r="E5" s="3"/>
      <c r="F5" s="14" t="s">
        <v>35</v>
      </c>
      <c r="G5" s="4" t="s">
        <v>36</v>
      </c>
      <c r="H5" s="38" t="s">
        <v>37</v>
      </c>
      <c r="I5" s="39"/>
      <c r="J5" s="42"/>
    </row>
    <row r="6" spans="1:10" ht="18" customHeight="1" thickBot="1">
      <c r="A6" s="1" t="s">
        <v>38</v>
      </c>
      <c r="B6" s="54"/>
      <c r="C6" s="59"/>
      <c r="D6" s="61"/>
      <c r="E6" s="2">
        <v>1</v>
      </c>
      <c r="F6" s="7"/>
      <c r="G6" s="8"/>
      <c r="H6" s="40"/>
      <c r="I6" s="41"/>
      <c r="J6" s="43"/>
    </row>
    <row r="7" spans="1:10" ht="18" customHeight="1">
      <c r="A7" s="1" t="s">
        <v>40</v>
      </c>
      <c r="B7" s="54"/>
      <c r="C7" s="62"/>
      <c r="D7" s="63"/>
      <c r="E7" s="2">
        <v>2</v>
      </c>
      <c r="F7" s="7"/>
      <c r="G7" s="8"/>
      <c r="H7" s="44"/>
      <c r="I7" s="45"/>
      <c r="J7" s="46"/>
    </row>
    <row r="8" spans="1:10" ht="18" customHeight="1">
      <c r="A8" s="1" t="s">
        <v>44</v>
      </c>
      <c r="B8" s="54"/>
      <c r="C8" s="64"/>
      <c r="D8" s="65"/>
      <c r="E8" s="2">
        <v>3</v>
      </c>
      <c r="F8" s="7"/>
      <c r="G8" s="8"/>
      <c r="H8" s="47"/>
      <c r="I8" s="48"/>
      <c r="J8" s="49"/>
    </row>
    <row r="9" spans="1:10" ht="18" customHeight="1" thickBot="1">
      <c r="B9" s="54"/>
      <c r="C9" s="64"/>
      <c r="D9" s="65"/>
      <c r="E9" s="2">
        <v>4</v>
      </c>
      <c r="F9" s="7"/>
      <c r="G9" s="8"/>
      <c r="H9" s="47"/>
      <c r="I9" s="48"/>
      <c r="J9" s="49"/>
    </row>
    <row r="10" spans="1:10" ht="18.75" customHeight="1" thickBot="1">
      <c r="B10" s="54"/>
      <c r="C10" s="32" t="s">
        <v>45</v>
      </c>
      <c r="D10" s="31"/>
      <c r="E10" s="2">
        <v>5</v>
      </c>
      <c r="F10" s="7"/>
      <c r="G10" s="8"/>
      <c r="H10" s="47"/>
      <c r="I10" s="48"/>
      <c r="J10" s="49"/>
    </row>
    <row r="11" spans="1:10" ht="18.75" customHeight="1" thickBot="1">
      <c r="A11" s="15" t="s">
        <v>46</v>
      </c>
      <c r="B11" s="55"/>
      <c r="C11" s="16" t="s">
        <v>47</v>
      </c>
      <c r="D11" s="17"/>
      <c r="E11" s="5"/>
      <c r="F11" s="18" t="s">
        <v>49</v>
      </c>
      <c r="G11" s="6"/>
      <c r="H11" s="50"/>
      <c r="I11" s="51"/>
      <c r="J11" s="52"/>
    </row>
    <row r="12" spans="1:10" ht="31.2" customHeight="1" thickBot="1">
      <c r="A12" s="15"/>
      <c r="B12" s="53" t="s">
        <v>50</v>
      </c>
      <c r="C12" s="56" t="s">
        <v>30</v>
      </c>
      <c r="D12" s="57"/>
      <c r="E12" s="35" t="s">
        <v>31</v>
      </c>
      <c r="F12" s="36"/>
      <c r="G12" s="37"/>
      <c r="H12" s="35" t="s">
        <v>32</v>
      </c>
      <c r="I12" s="36"/>
      <c r="J12" s="37"/>
    </row>
    <row r="13" spans="1:10" ht="18.75" customHeight="1">
      <c r="B13" s="54"/>
      <c r="C13" s="58" t="s">
        <v>34</v>
      </c>
      <c r="D13" s="60"/>
      <c r="E13" s="3"/>
      <c r="F13" s="14" t="s">
        <v>35</v>
      </c>
      <c r="G13" s="4" t="s">
        <v>36</v>
      </c>
      <c r="H13" s="38" t="s">
        <v>37</v>
      </c>
      <c r="I13" s="39"/>
      <c r="J13" s="42"/>
    </row>
    <row r="14" spans="1:10" ht="18.899999999999999" customHeight="1" thickBot="1">
      <c r="A14" s="1" t="s">
        <v>51</v>
      </c>
      <c r="B14" s="54"/>
      <c r="C14" s="59"/>
      <c r="D14" s="61"/>
      <c r="E14" s="2">
        <v>1</v>
      </c>
      <c r="F14" s="7"/>
      <c r="G14" s="8"/>
      <c r="H14" s="40"/>
      <c r="I14" s="41"/>
      <c r="J14" s="43"/>
    </row>
    <row r="15" spans="1:10" ht="18.899999999999999" customHeight="1">
      <c r="A15" s="1" t="s">
        <v>48</v>
      </c>
      <c r="B15" s="54"/>
      <c r="C15" s="62"/>
      <c r="D15" s="63"/>
      <c r="E15" s="2">
        <v>2</v>
      </c>
      <c r="F15" s="7"/>
      <c r="G15" s="8"/>
      <c r="H15" s="44"/>
      <c r="I15" s="45"/>
      <c r="J15" s="46"/>
    </row>
    <row r="16" spans="1:10" ht="17.7" customHeight="1">
      <c r="A16" s="1" t="s">
        <v>56</v>
      </c>
      <c r="B16" s="54"/>
      <c r="C16" s="64"/>
      <c r="D16" s="65"/>
      <c r="E16" s="2">
        <v>3</v>
      </c>
      <c r="F16" s="7"/>
      <c r="G16" s="8"/>
      <c r="H16" s="47"/>
      <c r="I16" s="48"/>
      <c r="J16" s="49"/>
    </row>
    <row r="17" spans="1:10" ht="18" customHeight="1" thickBot="1">
      <c r="A17" s="1" t="s">
        <v>57</v>
      </c>
      <c r="B17" s="54"/>
      <c r="C17" s="64"/>
      <c r="D17" s="65"/>
      <c r="E17" s="2">
        <v>4</v>
      </c>
      <c r="F17" s="7"/>
      <c r="G17" s="8"/>
      <c r="H17" s="47"/>
      <c r="I17" s="48"/>
      <c r="J17" s="49"/>
    </row>
    <row r="18" spans="1:10" ht="18" customHeight="1" thickBot="1">
      <c r="A18" s="1" t="s">
        <v>58</v>
      </c>
      <c r="B18" s="54"/>
      <c r="C18" s="32"/>
      <c r="D18" s="31"/>
      <c r="E18" s="2">
        <v>5</v>
      </c>
      <c r="F18" s="7"/>
      <c r="G18" s="8"/>
      <c r="H18" s="47"/>
      <c r="I18" s="48"/>
      <c r="J18" s="49"/>
    </row>
    <row r="19" spans="1:10" ht="18" customHeight="1" thickBot="1">
      <c r="A19" s="1" t="s">
        <v>59</v>
      </c>
      <c r="B19" s="55"/>
      <c r="C19" s="16" t="s">
        <v>47</v>
      </c>
      <c r="D19" s="17"/>
      <c r="E19" s="5"/>
      <c r="F19" s="18" t="s">
        <v>49</v>
      </c>
      <c r="G19" s="6"/>
      <c r="H19" s="50"/>
      <c r="I19" s="51"/>
      <c r="J19" s="52"/>
    </row>
    <row r="20" spans="1:10" ht="28.35" customHeight="1" thickBot="1">
      <c r="A20" s="1" t="s">
        <v>60</v>
      </c>
      <c r="B20" s="53" t="s">
        <v>61</v>
      </c>
      <c r="C20" s="56" t="s">
        <v>30</v>
      </c>
      <c r="D20" s="57"/>
      <c r="E20" s="35" t="s">
        <v>31</v>
      </c>
      <c r="F20" s="36"/>
      <c r="G20" s="37"/>
      <c r="H20" s="35" t="s">
        <v>32</v>
      </c>
      <c r="I20" s="36"/>
      <c r="J20" s="37"/>
    </row>
    <row r="21" spans="1:10" ht="20.100000000000001" customHeight="1">
      <c r="B21" s="54"/>
      <c r="C21" s="58" t="s">
        <v>34</v>
      </c>
      <c r="D21" s="60"/>
      <c r="E21" s="3"/>
      <c r="F21" s="14" t="s">
        <v>35</v>
      </c>
      <c r="G21" s="4" t="s">
        <v>36</v>
      </c>
      <c r="H21" s="38" t="s">
        <v>37</v>
      </c>
      <c r="I21" s="39"/>
      <c r="J21" s="42"/>
    </row>
    <row r="22" spans="1:10" ht="18" customHeight="1" thickBot="1">
      <c r="B22" s="54"/>
      <c r="C22" s="59"/>
      <c r="D22" s="61"/>
      <c r="E22" s="2">
        <v>1</v>
      </c>
      <c r="F22" s="7"/>
      <c r="G22" s="8"/>
      <c r="H22" s="40"/>
      <c r="I22" s="41"/>
      <c r="J22" s="43"/>
    </row>
    <row r="23" spans="1:10" ht="17.7" customHeight="1">
      <c r="B23" s="54"/>
      <c r="C23" s="62"/>
      <c r="D23" s="63"/>
      <c r="E23" s="2">
        <v>2</v>
      </c>
      <c r="F23" s="7"/>
      <c r="G23" s="8"/>
      <c r="H23" s="44"/>
      <c r="I23" s="45"/>
      <c r="J23" s="46"/>
    </row>
    <row r="24" spans="1:10" ht="17.850000000000001" customHeight="1">
      <c r="B24" s="54"/>
      <c r="C24" s="64"/>
      <c r="D24" s="65"/>
      <c r="E24" s="2">
        <v>3</v>
      </c>
      <c r="F24" s="7"/>
      <c r="G24" s="8"/>
      <c r="H24" s="47"/>
      <c r="I24" s="48"/>
      <c r="J24" s="49"/>
    </row>
    <row r="25" spans="1:10" ht="18" customHeight="1" thickBot="1">
      <c r="B25" s="54"/>
      <c r="C25" s="64"/>
      <c r="D25" s="65"/>
      <c r="E25" s="2">
        <v>4</v>
      </c>
      <c r="F25" s="7"/>
      <c r="G25" s="8"/>
      <c r="H25" s="47"/>
      <c r="I25" s="48"/>
      <c r="J25" s="49"/>
    </row>
    <row r="26" spans="1:10" ht="18" customHeight="1" thickBot="1">
      <c r="B26" s="54"/>
      <c r="C26" s="32" t="s">
        <v>45</v>
      </c>
      <c r="D26" s="31"/>
      <c r="E26" s="2">
        <v>5</v>
      </c>
      <c r="F26" s="7"/>
      <c r="G26" s="8"/>
      <c r="H26" s="47"/>
      <c r="I26" s="48"/>
      <c r="J26" s="49"/>
    </row>
    <row r="27" spans="1:10" ht="18" customHeight="1" thickBot="1">
      <c r="B27" s="55"/>
      <c r="C27" s="16" t="s">
        <v>47</v>
      </c>
      <c r="D27" s="17"/>
      <c r="E27" s="5"/>
      <c r="F27" s="18" t="s">
        <v>49</v>
      </c>
      <c r="G27" s="6"/>
      <c r="H27" s="50"/>
      <c r="I27" s="51"/>
      <c r="J27" s="52"/>
    </row>
    <row r="28" spans="1:10" ht="28.35" customHeight="1" thickBot="1">
      <c r="B28" s="53" t="s">
        <v>64</v>
      </c>
      <c r="C28" s="56" t="s">
        <v>30</v>
      </c>
      <c r="D28" s="57"/>
      <c r="E28" s="35" t="s">
        <v>31</v>
      </c>
      <c r="F28" s="36"/>
      <c r="G28" s="37"/>
      <c r="H28" s="35" t="s">
        <v>32</v>
      </c>
      <c r="I28" s="36"/>
      <c r="J28" s="37"/>
    </row>
    <row r="29" spans="1:10" ht="17.850000000000001" customHeight="1">
      <c r="B29" s="54"/>
      <c r="C29" s="58" t="s">
        <v>34</v>
      </c>
      <c r="D29" s="60"/>
      <c r="E29" s="3"/>
      <c r="F29" s="14" t="s">
        <v>35</v>
      </c>
      <c r="G29" s="4" t="s">
        <v>36</v>
      </c>
      <c r="H29" s="38" t="s">
        <v>37</v>
      </c>
      <c r="I29" s="39"/>
      <c r="J29" s="42"/>
    </row>
    <row r="30" spans="1:10" ht="17.850000000000001" customHeight="1" thickBot="1">
      <c r="B30" s="54"/>
      <c r="C30" s="59"/>
      <c r="D30" s="61"/>
      <c r="E30" s="2">
        <v>1</v>
      </c>
      <c r="F30" s="7"/>
      <c r="G30" s="8"/>
      <c r="H30" s="40"/>
      <c r="I30" s="41"/>
      <c r="J30" s="43"/>
    </row>
    <row r="31" spans="1:10" ht="17.850000000000001" customHeight="1">
      <c r="B31" s="54"/>
      <c r="C31" s="62"/>
      <c r="D31" s="63"/>
      <c r="E31" s="2">
        <v>2</v>
      </c>
      <c r="F31" s="7"/>
      <c r="G31" s="8"/>
      <c r="H31" s="44"/>
      <c r="I31" s="45"/>
      <c r="J31" s="46"/>
    </row>
    <row r="32" spans="1:10" ht="17.850000000000001" customHeight="1">
      <c r="B32" s="54"/>
      <c r="C32" s="64"/>
      <c r="D32" s="65"/>
      <c r="E32" s="2">
        <v>3</v>
      </c>
      <c r="F32" s="7"/>
      <c r="G32" s="8"/>
      <c r="H32" s="47"/>
      <c r="I32" s="48"/>
      <c r="J32" s="49"/>
    </row>
    <row r="33" spans="2:10" ht="17.850000000000001" customHeight="1" thickBot="1">
      <c r="B33" s="54"/>
      <c r="C33" s="64"/>
      <c r="D33" s="65"/>
      <c r="E33" s="2">
        <v>4</v>
      </c>
      <c r="F33" s="7"/>
      <c r="G33" s="8"/>
      <c r="H33" s="47"/>
      <c r="I33" s="48"/>
      <c r="J33" s="49"/>
    </row>
    <row r="34" spans="2:10" ht="17.850000000000001" customHeight="1" thickBot="1">
      <c r="B34" s="54"/>
      <c r="C34" s="32" t="s">
        <v>45</v>
      </c>
      <c r="D34" s="31"/>
      <c r="E34" s="2">
        <v>5</v>
      </c>
      <c r="F34" s="7"/>
      <c r="G34" s="8"/>
      <c r="H34" s="47"/>
      <c r="I34" s="48"/>
      <c r="J34" s="49"/>
    </row>
    <row r="35" spans="2:10" ht="17.850000000000001" customHeight="1" thickBot="1">
      <c r="B35" s="55"/>
      <c r="C35" s="16" t="s">
        <v>47</v>
      </c>
      <c r="D35" s="17"/>
      <c r="E35" s="5"/>
      <c r="F35" s="18" t="s">
        <v>49</v>
      </c>
      <c r="G35" s="6"/>
      <c r="H35" s="50"/>
      <c r="I35" s="51"/>
      <c r="J35" s="52"/>
    </row>
  </sheetData>
  <sheetProtection formatCells="0"/>
  <mergeCells count="45">
    <mergeCell ref="B4:B11"/>
    <mergeCell ref="C4:D4"/>
    <mergeCell ref="E4:G4"/>
    <mergeCell ref="H4:J4"/>
    <mergeCell ref="C5:C6"/>
    <mergeCell ref="D5:D6"/>
    <mergeCell ref="H5:I6"/>
    <mergeCell ref="J5:J6"/>
    <mergeCell ref="C7:D9"/>
    <mergeCell ref="H7:J11"/>
    <mergeCell ref="B1:B3"/>
    <mergeCell ref="C1:C3"/>
    <mergeCell ref="E1:J1"/>
    <mergeCell ref="E2:J2"/>
    <mergeCell ref="E3:J3"/>
    <mergeCell ref="B12:B19"/>
    <mergeCell ref="C12:D12"/>
    <mergeCell ref="E12:G12"/>
    <mergeCell ref="H12:J12"/>
    <mergeCell ref="C13:C14"/>
    <mergeCell ref="D13:D14"/>
    <mergeCell ref="H13:I14"/>
    <mergeCell ref="J13:J14"/>
    <mergeCell ref="C15:D17"/>
    <mergeCell ref="H15:J19"/>
    <mergeCell ref="B20:B27"/>
    <mergeCell ref="C20:D20"/>
    <mergeCell ref="E20:G20"/>
    <mergeCell ref="H20:J20"/>
    <mergeCell ref="C21:C22"/>
    <mergeCell ref="D21:D22"/>
    <mergeCell ref="H21:I22"/>
    <mergeCell ref="J21:J22"/>
    <mergeCell ref="C23:D25"/>
    <mergeCell ref="H23:J27"/>
    <mergeCell ref="B28:B35"/>
    <mergeCell ref="C28:D28"/>
    <mergeCell ref="E28:G28"/>
    <mergeCell ref="H28:J28"/>
    <mergeCell ref="C29:C30"/>
    <mergeCell ref="D29:D30"/>
    <mergeCell ref="H29:I30"/>
    <mergeCell ref="J29:J30"/>
    <mergeCell ref="C31:D33"/>
    <mergeCell ref="H31:J35"/>
  </mergeCells>
  <phoneticPr fontId="1"/>
  <conditionalFormatting sqref="C1">
    <cfRule type="expression" dxfId="1349" priority="51">
      <formula>ISBLANK(C1)</formula>
    </cfRule>
  </conditionalFormatting>
  <conditionalFormatting sqref="C7">
    <cfRule type="expression" dxfId="1348" priority="50">
      <formula>ISBLANK(C7)</formula>
    </cfRule>
  </conditionalFormatting>
  <conditionalFormatting sqref="C15">
    <cfRule type="expression" dxfId="1347" priority="38">
      <formula>ISBLANK(C15)</formula>
    </cfRule>
  </conditionalFormatting>
  <conditionalFormatting sqref="C23">
    <cfRule type="expression" dxfId="1346" priority="26">
      <formula>ISBLANK(C23)</formula>
    </cfRule>
  </conditionalFormatting>
  <conditionalFormatting sqref="C31">
    <cfRule type="expression" dxfId="1345" priority="9">
      <formula>ISBLANK(C31)</formula>
    </cfRule>
  </conditionalFormatting>
  <conditionalFormatting sqref="D5:D6">
    <cfRule type="expression" dxfId="1344" priority="49">
      <formula>ISBLANK(D5)</formula>
    </cfRule>
  </conditionalFormatting>
  <conditionalFormatting sqref="D10">
    <cfRule type="cellIs" dxfId="1343" priority="47" operator="equal">
      <formula>"良好( ^^) "</formula>
    </cfRule>
    <cfRule type="cellIs" dxfId="1342" priority="46" operator="equal">
      <formula>"普通(・_・)"</formula>
    </cfRule>
    <cfRule type="cellIs" dxfId="1341" priority="45" operator="equal">
      <formula>"イマイチ(-.-)"</formula>
    </cfRule>
    <cfRule type="cellIs" dxfId="1340" priority="44" operator="equal">
      <formula>"サイアク(;´Д｀)"</formula>
    </cfRule>
    <cfRule type="cellIs" dxfId="1339" priority="48" operator="equal">
      <formula>"絶好調(*'▽')"</formula>
    </cfRule>
  </conditionalFormatting>
  <conditionalFormatting sqref="D11">
    <cfRule type="expression" dxfId="1338" priority="54">
      <formula>ISBLANK($D$11)</formula>
    </cfRule>
  </conditionalFormatting>
  <conditionalFormatting sqref="D13:D14">
    <cfRule type="expression" dxfId="1337" priority="37">
      <formula>ISBLANK(D13)</formula>
    </cfRule>
  </conditionalFormatting>
  <conditionalFormatting sqref="D18">
    <cfRule type="cellIs" dxfId="1336" priority="34" operator="equal">
      <formula>"普通(・_・)"</formula>
    </cfRule>
    <cfRule type="cellIs" dxfId="1335" priority="36" operator="equal">
      <formula>"絶好調(*'▽')"</formula>
    </cfRule>
    <cfRule type="cellIs" dxfId="1334" priority="35" operator="equal">
      <formula>"良好( ^^) "</formula>
    </cfRule>
    <cfRule type="cellIs" dxfId="1333" priority="33" operator="equal">
      <formula>"イマイチ(-.-)"</formula>
    </cfRule>
    <cfRule type="cellIs" dxfId="1332" priority="32" operator="equal">
      <formula>"サイアク(;´Д｀)"</formula>
    </cfRule>
  </conditionalFormatting>
  <conditionalFormatting sqref="D19">
    <cfRule type="expression" dxfId="1331" priority="43">
      <formula>ISBLANK($D$19)</formula>
    </cfRule>
  </conditionalFormatting>
  <conditionalFormatting sqref="D21:D22">
    <cfRule type="expression" dxfId="1330" priority="25">
      <formula>ISBLANK(D21)</formula>
    </cfRule>
  </conditionalFormatting>
  <conditionalFormatting sqref="D26">
    <cfRule type="cellIs" dxfId="1329" priority="23" operator="equal">
      <formula>"良好( ^^) "</formula>
    </cfRule>
    <cfRule type="cellIs" dxfId="1328" priority="24" operator="equal">
      <formula>"絶好調(*'▽')"</formula>
    </cfRule>
    <cfRule type="cellIs" dxfId="1327" priority="22" operator="equal">
      <formula>"普通(・_・)"</formula>
    </cfRule>
    <cfRule type="cellIs" dxfId="1326" priority="20" operator="equal">
      <formula>"サイアク(;´Д｀)"</formula>
    </cfRule>
    <cfRule type="cellIs" dxfId="1325" priority="21" operator="equal">
      <formula>"イマイチ(-.-)"</formula>
    </cfRule>
  </conditionalFormatting>
  <conditionalFormatting sqref="D27">
    <cfRule type="expression" dxfId="1324" priority="31">
      <formula>ISBLANK($D$27)</formula>
    </cfRule>
  </conditionalFormatting>
  <conditionalFormatting sqref="D29:D30">
    <cfRule type="expression" dxfId="1323" priority="8">
      <formula>ISBLANK(D29)</formula>
    </cfRule>
  </conditionalFormatting>
  <conditionalFormatting sqref="D34">
    <cfRule type="cellIs" dxfId="1322" priority="7" operator="equal">
      <formula>"絶好調(*'▽')"</formula>
    </cfRule>
    <cfRule type="cellIs" dxfId="1321" priority="3" operator="equal">
      <formula>"サイアク(;´Д｀)"</formula>
    </cfRule>
    <cfRule type="cellIs" dxfId="1320" priority="6" operator="equal">
      <formula>"良好( ^^) "</formula>
    </cfRule>
    <cfRule type="cellIs" dxfId="1319" priority="5" operator="equal">
      <formula>"普通(・_・)"</formula>
    </cfRule>
    <cfRule type="cellIs" dxfId="1318" priority="4" operator="equal">
      <formula>"イマイチ(-.-)"</formula>
    </cfRule>
  </conditionalFormatting>
  <conditionalFormatting sqref="D35">
    <cfRule type="expression" dxfId="1317" priority="14">
      <formula>ISBLANK($D$35)</formula>
    </cfRule>
  </conditionalFormatting>
  <conditionalFormatting sqref="E35">
    <cfRule type="cellIs" dxfId="1316" priority="19" operator="equal">
      <formula>"絶好調(*'▽')"</formula>
    </cfRule>
    <cfRule type="cellIs" dxfId="1315" priority="18" operator="equal">
      <formula>"良好( ^^) "</formula>
    </cfRule>
    <cfRule type="cellIs" dxfId="1314" priority="17" operator="equal">
      <formula>"普通(・_・)"</formula>
    </cfRule>
    <cfRule type="cellIs" dxfId="1313" priority="16" operator="equal">
      <formula>"イマイチ(-.-)"</formula>
    </cfRule>
    <cfRule type="cellIs" dxfId="1312" priority="15" operator="equal">
      <formula>"サイアク(;´Д｀)"</formula>
    </cfRule>
  </conditionalFormatting>
  <conditionalFormatting sqref="F6:F10">
    <cfRule type="expression" dxfId="1311" priority="53">
      <formula>ISBLANK($F$6)</formula>
    </cfRule>
  </conditionalFormatting>
  <conditionalFormatting sqref="F14:F18">
    <cfRule type="expression" dxfId="1310" priority="42">
      <formula>ISBLANK($F$14)</formula>
    </cfRule>
  </conditionalFormatting>
  <conditionalFormatting sqref="F22:F26">
    <cfRule type="expression" dxfId="1309" priority="30">
      <formula>ISBLANK($F$22)</formula>
    </cfRule>
  </conditionalFormatting>
  <conditionalFormatting sqref="F30:F34">
    <cfRule type="expression" dxfId="1308" priority="13">
      <formula>ISBLANK($F$30)</formula>
    </cfRule>
  </conditionalFormatting>
  <conditionalFormatting sqref="G6:G10">
    <cfRule type="expression" dxfId="1307" priority="52">
      <formula>ISBLANK(G6)</formula>
    </cfRule>
  </conditionalFormatting>
  <conditionalFormatting sqref="G14:G18">
    <cfRule type="expression" dxfId="1306" priority="41">
      <formula>ISBLANK(G14)</formula>
    </cfRule>
  </conditionalFormatting>
  <conditionalFormatting sqref="G22:G26">
    <cfRule type="expression" dxfId="1305" priority="29">
      <formula>ISBLANK(G22)</formula>
    </cfRule>
  </conditionalFormatting>
  <conditionalFormatting sqref="G30:G34">
    <cfRule type="expression" dxfId="1304" priority="12">
      <formula>ISBLANK(G30)</formula>
    </cfRule>
  </conditionalFormatting>
  <conditionalFormatting sqref="H7:J11">
    <cfRule type="expression" dxfId="1303" priority="10">
      <formula>ISBLANK($H$7)</formula>
    </cfRule>
  </conditionalFormatting>
  <conditionalFormatting sqref="H15:J19">
    <cfRule type="expression" dxfId="1302" priority="40">
      <formula>ISBLANK($H$15)</formula>
    </cfRule>
  </conditionalFormatting>
  <conditionalFormatting sqref="H23:J27">
    <cfRule type="expression" dxfId="1301" priority="27">
      <formula>ISBLANK($H$23)</formula>
    </cfRule>
  </conditionalFormatting>
  <conditionalFormatting sqref="H31:J35">
    <cfRule type="expression" dxfId="1300" priority="1">
      <formula>ISBLANK($H$31)</formula>
    </cfRule>
  </conditionalFormatting>
  <conditionalFormatting sqref="J5:J6">
    <cfRule type="expression" dxfId="1299" priority="11">
      <formula>ISBLANK($J$5)</formula>
    </cfRule>
  </conditionalFormatting>
  <conditionalFormatting sqref="J13:J14">
    <cfRule type="expression" dxfId="1298" priority="39">
      <formula>ISBLANK($J$13)</formula>
    </cfRule>
  </conditionalFormatting>
  <conditionalFormatting sqref="J21:J22">
    <cfRule type="expression" dxfId="1297" priority="28">
      <formula>ISBLANK($J$21)</formula>
    </cfRule>
  </conditionalFormatting>
  <conditionalFormatting sqref="J29:J30">
    <cfRule type="expression" dxfId="1296" priority="2">
      <formula>ISBLANK($J$29)</formula>
    </cfRule>
  </conditionalFormatting>
  <dataValidations count="4">
    <dataValidation type="list" allowBlank="1" showInputMessage="1" showErrorMessage="1" sqref="D5:D6 J5:J6 D21:D22 J21:J22 D13:D14 J13:J14 D29:D30 J29:J30" xr:uid="{6B1456AF-04C3-4E9A-91A5-257FDC31271E}">
      <formula1>"1,2,3,4,5,6,7,8,9,10"</formula1>
    </dataValidation>
    <dataValidation type="list" allowBlank="1" showInputMessage="1" showErrorMessage="1" sqref="D27 D11 D19 D35" xr:uid="{BEB3B04D-2AF9-45BB-BC95-F7800DA9FB26}">
      <formula1>$A$14:$A$17</formula1>
    </dataValidation>
    <dataValidation type="list" allowBlank="1" showInputMessage="1" showErrorMessage="1" sqref="E11 D10 D18 D26 E19 E27 E35 D34" xr:uid="{43A47053-514B-44C3-93B9-B5AC0764E590}">
      <formula1>$A$4:$A$8</formula1>
    </dataValidation>
    <dataValidation type="list" allowBlank="1" showInputMessage="1" showErrorMessage="1" sqref="G5:G11 G21:G27 G13:G19 G29:G35" xr:uid="{F8234149-721F-484C-8F1D-E2B5FF0DE6C3}">
      <formula1>$A$10:$A$11</formula1>
    </dataValidation>
  </dataValidations>
  <pageMargins left="0.7" right="0.7" top="0.75" bottom="0.75" header="0.3" footer="0.3"/>
  <pageSetup paperSize="9" orientation="portrait" horizontalDpi="0" verticalDpi="0"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C2B7C2-B42A-46E9-9B7D-D4FCCEB237F0}">
  <dimension ref="A1:J35"/>
  <sheetViews>
    <sheetView zoomScale="70" zoomScaleNormal="70" workbookViewId="0">
      <pane xSplit="2" ySplit="3" topLeftCell="C4" activePane="bottomRight" state="frozen"/>
      <selection pane="topRight" activeCell="C15" sqref="C15:D17"/>
      <selection pane="bottomLeft" activeCell="C15" sqref="C15:D17"/>
      <selection pane="bottomRight" activeCell="C1" sqref="C1:C3"/>
    </sheetView>
  </sheetViews>
  <sheetFormatPr defaultColWidth="9" defaultRowHeight="14.4"/>
  <cols>
    <col min="1" max="1" width="19" style="1" hidden="1" customWidth="1"/>
    <col min="2" max="2" width="9" style="1"/>
    <col min="3" max="3" width="23.69921875" style="1" customWidth="1"/>
    <col min="4" max="4" width="15.59765625" style="1" bestFit="1" customWidth="1"/>
    <col min="5" max="5" width="3.3984375" style="1" customWidth="1"/>
    <col min="6" max="6" width="29.19921875" style="1" customWidth="1"/>
    <col min="7" max="7" width="5.09765625" style="1" hidden="1" customWidth="1"/>
    <col min="8" max="8" width="9" style="1"/>
    <col min="9" max="9" width="19.19921875" style="1" customWidth="1"/>
    <col min="10" max="10" width="12.5" style="1" customWidth="1"/>
    <col min="11" max="16384" width="9" style="1"/>
  </cols>
  <sheetData>
    <row r="1" spans="1:10" ht="24.75" customHeight="1" thickBot="1">
      <c r="B1" s="66" t="s">
        <v>11</v>
      </c>
      <c r="C1" s="69" t="e">
        <f>一覧表!$B$15</f>
        <v>#N/A</v>
      </c>
      <c r="D1" s="23" t="s">
        <v>24</v>
      </c>
      <c r="E1" s="72">
        <f>一覧表!$C$1</f>
        <v>0</v>
      </c>
      <c r="F1" s="73"/>
      <c r="G1" s="73"/>
      <c r="H1" s="73"/>
      <c r="I1" s="73"/>
      <c r="J1" s="74"/>
    </row>
    <row r="2" spans="1:10" ht="15" customHeight="1" thickBot="1">
      <c r="B2" s="67"/>
      <c r="C2" s="70"/>
      <c r="D2" s="22" t="s">
        <v>5</v>
      </c>
      <c r="E2" s="75">
        <f>一覧表!$C$2</f>
        <v>0</v>
      </c>
      <c r="F2" s="75"/>
      <c r="G2" s="75"/>
      <c r="H2" s="75"/>
      <c r="I2" s="75"/>
      <c r="J2" s="76"/>
    </row>
    <row r="3" spans="1:10" ht="15" customHeight="1" thickBot="1">
      <c r="B3" s="68"/>
      <c r="C3" s="71"/>
      <c r="D3" s="22" t="s">
        <v>7</v>
      </c>
      <c r="E3" s="77">
        <f>一覧表!$C$3</f>
        <v>0</v>
      </c>
      <c r="F3" s="75"/>
      <c r="G3" s="75"/>
      <c r="H3" s="75"/>
      <c r="I3" s="75"/>
      <c r="J3" s="76"/>
    </row>
    <row r="4" spans="1:10" ht="32.85" customHeight="1" thickBot="1">
      <c r="A4" s="1" t="s">
        <v>28</v>
      </c>
      <c r="B4" s="53" t="s">
        <v>29</v>
      </c>
      <c r="C4" s="56" t="s">
        <v>30</v>
      </c>
      <c r="D4" s="57"/>
      <c r="E4" s="35" t="s">
        <v>31</v>
      </c>
      <c r="F4" s="36"/>
      <c r="G4" s="37"/>
      <c r="H4" s="35" t="s">
        <v>32</v>
      </c>
      <c r="I4" s="36"/>
      <c r="J4" s="37"/>
    </row>
    <row r="5" spans="1:10" ht="18.75" customHeight="1">
      <c r="A5" s="1" t="s">
        <v>33</v>
      </c>
      <c r="B5" s="54"/>
      <c r="C5" s="58" t="s">
        <v>34</v>
      </c>
      <c r="D5" s="60"/>
      <c r="E5" s="3"/>
      <c r="F5" s="14" t="s">
        <v>35</v>
      </c>
      <c r="G5" s="4" t="s">
        <v>36</v>
      </c>
      <c r="H5" s="38" t="s">
        <v>37</v>
      </c>
      <c r="I5" s="39"/>
      <c r="J5" s="42"/>
    </row>
    <row r="6" spans="1:10" ht="18" customHeight="1" thickBot="1">
      <c r="A6" s="1" t="s">
        <v>38</v>
      </c>
      <c r="B6" s="54"/>
      <c r="C6" s="59"/>
      <c r="D6" s="61"/>
      <c r="E6" s="2">
        <v>1</v>
      </c>
      <c r="F6" s="7"/>
      <c r="G6" s="8"/>
      <c r="H6" s="40"/>
      <c r="I6" s="41"/>
      <c r="J6" s="43"/>
    </row>
    <row r="7" spans="1:10" ht="18" customHeight="1">
      <c r="A7" s="1" t="s">
        <v>40</v>
      </c>
      <c r="B7" s="54"/>
      <c r="C7" s="62"/>
      <c r="D7" s="63"/>
      <c r="E7" s="2">
        <v>2</v>
      </c>
      <c r="F7" s="7"/>
      <c r="G7" s="8"/>
      <c r="H7" s="44"/>
      <c r="I7" s="45"/>
      <c r="J7" s="46"/>
    </row>
    <row r="8" spans="1:10" ht="18" customHeight="1">
      <c r="A8" s="1" t="s">
        <v>44</v>
      </c>
      <c r="B8" s="54"/>
      <c r="C8" s="64"/>
      <c r="D8" s="65"/>
      <c r="E8" s="2">
        <v>3</v>
      </c>
      <c r="F8" s="7"/>
      <c r="G8" s="8"/>
      <c r="H8" s="47"/>
      <c r="I8" s="48"/>
      <c r="J8" s="49"/>
    </row>
    <row r="9" spans="1:10" ht="18" customHeight="1" thickBot="1">
      <c r="B9" s="54"/>
      <c r="C9" s="64"/>
      <c r="D9" s="65"/>
      <c r="E9" s="2">
        <v>4</v>
      </c>
      <c r="F9" s="7"/>
      <c r="G9" s="8"/>
      <c r="H9" s="47"/>
      <c r="I9" s="48"/>
      <c r="J9" s="49"/>
    </row>
    <row r="10" spans="1:10" ht="18.75" customHeight="1" thickBot="1">
      <c r="B10" s="54"/>
      <c r="C10" s="32" t="s">
        <v>45</v>
      </c>
      <c r="D10" s="31"/>
      <c r="E10" s="2">
        <v>5</v>
      </c>
      <c r="F10" s="7"/>
      <c r="G10" s="8"/>
      <c r="H10" s="47"/>
      <c r="I10" s="48"/>
      <c r="J10" s="49"/>
    </row>
    <row r="11" spans="1:10" ht="18.75" customHeight="1" thickBot="1">
      <c r="A11" s="15" t="s">
        <v>46</v>
      </c>
      <c r="B11" s="55"/>
      <c r="C11" s="16" t="s">
        <v>47</v>
      </c>
      <c r="D11" s="17"/>
      <c r="E11" s="5"/>
      <c r="F11" s="18" t="s">
        <v>49</v>
      </c>
      <c r="G11" s="6"/>
      <c r="H11" s="50"/>
      <c r="I11" s="51"/>
      <c r="J11" s="52"/>
    </row>
    <row r="12" spans="1:10" ht="31.2" customHeight="1" thickBot="1">
      <c r="A12" s="15"/>
      <c r="B12" s="53" t="s">
        <v>50</v>
      </c>
      <c r="C12" s="56" t="s">
        <v>30</v>
      </c>
      <c r="D12" s="57"/>
      <c r="E12" s="35" t="s">
        <v>31</v>
      </c>
      <c r="F12" s="36"/>
      <c r="G12" s="37"/>
      <c r="H12" s="35" t="s">
        <v>32</v>
      </c>
      <c r="I12" s="36"/>
      <c r="J12" s="37"/>
    </row>
    <row r="13" spans="1:10" ht="18.75" customHeight="1">
      <c r="B13" s="54"/>
      <c r="C13" s="58" t="s">
        <v>34</v>
      </c>
      <c r="D13" s="60"/>
      <c r="E13" s="3"/>
      <c r="F13" s="14" t="s">
        <v>35</v>
      </c>
      <c r="G13" s="4" t="s">
        <v>36</v>
      </c>
      <c r="H13" s="38" t="s">
        <v>37</v>
      </c>
      <c r="I13" s="39"/>
      <c r="J13" s="42"/>
    </row>
    <row r="14" spans="1:10" ht="18.899999999999999" customHeight="1" thickBot="1">
      <c r="A14" s="1" t="s">
        <v>51</v>
      </c>
      <c r="B14" s="54"/>
      <c r="C14" s="59"/>
      <c r="D14" s="61"/>
      <c r="E14" s="2">
        <v>1</v>
      </c>
      <c r="F14" s="7"/>
      <c r="G14" s="8"/>
      <c r="H14" s="40"/>
      <c r="I14" s="41"/>
      <c r="J14" s="43"/>
    </row>
    <row r="15" spans="1:10" ht="18.899999999999999" customHeight="1">
      <c r="A15" s="1" t="s">
        <v>48</v>
      </c>
      <c r="B15" s="54"/>
      <c r="C15" s="62"/>
      <c r="D15" s="63"/>
      <c r="E15" s="2">
        <v>2</v>
      </c>
      <c r="F15" s="7"/>
      <c r="G15" s="8"/>
      <c r="H15" s="44"/>
      <c r="I15" s="45"/>
      <c r="J15" s="46"/>
    </row>
    <row r="16" spans="1:10" ht="17.7" customHeight="1">
      <c r="A16" s="1" t="s">
        <v>56</v>
      </c>
      <c r="B16" s="54"/>
      <c r="C16" s="64"/>
      <c r="D16" s="65"/>
      <c r="E16" s="2">
        <v>3</v>
      </c>
      <c r="F16" s="7"/>
      <c r="G16" s="8"/>
      <c r="H16" s="47"/>
      <c r="I16" s="48"/>
      <c r="J16" s="49"/>
    </row>
    <row r="17" spans="1:10" ht="18" customHeight="1" thickBot="1">
      <c r="A17" s="1" t="s">
        <v>57</v>
      </c>
      <c r="B17" s="54"/>
      <c r="C17" s="64"/>
      <c r="D17" s="65"/>
      <c r="E17" s="2">
        <v>4</v>
      </c>
      <c r="F17" s="7"/>
      <c r="G17" s="8"/>
      <c r="H17" s="47"/>
      <c r="I17" s="48"/>
      <c r="J17" s="49"/>
    </row>
    <row r="18" spans="1:10" ht="18" customHeight="1" thickBot="1">
      <c r="A18" s="1" t="s">
        <v>58</v>
      </c>
      <c r="B18" s="54"/>
      <c r="C18" s="32" t="s">
        <v>45</v>
      </c>
      <c r="D18" s="31"/>
      <c r="E18" s="2">
        <v>5</v>
      </c>
      <c r="F18" s="7"/>
      <c r="G18" s="8"/>
      <c r="H18" s="47"/>
      <c r="I18" s="48"/>
      <c r="J18" s="49"/>
    </row>
    <row r="19" spans="1:10" ht="18" customHeight="1" thickBot="1">
      <c r="A19" s="1" t="s">
        <v>59</v>
      </c>
      <c r="B19" s="55"/>
      <c r="C19" s="16" t="s">
        <v>47</v>
      </c>
      <c r="D19" s="17"/>
      <c r="E19" s="5"/>
      <c r="F19" s="18" t="s">
        <v>49</v>
      </c>
      <c r="G19" s="6"/>
      <c r="H19" s="50"/>
      <c r="I19" s="51"/>
      <c r="J19" s="52"/>
    </row>
    <row r="20" spans="1:10" ht="28.35" customHeight="1" thickBot="1">
      <c r="A20" s="1" t="s">
        <v>60</v>
      </c>
      <c r="B20" s="53" t="s">
        <v>61</v>
      </c>
      <c r="C20" s="56" t="s">
        <v>30</v>
      </c>
      <c r="D20" s="57"/>
      <c r="E20" s="35" t="s">
        <v>31</v>
      </c>
      <c r="F20" s="36"/>
      <c r="G20" s="37"/>
      <c r="H20" s="35" t="s">
        <v>32</v>
      </c>
      <c r="I20" s="36"/>
      <c r="J20" s="37"/>
    </row>
    <row r="21" spans="1:10" ht="20.100000000000001" customHeight="1">
      <c r="B21" s="54"/>
      <c r="C21" s="58" t="s">
        <v>34</v>
      </c>
      <c r="D21" s="60"/>
      <c r="E21" s="3"/>
      <c r="F21" s="14" t="s">
        <v>35</v>
      </c>
      <c r="G21" s="4" t="s">
        <v>36</v>
      </c>
      <c r="H21" s="38" t="s">
        <v>37</v>
      </c>
      <c r="I21" s="39"/>
      <c r="J21" s="42"/>
    </row>
    <row r="22" spans="1:10" ht="18" customHeight="1" thickBot="1">
      <c r="B22" s="54"/>
      <c r="C22" s="59"/>
      <c r="D22" s="61"/>
      <c r="E22" s="2">
        <v>1</v>
      </c>
      <c r="F22" s="7"/>
      <c r="G22" s="8"/>
      <c r="H22" s="40"/>
      <c r="I22" s="41"/>
      <c r="J22" s="43"/>
    </row>
    <row r="23" spans="1:10" ht="17.7" customHeight="1">
      <c r="B23" s="54"/>
      <c r="C23" s="62"/>
      <c r="D23" s="63"/>
      <c r="E23" s="2">
        <v>2</v>
      </c>
      <c r="F23" s="7"/>
      <c r="G23" s="8"/>
      <c r="H23" s="44"/>
      <c r="I23" s="45"/>
      <c r="J23" s="46"/>
    </row>
    <row r="24" spans="1:10" ht="17.850000000000001" customHeight="1">
      <c r="B24" s="54"/>
      <c r="C24" s="64"/>
      <c r="D24" s="65"/>
      <c r="E24" s="2">
        <v>3</v>
      </c>
      <c r="F24" s="7"/>
      <c r="G24" s="8"/>
      <c r="H24" s="47"/>
      <c r="I24" s="48"/>
      <c r="J24" s="49"/>
    </row>
    <row r="25" spans="1:10" ht="18" customHeight="1" thickBot="1">
      <c r="B25" s="54"/>
      <c r="C25" s="64"/>
      <c r="D25" s="65"/>
      <c r="E25" s="2">
        <v>4</v>
      </c>
      <c r="F25" s="7"/>
      <c r="G25" s="8"/>
      <c r="H25" s="47"/>
      <c r="I25" s="48"/>
      <c r="J25" s="49"/>
    </row>
    <row r="26" spans="1:10" ht="18" customHeight="1" thickBot="1">
      <c r="B26" s="54"/>
      <c r="C26" s="32" t="s">
        <v>45</v>
      </c>
      <c r="D26" s="31"/>
      <c r="E26" s="2">
        <v>5</v>
      </c>
      <c r="F26" s="7"/>
      <c r="G26" s="8"/>
      <c r="H26" s="47"/>
      <c r="I26" s="48"/>
      <c r="J26" s="49"/>
    </row>
    <row r="27" spans="1:10" ht="18" customHeight="1" thickBot="1">
      <c r="B27" s="55"/>
      <c r="C27" s="16" t="s">
        <v>47</v>
      </c>
      <c r="D27" s="17"/>
      <c r="E27" s="5"/>
      <c r="F27" s="18" t="s">
        <v>49</v>
      </c>
      <c r="G27" s="6"/>
      <c r="H27" s="50"/>
      <c r="I27" s="51"/>
      <c r="J27" s="52"/>
    </row>
    <row r="28" spans="1:10" ht="28.35" customHeight="1" thickBot="1">
      <c r="B28" s="53" t="s">
        <v>64</v>
      </c>
      <c r="C28" s="56" t="s">
        <v>30</v>
      </c>
      <c r="D28" s="57"/>
      <c r="E28" s="35" t="s">
        <v>31</v>
      </c>
      <c r="F28" s="36"/>
      <c r="G28" s="37"/>
      <c r="H28" s="35" t="s">
        <v>32</v>
      </c>
      <c r="I28" s="36"/>
      <c r="J28" s="37"/>
    </row>
    <row r="29" spans="1:10" ht="17.850000000000001" customHeight="1">
      <c r="B29" s="54"/>
      <c r="C29" s="58" t="s">
        <v>34</v>
      </c>
      <c r="D29" s="60"/>
      <c r="E29" s="3"/>
      <c r="F29" s="14" t="s">
        <v>35</v>
      </c>
      <c r="G29" s="4" t="s">
        <v>36</v>
      </c>
      <c r="H29" s="38" t="s">
        <v>37</v>
      </c>
      <c r="I29" s="39"/>
      <c r="J29" s="42"/>
    </row>
    <row r="30" spans="1:10" ht="17.850000000000001" customHeight="1" thickBot="1">
      <c r="B30" s="54"/>
      <c r="C30" s="59"/>
      <c r="D30" s="61"/>
      <c r="E30" s="2">
        <v>1</v>
      </c>
      <c r="F30" s="7"/>
      <c r="G30" s="8"/>
      <c r="H30" s="40"/>
      <c r="I30" s="41"/>
      <c r="J30" s="43"/>
    </row>
    <row r="31" spans="1:10" ht="17.850000000000001" customHeight="1">
      <c r="B31" s="54"/>
      <c r="C31" s="62"/>
      <c r="D31" s="63"/>
      <c r="E31" s="2">
        <v>2</v>
      </c>
      <c r="F31" s="7"/>
      <c r="G31" s="8"/>
      <c r="H31" s="44"/>
      <c r="I31" s="45"/>
      <c r="J31" s="46"/>
    </row>
    <row r="32" spans="1:10" ht="17.850000000000001" customHeight="1">
      <c r="B32" s="54"/>
      <c r="C32" s="64"/>
      <c r="D32" s="65"/>
      <c r="E32" s="2">
        <v>3</v>
      </c>
      <c r="F32" s="7"/>
      <c r="G32" s="8"/>
      <c r="H32" s="47"/>
      <c r="I32" s="48"/>
      <c r="J32" s="49"/>
    </row>
    <row r="33" spans="2:10" ht="17.850000000000001" customHeight="1" thickBot="1">
      <c r="B33" s="54"/>
      <c r="C33" s="64"/>
      <c r="D33" s="65"/>
      <c r="E33" s="2">
        <v>4</v>
      </c>
      <c r="F33" s="7"/>
      <c r="G33" s="8"/>
      <c r="H33" s="47"/>
      <c r="I33" s="48"/>
      <c r="J33" s="49"/>
    </row>
    <row r="34" spans="2:10" ht="17.850000000000001" customHeight="1" thickBot="1">
      <c r="B34" s="54"/>
      <c r="C34" s="32" t="s">
        <v>45</v>
      </c>
      <c r="D34" s="31"/>
      <c r="E34" s="2">
        <v>5</v>
      </c>
      <c r="F34" s="7"/>
      <c r="G34" s="8"/>
      <c r="H34" s="47"/>
      <c r="I34" s="48"/>
      <c r="J34" s="49"/>
    </row>
    <row r="35" spans="2:10" ht="17.850000000000001" customHeight="1" thickBot="1">
      <c r="B35" s="55"/>
      <c r="C35" s="16" t="s">
        <v>47</v>
      </c>
      <c r="D35" s="17"/>
      <c r="E35" s="5"/>
      <c r="F35" s="18" t="s">
        <v>49</v>
      </c>
      <c r="G35" s="6"/>
      <c r="H35" s="50"/>
      <c r="I35" s="51"/>
      <c r="J35" s="52"/>
    </row>
  </sheetData>
  <sheetProtection formatCells="0"/>
  <mergeCells count="45">
    <mergeCell ref="B4:B11"/>
    <mergeCell ref="C4:D4"/>
    <mergeCell ref="E4:G4"/>
    <mergeCell ref="H4:J4"/>
    <mergeCell ref="C5:C6"/>
    <mergeCell ref="D5:D6"/>
    <mergeCell ref="H5:I6"/>
    <mergeCell ref="J5:J6"/>
    <mergeCell ref="C7:D9"/>
    <mergeCell ref="H7:J11"/>
    <mergeCell ref="B1:B3"/>
    <mergeCell ref="C1:C3"/>
    <mergeCell ref="E1:J1"/>
    <mergeCell ref="E2:J2"/>
    <mergeCell ref="E3:J3"/>
    <mergeCell ref="B12:B19"/>
    <mergeCell ref="C12:D12"/>
    <mergeCell ref="E12:G12"/>
    <mergeCell ref="H12:J12"/>
    <mergeCell ref="C13:C14"/>
    <mergeCell ref="D13:D14"/>
    <mergeCell ref="H13:I14"/>
    <mergeCell ref="J13:J14"/>
    <mergeCell ref="C15:D17"/>
    <mergeCell ref="H15:J19"/>
    <mergeCell ref="B20:B27"/>
    <mergeCell ref="C20:D20"/>
    <mergeCell ref="E20:G20"/>
    <mergeCell ref="H20:J20"/>
    <mergeCell ref="C21:C22"/>
    <mergeCell ref="D21:D22"/>
    <mergeCell ref="H21:I22"/>
    <mergeCell ref="J21:J22"/>
    <mergeCell ref="C23:D25"/>
    <mergeCell ref="H23:J27"/>
    <mergeCell ref="B28:B35"/>
    <mergeCell ref="C28:D28"/>
    <mergeCell ref="E28:G28"/>
    <mergeCell ref="H28:J28"/>
    <mergeCell ref="C29:C30"/>
    <mergeCell ref="D29:D30"/>
    <mergeCell ref="H29:I30"/>
    <mergeCell ref="J29:J30"/>
    <mergeCell ref="C31:D33"/>
    <mergeCell ref="H31:J35"/>
  </mergeCells>
  <phoneticPr fontId="1"/>
  <conditionalFormatting sqref="C1">
    <cfRule type="expression" dxfId="1295" priority="51">
      <formula>ISBLANK(C1)</formula>
    </cfRule>
  </conditionalFormatting>
  <conditionalFormatting sqref="C7">
    <cfRule type="expression" dxfId="1294" priority="50">
      <formula>ISBLANK(C7)</formula>
    </cfRule>
  </conditionalFormatting>
  <conditionalFormatting sqref="C15">
    <cfRule type="expression" dxfId="1293" priority="38">
      <formula>ISBLANK(C15)</formula>
    </cfRule>
  </conditionalFormatting>
  <conditionalFormatting sqref="C23">
    <cfRule type="expression" dxfId="1292" priority="26">
      <formula>ISBLANK(C23)</formula>
    </cfRule>
  </conditionalFormatting>
  <conditionalFormatting sqref="C31">
    <cfRule type="expression" dxfId="1291" priority="9">
      <formula>ISBLANK(C31)</formula>
    </cfRule>
  </conditionalFormatting>
  <conditionalFormatting sqref="D5:D6">
    <cfRule type="expression" dxfId="1290" priority="49">
      <formula>ISBLANK(D5)</formula>
    </cfRule>
  </conditionalFormatting>
  <conditionalFormatting sqref="D10">
    <cfRule type="cellIs" dxfId="1289" priority="47" operator="equal">
      <formula>"良好( ^^) "</formula>
    </cfRule>
    <cfRule type="cellIs" dxfId="1288" priority="46" operator="equal">
      <formula>"普通(・_・)"</formula>
    </cfRule>
    <cfRule type="cellIs" dxfId="1287" priority="45" operator="equal">
      <formula>"イマイチ(-.-)"</formula>
    </cfRule>
    <cfRule type="cellIs" dxfId="1286" priority="44" operator="equal">
      <formula>"サイアク(;´Д｀)"</formula>
    </cfRule>
    <cfRule type="cellIs" dxfId="1285" priority="48" operator="equal">
      <formula>"絶好調(*'▽')"</formula>
    </cfRule>
  </conditionalFormatting>
  <conditionalFormatting sqref="D11">
    <cfRule type="expression" dxfId="1284" priority="54">
      <formula>ISBLANK($D$11)</formula>
    </cfRule>
  </conditionalFormatting>
  <conditionalFormatting sqref="D13:D14">
    <cfRule type="expression" dxfId="1283" priority="37">
      <formula>ISBLANK(D13)</formula>
    </cfRule>
  </conditionalFormatting>
  <conditionalFormatting sqref="D18">
    <cfRule type="cellIs" dxfId="1282" priority="34" operator="equal">
      <formula>"普通(・_・)"</formula>
    </cfRule>
    <cfRule type="cellIs" dxfId="1281" priority="36" operator="equal">
      <formula>"絶好調(*'▽')"</formula>
    </cfRule>
    <cfRule type="cellIs" dxfId="1280" priority="35" operator="equal">
      <formula>"良好( ^^) "</formula>
    </cfRule>
    <cfRule type="cellIs" dxfId="1279" priority="33" operator="equal">
      <formula>"イマイチ(-.-)"</formula>
    </cfRule>
    <cfRule type="cellIs" dxfId="1278" priority="32" operator="equal">
      <formula>"サイアク(;´Д｀)"</formula>
    </cfRule>
  </conditionalFormatting>
  <conditionalFormatting sqref="D19">
    <cfRule type="expression" dxfId="1277" priority="43">
      <formula>ISBLANK($D$19)</formula>
    </cfRule>
  </conditionalFormatting>
  <conditionalFormatting sqref="D21:D22">
    <cfRule type="expression" dxfId="1276" priority="25">
      <formula>ISBLANK(D21)</formula>
    </cfRule>
  </conditionalFormatting>
  <conditionalFormatting sqref="D26">
    <cfRule type="cellIs" dxfId="1275" priority="23" operator="equal">
      <formula>"良好( ^^) "</formula>
    </cfRule>
    <cfRule type="cellIs" dxfId="1274" priority="24" operator="equal">
      <formula>"絶好調(*'▽')"</formula>
    </cfRule>
    <cfRule type="cellIs" dxfId="1273" priority="22" operator="equal">
      <formula>"普通(・_・)"</formula>
    </cfRule>
    <cfRule type="cellIs" dxfId="1272" priority="20" operator="equal">
      <formula>"サイアク(;´Д｀)"</formula>
    </cfRule>
    <cfRule type="cellIs" dxfId="1271" priority="21" operator="equal">
      <formula>"イマイチ(-.-)"</formula>
    </cfRule>
  </conditionalFormatting>
  <conditionalFormatting sqref="D27">
    <cfRule type="expression" dxfId="1270" priority="31">
      <formula>ISBLANK($D$27)</formula>
    </cfRule>
  </conditionalFormatting>
  <conditionalFormatting sqref="D29:D30">
    <cfRule type="expression" dxfId="1269" priority="8">
      <formula>ISBLANK(D29)</formula>
    </cfRule>
  </conditionalFormatting>
  <conditionalFormatting sqref="D34">
    <cfRule type="cellIs" dxfId="1268" priority="7" operator="equal">
      <formula>"絶好調(*'▽')"</formula>
    </cfRule>
    <cfRule type="cellIs" dxfId="1267" priority="3" operator="equal">
      <formula>"サイアク(;´Д｀)"</formula>
    </cfRule>
    <cfRule type="cellIs" dxfId="1266" priority="6" operator="equal">
      <formula>"良好( ^^) "</formula>
    </cfRule>
    <cfRule type="cellIs" dxfId="1265" priority="5" operator="equal">
      <formula>"普通(・_・)"</formula>
    </cfRule>
    <cfRule type="cellIs" dxfId="1264" priority="4" operator="equal">
      <formula>"イマイチ(-.-)"</formula>
    </cfRule>
  </conditionalFormatting>
  <conditionalFormatting sqref="D35">
    <cfRule type="expression" dxfId="1263" priority="14">
      <formula>ISBLANK($D$35)</formula>
    </cfRule>
  </conditionalFormatting>
  <conditionalFormatting sqref="E35">
    <cfRule type="cellIs" dxfId="1262" priority="19" operator="equal">
      <formula>"絶好調(*'▽')"</formula>
    </cfRule>
    <cfRule type="cellIs" dxfId="1261" priority="18" operator="equal">
      <formula>"良好( ^^) "</formula>
    </cfRule>
    <cfRule type="cellIs" dxfId="1260" priority="17" operator="equal">
      <formula>"普通(・_・)"</formula>
    </cfRule>
    <cfRule type="cellIs" dxfId="1259" priority="16" operator="equal">
      <formula>"イマイチ(-.-)"</formula>
    </cfRule>
    <cfRule type="cellIs" dxfId="1258" priority="15" operator="equal">
      <formula>"サイアク(;´Д｀)"</formula>
    </cfRule>
  </conditionalFormatting>
  <conditionalFormatting sqref="F6:F10">
    <cfRule type="expression" dxfId="1257" priority="53">
      <formula>ISBLANK($F$6)</formula>
    </cfRule>
  </conditionalFormatting>
  <conditionalFormatting sqref="F14:F18">
    <cfRule type="expression" dxfId="1256" priority="42">
      <formula>ISBLANK($F$14)</formula>
    </cfRule>
  </conditionalFormatting>
  <conditionalFormatting sqref="F22:F26">
    <cfRule type="expression" dxfId="1255" priority="30">
      <formula>ISBLANK($F$22)</formula>
    </cfRule>
  </conditionalFormatting>
  <conditionalFormatting sqref="F30:F34">
    <cfRule type="expression" dxfId="1254" priority="13">
      <formula>ISBLANK($F$30)</formula>
    </cfRule>
  </conditionalFormatting>
  <conditionalFormatting sqref="G6:G10">
    <cfRule type="expression" dxfId="1253" priority="52">
      <formula>ISBLANK(G6)</formula>
    </cfRule>
  </conditionalFormatting>
  <conditionalFormatting sqref="G14:G18">
    <cfRule type="expression" dxfId="1252" priority="41">
      <formula>ISBLANK(G14)</formula>
    </cfRule>
  </conditionalFormatting>
  <conditionalFormatting sqref="G22:G26">
    <cfRule type="expression" dxfId="1251" priority="29">
      <formula>ISBLANK(G22)</formula>
    </cfRule>
  </conditionalFormatting>
  <conditionalFormatting sqref="G30:G34">
    <cfRule type="expression" dxfId="1250" priority="12">
      <formula>ISBLANK(G30)</formula>
    </cfRule>
  </conditionalFormatting>
  <conditionalFormatting sqref="H7:J11">
    <cfRule type="expression" dxfId="1249" priority="10">
      <formula>ISBLANK($H$7)</formula>
    </cfRule>
  </conditionalFormatting>
  <conditionalFormatting sqref="H15:J19">
    <cfRule type="expression" dxfId="1248" priority="40">
      <formula>ISBLANK($H$15)</formula>
    </cfRule>
  </conditionalFormatting>
  <conditionalFormatting sqref="H23:J27">
    <cfRule type="expression" dxfId="1247" priority="27">
      <formula>ISBLANK($H$23)</formula>
    </cfRule>
  </conditionalFormatting>
  <conditionalFormatting sqref="H31:J35">
    <cfRule type="expression" dxfId="1246" priority="1">
      <formula>ISBLANK($H$31)</formula>
    </cfRule>
  </conditionalFormatting>
  <conditionalFormatting sqref="J5:J6">
    <cfRule type="expression" dxfId="1245" priority="11">
      <formula>ISBLANK($J$5)</formula>
    </cfRule>
  </conditionalFormatting>
  <conditionalFormatting sqref="J13:J14">
    <cfRule type="expression" dxfId="1244" priority="39">
      <formula>ISBLANK($J$13)</formula>
    </cfRule>
  </conditionalFormatting>
  <conditionalFormatting sqref="J21:J22">
    <cfRule type="expression" dxfId="1243" priority="28">
      <formula>ISBLANK($J$21)</formula>
    </cfRule>
  </conditionalFormatting>
  <conditionalFormatting sqref="J29:J30">
    <cfRule type="expression" dxfId="1242" priority="2">
      <formula>ISBLANK($J$29)</formula>
    </cfRule>
  </conditionalFormatting>
  <dataValidations count="4">
    <dataValidation type="list" allowBlank="1" showInputMessage="1" showErrorMessage="1" sqref="G5:G11 G21:G27 G13:G19 G29:G35" xr:uid="{D645E7A4-397F-4C61-A86C-348149E805E7}">
      <formula1>$A$10:$A$11</formula1>
    </dataValidation>
    <dataValidation type="list" allowBlank="1" showInputMessage="1" showErrorMessage="1" sqref="E11 D10 D18 D26 E19 E27 E35 D34" xr:uid="{E97DF046-2F7F-4A93-A07B-D87DB568BCE0}">
      <formula1>$A$4:$A$8</formula1>
    </dataValidation>
    <dataValidation type="list" allowBlank="1" showInputMessage="1" showErrorMessage="1" sqref="D27 D11 D19 D35" xr:uid="{253CBD96-E658-455C-A548-8D14B4084421}">
      <formula1>$A$14:$A$17</formula1>
    </dataValidation>
    <dataValidation type="list" allowBlank="1" showInputMessage="1" showErrorMessage="1" sqref="D5:D6 J5:J6 D21:D22 J21:J22 D13:D14 J13:J14 D29:D30 J29:J30" xr:uid="{2907D5D3-0C16-429B-88EC-59AD720050FC}">
      <formula1>"1,2,3,4,5,6,7,8,9,10"</formula1>
    </dataValidation>
  </dataValidations>
  <pageMargins left="0.7" right="0.7" top="0.75" bottom="0.75" header="0.3" footer="0.3"/>
  <pageSetup paperSize="9" orientation="portrait" horizontalDpi="0" verticalDpi="0"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35C308-7B56-45CF-BB7A-2FF9FCE6DEF4}">
  <dimension ref="A1:J35"/>
  <sheetViews>
    <sheetView zoomScale="70" zoomScaleNormal="70" workbookViewId="0">
      <pane xSplit="2" ySplit="3" topLeftCell="C4" activePane="bottomRight" state="frozen"/>
      <selection pane="topRight" activeCell="C15" sqref="C15:D17"/>
      <selection pane="bottomLeft" activeCell="C15" sqref="C15:D17"/>
      <selection pane="bottomRight" activeCell="C4" sqref="C4:D4"/>
    </sheetView>
  </sheetViews>
  <sheetFormatPr defaultColWidth="9" defaultRowHeight="14.4"/>
  <cols>
    <col min="1" max="1" width="19" style="1" hidden="1" customWidth="1"/>
    <col min="2" max="2" width="9" style="1"/>
    <col min="3" max="3" width="23.69921875" style="1" customWidth="1"/>
    <col min="4" max="4" width="15.59765625" style="1" bestFit="1" customWidth="1"/>
    <col min="5" max="5" width="3.3984375" style="1" customWidth="1"/>
    <col min="6" max="6" width="29.19921875" style="1" customWidth="1"/>
    <col min="7" max="7" width="5.09765625" style="1" hidden="1" customWidth="1"/>
    <col min="8" max="8" width="9" style="1"/>
    <col min="9" max="9" width="19.19921875" style="1" customWidth="1"/>
    <col min="10" max="10" width="12.5" style="1" customWidth="1"/>
    <col min="11" max="16384" width="9" style="1"/>
  </cols>
  <sheetData>
    <row r="1" spans="1:10" ht="24.75" customHeight="1" thickBot="1">
      <c r="B1" s="66" t="s">
        <v>11</v>
      </c>
      <c r="C1" s="69" t="e">
        <f>一覧表!$B$16</f>
        <v>#N/A</v>
      </c>
      <c r="D1" s="23" t="s">
        <v>24</v>
      </c>
      <c r="E1" s="72">
        <f>一覧表!$C$1</f>
        <v>0</v>
      </c>
      <c r="F1" s="73"/>
      <c r="G1" s="73"/>
      <c r="H1" s="73"/>
      <c r="I1" s="73"/>
      <c r="J1" s="74"/>
    </row>
    <row r="2" spans="1:10" ht="15" customHeight="1" thickBot="1">
      <c r="B2" s="67"/>
      <c r="C2" s="70"/>
      <c r="D2" s="22" t="s">
        <v>5</v>
      </c>
      <c r="E2" s="75">
        <f>一覧表!$C$2</f>
        <v>0</v>
      </c>
      <c r="F2" s="75"/>
      <c r="G2" s="75"/>
      <c r="H2" s="75"/>
      <c r="I2" s="75"/>
      <c r="J2" s="76"/>
    </row>
    <row r="3" spans="1:10" ht="15" customHeight="1" thickBot="1">
      <c r="B3" s="68"/>
      <c r="C3" s="71"/>
      <c r="D3" s="22" t="s">
        <v>7</v>
      </c>
      <c r="E3" s="77">
        <f>一覧表!$C$3</f>
        <v>0</v>
      </c>
      <c r="F3" s="75"/>
      <c r="G3" s="75"/>
      <c r="H3" s="75"/>
      <c r="I3" s="75"/>
      <c r="J3" s="76"/>
    </row>
    <row r="4" spans="1:10" ht="32.85" customHeight="1" thickBot="1">
      <c r="A4" s="1" t="s">
        <v>28</v>
      </c>
      <c r="B4" s="53" t="s">
        <v>29</v>
      </c>
      <c r="C4" s="56" t="s">
        <v>30</v>
      </c>
      <c r="D4" s="57"/>
      <c r="E4" s="35" t="s">
        <v>31</v>
      </c>
      <c r="F4" s="36"/>
      <c r="G4" s="37"/>
      <c r="H4" s="35" t="s">
        <v>32</v>
      </c>
      <c r="I4" s="36"/>
      <c r="J4" s="37"/>
    </row>
    <row r="5" spans="1:10" ht="18.75" customHeight="1">
      <c r="A5" s="1" t="s">
        <v>33</v>
      </c>
      <c r="B5" s="54"/>
      <c r="C5" s="58" t="s">
        <v>34</v>
      </c>
      <c r="D5" s="60"/>
      <c r="E5" s="3"/>
      <c r="F5" s="14" t="s">
        <v>35</v>
      </c>
      <c r="G5" s="4" t="s">
        <v>36</v>
      </c>
      <c r="H5" s="38" t="s">
        <v>37</v>
      </c>
      <c r="I5" s="39"/>
      <c r="J5" s="42"/>
    </row>
    <row r="6" spans="1:10" ht="18" customHeight="1" thickBot="1">
      <c r="A6" s="1" t="s">
        <v>38</v>
      </c>
      <c r="B6" s="54"/>
      <c r="C6" s="59"/>
      <c r="D6" s="61"/>
      <c r="E6" s="2">
        <v>1</v>
      </c>
      <c r="F6" s="7"/>
      <c r="G6" s="8"/>
      <c r="H6" s="40"/>
      <c r="I6" s="41"/>
      <c r="J6" s="43"/>
    </row>
    <row r="7" spans="1:10" ht="18" customHeight="1">
      <c r="A7" s="1" t="s">
        <v>40</v>
      </c>
      <c r="B7" s="54"/>
      <c r="C7" s="62"/>
      <c r="D7" s="63"/>
      <c r="E7" s="2">
        <v>2</v>
      </c>
      <c r="F7" s="7"/>
      <c r="G7" s="8"/>
      <c r="H7" s="44"/>
      <c r="I7" s="45"/>
      <c r="J7" s="46"/>
    </row>
    <row r="8" spans="1:10" ht="18" customHeight="1">
      <c r="A8" s="1" t="s">
        <v>44</v>
      </c>
      <c r="B8" s="54"/>
      <c r="C8" s="64"/>
      <c r="D8" s="65"/>
      <c r="E8" s="2">
        <v>3</v>
      </c>
      <c r="F8" s="7"/>
      <c r="G8" s="8"/>
      <c r="H8" s="47"/>
      <c r="I8" s="48"/>
      <c r="J8" s="49"/>
    </row>
    <row r="9" spans="1:10" ht="18" customHeight="1" thickBot="1">
      <c r="B9" s="54"/>
      <c r="C9" s="64"/>
      <c r="D9" s="65"/>
      <c r="E9" s="2">
        <v>4</v>
      </c>
      <c r="F9" s="7"/>
      <c r="G9" s="8"/>
      <c r="H9" s="47"/>
      <c r="I9" s="48"/>
      <c r="J9" s="49"/>
    </row>
    <row r="10" spans="1:10" ht="18.75" customHeight="1" thickBot="1">
      <c r="B10" s="54"/>
      <c r="C10" s="32" t="s">
        <v>45</v>
      </c>
      <c r="D10" s="31"/>
      <c r="E10" s="2">
        <v>5</v>
      </c>
      <c r="F10" s="7"/>
      <c r="G10" s="8"/>
      <c r="H10" s="47"/>
      <c r="I10" s="48"/>
      <c r="J10" s="49"/>
    </row>
    <row r="11" spans="1:10" ht="18.75" customHeight="1" thickBot="1">
      <c r="A11" s="15" t="s">
        <v>46</v>
      </c>
      <c r="B11" s="55"/>
      <c r="C11" s="16" t="s">
        <v>47</v>
      </c>
      <c r="D11" s="17"/>
      <c r="E11" s="5"/>
      <c r="F11" s="18" t="s">
        <v>49</v>
      </c>
      <c r="G11" s="6"/>
      <c r="H11" s="50"/>
      <c r="I11" s="51"/>
      <c r="J11" s="52"/>
    </row>
    <row r="12" spans="1:10" ht="31.2" customHeight="1" thickBot="1">
      <c r="A12" s="15"/>
      <c r="B12" s="53" t="s">
        <v>50</v>
      </c>
      <c r="C12" s="56" t="s">
        <v>30</v>
      </c>
      <c r="D12" s="57"/>
      <c r="E12" s="35" t="s">
        <v>31</v>
      </c>
      <c r="F12" s="36"/>
      <c r="G12" s="37"/>
      <c r="H12" s="35" t="s">
        <v>32</v>
      </c>
      <c r="I12" s="36"/>
      <c r="J12" s="37"/>
    </row>
    <row r="13" spans="1:10" ht="18.75" customHeight="1">
      <c r="B13" s="54"/>
      <c r="C13" s="58" t="s">
        <v>34</v>
      </c>
      <c r="D13" s="60"/>
      <c r="E13" s="3"/>
      <c r="F13" s="14" t="s">
        <v>35</v>
      </c>
      <c r="G13" s="4" t="s">
        <v>36</v>
      </c>
      <c r="H13" s="38" t="s">
        <v>37</v>
      </c>
      <c r="I13" s="39"/>
      <c r="J13" s="42"/>
    </row>
    <row r="14" spans="1:10" ht="18.899999999999999" customHeight="1" thickBot="1">
      <c r="A14" s="1" t="s">
        <v>51</v>
      </c>
      <c r="B14" s="54"/>
      <c r="C14" s="59"/>
      <c r="D14" s="61"/>
      <c r="E14" s="2">
        <v>1</v>
      </c>
      <c r="F14" s="7"/>
      <c r="G14" s="8"/>
      <c r="H14" s="40"/>
      <c r="I14" s="41"/>
      <c r="J14" s="43"/>
    </row>
    <row r="15" spans="1:10" ht="18.899999999999999" customHeight="1">
      <c r="A15" s="1" t="s">
        <v>48</v>
      </c>
      <c r="B15" s="54"/>
      <c r="C15" s="62"/>
      <c r="D15" s="63"/>
      <c r="E15" s="2">
        <v>2</v>
      </c>
      <c r="F15" s="7"/>
      <c r="G15" s="8"/>
      <c r="H15" s="44"/>
      <c r="I15" s="45"/>
      <c r="J15" s="46"/>
    </row>
    <row r="16" spans="1:10" ht="17.7" customHeight="1">
      <c r="A16" s="1" t="s">
        <v>56</v>
      </c>
      <c r="B16" s="54"/>
      <c r="C16" s="64"/>
      <c r="D16" s="65"/>
      <c r="E16" s="2">
        <v>3</v>
      </c>
      <c r="F16" s="7"/>
      <c r="G16" s="8"/>
      <c r="H16" s="47"/>
      <c r="I16" s="48"/>
      <c r="J16" s="49"/>
    </row>
    <row r="17" spans="1:10" ht="18" customHeight="1" thickBot="1">
      <c r="A17" s="1" t="s">
        <v>57</v>
      </c>
      <c r="B17" s="54"/>
      <c r="C17" s="64"/>
      <c r="D17" s="65"/>
      <c r="E17" s="2">
        <v>4</v>
      </c>
      <c r="F17" s="7"/>
      <c r="G17" s="8"/>
      <c r="H17" s="47"/>
      <c r="I17" s="48"/>
      <c r="J17" s="49"/>
    </row>
    <row r="18" spans="1:10" ht="18" customHeight="1" thickBot="1">
      <c r="A18" s="1" t="s">
        <v>58</v>
      </c>
      <c r="B18" s="54"/>
      <c r="C18" s="32" t="s">
        <v>45</v>
      </c>
      <c r="D18" s="31"/>
      <c r="E18" s="2">
        <v>5</v>
      </c>
      <c r="F18" s="7"/>
      <c r="G18" s="8"/>
      <c r="H18" s="47"/>
      <c r="I18" s="48"/>
      <c r="J18" s="49"/>
    </row>
    <row r="19" spans="1:10" ht="18" customHeight="1" thickBot="1">
      <c r="A19" s="1" t="s">
        <v>59</v>
      </c>
      <c r="B19" s="55"/>
      <c r="C19" s="16" t="s">
        <v>47</v>
      </c>
      <c r="D19" s="17"/>
      <c r="E19" s="5"/>
      <c r="F19" s="18" t="s">
        <v>49</v>
      </c>
      <c r="G19" s="6"/>
      <c r="H19" s="50"/>
      <c r="I19" s="51"/>
      <c r="J19" s="52"/>
    </row>
    <row r="20" spans="1:10" ht="28.35" customHeight="1" thickBot="1">
      <c r="A20" s="1" t="s">
        <v>60</v>
      </c>
      <c r="B20" s="53" t="s">
        <v>61</v>
      </c>
      <c r="C20" s="56" t="s">
        <v>30</v>
      </c>
      <c r="D20" s="57"/>
      <c r="E20" s="35" t="s">
        <v>31</v>
      </c>
      <c r="F20" s="36"/>
      <c r="G20" s="37"/>
      <c r="H20" s="35" t="s">
        <v>32</v>
      </c>
      <c r="I20" s="36"/>
      <c r="J20" s="37"/>
    </row>
    <row r="21" spans="1:10" ht="20.100000000000001" customHeight="1">
      <c r="B21" s="54"/>
      <c r="C21" s="58" t="s">
        <v>34</v>
      </c>
      <c r="D21" s="60"/>
      <c r="E21" s="3"/>
      <c r="F21" s="14" t="s">
        <v>35</v>
      </c>
      <c r="G21" s="4" t="s">
        <v>36</v>
      </c>
      <c r="H21" s="38" t="s">
        <v>37</v>
      </c>
      <c r="I21" s="39"/>
      <c r="J21" s="42"/>
    </row>
    <row r="22" spans="1:10" ht="18" customHeight="1" thickBot="1">
      <c r="B22" s="54"/>
      <c r="C22" s="59"/>
      <c r="D22" s="61"/>
      <c r="E22" s="2">
        <v>1</v>
      </c>
      <c r="F22" s="7"/>
      <c r="G22" s="8"/>
      <c r="H22" s="40"/>
      <c r="I22" s="41"/>
      <c r="J22" s="43"/>
    </row>
    <row r="23" spans="1:10" ht="17.7" customHeight="1">
      <c r="B23" s="54"/>
      <c r="C23" s="62"/>
      <c r="D23" s="63"/>
      <c r="E23" s="2">
        <v>2</v>
      </c>
      <c r="F23" s="7"/>
      <c r="G23" s="8"/>
      <c r="H23" s="44"/>
      <c r="I23" s="45"/>
      <c r="J23" s="46"/>
    </row>
    <row r="24" spans="1:10" ht="17.850000000000001" customHeight="1">
      <c r="B24" s="54"/>
      <c r="C24" s="64"/>
      <c r="D24" s="65"/>
      <c r="E24" s="2">
        <v>3</v>
      </c>
      <c r="F24" s="7"/>
      <c r="G24" s="8"/>
      <c r="H24" s="47"/>
      <c r="I24" s="48"/>
      <c r="J24" s="49"/>
    </row>
    <row r="25" spans="1:10" ht="18" customHeight="1" thickBot="1">
      <c r="B25" s="54"/>
      <c r="C25" s="64"/>
      <c r="D25" s="65"/>
      <c r="E25" s="2">
        <v>4</v>
      </c>
      <c r="F25" s="7"/>
      <c r="G25" s="8"/>
      <c r="H25" s="47"/>
      <c r="I25" s="48"/>
      <c r="J25" s="49"/>
    </row>
    <row r="26" spans="1:10" ht="18" customHeight="1" thickBot="1">
      <c r="B26" s="54"/>
      <c r="C26" s="32" t="s">
        <v>45</v>
      </c>
      <c r="D26" s="31"/>
      <c r="E26" s="2">
        <v>5</v>
      </c>
      <c r="F26" s="7"/>
      <c r="G26" s="8"/>
      <c r="H26" s="47"/>
      <c r="I26" s="48"/>
      <c r="J26" s="49"/>
    </row>
    <row r="27" spans="1:10" ht="18" customHeight="1" thickBot="1">
      <c r="B27" s="55"/>
      <c r="C27" s="16" t="s">
        <v>47</v>
      </c>
      <c r="D27" s="17"/>
      <c r="E27" s="5"/>
      <c r="F27" s="18" t="s">
        <v>49</v>
      </c>
      <c r="G27" s="6"/>
      <c r="H27" s="50"/>
      <c r="I27" s="51"/>
      <c r="J27" s="52"/>
    </row>
    <row r="28" spans="1:10" ht="28.35" customHeight="1" thickBot="1">
      <c r="B28" s="53" t="s">
        <v>64</v>
      </c>
      <c r="C28" s="56" t="s">
        <v>30</v>
      </c>
      <c r="D28" s="57"/>
      <c r="E28" s="35" t="s">
        <v>31</v>
      </c>
      <c r="F28" s="36"/>
      <c r="G28" s="37"/>
      <c r="H28" s="35" t="s">
        <v>32</v>
      </c>
      <c r="I28" s="36"/>
      <c r="J28" s="37"/>
    </row>
    <row r="29" spans="1:10" ht="17.850000000000001" customHeight="1">
      <c r="B29" s="54"/>
      <c r="C29" s="58" t="s">
        <v>34</v>
      </c>
      <c r="D29" s="60"/>
      <c r="E29" s="3"/>
      <c r="F29" s="14" t="s">
        <v>35</v>
      </c>
      <c r="G29" s="4" t="s">
        <v>36</v>
      </c>
      <c r="H29" s="38" t="s">
        <v>37</v>
      </c>
      <c r="I29" s="39"/>
      <c r="J29" s="42"/>
    </row>
    <row r="30" spans="1:10" ht="17.850000000000001" customHeight="1" thickBot="1">
      <c r="B30" s="54"/>
      <c r="C30" s="59"/>
      <c r="D30" s="61"/>
      <c r="E30" s="2">
        <v>1</v>
      </c>
      <c r="F30" s="7"/>
      <c r="G30" s="8"/>
      <c r="H30" s="40"/>
      <c r="I30" s="41"/>
      <c r="J30" s="43"/>
    </row>
    <row r="31" spans="1:10" ht="17.850000000000001" customHeight="1">
      <c r="B31" s="54"/>
      <c r="C31" s="62"/>
      <c r="D31" s="63"/>
      <c r="E31" s="2">
        <v>2</v>
      </c>
      <c r="F31" s="7"/>
      <c r="G31" s="8"/>
      <c r="H31" s="44"/>
      <c r="I31" s="45"/>
      <c r="J31" s="46"/>
    </row>
    <row r="32" spans="1:10" ht="17.850000000000001" customHeight="1">
      <c r="B32" s="54"/>
      <c r="C32" s="64"/>
      <c r="D32" s="65"/>
      <c r="E32" s="2">
        <v>3</v>
      </c>
      <c r="F32" s="7"/>
      <c r="G32" s="8"/>
      <c r="H32" s="47"/>
      <c r="I32" s="48"/>
      <c r="J32" s="49"/>
    </row>
    <row r="33" spans="2:10" ht="17.850000000000001" customHeight="1" thickBot="1">
      <c r="B33" s="54"/>
      <c r="C33" s="64"/>
      <c r="D33" s="65"/>
      <c r="E33" s="2">
        <v>4</v>
      </c>
      <c r="F33" s="7"/>
      <c r="G33" s="8"/>
      <c r="H33" s="47"/>
      <c r="I33" s="48"/>
      <c r="J33" s="49"/>
    </row>
    <row r="34" spans="2:10" ht="17.850000000000001" customHeight="1" thickBot="1">
      <c r="B34" s="54"/>
      <c r="C34" s="32" t="s">
        <v>45</v>
      </c>
      <c r="D34" s="31"/>
      <c r="E34" s="2">
        <v>5</v>
      </c>
      <c r="F34" s="7"/>
      <c r="G34" s="8"/>
      <c r="H34" s="47"/>
      <c r="I34" s="48"/>
      <c r="J34" s="49"/>
    </row>
    <row r="35" spans="2:10" ht="17.850000000000001" customHeight="1" thickBot="1">
      <c r="B35" s="55"/>
      <c r="C35" s="16" t="s">
        <v>47</v>
      </c>
      <c r="D35" s="17"/>
      <c r="E35" s="5"/>
      <c r="F35" s="18" t="s">
        <v>49</v>
      </c>
      <c r="G35" s="6"/>
      <c r="H35" s="50"/>
      <c r="I35" s="51"/>
      <c r="J35" s="52"/>
    </row>
  </sheetData>
  <sheetProtection formatCells="0"/>
  <mergeCells count="45">
    <mergeCell ref="B4:B11"/>
    <mergeCell ref="C4:D4"/>
    <mergeCell ref="E4:G4"/>
    <mergeCell ref="H4:J4"/>
    <mergeCell ref="C5:C6"/>
    <mergeCell ref="D5:D6"/>
    <mergeCell ref="H5:I6"/>
    <mergeCell ref="J5:J6"/>
    <mergeCell ref="C7:D9"/>
    <mergeCell ref="H7:J11"/>
    <mergeCell ref="B1:B3"/>
    <mergeCell ref="C1:C3"/>
    <mergeCell ref="E1:J1"/>
    <mergeCell ref="E2:J2"/>
    <mergeCell ref="E3:J3"/>
    <mergeCell ref="B12:B19"/>
    <mergeCell ref="C12:D12"/>
    <mergeCell ref="E12:G12"/>
    <mergeCell ref="H12:J12"/>
    <mergeCell ref="C13:C14"/>
    <mergeCell ref="D13:D14"/>
    <mergeCell ref="H13:I14"/>
    <mergeCell ref="J13:J14"/>
    <mergeCell ref="C15:D17"/>
    <mergeCell ref="H15:J19"/>
    <mergeCell ref="B20:B27"/>
    <mergeCell ref="C20:D20"/>
    <mergeCell ref="E20:G20"/>
    <mergeCell ref="H20:J20"/>
    <mergeCell ref="C21:C22"/>
    <mergeCell ref="D21:D22"/>
    <mergeCell ref="H21:I22"/>
    <mergeCell ref="J21:J22"/>
    <mergeCell ref="C23:D25"/>
    <mergeCell ref="H23:J27"/>
    <mergeCell ref="B28:B35"/>
    <mergeCell ref="C28:D28"/>
    <mergeCell ref="E28:G28"/>
    <mergeCell ref="H28:J28"/>
    <mergeCell ref="C29:C30"/>
    <mergeCell ref="D29:D30"/>
    <mergeCell ref="H29:I30"/>
    <mergeCell ref="J29:J30"/>
    <mergeCell ref="C31:D33"/>
    <mergeCell ref="H31:J35"/>
  </mergeCells>
  <phoneticPr fontId="1"/>
  <conditionalFormatting sqref="C1">
    <cfRule type="expression" dxfId="1241" priority="51">
      <formula>ISBLANK(C1)</formula>
    </cfRule>
  </conditionalFormatting>
  <conditionalFormatting sqref="C7">
    <cfRule type="expression" dxfId="1240" priority="50">
      <formula>ISBLANK(C7)</formula>
    </cfRule>
  </conditionalFormatting>
  <conditionalFormatting sqref="C15">
    <cfRule type="expression" dxfId="1239" priority="38">
      <formula>ISBLANK(C15)</formula>
    </cfRule>
  </conditionalFormatting>
  <conditionalFormatting sqref="C23">
    <cfRule type="expression" dxfId="1238" priority="26">
      <formula>ISBLANK(C23)</formula>
    </cfRule>
  </conditionalFormatting>
  <conditionalFormatting sqref="C31">
    <cfRule type="expression" dxfId="1237" priority="9">
      <formula>ISBLANK(C31)</formula>
    </cfRule>
  </conditionalFormatting>
  <conditionalFormatting sqref="D5:D6">
    <cfRule type="expression" dxfId="1236" priority="49">
      <formula>ISBLANK(D5)</formula>
    </cfRule>
  </conditionalFormatting>
  <conditionalFormatting sqref="D10">
    <cfRule type="cellIs" dxfId="1235" priority="47" operator="equal">
      <formula>"良好( ^^) "</formula>
    </cfRule>
    <cfRule type="cellIs" dxfId="1234" priority="46" operator="equal">
      <formula>"普通(・_・)"</formula>
    </cfRule>
    <cfRule type="cellIs" dxfId="1233" priority="45" operator="equal">
      <formula>"イマイチ(-.-)"</formula>
    </cfRule>
    <cfRule type="cellIs" dxfId="1232" priority="44" operator="equal">
      <formula>"サイアク(;´Д｀)"</formula>
    </cfRule>
    <cfRule type="cellIs" dxfId="1231" priority="48" operator="equal">
      <formula>"絶好調(*'▽')"</formula>
    </cfRule>
  </conditionalFormatting>
  <conditionalFormatting sqref="D11">
    <cfRule type="expression" dxfId="1230" priority="54">
      <formula>ISBLANK($D$11)</formula>
    </cfRule>
  </conditionalFormatting>
  <conditionalFormatting sqref="D13:D14">
    <cfRule type="expression" dxfId="1229" priority="37">
      <formula>ISBLANK(D13)</formula>
    </cfRule>
  </conditionalFormatting>
  <conditionalFormatting sqref="D18">
    <cfRule type="cellIs" dxfId="1228" priority="34" operator="equal">
      <formula>"普通(・_・)"</formula>
    </cfRule>
    <cfRule type="cellIs" dxfId="1227" priority="36" operator="equal">
      <formula>"絶好調(*'▽')"</formula>
    </cfRule>
    <cfRule type="cellIs" dxfId="1226" priority="35" operator="equal">
      <formula>"良好( ^^) "</formula>
    </cfRule>
    <cfRule type="cellIs" dxfId="1225" priority="33" operator="equal">
      <formula>"イマイチ(-.-)"</formula>
    </cfRule>
    <cfRule type="cellIs" dxfId="1224" priority="32" operator="equal">
      <formula>"サイアク(;´Д｀)"</formula>
    </cfRule>
  </conditionalFormatting>
  <conditionalFormatting sqref="D19">
    <cfRule type="expression" dxfId="1223" priority="43">
      <formula>ISBLANK($D$19)</formula>
    </cfRule>
  </conditionalFormatting>
  <conditionalFormatting sqref="D21:D22">
    <cfRule type="expression" dxfId="1222" priority="25">
      <formula>ISBLANK(D21)</formula>
    </cfRule>
  </conditionalFormatting>
  <conditionalFormatting sqref="D26">
    <cfRule type="cellIs" dxfId="1221" priority="23" operator="equal">
      <formula>"良好( ^^) "</formula>
    </cfRule>
    <cfRule type="cellIs" dxfId="1220" priority="24" operator="equal">
      <formula>"絶好調(*'▽')"</formula>
    </cfRule>
    <cfRule type="cellIs" dxfId="1219" priority="22" operator="equal">
      <formula>"普通(・_・)"</formula>
    </cfRule>
    <cfRule type="cellIs" dxfId="1218" priority="20" operator="equal">
      <formula>"サイアク(;´Д｀)"</formula>
    </cfRule>
    <cfRule type="cellIs" dxfId="1217" priority="21" operator="equal">
      <formula>"イマイチ(-.-)"</formula>
    </cfRule>
  </conditionalFormatting>
  <conditionalFormatting sqref="D27">
    <cfRule type="expression" dxfId="1216" priority="31">
      <formula>ISBLANK($D$27)</formula>
    </cfRule>
  </conditionalFormatting>
  <conditionalFormatting sqref="D29:D30">
    <cfRule type="expression" dxfId="1215" priority="8">
      <formula>ISBLANK(D29)</formula>
    </cfRule>
  </conditionalFormatting>
  <conditionalFormatting sqref="D34">
    <cfRule type="cellIs" dxfId="1214" priority="7" operator="equal">
      <formula>"絶好調(*'▽')"</formula>
    </cfRule>
    <cfRule type="cellIs" dxfId="1213" priority="3" operator="equal">
      <formula>"サイアク(;´Д｀)"</formula>
    </cfRule>
    <cfRule type="cellIs" dxfId="1212" priority="6" operator="equal">
      <formula>"良好( ^^) "</formula>
    </cfRule>
    <cfRule type="cellIs" dxfId="1211" priority="5" operator="equal">
      <formula>"普通(・_・)"</formula>
    </cfRule>
    <cfRule type="cellIs" dxfId="1210" priority="4" operator="equal">
      <formula>"イマイチ(-.-)"</formula>
    </cfRule>
  </conditionalFormatting>
  <conditionalFormatting sqref="D35">
    <cfRule type="expression" dxfId="1209" priority="14">
      <formula>ISBLANK($D$35)</formula>
    </cfRule>
  </conditionalFormatting>
  <conditionalFormatting sqref="E35">
    <cfRule type="cellIs" dxfId="1208" priority="19" operator="equal">
      <formula>"絶好調(*'▽')"</formula>
    </cfRule>
    <cfRule type="cellIs" dxfId="1207" priority="18" operator="equal">
      <formula>"良好( ^^) "</formula>
    </cfRule>
    <cfRule type="cellIs" dxfId="1206" priority="17" operator="equal">
      <formula>"普通(・_・)"</formula>
    </cfRule>
    <cfRule type="cellIs" dxfId="1205" priority="16" operator="equal">
      <formula>"イマイチ(-.-)"</formula>
    </cfRule>
    <cfRule type="cellIs" dxfId="1204" priority="15" operator="equal">
      <formula>"サイアク(;´Д｀)"</formula>
    </cfRule>
  </conditionalFormatting>
  <conditionalFormatting sqref="F6:F10">
    <cfRule type="expression" dxfId="1203" priority="53">
      <formula>ISBLANK($F$6)</formula>
    </cfRule>
  </conditionalFormatting>
  <conditionalFormatting sqref="F14:F18">
    <cfRule type="expression" dxfId="1202" priority="42">
      <formula>ISBLANK($F$14)</formula>
    </cfRule>
  </conditionalFormatting>
  <conditionalFormatting sqref="F22:F26">
    <cfRule type="expression" dxfId="1201" priority="30">
      <formula>ISBLANK($F$22)</formula>
    </cfRule>
  </conditionalFormatting>
  <conditionalFormatting sqref="F30:F34">
    <cfRule type="expression" dxfId="1200" priority="13">
      <formula>ISBLANK($F$30)</formula>
    </cfRule>
  </conditionalFormatting>
  <conditionalFormatting sqref="G6:G10">
    <cfRule type="expression" dxfId="1199" priority="52">
      <formula>ISBLANK(G6)</formula>
    </cfRule>
  </conditionalFormatting>
  <conditionalFormatting sqref="G14:G18">
    <cfRule type="expression" dxfId="1198" priority="41">
      <formula>ISBLANK(G14)</formula>
    </cfRule>
  </conditionalFormatting>
  <conditionalFormatting sqref="G22:G26">
    <cfRule type="expression" dxfId="1197" priority="29">
      <formula>ISBLANK(G22)</formula>
    </cfRule>
  </conditionalFormatting>
  <conditionalFormatting sqref="G30:G34">
    <cfRule type="expression" dxfId="1196" priority="12">
      <formula>ISBLANK(G30)</formula>
    </cfRule>
  </conditionalFormatting>
  <conditionalFormatting sqref="H7:J11">
    <cfRule type="expression" dxfId="1195" priority="10">
      <formula>ISBLANK($H$7)</formula>
    </cfRule>
  </conditionalFormatting>
  <conditionalFormatting sqref="H15:J19">
    <cfRule type="expression" dxfId="1194" priority="40">
      <formula>ISBLANK($H$15)</formula>
    </cfRule>
  </conditionalFormatting>
  <conditionalFormatting sqref="H23:J27">
    <cfRule type="expression" dxfId="1193" priority="27">
      <formula>ISBLANK($H$23)</formula>
    </cfRule>
  </conditionalFormatting>
  <conditionalFormatting sqref="H31:J35">
    <cfRule type="expression" dxfId="1192" priority="1">
      <formula>ISBLANK($H$31)</formula>
    </cfRule>
  </conditionalFormatting>
  <conditionalFormatting sqref="J5:J6">
    <cfRule type="expression" dxfId="1191" priority="11">
      <formula>ISBLANK($J$5)</formula>
    </cfRule>
  </conditionalFormatting>
  <conditionalFormatting sqref="J13:J14">
    <cfRule type="expression" dxfId="1190" priority="39">
      <formula>ISBLANK($J$13)</formula>
    </cfRule>
  </conditionalFormatting>
  <conditionalFormatting sqref="J21:J22">
    <cfRule type="expression" dxfId="1189" priority="28">
      <formula>ISBLANK($J$21)</formula>
    </cfRule>
  </conditionalFormatting>
  <conditionalFormatting sqref="J29:J30">
    <cfRule type="expression" dxfId="1188" priority="2">
      <formula>ISBLANK($J$29)</formula>
    </cfRule>
  </conditionalFormatting>
  <dataValidations count="4">
    <dataValidation type="list" allowBlank="1" showInputMessage="1" showErrorMessage="1" sqref="G5:G11 G21:G27 G13:G19 G29:G35" xr:uid="{E149886C-BF25-4113-BAE9-450133C26B90}">
      <formula1>$A$10:$A$11</formula1>
    </dataValidation>
    <dataValidation type="list" allowBlank="1" showInputMessage="1" showErrorMessage="1" sqref="E11 D10 D18 D26 E19 E27 E35 D34" xr:uid="{0AC27023-084A-44C7-BAA9-9FD76B23E5AA}">
      <formula1>$A$4:$A$8</formula1>
    </dataValidation>
    <dataValidation type="list" allowBlank="1" showInputMessage="1" showErrorMessage="1" sqref="D27 D11 D19 D35" xr:uid="{02F4AA36-F034-44D4-BC43-B460D7E86EE3}">
      <formula1>$A$14:$A$17</formula1>
    </dataValidation>
    <dataValidation type="list" allowBlank="1" showInputMessage="1" showErrorMessage="1" sqref="D5:D6 J5:J6 D21:D22 J21:J22 D13:D14 J13:J14 D29:D30 J29:J30" xr:uid="{722C7D93-957C-4440-8F44-88485E5C1927}">
      <formula1>"1,2,3,4,5,6,7,8,9,10"</formula1>
    </dataValidation>
  </dataValidations>
  <pageMargins left="0.7" right="0.7" top="0.75" bottom="0.75" header="0.3" footer="0.3"/>
  <pageSetup paperSize="9" orientation="portrait" horizontalDpi="0" verticalDpi="0"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3D2F55-C9E2-491E-AAB3-0F2DEAA57D5E}">
  <dimension ref="A1:J35"/>
  <sheetViews>
    <sheetView zoomScale="70" zoomScaleNormal="70" workbookViewId="0">
      <pane xSplit="2" ySplit="3" topLeftCell="C4" activePane="bottomRight" state="frozen"/>
      <selection pane="topRight" activeCell="C15" sqref="C15:D17"/>
      <selection pane="bottomLeft" activeCell="C15" sqref="C15:D17"/>
      <selection pane="bottomRight" activeCell="H15" sqref="H15:J19"/>
    </sheetView>
  </sheetViews>
  <sheetFormatPr defaultColWidth="9" defaultRowHeight="14.4"/>
  <cols>
    <col min="1" max="1" width="19" style="1" hidden="1" customWidth="1"/>
    <col min="2" max="2" width="9" style="1"/>
    <col min="3" max="3" width="23.69921875" style="1" customWidth="1"/>
    <col min="4" max="4" width="15.59765625" style="1" bestFit="1" customWidth="1"/>
    <col min="5" max="5" width="3.3984375" style="1" customWidth="1"/>
    <col min="6" max="6" width="29.19921875" style="1" customWidth="1"/>
    <col min="7" max="7" width="5.09765625" style="1" hidden="1" customWidth="1"/>
    <col min="8" max="8" width="9" style="1"/>
    <col min="9" max="9" width="19.19921875" style="1" customWidth="1"/>
    <col min="10" max="10" width="12.5" style="1" customWidth="1"/>
    <col min="11" max="16384" width="9" style="1"/>
  </cols>
  <sheetData>
    <row r="1" spans="1:10" ht="24.75" customHeight="1" thickBot="1">
      <c r="B1" s="66" t="s">
        <v>11</v>
      </c>
      <c r="C1" s="69" t="e">
        <f>一覧表!$B$17</f>
        <v>#N/A</v>
      </c>
      <c r="D1" s="23" t="s">
        <v>24</v>
      </c>
      <c r="E1" s="72">
        <f>一覧表!$C$1</f>
        <v>0</v>
      </c>
      <c r="F1" s="73"/>
      <c r="G1" s="73"/>
      <c r="H1" s="73"/>
      <c r="I1" s="73"/>
      <c r="J1" s="74"/>
    </row>
    <row r="2" spans="1:10" ht="15" customHeight="1" thickBot="1">
      <c r="B2" s="67"/>
      <c r="C2" s="70"/>
      <c r="D2" s="22" t="s">
        <v>5</v>
      </c>
      <c r="E2" s="75">
        <f>一覧表!$C$2</f>
        <v>0</v>
      </c>
      <c r="F2" s="75"/>
      <c r="G2" s="75"/>
      <c r="H2" s="75"/>
      <c r="I2" s="75"/>
      <c r="J2" s="76"/>
    </row>
    <row r="3" spans="1:10" ht="15" customHeight="1" thickBot="1">
      <c r="B3" s="68"/>
      <c r="C3" s="71"/>
      <c r="D3" s="22" t="s">
        <v>7</v>
      </c>
      <c r="E3" s="77">
        <f>一覧表!$C$3</f>
        <v>0</v>
      </c>
      <c r="F3" s="75"/>
      <c r="G3" s="75"/>
      <c r="H3" s="75"/>
      <c r="I3" s="75"/>
      <c r="J3" s="76"/>
    </row>
    <row r="4" spans="1:10" ht="32.85" customHeight="1" thickBot="1">
      <c r="A4" s="1" t="s">
        <v>28</v>
      </c>
      <c r="B4" s="53" t="s">
        <v>29</v>
      </c>
      <c r="C4" s="56" t="s">
        <v>30</v>
      </c>
      <c r="D4" s="57"/>
      <c r="E4" s="35" t="s">
        <v>31</v>
      </c>
      <c r="F4" s="36"/>
      <c r="G4" s="37"/>
      <c r="H4" s="35" t="s">
        <v>32</v>
      </c>
      <c r="I4" s="36"/>
      <c r="J4" s="37"/>
    </row>
    <row r="5" spans="1:10" ht="18.75" customHeight="1">
      <c r="A5" s="1" t="s">
        <v>33</v>
      </c>
      <c r="B5" s="54"/>
      <c r="C5" s="58" t="s">
        <v>34</v>
      </c>
      <c r="D5" s="60"/>
      <c r="E5" s="3"/>
      <c r="F5" s="14" t="s">
        <v>35</v>
      </c>
      <c r="G5" s="4" t="s">
        <v>36</v>
      </c>
      <c r="H5" s="38" t="s">
        <v>37</v>
      </c>
      <c r="I5" s="39"/>
      <c r="J5" s="42"/>
    </row>
    <row r="6" spans="1:10" ht="18" customHeight="1" thickBot="1">
      <c r="A6" s="1" t="s">
        <v>38</v>
      </c>
      <c r="B6" s="54"/>
      <c r="C6" s="59"/>
      <c r="D6" s="61"/>
      <c r="E6" s="2">
        <v>1</v>
      </c>
      <c r="F6" s="7"/>
      <c r="G6" s="8"/>
      <c r="H6" s="40"/>
      <c r="I6" s="41"/>
      <c r="J6" s="43"/>
    </row>
    <row r="7" spans="1:10" ht="18" customHeight="1">
      <c r="A7" s="1" t="s">
        <v>40</v>
      </c>
      <c r="B7" s="54"/>
      <c r="C7" s="62"/>
      <c r="D7" s="63"/>
      <c r="E7" s="2">
        <v>2</v>
      </c>
      <c r="F7" s="7"/>
      <c r="G7" s="8"/>
      <c r="H7" s="44"/>
      <c r="I7" s="45"/>
      <c r="J7" s="46"/>
    </row>
    <row r="8" spans="1:10" ht="18" customHeight="1">
      <c r="A8" s="1" t="s">
        <v>44</v>
      </c>
      <c r="B8" s="54"/>
      <c r="C8" s="64"/>
      <c r="D8" s="65"/>
      <c r="E8" s="2">
        <v>3</v>
      </c>
      <c r="F8" s="7"/>
      <c r="G8" s="8"/>
      <c r="H8" s="47"/>
      <c r="I8" s="48"/>
      <c r="J8" s="49"/>
    </row>
    <row r="9" spans="1:10" ht="18" customHeight="1" thickBot="1">
      <c r="B9" s="54"/>
      <c r="C9" s="64"/>
      <c r="D9" s="65"/>
      <c r="E9" s="2">
        <v>4</v>
      </c>
      <c r="F9" s="7"/>
      <c r="G9" s="8"/>
      <c r="H9" s="47"/>
      <c r="I9" s="48"/>
      <c r="J9" s="49"/>
    </row>
    <row r="10" spans="1:10" ht="18.75" customHeight="1" thickBot="1">
      <c r="B10" s="54"/>
      <c r="C10" s="32" t="s">
        <v>45</v>
      </c>
      <c r="D10" s="31"/>
      <c r="E10" s="2">
        <v>5</v>
      </c>
      <c r="F10" s="7"/>
      <c r="G10" s="8"/>
      <c r="H10" s="47"/>
      <c r="I10" s="48"/>
      <c r="J10" s="49"/>
    </row>
    <row r="11" spans="1:10" ht="18.75" customHeight="1" thickBot="1">
      <c r="A11" s="15" t="s">
        <v>46</v>
      </c>
      <c r="B11" s="55"/>
      <c r="C11" s="16" t="s">
        <v>47</v>
      </c>
      <c r="D11" s="17"/>
      <c r="E11" s="5"/>
      <c r="F11" s="18" t="s">
        <v>49</v>
      </c>
      <c r="G11" s="6"/>
      <c r="H11" s="50"/>
      <c r="I11" s="51"/>
      <c r="J11" s="52"/>
    </row>
    <row r="12" spans="1:10" ht="31.2" customHeight="1" thickBot="1">
      <c r="A12" s="15"/>
      <c r="B12" s="53" t="s">
        <v>50</v>
      </c>
      <c r="C12" s="56" t="s">
        <v>30</v>
      </c>
      <c r="D12" s="57"/>
      <c r="E12" s="35" t="s">
        <v>31</v>
      </c>
      <c r="F12" s="36"/>
      <c r="G12" s="37"/>
      <c r="H12" s="35" t="s">
        <v>32</v>
      </c>
      <c r="I12" s="36"/>
      <c r="J12" s="37"/>
    </row>
    <row r="13" spans="1:10" ht="18.75" customHeight="1">
      <c r="B13" s="54"/>
      <c r="C13" s="58" t="s">
        <v>34</v>
      </c>
      <c r="D13" s="60"/>
      <c r="E13" s="3"/>
      <c r="F13" s="14" t="s">
        <v>35</v>
      </c>
      <c r="G13" s="4" t="s">
        <v>36</v>
      </c>
      <c r="H13" s="38" t="s">
        <v>37</v>
      </c>
      <c r="I13" s="39"/>
      <c r="J13" s="42"/>
    </row>
    <row r="14" spans="1:10" ht="18.899999999999999" customHeight="1" thickBot="1">
      <c r="A14" s="1" t="s">
        <v>51</v>
      </c>
      <c r="B14" s="54"/>
      <c r="C14" s="59"/>
      <c r="D14" s="61"/>
      <c r="E14" s="2">
        <v>1</v>
      </c>
      <c r="F14" s="7"/>
      <c r="G14" s="8"/>
      <c r="H14" s="40"/>
      <c r="I14" s="41"/>
      <c r="J14" s="43"/>
    </row>
    <row r="15" spans="1:10" ht="18.899999999999999" customHeight="1">
      <c r="A15" s="1" t="s">
        <v>48</v>
      </c>
      <c r="B15" s="54"/>
      <c r="C15" s="62"/>
      <c r="D15" s="63"/>
      <c r="E15" s="2">
        <v>2</v>
      </c>
      <c r="F15" s="7"/>
      <c r="G15" s="8"/>
      <c r="H15" s="44"/>
      <c r="I15" s="45"/>
      <c r="J15" s="46"/>
    </row>
    <row r="16" spans="1:10" ht="17.7" customHeight="1">
      <c r="A16" s="1" t="s">
        <v>56</v>
      </c>
      <c r="B16" s="54"/>
      <c r="C16" s="64"/>
      <c r="D16" s="65"/>
      <c r="E16" s="2">
        <v>3</v>
      </c>
      <c r="F16" s="7"/>
      <c r="G16" s="8"/>
      <c r="H16" s="47"/>
      <c r="I16" s="48"/>
      <c r="J16" s="49"/>
    </row>
    <row r="17" spans="1:10" ht="18" customHeight="1" thickBot="1">
      <c r="A17" s="1" t="s">
        <v>57</v>
      </c>
      <c r="B17" s="54"/>
      <c r="C17" s="64"/>
      <c r="D17" s="65"/>
      <c r="E17" s="2">
        <v>4</v>
      </c>
      <c r="F17" s="7"/>
      <c r="G17" s="8"/>
      <c r="H17" s="47"/>
      <c r="I17" s="48"/>
      <c r="J17" s="49"/>
    </row>
    <row r="18" spans="1:10" ht="18" customHeight="1" thickBot="1">
      <c r="A18" s="1" t="s">
        <v>58</v>
      </c>
      <c r="B18" s="54"/>
      <c r="C18" s="32" t="s">
        <v>45</v>
      </c>
      <c r="D18" s="31"/>
      <c r="E18" s="2">
        <v>5</v>
      </c>
      <c r="F18" s="7"/>
      <c r="G18" s="8"/>
      <c r="H18" s="47"/>
      <c r="I18" s="48"/>
      <c r="J18" s="49"/>
    </row>
    <row r="19" spans="1:10" ht="18" customHeight="1" thickBot="1">
      <c r="A19" s="1" t="s">
        <v>59</v>
      </c>
      <c r="B19" s="55"/>
      <c r="C19" s="16" t="s">
        <v>47</v>
      </c>
      <c r="D19" s="17"/>
      <c r="E19" s="5"/>
      <c r="F19" s="18" t="s">
        <v>49</v>
      </c>
      <c r="G19" s="6"/>
      <c r="H19" s="50"/>
      <c r="I19" s="51"/>
      <c r="J19" s="52"/>
    </row>
    <row r="20" spans="1:10" ht="28.35" customHeight="1" thickBot="1">
      <c r="A20" s="1" t="s">
        <v>60</v>
      </c>
      <c r="B20" s="53" t="s">
        <v>61</v>
      </c>
      <c r="C20" s="56" t="s">
        <v>30</v>
      </c>
      <c r="D20" s="57"/>
      <c r="E20" s="35" t="s">
        <v>31</v>
      </c>
      <c r="F20" s="36"/>
      <c r="G20" s="37"/>
      <c r="H20" s="35" t="s">
        <v>32</v>
      </c>
      <c r="I20" s="36"/>
      <c r="J20" s="37"/>
    </row>
    <row r="21" spans="1:10" ht="20.100000000000001" customHeight="1">
      <c r="B21" s="54"/>
      <c r="C21" s="58" t="s">
        <v>34</v>
      </c>
      <c r="D21" s="60"/>
      <c r="E21" s="3"/>
      <c r="F21" s="14" t="s">
        <v>35</v>
      </c>
      <c r="G21" s="4" t="s">
        <v>36</v>
      </c>
      <c r="H21" s="38" t="s">
        <v>37</v>
      </c>
      <c r="I21" s="39"/>
      <c r="J21" s="42"/>
    </row>
    <row r="22" spans="1:10" ht="18" customHeight="1" thickBot="1">
      <c r="B22" s="54"/>
      <c r="C22" s="59"/>
      <c r="D22" s="61"/>
      <c r="E22" s="2">
        <v>1</v>
      </c>
      <c r="F22" s="7"/>
      <c r="G22" s="8"/>
      <c r="H22" s="40"/>
      <c r="I22" s="41"/>
      <c r="J22" s="43"/>
    </row>
    <row r="23" spans="1:10" ht="17.7" customHeight="1">
      <c r="B23" s="54"/>
      <c r="C23" s="62"/>
      <c r="D23" s="63"/>
      <c r="E23" s="2">
        <v>2</v>
      </c>
      <c r="F23" s="7"/>
      <c r="G23" s="8"/>
      <c r="H23" s="44"/>
      <c r="I23" s="45"/>
      <c r="J23" s="46"/>
    </row>
    <row r="24" spans="1:10" ht="17.850000000000001" customHeight="1">
      <c r="B24" s="54"/>
      <c r="C24" s="64"/>
      <c r="D24" s="65"/>
      <c r="E24" s="2">
        <v>3</v>
      </c>
      <c r="F24" s="7"/>
      <c r="G24" s="8"/>
      <c r="H24" s="47"/>
      <c r="I24" s="48"/>
      <c r="J24" s="49"/>
    </row>
    <row r="25" spans="1:10" ht="18" customHeight="1" thickBot="1">
      <c r="B25" s="54"/>
      <c r="C25" s="64"/>
      <c r="D25" s="65"/>
      <c r="E25" s="2">
        <v>4</v>
      </c>
      <c r="F25" s="7"/>
      <c r="G25" s="8"/>
      <c r="H25" s="47"/>
      <c r="I25" s="48"/>
      <c r="J25" s="49"/>
    </row>
    <row r="26" spans="1:10" ht="18" customHeight="1" thickBot="1">
      <c r="B26" s="54"/>
      <c r="C26" s="32" t="s">
        <v>45</v>
      </c>
      <c r="D26" s="31"/>
      <c r="E26" s="2">
        <v>5</v>
      </c>
      <c r="F26" s="7"/>
      <c r="G26" s="8"/>
      <c r="H26" s="47"/>
      <c r="I26" s="48"/>
      <c r="J26" s="49"/>
    </row>
    <row r="27" spans="1:10" ht="18" customHeight="1" thickBot="1">
      <c r="B27" s="55"/>
      <c r="C27" s="16" t="s">
        <v>47</v>
      </c>
      <c r="D27" s="17"/>
      <c r="E27" s="5"/>
      <c r="F27" s="18" t="s">
        <v>49</v>
      </c>
      <c r="G27" s="6"/>
      <c r="H27" s="50"/>
      <c r="I27" s="51"/>
      <c r="J27" s="52"/>
    </row>
    <row r="28" spans="1:10" ht="28.35" customHeight="1" thickBot="1">
      <c r="B28" s="53" t="s">
        <v>64</v>
      </c>
      <c r="C28" s="56" t="s">
        <v>30</v>
      </c>
      <c r="D28" s="57"/>
      <c r="E28" s="35" t="s">
        <v>31</v>
      </c>
      <c r="F28" s="36"/>
      <c r="G28" s="37"/>
      <c r="H28" s="35" t="s">
        <v>32</v>
      </c>
      <c r="I28" s="36"/>
      <c r="J28" s="37"/>
    </row>
    <row r="29" spans="1:10" ht="17.850000000000001" customHeight="1">
      <c r="B29" s="54"/>
      <c r="C29" s="58" t="s">
        <v>34</v>
      </c>
      <c r="D29" s="60"/>
      <c r="E29" s="3"/>
      <c r="F29" s="14" t="s">
        <v>35</v>
      </c>
      <c r="G29" s="4" t="s">
        <v>36</v>
      </c>
      <c r="H29" s="38" t="s">
        <v>37</v>
      </c>
      <c r="I29" s="39"/>
      <c r="J29" s="42"/>
    </row>
    <row r="30" spans="1:10" ht="17.850000000000001" customHeight="1" thickBot="1">
      <c r="B30" s="54"/>
      <c r="C30" s="59"/>
      <c r="D30" s="61"/>
      <c r="E30" s="2">
        <v>1</v>
      </c>
      <c r="F30" s="7"/>
      <c r="G30" s="8"/>
      <c r="H30" s="40"/>
      <c r="I30" s="41"/>
      <c r="J30" s="43"/>
    </row>
    <row r="31" spans="1:10" ht="17.850000000000001" customHeight="1">
      <c r="B31" s="54"/>
      <c r="C31" s="62"/>
      <c r="D31" s="63"/>
      <c r="E31" s="2">
        <v>2</v>
      </c>
      <c r="F31" s="7"/>
      <c r="G31" s="8"/>
      <c r="H31" s="44"/>
      <c r="I31" s="45"/>
      <c r="J31" s="46"/>
    </row>
    <row r="32" spans="1:10" ht="17.850000000000001" customHeight="1">
      <c r="B32" s="54"/>
      <c r="C32" s="64"/>
      <c r="D32" s="65"/>
      <c r="E32" s="2">
        <v>3</v>
      </c>
      <c r="F32" s="7"/>
      <c r="G32" s="8"/>
      <c r="H32" s="47"/>
      <c r="I32" s="48"/>
      <c r="J32" s="49"/>
    </row>
    <row r="33" spans="2:10" ht="17.850000000000001" customHeight="1" thickBot="1">
      <c r="B33" s="54"/>
      <c r="C33" s="64"/>
      <c r="D33" s="65"/>
      <c r="E33" s="2">
        <v>4</v>
      </c>
      <c r="F33" s="7"/>
      <c r="G33" s="8"/>
      <c r="H33" s="47"/>
      <c r="I33" s="48"/>
      <c r="J33" s="49"/>
    </row>
    <row r="34" spans="2:10" ht="17.850000000000001" customHeight="1" thickBot="1">
      <c r="B34" s="54"/>
      <c r="C34" s="32" t="s">
        <v>45</v>
      </c>
      <c r="D34" s="31"/>
      <c r="E34" s="2">
        <v>5</v>
      </c>
      <c r="F34" s="7"/>
      <c r="G34" s="8"/>
      <c r="H34" s="47"/>
      <c r="I34" s="48"/>
      <c r="J34" s="49"/>
    </row>
    <row r="35" spans="2:10" ht="17.850000000000001" customHeight="1" thickBot="1">
      <c r="B35" s="55"/>
      <c r="C35" s="16" t="s">
        <v>47</v>
      </c>
      <c r="D35" s="17"/>
      <c r="E35" s="5"/>
      <c r="F35" s="18" t="s">
        <v>49</v>
      </c>
      <c r="G35" s="6"/>
      <c r="H35" s="50"/>
      <c r="I35" s="51"/>
      <c r="J35" s="52"/>
    </row>
  </sheetData>
  <sheetProtection formatCells="0"/>
  <mergeCells count="45">
    <mergeCell ref="B4:B11"/>
    <mergeCell ref="C4:D4"/>
    <mergeCell ref="E4:G4"/>
    <mergeCell ref="H4:J4"/>
    <mergeCell ref="C5:C6"/>
    <mergeCell ref="D5:D6"/>
    <mergeCell ref="H5:I6"/>
    <mergeCell ref="J5:J6"/>
    <mergeCell ref="C7:D9"/>
    <mergeCell ref="H7:J11"/>
    <mergeCell ref="B1:B3"/>
    <mergeCell ref="C1:C3"/>
    <mergeCell ref="E1:J1"/>
    <mergeCell ref="E2:J2"/>
    <mergeCell ref="E3:J3"/>
    <mergeCell ref="B12:B19"/>
    <mergeCell ref="C12:D12"/>
    <mergeCell ref="E12:G12"/>
    <mergeCell ref="H12:J12"/>
    <mergeCell ref="C13:C14"/>
    <mergeCell ref="D13:D14"/>
    <mergeCell ref="H13:I14"/>
    <mergeCell ref="J13:J14"/>
    <mergeCell ref="C15:D17"/>
    <mergeCell ref="H15:J19"/>
    <mergeCell ref="B20:B27"/>
    <mergeCell ref="C20:D20"/>
    <mergeCell ref="E20:G20"/>
    <mergeCell ref="H20:J20"/>
    <mergeCell ref="C21:C22"/>
    <mergeCell ref="D21:D22"/>
    <mergeCell ref="H21:I22"/>
    <mergeCell ref="J21:J22"/>
    <mergeCell ref="C23:D25"/>
    <mergeCell ref="H23:J27"/>
    <mergeCell ref="B28:B35"/>
    <mergeCell ref="C28:D28"/>
    <mergeCell ref="E28:G28"/>
    <mergeCell ref="H28:J28"/>
    <mergeCell ref="C29:C30"/>
    <mergeCell ref="D29:D30"/>
    <mergeCell ref="H29:I30"/>
    <mergeCell ref="J29:J30"/>
    <mergeCell ref="C31:D33"/>
    <mergeCell ref="H31:J35"/>
  </mergeCells>
  <phoneticPr fontId="1"/>
  <conditionalFormatting sqref="C1">
    <cfRule type="expression" dxfId="1187" priority="51">
      <formula>ISBLANK(C1)</formula>
    </cfRule>
  </conditionalFormatting>
  <conditionalFormatting sqref="C7">
    <cfRule type="expression" dxfId="1186" priority="50">
      <formula>ISBLANK(C7)</formula>
    </cfRule>
  </conditionalFormatting>
  <conditionalFormatting sqref="C15">
    <cfRule type="expression" dxfId="1185" priority="38">
      <formula>ISBLANK(C15)</formula>
    </cfRule>
  </conditionalFormatting>
  <conditionalFormatting sqref="C23">
    <cfRule type="expression" dxfId="1184" priority="26">
      <formula>ISBLANK(C23)</formula>
    </cfRule>
  </conditionalFormatting>
  <conditionalFormatting sqref="C31">
    <cfRule type="expression" dxfId="1183" priority="9">
      <formula>ISBLANK(C31)</formula>
    </cfRule>
  </conditionalFormatting>
  <conditionalFormatting sqref="D5:D6">
    <cfRule type="expression" dxfId="1182" priority="49">
      <formula>ISBLANK(D5)</formula>
    </cfRule>
  </conditionalFormatting>
  <conditionalFormatting sqref="D10">
    <cfRule type="cellIs" dxfId="1181" priority="47" operator="equal">
      <formula>"良好( ^^) "</formula>
    </cfRule>
    <cfRule type="cellIs" dxfId="1180" priority="46" operator="equal">
      <formula>"普通(・_・)"</formula>
    </cfRule>
    <cfRule type="cellIs" dxfId="1179" priority="45" operator="equal">
      <formula>"イマイチ(-.-)"</formula>
    </cfRule>
    <cfRule type="cellIs" dxfId="1178" priority="44" operator="equal">
      <formula>"サイアク(;´Д｀)"</formula>
    </cfRule>
    <cfRule type="cellIs" dxfId="1177" priority="48" operator="equal">
      <formula>"絶好調(*'▽')"</formula>
    </cfRule>
  </conditionalFormatting>
  <conditionalFormatting sqref="D11">
    <cfRule type="expression" dxfId="1176" priority="54">
      <formula>ISBLANK($D$11)</formula>
    </cfRule>
  </conditionalFormatting>
  <conditionalFormatting sqref="D13:D14">
    <cfRule type="expression" dxfId="1175" priority="37">
      <formula>ISBLANK(D13)</formula>
    </cfRule>
  </conditionalFormatting>
  <conditionalFormatting sqref="D18">
    <cfRule type="cellIs" dxfId="1174" priority="34" operator="equal">
      <formula>"普通(・_・)"</formula>
    </cfRule>
    <cfRule type="cellIs" dxfId="1173" priority="36" operator="equal">
      <formula>"絶好調(*'▽')"</formula>
    </cfRule>
    <cfRule type="cellIs" dxfId="1172" priority="35" operator="equal">
      <formula>"良好( ^^) "</formula>
    </cfRule>
    <cfRule type="cellIs" dxfId="1171" priority="33" operator="equal">
      <formula>"イマイチ(-.-)"</formula>
    </cfRule>
    <cfRule type="cellIs" dxfId="1170" priority="32" operator="equal">
      <formula>"サイアク(;´Д｀)"</formula>
    </cfRule>
  </conditionalFormatting>
  <conditionalFormatting sqref="D19">
    <cfRule type="expression" dxfId="1169" priority="43">
      <formula>ISBLANK($D$19)</formula>
    </cfRule>
  </conditionalFormatting>
  <conditionalFormatting sqref="D21:D22">
    <cfRule type="expression" dxfId="1168" priority="25">
      <formula>ISBLANK(D21)</formula>
    </cfRule>
  </conditionalFormatting>
  <conditionalFormatting sqref="D26">
    <cfRule type="cellIs" dxfId="1167" priority="23" operator="equal">
      <formula>"良好( ^^) "</formula>
    </cfRule>
    <cfRule type="cellIs" dxfId="1166" priority="24" operator="equal">
      <formula>"絶好調(*'▽')"</formula>
    </cfRule>
    <cfRule type="cellIs" dxfId="1165" priority="22" operator="equal">
      <formula>"普通(・_・)"</formula>
    </cfRule>
    <cfRule type="cellIs" dxfId="1164" priority="20" operator="equal">
      <formula>"サイアク(;´Д｀)"</formula>
    </cfRule>
    <cfRule type="cellIs" dxfId="1163" priority="21" operator="equal">
      <formula>"イマイチ(-.-)"</formula>
    </cfRule>
  </conditionalFormatting>
  <conditionalFormatting sqref="D27">
    <cfRule type="expression" dxfId="1162" priority="31">
      <formula>ISBLANK($D$27)</formula>
    </cfRule>
  </conditionalFormatting>
  <conditionalFormatting sqref="D29:D30">
    <cfRule type="expression" dxfId="1161" priority="8">
      <formula>ISBLANK(D29)</formula>
    </cfRule>
  </conditionalFormatting>
  <conditionalFormatting sqref="D34">
    <cfRule type="cellIs" dxfId="1160" priority="7" operator="equal">
      <formula>"絶好調(*'▽')"</formula>
    </cfRule>
    <cfRule type="cellIs" dxfId="1159" priority="3" operator="equal">
      <formula>"サイアク(;´Д｀)"</formula>
    </cfRule>
    <cfRule type="cellIs" dxfId="1158" priority="6" operator="equal">
      <formula>"良好( ^^) "</formula>
    </cfRule>
    <cfRule type="cellIs" dxfId="1157" priority="5" operator="equal">
      <formula>"普通(・_・)"</formula>
    </cfRule>
    <cfRule type="cellIs" dxfId="1156" priority="4" operator="equal">
      <formula>"イマイチ(-.-)"</formula>
    </cfRule>
  </conditionalFormatting>
  <conditionalFormatting sqref="D35">
    <cfRule type="expression" dxfId="1155" priority="14">
      <formula>ISBLANK($D$35)</formula>
    </cfRule>
  </conditionalFormatting>
  <conditionalFormatting sqref="E35">
    <cfRule type="cellIs" dxfId="1154" priority="19" operator="equal">
      <formula>"絶好調(*'▽')"</formula>
    </cfRule>
    <cfRule type="cellIs" dxfId="1153" priority="18" operator="equal">
      <formula>"良好( ^^) "</formula>
    </cfRule>
    <cfRule type="cellIs" dxfId="1152" priority="17" operator="equal">
      <formula>"普通(・_・)"</formula>
    </cfRule>
    <cfRule type="cellIs" dxfId="1151" priority="16" operator="equal">
      <formula>"イマイチ(-.-)"</formula>
    </cfRule>
    <cfRule type="cellIs" dxfId="1150" priority="15" operator="equal">
      <formula>"サイアク(;´Д｀)"</formula>
    </cfRule>
  </conditionalFormatting>
  <conditionalFormatting sqref="F6:F10">
    <cfRule type="expression" dxfId="1149" priority="53">
      <formula>ISBLANK($F$6)</formula>
    </cfRule>
  </conditionalFormatting>
  <conditionalFormatting sqref="F14:F18">
    <cfRule type="expression" dxfId="1148" priority="42">
      <formula>ISBLANK($F$14)</formula>
    </cfRule>
  </conditionalFormatting>
  <conditionalFormatting sqref="F22:F26">
    <cfRule type="expression" dxfId="1147" priority="30">
      <formula>ISBLANK($F$22)</formula>
    </cfRule>
  </conditionalFormatting>
  <conditionalFormatting sqref="F30:F34">
    <cfRule type="expression" dxfId="1146" priority="13">
      <formula>ISBLANK($F$30)</formula>
    </cfRule>
  </conditionalFormatting>
  <conditionalFormatting sqref="G6:G10">
    <cfRule type="expression" dxfId="1145" priority="52">
      <formula>ISBLANK(G6)</formula>
    </cfRule>
  </conditionalFormatting>
  <conditionalFormatting sqref="G14:G18">
    <cfRule type="expression" dxfId="1144" priority="41">
      <formula>ISBLANK(G14)</formula>
    </cfRule>
  </conditionalFormatting>
  <conditionalFormatting sqref="G22:G26">
    <cfRule type="expression" dxfId="1143" priority="29">
      <formula>ISBLANK(G22)</formula>
    </cfRule>
  </conditionalFormatting>
  <conditionalFormatting sqref="G30:G34">
    <cfRule type="expression" dxfId="1142" priority="12">
      <formula>ISBLANK(G30)</formula>
    </cfRule>
  </conditionalFormatting>
  <conditionalFormatting sqref="H7:J11">
    <cfRule type="expression" dxfId="1141" priority="10">
      <formula>ISBLANK($H$7)</formula>
    </cfRule>
  </conditionalFormatting>
  <conditionalFormatting sqref="H15:J19">
    <cfRule type="expression" dxfId="1140" priority="40">
      <formula>ISBLANK($H$15)</formula>
    </cfRule>
  </conditionalFormatting>
  <conditionalFormatting sqref="H23:J27">
    <cfRule type="expression" dxfId="1139" priority="27">
      <formula>ISBLANK($H$23)</formula>
    </cfRule>
  </conditionalFormatting>
  <conditionalFormatting sqref="H31:J35">
    <cfRule type="expression" dxfId="1138" priority="1">
      <formula>ISBLANK($H$31)</formula>
    </cfRule>
  </conditionalFormatting>
  <conditionalFormatting sqref="J5:J6">
    <cfRule type="expression" dxfId="1137" priority="11">
      <formula>ISBLANK($J$5)</formula>
    </cfRule>
  </conditionalFormatting>
  <conditionalFormatting sqref="J13:J14">
    <cfRule type="expression" dxfId="1136" priority="39">
      <formula>ISBLANK($J$13)</formula>
    </cfRule>
  </conditionalFormatting>
  <conditionalFormatting sqref="J21:J22">
    <cfRule type="expression" dxfId="1135" priority="28">
      <formula>ISBLANK($J$21)</formula>
    </cfRule>
  </conditionalFormatting>
  <conditionalFormatting sqref="J29:J30">
    <cfRule type="expression" dxfId="1134" priority="2">
      <formula>ISBLANK($J$29)</formula>
    </cfRule>
  </conditionalFormatting>
  <dataValidations count="4">
    <dataValidation type="list" allowBlank="1" showInputMessage="1" showErrorMessage="1" sqref="D5:D6 J5:J6 D21:D22 J21:J22 D13:D14 J13:J14 D29:D30 J29:J30" xr:uid="{76FE416F-9FBB-4E0D-90E1-94492FC2789D}">
      <formula1>"1,2,3,4,5,6,7,8,9,10"</formula1>
    </dataValidation>
    <dataValidation type="list" allowBlank="1" showInputMessage="1" showErrorMessage="1" sqref="D27 D11 D19 D35" xr:uid="{99862923-7D4A-472A-B6F4-0D6EC1C41842}">
      <formula1>$A$14:$A$17</formula1>
    </dataValidation>
    <dataValidation type="list" allowBlank="1" showInputMessage="1" showErrorMessage="1" sqref="E11 D10 D18 D26 E19 E27 E35 D34" xr:uid="{7B5AF5CE-9A63-4D74-99B5-7CC437739C37}">
      <formula1>$A$4:$A$8</formula1>
    </dataValidation>
    <dataValidation type="list" allowBlank="1" showInputMessage="1" showErrorMessage="1" sqref="G5:G11 G21:G27 G13:G19 G29:G35" xr:uid="{37FE241F-9797-431D-BDA1-26ED4005D7C0}">
      <formula1>$A$10:$A$11</formula1>
    </dataValidation>
  </dataValidations>
  <pageMargins left="0.7" right="0.7" top="0.75" bottom="0.75" header="0.3" footer="0.3"/>
  <pageSetup paperSize="9" orientation="portrait" horizontalDpi="0" verticalDpi="0"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047101-1345-4CBB-B4A0-0BB9919B7EAE}">
  <dimension ref="A1:J35"/>
  <sheetViews>
    <sheetView zoomScale="70" zoomScaleNormal="70" workbookViewId="0">
      <pane xSplit="2" ySplit="3" topLeftCell="C4" activePane="bottomRight" state="frozen"/>
      <selection pane="topRight" activeCell="C15" sqref="C15:D17"/>
      <selection pane="bottomLeft" activeCell="C15" sqref="C15:D17"/>
      <selection pane="bottomRight" activeCell="Q37" sqref="Q37"/>
    </sheetView>
  </sheetViews>
  <sheetFormatPr defaultColWidth="9" defaultRowHeight="14.4"/>
  <cols>
    <col min="1" max="1" width="19" style="1" hidden="1" customWidth="1"/>
    <col min="2" max="2" width="9" style="1"/>
    <col min="3" max="3" width="23.69921875" style="1" customWidth="1"/>
    <col min="4" max="4" width="15.59765625" style="1" bestFit="1" customWidth="1"/>
    <col min="5" max="5" width="3.3984375" style="1" customWidth="1"/>
    <col min="6" max="6" width="29.19921875" style="1" customWidth="1"/>
    <col min="7" max="7" width="5.09765625" style="1" hidden="1" customWidth="1"/>
    <col min="8" max="8" width="9" style="1"/>
    <col min="9" max="9" width="19.19921875" style="1" customWidth="1"/>
    <col min="10" max="10" width="12.5" style="1" customWidth="1"/>
    <col min="11" max="16384" width="9" style="1"/>
  </cols>
  <sheetData>
    <row r="1" spans="1:10" ht="24.75" customHeight="1" thickBot="1">
      <c r="B1" s="66" t="s">
        <v>11</v>
      </c>
      <c r="C1" s="69" t="e">
        <f>一覧表!$B$18</f>
        <v>#N/A</v>
      </c>
      <c r="D1" s="23" t="s">
        <v>24</v>
      </c>
      <c r="E1" s="72">
        <f>一覧表!$C$1</f>
        <v>0</v>
      </c>
      <c r="F1" s="73"/>
      <c r="G1" s="73"/>
      <c r="H1" s="73"/>
      <c r="I1" s="73"/>
      <c r="J1" s="74"/>
    </row>
    <row r="2" spans="1:10" ht="15" customHeight="1" thickBot="1">
      <c r="B2" s="67"/>
      <c r="C2" s="70"/>
      <c r="D2" s="22" t="s">
        <v>5</v>
      </c>
      <c r="E2" s="75">
        <f>一覧表!$C$2</f>
        <v>0</v>
      </c>
      <c r="F2" s="75"/>
      <c r="G2" s="75"/>
      <c r="H2" s="75"/>
      <c r="I2" s="75"/>
      <c r="J2" s="76"/>
    </row>
    <row r="3" spans="1:10" ht="15" customHeight="1" thickBot="1">
      <c r="B3" s="68"/>
      <c r="C3" s="71"/>
      <c r="D3" s="22" t="s">
        <v>7</v>
      </c>
      <c r="E3" s="77">
        <f>一覧表!$C$3</f>
        <v>0</v>
      </c>
      <c r="F3" s="75"/>
      <c r="G3" s="75"/>
      <c r="H3" s="75"/>
      <c r="I3" s="75"/>
      <c r="J3" s="76"/>
    </row>
    <row r="4" spans="1:10" ht="32.85" customHeight="1" thickBot="1">
      <c r="A4" s="1" t="s">
        <v>28</v>
      </c>
      <c r="B4" s="53" t="s">
        <v>29</v>
      </c>
      <c r="C4" s="56" t="s">
        <v>30</v>
      </c>
      <c r="D4" s="57"/>
      <c r="E4" s="35" t="s">
        <v>31</v>
      </c>
      <c r="F4" s="36"/>
      <c r="G4" s="37"/>
      <c r="H4" s="35" t="s">
        <v>32</v>
      </c>
      <c r="I4" s="36"/>
      <c r="J4" s="37"/>
    </row>
    <row r="5" spans="1:10" ht="18.75" customHeight="1">
      <c r="A5" s="1" t="s">
        <v>33</v>
      </c>
      <c r="B5" s="54"/>
      <c r="C5" s="58" t="s">
        <v>34</v>
      </c>
      <c r="D5" s="60"/>
      <c r="E5" s="3"/>
      <c r="F5" s="14" t="s">
        <v>35</v>
      </c>
      <c r="G5" s="4" t="s">
        <v>36</v>
      </c>
      <c r="H5" s="38" t="s">
        <v>37</v>
      </c>
      <c r="I5" s="39"/>
      <c r="J5" s="42"/>
    </row>
    <row r="6" spans="1:10" ht="18" customHeight="1" thickBot="1">
      <c r="A6" s="1" t="s">
        <v>38</v>
      </c>
      <c r="B6" s="54"/>
      <c r="C6" s="59"/>
      <c r="D6" s="61"/>
      <c r="E6" s="2">
        <v>1</v>
      </c>
      <c r="F6" s="7"/>
      <c r="G6" s="8"/>
      <c r="H6" s="40"/>
      <c r="I6" s="41"/>
      <c r="J6" s="43"/>
    </row>
    <row r="7" spans="1:10" ht="18" customHeight="1">
      <c r="A7" s="1" t="s">
        <v>40</v>
      </c>
      <c r="B7" s="54"/>
      <c r="C7" s="62"/>
      <c r="D7" s="63"/>
      <c r="E7" s="2">
        <v>2</v>
      </c>
      <c r="F7" s="7"/>
      <c r="G7" s="8"/>
      <c r="H7" s="44"/>
      <c r="I7" s="45"/>
      <c r="J7" s="46"/>
    </row>
    <row r="8" spans="1:10" ht="18" customHeight="1">
      <c r="A8" s="1" t="s">
        <v>44</v>
      </c>
      <c r="B8" s="54"/>
      <c r="C8" s="64"/>
      <c r="D8" s="65"/>
      <c r="E8" s="2">
        <v>3</v>
      </c>
      <c r="F8" s="7"/>
      <c r="G8" s="8"/>
      <c r="H8" s="47"/>
      <c r="I8" s="48"/>
      <c r="J8" s="49"/>
    </row>
    <row r="9" spans="1:10" ht="18" customHeight="1" thickBot="1">
      <c r="B9" s="54"/>
      <c r="C9" s="64"/>
      <c r="D9" s="65"/>
      <c r="E9" s="2">
        <v>4</v>
      </c>
      <c r="F9" s="7"/>
      <c r="G9" s="8"/>
      <c r="H9" s="47"/>
      <c r="I9" s="48"/>
      <c r="J9" s="49"/>
    </row>
    <row r="10" spans="1:10" ht="18.75" customHeight="1" thickBot="1">
      <c r="B10" s="54"/>
      <c r="C10" s="32" t="s">
        <v>45</v>
      </c>
      <c r="D10" s="31"/>
      <c r="E10" s="2">
        <v>5</v>
      </c>
      <c r="F10" s="7"/>
      <c r="G10" s="8"/>
      <c r="H10" s="47"/>
      <c r="I10" s="48"/>
      <c r="J10" s="49"/>
    </row>
    <row r="11" spans="1:10" ht="18.75" customHeight="1" thickBot="1">
      <c r="A11" s="15" t="s">
        <v>46</v>
      </c>
      <c r="B11" s="55"/>
      <c r="C11" s="16" t="s">
        <v>47</v>
      </c>
      <c r="D11" s="17"/>
      <c r="E11" s="5"/>
      <c r="F11" s="18" t="s">
        <v>49</v>
      </c>
      <c r="G11" s="6"/>
      <c r="H11" s="50"/>
      <c r="I11" s="51"/>
      <c r="J11" s="52"/>
    </row>
    <row r="12" spans="1:10" ht="31.2" customHeight="1" thickBot="1">
      <c r="A12" s="15"/>
      <c r="B12" s="53" t="s">
        <v>50</v>
      </c>
      <c r="C12" s="56" t="s">
        <v>30</v>
      </c>
      <c r="D12" s="57"/>
      <c r="E12" s="35" t="s">
        <v>31</v>
      </c>
      <c r="F12" s="36"/>
      <c r="G12" s="37"/>
      <c r="H12" s="35" t="s">
        <v>32</v>
      </c>
      <c r="I12" s="36"/>
      <c r="J12" s="37"/>
    </row>
    <row r="13" spans="1:10" ht="18.75" customHeight="1">
      <c r="B13" s="54"/>
      <c r="C13" s="58" t="s">
        <v>34</v>
      </c>
      <c r="D13" s="60"/>
      <c r="E13" s="3"/>
      <c r="F13" s="14" t="s">
        <v>35</v>
      </c>
      <c r="G13" s="4" t="s">
        <v>36</v>
      </c>
      <c r="H13" s="38" t="s">
        <v>37</v>
      </c>
      <c r="I13" s="39"/>
      <c r="J13" s="42"/>
    </row>
    <row r="14" spans="1:10" ht="18.899999999999999" customHeight="1" thickBot="1">
      <c r="A14" s="1" t="s">
        <v>51</v>
      </c>
      <c r="B14" s="54"/>
      <c r="C14" s="59"/>
      <c r="D14" s="61"/>
      <c r="E14" s="2">
        <v>1</v>
      </c>
      <c r="F14" s="7"/>
      <c r="G14" s="8"/>
      <c r="H14" s="40"/>
      <c r="I14" s="41"/>
      <c r="J14" s="43"/>
    </row>
    <row r="15" spans="1:10" ht="18.899999999999999" customHeight="1">
      <c r="A15" s="1" t="s">
        <v>48</v>
      </c>
      <c r="B15" s="54"/>
      <c r="C15" s="62"/>
      <c r="D15" s="63"/>
      <c r="E15" s="2">
        <v>2</v>
      </c>
      <c r="F15" s="7"/>
      <c r="G15" s="8"/>
      <c r="H15" s="44"/>
      <c r="I15" s="45"/>
      <c r="J15" s="46"/>
    </row>
    <row r="16" spans="1:10" ht="17.7" customHeight="1">
      <c r="A16" s="1" t="s">
        <v>56</v>
      </c>
      <c r="B16" s="54"/>
      <c r="C16" s="64"/>
      <c r="D16" s="65"/>
      <c r="E16" s="2">
        <v>3</v>
      </c>
      <c r="F16" s="7"/>
      <c r="G16" s="8"/>
      <c r="H16" s="47"/>
      <c r="I16" s="48"/>
      <c r="J16" s="49"/>
    </row>
    <row r="17" spans="1:10" ht="18" customHeight="1" thickBot="1">
      <c r="A17" s="1" t="s">
        <v>57</v>
      </c>
      <c r="B17" s="54"/>
      <c r="C17" s="64"/>
      <c r="D17" s="65"/>
      <c r="E17" s="2">
        <v>4</v>
      </c>
      <c r="F17" s="7"/>
      <c r="G17" s="8"/>
      <c r="H17" s="47"/>
      <c r="I17" s="48"/>
      <c r="J17" s="49"/>
    </row>
    <row r="18" spans="1:10" ht="18" customHeight="1" thickBot="1">
      <c r="A18" s="1" t="s">
        <v>58</v>
      </c>
      <c r="B18" s="54"/>
      <c r="C18" s="32" t="s">
        <v>45</v>
      </c>
      <c r="D18" s="31"/>
      <c r="E18" s="2">
        <v>5</v>
      </c>
      <c r="F18" s="7"/>
      <c r="G18" s="8"/>
      <c r="H18" s="47"/>
      <c r="I18" s="48"/>
      <c r="J18" s="49"/>
    </row>
    <row r="19" spans="1:10" ht="18" customHeight="1" thickBot="1">
      <c r="A19" s="1" t="s">
        <v>59</v>
      </c>
      <c r="B19" s="55"/>
      <c r="C19" s="16" t="s">
        <v>47</v>
      </c>
      <c r="D19" s="17"/>
      <c r="E19" s="5"/>
      <c r="F19" s="18" t="s">
        <v>49</v>
      </c>
      <c r="G19" s="6"/>
      <c r="H19" s="50"/>
      <c r="I19" s="51"/>
      <c r="J19" s="52"/>
    </row>
    <row r="20" spans="1:10" ht="28.35" customHeight="1" thickBot="1">
      <c r="A20" s="1" t="s">
        <v>60</v>
      </c>
      <c r="B20" s="53" t="s">
        <v>61</v>
      </c>
      <c r="C20" s="56" t="s">
        <v>30</v>
      </c>
      <c r="D20" s="57"/>
      <c r="E20" s="35" t="s">
        <v>31</v>
      </c>
      <c r="F20" s="36"/>
      <c r="G20" s="37"/>
      <c r="H20" s="35" t="s">
        <v>32</v>
      </c>
      <c r="I20" s="36"/>
      <c r="J20" s="37"/>
    </row>
    <row r="21" spans="1:10" ht="20.100000000000001" customHeight="1">
      <c r="B21" s="54"/>
      <c r="C21" s="58" t="s">
        <v>34</v>
      </c>
      <c r="D21" s="60"/>
      <c r="E21" s="3"/>
      <c r="F21" s="14" t="s">
        <v>35</v>
      </c>
      <c r="G21" s="4" t="s">
        <v>36</v>
      </c>
      <c r="H21" s="38" t="s">
        <v>37</v>
      </c>
      <c r="I21" s="39"/>
      <c r="J21" s="42"/>
    </row>
    <row r="22" spans="1:10" ht="18" customHeight="1" thickBot="1">
      <c r="B22" s="54"/>
      <c r="C22" s="59"/>
      <c r="D22" s="61"/>
      <c r="E22" s="2">
        <v>1</v>
      </c>
      <c r="F22" s="7"/>
      <c r="G22" s="8"/>
      <c r="H22" s="40"/>
      <c r="I22" s="41"/>
      <c r="J22" s="43"/>
    </row>
    <row r="23" spans="1:10" ht="17.7" customHeight="1">
      <c r="B23" s="54"/>
      <c r="C23" s="62"/>
      <c r="D23" s="63"/>
      <c r="E23" s="2">
        <v>2</v>
      </c>
      <c r="F23" s="7"/>
      <c r="G23" s="8"/>
      <c r="H23" s="81"/>
      <c r="I23" s="82"/>
      <c r="J23" s="83"/>
    </row>
    <row r="24" spans="1:10" ht="17.850000000000001" customHeight="1">
      <c r="B24" s="54"/>
      <c r="C24" s="64"/>
      <c r="D24" s="65"/>
      <c r="E24" s="2">
        <v>3</v>
      </c>
      <c r="F24" s="7"/>
      <c r="G24" s="8"/>
      <c r="H24" s="84"/>
      <c r="I24" s="85"/>
      <c r="J24" s="86"/>
    </row>
    <row r="25" spans="1:10" ht="18" customHeight="1" thickBot="1">
      <c r="B25" s="54"/>
      <c r="C25" s="64"/>
      <c r="D25" s="65"/>
      <c r="E25" s="2">
        <v>4</v>
      </c>
      <c r="F25" s="7"/>
      <c r="G25" s="8"/>
      <c r="H25" s="84"/>
      <c r="I25" s="85"/>
      <c r="J25" s="86"/>
    </row>
    <row r="26" spans="1:10" ht="18" customHeight="1" thickBot="1">
      <c r="B26" s="54"/>
      <c r="C26" s="32" t="s">
        <v>45</v>
      </c>
      <c r="D26" s="31"/>
      <c r="E26" s="2">
        <v>5</v>
      </c>
      <c r="F26" s="7"/>
      <c r="G26" s="8"/>
      <c r="H26" s="84"/>
      <c r="I26" s="85"/>
      <c r="J26" s="86"/>
    </row>
    <row r="27" spans="1:10" ht="18" customHeight="1" thickBot="1">
      <c r="B27" s="55"/>
      <c r="C27" s="16" t="s">
        <v>47</v>
      </c>
      <c r="D27" s="17"/>
      <c r="E27" s="5"/>
      <c r="F27" s="18" t="s">
        <v>49</v>
      </c>
      <c r="G27" s="6"/>
      <c r="H27" s="87"/>
      <c r="I27" s="88"/>
      <c r="J27" s="89"/>
    </row>
    <row r="28" spans="1:10" ht="28.35" customHeight="1" thickBot="1">
      <c r="B28" s="53" t="s">
        <v>64</v>
      </c>
      <c r="C28" s="56" t="s">
        <v>30</v>
      </c>
      <c r="D28" s="57"/>
      <c r="E28" s="35" t="s">
        <v>31</v>
      </c>
      <c r="F28" s="36"/>
      <c r="G28" s="37"/>
      <c r="H28" s="35" t="s">
        <v>32</v>
      </c>
      <c r="I28" s="36"/>
      <c r="J28" s="37"/>
    </row>
    <row r="29" spans="1:10" ht="17.850000000000001" customHeight="1">
      <c r="B29" s="54"/>
      <c r="C29" s="58" t="s">
        <v>34</v>
      </c>
      <c r="D29" s="60"/>
      <c r="E29" s="3"/>
      <c r="F29" s="14" t="s">
        <v>35</v>
      </c>
      <c r="G29" s="4" t="s">
        <v>36</v>
      </c>
      <c r="H29" s="38" t="s">
        <v>37</v>
      </c>
      <c r="I29" s="39"/>
      <c r="J29" s="42"/>
    </row>
    <row r="30" spans="1:10" ht="17.850000000000001" customHeight="1" thickBot="1">
      <c r="B30" s="54"/>
      <c r="C30" s="59"/>
      <c r="D30" s="61"/>
      <c r="E30" s="2">
        <v>1</v>
      </c>
      <c r="F30" s="7"/>
      <c r="G30" s="8"/>
      <c r="H30" s="40"/>
      <c r="I30" s="41"/>
      <c r="J30" s="43"/>
    </row>
    <row r="31" spans="1:10" ht="17.850000000000001" customHeight="1">
      <c r="B31" s="54"/>
      <c r="C31" s="62"/>
      <c r="D31" s="63"/>
      <c r="E31" s="2">
        <v>2</v>
      </c>
      <c r="F31" s="7"/>
      <c r="G31" s="8"/>
      <c r="H31" s="44"/>
      <c r="I31" s="45"/>
      <c r="J31" s="46"/>
    </row>
    <row r="32" spans="1:10" ht="17.850000000000001" customHeight="1">
      <c r="B32" s="54"/>
      <c r="C32" s="64"/>
      <c r="D32" s="65"/>
      <c r="E32" s="2">
        <v>3</v>
      </c>
      <c r="F32" s="7"/>
      <c r="G32" s="8"/>
      <c r="H32" s="47"/>
      <c r="I32" s="48"/>
      <c r="J32" s="49"/>
    </row>
    <row r="33" spans="2:10" ht="17.850000000000001" customHeight="1" thickBot="1">
      <c r="B33" s="54"/>
      <c r="C33" s="64"/>
      <c r="D33" s="65"/>
      <c r="E33" s="2">
        <v>4</v>
      </c>
      <c r="F33" s="7"/>
      <c r="G33" s="8"/>
      <c r="H33" s="47"/>
      <c r="I33" s="48"/>
      <c r="J33" s="49"/>
    </row>
    <row r="34" spans="2:10" ht="17.850000000000001" customHeight="1" thickBot="1">
      <c r="B34" s="54"/>
      <c r="C34" s="32" t="s">
        <v>45</v>
      </c>
      <c r="D34" s="31"/>
      <c r="E34" s="2">
        <v>5</v>
      </c>
      <c r="F34" s="7"/>
      <c r="G34" s="8"/>
      <c r="H34" s="47"/>
      <c r="I34" s="48"/>
      <c r="J34" s="49"/>
    </row>
    <row r="35" spans="2:10" ht="17.850000000000001" customHeight="1" thickBot="1">
      <c r="B35" s="55"/>
      <c r="C35" s="16" t="s">
        <v>47</v>
      </c>
      <c r="D35" s="17"/>
      <c r="E35" s="5"/>
      <c r="F35" s="18" t="s">
        <v>49</v>
      </c>
      <c r="G35" s="6"/>
      <c r="H35" s="50"/>
      <c r="I35" s="51"/>
      <c r="J35" s="52"/>
    </row>
  </sheetData>
  <sheetProtection formatCells="0"/>
  <mergeCells count="45">
    <mergeCell ref="B4:B11"/>
    <mergeCell ref="C4:D4"/>
    <mergeCell ref="E4:G4"/>
    <mergeCell ref="H4:J4"/>
    <mergeCell ref="C5:C6"/>
    <mergeCell ref="D5:D6"/>
    <mergeCell ref="H5:I6"/>
    <mergeCell ref="J5:J6"/>
    <mergeCell ref="C7:D9"/>
    <mergeCell ref="H7:J11"/>
    <mergeCell ref="B1:B3"/>
    <mergeCell ref="C1:C3"/>
    <mergeCell ref="E1:J1"/>
    <mergeCell ref="E2:J2"/>
    <mergeCell ref="E3:J3"/>
    <mergeCell ref="B12:B19"/>
    <mergeCell ref="C12:D12"/>
    <mergeCell ref="E12:G12"/>
    <mergeCell ref="H12:J12"/>
    <mergeCell ref="C13:C14"/>
    <mergeCell ref="D13:D14"/>
    <mergeCell ref="H13:I14"/>
    <mergeCell ref="J13:J14"/>
    <mergeCell ref="C15:D17"/>
    <mergeCell ref="H15:J19"/>
    <mergeCell ref="B20:B27"/>
    <mergeCell ref="C20:D20"/>
    <mergeCell ref="E20:G20"/>
    <mergeCell ref="H20:J20"/>
    <mergeCell ref="C21:C22"/>
    <mergeCell ref="D21:D22"/>
    <mergeCell ref="H21:I22"/>
    <mergeCell ref="J21:J22"/>
    <mergeCell ref="C23:D25"/>
    <mergeCell ref="H23:J27"/>
    <mergeCell ref="B28:B35"/>
    <mergeCell ref="C28:D28"/>
    <mergeCell ref="E28:G28"/>
    <mergeCell ref="H28:J28"/>
    <mergeCell ref="C29:C30"/>
    <mergeCell ref="D29:D30"/>
    <mergeCell ref="H29:I30"/>
    <mergeCell ref="J29:J30"/>
    <mergeCell ref="C31:D33"/>
    <mergeCell ref="H31:J35"/>
  </mergeCells>
  <phoneticPr fontId="1"/>
  <conditionalFormatting sqref="C1">
    <cfRule type="expression" dxfId="1133" priority="51">
      <formula>ISBLANK(C1)</formula>
    </cfRule>
  </conditionalFormatting>
  <conditionalFormatting sqref="C7">
    <cfRule type="expression" dxfId="1132" priority="50">
      <formula>ISBLANK(C7)</formula>
    </cfRule>
  </conditionalFormatting>
  <conditionalFormatting sqref="C15">
    <cfRule type="expression" dxfId="1131" priority="38">
      <formula>ISBLANK(C15)</formula>
    </cfRule>
  </conditionalFormatting>
  <conditionalFormatting sqref="C23">
    <cfRule type="expression" dxfId="1130" priority="26">
      <formula>ISBLANK(C23)</formula>
    </cfRule>
  </conditionalFormatting>
  <conditionalFormatting sqref="C31">
    <cfRule type="expression" dxfId="1129" priority="9">
      <formula>ISBLANK(C31)</formula>
    </cfRule>
  </conditionalFormatting>
  <conditionalFormatting sqref="D5:D6">
    <cfRule type="expression" dxfId="1128" priority="49">
      <formula>ISBLANK(D5)</formula>
    </cfRule>
  </conditionalFormatting>
  <conditionalFormatting sqref="D10">
    <cfRule type="cellIs" dxfId="1127" priority="47" operator="equal">
      <formula>"良好( ^^) "</formula>
    </cfRule>
    <cfRule type="cellIs" dxfId="1126" priority="46" operator="equal">
      <formula>"普通(・_・)"</formula>
    </cfRule>
    <cfRule type="cellIs" dxfId="1125" priority="45" operator="equal">
      <formula>"イマイチ(-.-)"</formula>
    </cfRule>
    <cfRule type="cellIs" dxfId="1124" priority="44" operator="equal">
      <formula>"サイアク(;´Д｀)"</formula>
    </cfRule>
    <cfRule type="cellIs" dxfId="1123" priority="48" operator="equal">
      <formula>"絶好調(*'▽')"</formula>
    </cfRule>
  </conditionalFormatting>
  <conditionalFormatting sqref="D11">
    <cfRule type="expression" dxfId="1122" priority="54">
      <formula>ISBLANK($D$11)</formula>
    </cfRule>
  </conditionalFormatting>
  <conditionalFormatting sqref="D13:D14">
    <cfRule type="expression" dxfId="1121" priority="37">
      <formula>ISBLANK(D13)</formula>
    </cfRule>
  </conditionalFormatting>
  <conditionalFormatting sqref="D18">
    <cfRule type="cellIs" dxfId="1120" priority="34" operator="equal">
      <formula>"普通(・_・)"</formula>
    </cfRule>
    <cfRule type="cellIs" dxfId="1119" priority="36" operator="equal">
      <formula>"絶好調(*'▽')"</formula>
    </cfRule>
    <cfRule type="cellIs" dxfId="1118" priority="35" operator="equal">
      <formula>"良好( ^^) "</formula>
    </cfRule>
    <cfRule type="cellIs" dxfId="1117" priority="33" operator="equal">
      <formula>"イマイチ(-.-)"</formula>
    </cfRule>
    <cfRule type="cellIs" dxfId="1116" priority="32" operator="equal">
      <formula>"サイアク(;´Д｀)"</formula>
    </cfRule>
  </conditionalFormatting>
  <conditionalFormatting sqref="D19">
    <cfRule type="expression" dxfId="1115" priority="43">
      <formula>ISBLANK($D$19)</formula>
    </cfRule>
  </conditionalFormatting>
  <conditionalFormatting sqref="D21:D22">
    <cfRule type="expression" dxfId="1114" priority="25">
      <formula>ISBLANK(D21)</formula>
    </cfRule>
  </conditionalFormatting>
  <conditionalFormatting sqref="D26">
    <cfRule type="cellIs" dxfId="1113" priority="23" operator="equal">
      <formula>"良好( ^^) "</formula>
    </cfRule>
    <cfRule type="cellIs" dxfId="1112" priority="24" operator="equal">
      <formula>"絶好調(*'▽')"</formula>
    </cfRule>
    <cfRule type="cellIs" dxfId="1111" priority="22" operator="equal">
      <formula>"普通(・_・)"</formula>
    </cfRule>
    <cfRule type="cellIs" dxfId="1110" priority="20" operator="equal">
      <formula>"サイアク(;´Д｀)"</formula>
    </cfRule>
    <cfRule type="cellIs" dxfId="1109" priority="21" operator="equal">
      <formula>"イマイチ(-.-)"</formula>
    </cfRule>
  </conditionalFormatting>
  <conditionalFormatting sqref="D27">
    <cfRule type="expression" dxfId="1108" priority="31">
      <formula>ISBLANK($D$27)</formula>
    </cfRule>
  </conditionalFormatting>
  <conditionalFormatting sqref="D29:D30">
    <cfRule type="expression" dxfId="1107" priority="8">
      <formula>ISBLANK(D29)</formula>
    </cfRule>
  </conditionalFormatting>
  <conditionalFormatting sqref="D34">
    <cfRule type="cellIs" dxfId="1106" priority="7" operator="equal">
      <formula>"絶好調(*'▽')"</formula>
    </cfRule>
    <cfRule type="cellIs" dxfId="1105" priority="3" operator="equal">
      <formula>"サイアク(;´Д｀)"</formula>
    </cfRule>
    <cfRule type="cellIs" dxfId="1104" priority="6" operator="equal">
      <formula>"良好( ^^) "</formula>
    </cfRule>
    <cfRule type="cellIs" dxfId="1103" priority="5" operator="equal">
      <formula>"普通(・_・)"</formula>
    </cfRule>
    <cfRule type="cellIs" dxfId="1102" priority="4" operator="equal">
      <formula>"イマイチ(-.-)"</formula>
    </cfRule>
  </conditionalFormatting>
  <conditionalFormatting sqref="D35">
    <cfRule type="expression" dxfId="1101" priority="14">
      <formula>ISBLANK($D$35)</formula>
    </cfRule>
  </conditionalFormatting>
  <conditionalFormatting sqref="E35">
    <cfRule type="cellIs" dxfId="1100" priority="19" operator="equal">
      <formula>"絶好調(*'▽')"</formula>
    </cfRule>
    <cfRule type="cellIs" dxfId="1099" priority="18" operator="equal">
      <formula>"良好( ^^) "</formula>
    </cfRule>
    <cfRule type="cellIs" dxfId="1098" priority="17" operator="equal">
      <formula>"普通(・_・)"</formula>
    </cfRule>
    <cfRule type="cellIs" dxfId="1097" priority="16" operator="equal">
      <formula>"イマイチ(-.-)"</formula>
    </cfRule>
    <cfRule type="cellIs" dxfId="1096" priority="15" operator="equal">
      <formula>"サイアク(;´Д｀)"</formula>
    </cfRule>
  </conditionalFormatting>
  <conditionalFormatting sqref="F6:F10">
    <cfRule type="expression" dxfId="1095" priority="53">
      <formula>ISBLANK($F$6)</formula>
    </cfRule>
  </conditionalFormatting>
  <conditionalFormatting sqref="F14:F18">
    <cfRule type="expression" dxfId="1094" priority="42">
      <formula>ISBLANK($F$14)</formula>
    </cfRule>
  </conditionalFormatting>
  <conditionalFormatting sqref="F22:F26">
    <cfRule type="expression" dxfId="1093" priority="30">
      <formula>ISBLANK($F$22)</formula>
    </cfRule>
  </conditionalFormatting>
  <conditionalFormatting sqref="F30:F34">
    <cfRule type="expression" dxfId="1092" priority="13">
      <formula>ISBLANK($F$30)</formula>
    </cfRule>
  </conditionalFormatting>
  <conditionalFormatting sqref="G6:G10">
    <cfRule type="expression" dxfId="1091" priority="52">
      <formula>ISBLANK(G6)</formula>
    </cfRule>
  </conditionalFormatting>
  <conditionalFormatting sqref="G14:G18">
    <cfRule type="expression" dxfId="1090" priority="41">
      <formula>ISBLANK(G14)</formula>
    </cfRule>
  </conditionalFormatting>
  <conditionalFormatting sqref="G22:G26">
    <cfRule type="expression" dxfId="1089" priority="29">
      <formula>ISBLANK(G22)</formula>
    </cfRule>
  </conditionalFormatting>
  <conditionalFormatting sqref="G30:G34">
    <cfRule type="expression" dxfId="1088" priority="12">
      <formula>ISBLANK(G30)</formula>
    </cfRule>
  </conditionalFormatting>
  <conditionalFormatting sqref="H7:J11">
    <cfRule type="expression" dxfId="1087" priority="10">
      <formula>ISBLANK($H$7)</formula>
    </cfRule>
  </conditionalFormatting>
  <conditionalFormatting sqref="H15:J19">
    <cfRule type="expression" dxfId="1086" priority="40">
      <formula>ISBLANK($H$15)</formula>
    </cfRule>
  </conditionalFormatting>
  <conditionalFormatting sqref="H23:J27">
    <cfRule type="expression" dxfId="1085" priority="27">
      <formula>ISBLANK($H$23)</formula>
    </cfRule>
  </conditionalFormatting>
  <conditionalFormatting sqref="H31:J35">
    <cfRule type="expression" dxfId="1084" priority="1">
      <formula>ISBLANK($H$31)</formula>
    </cfRule>
  </conditionalFormatting>
  <conditionalFormatting sqref="J5:J6">
    <cfRule type="expression" dxfId="1083" priority="11">
      <formula>ISBLANK($J$5)</formula>
    </cfRule>
  </conditionalFormatting>
  <conditionalFormatting sqref="J13:J14">
    <cfRule type="expression" dxfId="1082" priority="39">
      <formula>ISBLANK($J$13)</formula>
    </cfRule>
  </conditionalFormatting>
  <conditionalFormatting sqref="J21:J22">
    <cfRule type="expression" dxfId="1081" priority="28">
      <formula>ISBLANK($J$21)</formula>
    </cfRule>
  </conditionalFormatting>
  <conditionalFormatting sqref="J29:J30">
    <cfRule type="expression" dxfId="1080" priority="2">
      <formula>ISBLANK($J$29)</formula>
    </cfRule>
  </conditionalFormatting>
  <dataValidations count="4">
    <dataValidation type="list" allowBlank="1" showInputMessage="1" showErrorMessage="1" sqref="G5:G11 G21:G27 G13:G19 G29:G35" xr:uid="{C41A8A35-4714-4A05-8B97-98BF968ACD85}">
      <formula1>$A$10:$A$11</formula1>
    </dataValidation>
    <dataValidation type="list" allowBlank="1" showInputMessage="1" showErrorMessage="1" sqref="E11 D10 D18 D26 E19 E27 E35 D34" xr:uid="{3BBF1BBD-22C3-4997-8112-F3385F59D3E9}">
      <formula1>$A$4:$A$8</formula1>
    </dataValidation>
    <dataValidation type="list" allowBlank="1" showInputMessage="1" showErrorMessage="1" sqref="D27 D11 D19 D35" xr:uid="{DE23DDD6-F900-4C2E-9430-D74D2B2E76E9}">
      <formula1>$A$14:$A$17</formula1>
    </dataValidation>
    <dataValidation type="list" allowBlank="1" showInputMessage="1" showErrorMessage="1" sqref="D5:D6 J5:J6 D21:D22 J21:J22 D13:D14 J13:J14 D29:D30 J29:J30" xr:uid="{2E591F06-EED0-4CC8-A9E0-341ABEA8FFFA}">
      <formula1>"1,2,3,4,5,6,7,8,9,10"</formula1>
    </dataValidation>
  </dataValidations>
  <pageMargins left="0.7" right="0.7" top="0.75" bottom="0.75" header="0.3" footer="0.3"/>
  <pageSetup paperSize="9" orientation="portrait" horizontalDpi="0" verticalDpi="0"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BAD0E7-C79E-457E-B4B9-D8074567E2A8}">
  <dimension ref="A1:J35"/>
  <sheetViews>
    <sheetView zoomScale="70" zoomScaleNormal="70" workbookViewId="0">
      <pane xSplit="2" ySplit="3" topLeftCell="C4" activePane="bottomRight" state="frozen"/>
      <selection pane="topRight" activeCell="C15" sqref="C15:D17"/>
      <selection pane="bottomLeft" activeCell="C15" sqref="C15:D17"/>
      <selection pane="bottomRight" activeCell="C23" sqref="C23:D25"/>
    </sheetView>
  </sheetViews>
  <sheetFormatPr defaultColWidth="9" defaultRowHeight="14.4"/>
  <cols>
    <col min="1" max="1" width="19" style="1" hidden="1" customWidth="1"/>
    <col min="2" max="2" width="9" style="1"/>
    <col min="3" max="3" width="23.69921875" style="1" customWidth="1"/>
    <col min="4" max="4" width="15.59765625" style="1" bestFit="1" customWidth="1"/>
    <col min="5" max="5" width="3.3984375" style="1" customWidth="1"/>
    <col min="6" max="6" width="29.19921875" style="1" customWidth="1"/>
    <col min="7" max="7" width="5.09765625" style="1" hidden="1" customWidth="1"/>
    <col min="8" max="8" width="9" style="1"/>
    <col min="9" max="9" width="19.19921875" style="1" customWidth="1"/>
    <col min="10" max="10" width="12.5" style="1" customWidth="1"/>
    <col min="11" max="16384" width="9" style="1"/>
  </cols>
  <sheetData>
    <row r="1" spans="1:10" ht="24.75" customHeight="1" thickBot="1">
      <c r="B1" s="66" t="s">
        <v>11</v>
      </c>
      <c r="C1" s="69" t="e">
        <f>一覧表!$B$19</f>
        <v>#N/A</v>
      </c>
      <c r="D1" s="23" t="s">
        <v>24</v>
      </c>
      <c r="E1" s="72">
        <f>一覧表!$C$1</f>
        <v>0</v>
      </c>
      <c r="F1" s="73"/>
      <c r="G1" s="73"/>
      <c r="H1" s="73"/>
      <c r="I1" s="73"/>
      <c r="J1" s="74"/>
    </row>
    <row r="2" spans="1:10" ht="15" customHeight="1" thickBot="1">
      <c r="B2" s="67"/>
      <c r="C2" s="70"/>
      <c r="D2" s="22" t="s">
        <v>5</v>
      </c>
      <c r="E2" s="75">
        <f>一覧表!$C$2</f>
        <v>0</v>
      </c>
      <c r="F2" s="75"/>
      <c r="G2" s="75"/>
      <c r="H2" s="75"/>
      <c r="I2" s="75"/>
      <c r="J2" s="76"/>
    </row>
    <row r="3" spans="1:10" ht="15" customHeight="1" thickBot="1">
      <c r="B3" s="68"/>
      <c r="C3" s="71"/>
      <c r="D3" s="22" t="s">
        <v>7</v>
      </c>
      <c r="E3" s="77">
        <f>一覧表!$C$3</f>
        <v>0</v>
      </c>
      <c r="F3" s="75"/>
      <c r="G3" s="75"/>
      <c r="H3" s="75"/>
      <c r="I3" s="75"/>
      <c r="J3" s="76"/>
    </row>
    <row r="4" spans="1:10" ht="32.85" customHeight="1" thickBot="1">
      <c r="A4" s="1" t="s">
        <v>28</v>
      </c>
      <c r="B4" s="53" t="s">
        <v>29</v>
      </c>
      <c r="C4" s="56" t="s">
        <v>30</v>
      </c>
      <c r="D4" s="57"/>
      <c r="E4" s="35" t="s">
        <v>31</v>
      </c>
      <c r="F4" s="36"/>
      <c r="G4" s="37"/>
      <c r="H4" s="35" t="s">
        <v>32</v>
      </c>
      <c r="I4" s="36"/>
      <c r="J4" s="37"/>
    </row>
    <row r="5" spans="1:10" ht="18.75" customHeight="1">
      <c r="A5" s="1" t="s">
        <v>33</v>
      </c>
      <c r="B5" s="54"/>
      <c r="C5" s="58" t="s">
        <v>34</v>
      </c>
      <c r="D5" s="60"/>
      <c r="E5" s="3"/>
      <c r="F5" s="14" t="s">
        <v>35</v>
      </c>
      <c r="G5" s="4" t="s">
        <v>36</v>
      </c>
      <c r="H5" s="38" t="s">
        <v>37</v>
      </c>
      <c r="I5" s="39"/>
      <c r="J5" s="42"/>
    </row>
    <row r="6" spans="1:10" ht="18" customHeight="1" thickBot="1">
      <c r="A6" s="1" t="s">
        <v>38</v>
      </c>
      <c r="B6" s="54"/>
      <c r="C6" s="59"/>
      <c r="D6" s="61"/>
      <c r="E6" s="2">
        <v>1</v>
      </c>
      <c r="F6" s="7"/>
      <c r="G6" s="8"/>
      <c r="H6" s="40"/>
      <c r="I6" s="41"/>
      <c r="J6" s="43"/>
    </row>
    <row r="7" spans="1:10" ht="18" customHeight="1">
      <c r="A7" s="1" t="s">
        <v>40</v>
      </c>
      <c r="B7" s="54"/>
      <c r="C7" s="62"/>
      <c r="D7" s="63"/>
      <c r="E7" s="2">
        <v>2</v>
      </c>
      <c r="F7" s="7"/>
      <c r="G7" s="8"/>
      <c r="H7" s="44"/>
      <c r="I7" s="45"/>
      <c r="J7" s="46"/>
    </row>
    <row r="8" spans="1:10" ht="18" customHeight="1">
      <c r="A8" s="1" t="s">
        <v>44</v>
      </c>
      <c r="B8" s="54"/>
      <c r="C8" s="64"/>
      <c r="D8" s="65"/>
      <c r="E8" s="2">
        <v>3</v>
      </c>
      <c r="F8" s="7"/>
      <c r="G8" s="8"/>
      <c r="H8" s="47"/>
      <c r="I8" s="48"/>
      <c r="J8" s="49"/>
    </row>
    <row r="9" spans="1:10" ht="18" customHeight="1" thickBot="1">
      <c r="B9" s="54"/>
      <c r="C9" s="64"/>
      <c r="D9" s="65"/>
      <c r="E9" s="2">
        <v>4</v>
      </c>
      <c r="F9" s="7"/>
      <c r="G9" s="8"/>
      <c r="H9" s="47"/>
      <c r="I9" s="48"/>
      <c r="J9" s="49"/>
    </row>
    <row r="10" spans="1:10" ht="18.75" customHeight="1" thickBot="1">
      <c r="B10" s="54"/>
      <c r="C10" s="32" t="s">
        <v>45</v>
      </c>
      <c r="D10" s="31"/>
      <c r="E10" s="2">
        <v>5</v>
      </c>
      <c r="F10" s="7"/>
      <c r="G10" s="8"/>
      <c r="H10" s="47"/>
      <c r="I10" s="48"/>
      <c r="J10" s="49"/>
    </row>
    <row r="11" spans="1:10" ht="18.75" customHeight="1" thickBot="1">
      <c r="A11" s="15" t="s">
        <v>46</v>
      </c>
      <c r="B11" s="55"/>
      <c r="C11" s="16" t="s">
        <v>47</v>
      </c>
      <c r="D11" s="17"/>
      <c r="E11" s="5"/>
      <c r="F11" s="18" t="s">
        <v>49</v>
      </c>
      <c r="G11" s="6"/>
      <c r="H11" s="50"/>
      <c r="I11" s="51"/>
      <c r="J11" s="52"/>
    </row>
    <row r="12" spans="1:10" ht="31.2" customHeight="1" thickBot="1">
      <c r="A12" s="15"/>
      <c r="B12" s="53" t="s">
        <v>50</v>
      </c>
      <c r="C12" s="56" t="s">
        <v>30</v>
      </c>
      <c r="D12" s="57"/>
      <c r="E12" s="35" t="s">
        <v>31</v>
      </c>
      <c r="F12" s="36"/>
      <c r="G12" s="37"/>
      <c r="H12" s="35" t="s">
        <v>32</v>
      </c>
      <c r="I12" s="36"/>
      <c r="J12" s="37"/>
    </row>
    <row r="13" spans="1:10" ht="18.75" customHeight="1">
      <c r="B13" s="54"/>
      <c r="C13" s="58" t="s">
        <v>34</v>
      </c>
      <c r="D13" s="60"/>
      <c r="E13" s="3"/>
      <c r="F13" s="14" t="s">
        <v>35</v>
      </c>
      <c r="G13" s="4" t="s">
        <v>36</v>
      </c>
      <c r="H13" s="38" t="s">
        <v>37</v>
      </c>
      <c r="I13" s="39"/>
      <c r="J13" s="42"/>
    </row>
    <row r="14" spans="1:10" ht="18.899999999999999" customHeight="1" thickBot="1">
      <c r="A14" s="1" t="s">
        <v>51</v>
      </c>
      <c r="B14" s="54"/>
      <c r="C14" s="59"/>
      <c r="D14" s="61"/>
      <c r="E14" s="2">
        <v>1</v>
      </c>
      <c r="F14" s="7"/>
      <c r="G14" s="8"/>
      <c r="H14" s="40"/>
      <c r="I14" s="41"/>
      <c r="J14" s="43"/>
    </row>
    <row r="15" spans="1:10" ht="18.899999999999999" customHeight="1">
      <c r="A15" s="1" t="s">
        <v>48</v>
      </c>
      <c r="B15" s="54"/>
      <c r="C15" s="62"/>
      <c r="D15" s="63"/>
      <c r="E15" s="2">
        <v>2</v>
      </c>
      <c r="F15" s="7"/>
      <c r="G15" s="8"/>
      <c r="H15" s="44"/>
      <c r="I15" s="45"/>
      <c r="J15" s="46"/>
    </row>
    <row r="16" spans="1:10" ht="17.7" customHeight="1">
      <c r="A16" s="1" t="s">
        <v>56</v>
      </c>
      <c r="B16" s="54"/>
      <c r="C16" s="64"/>
      <c r="D16" s="65"/>
      <c r="E16" s="2">
        <v>3</v>
      </c>
      <c r="F16" s="7"/>
      <c r="G16" s="8"/>
      <c r="H16" s="47"/>
      <c r="I16" s="48"/>
      <c r="J16" s="49"/>
    </row>
    <row r="17" spans="1:10" ht="18" customHeight="1" thickBot="1">
      <c r="A17" s="1" t="s">
        <v>57</v>
      </c>
      <c r="B17" s="54"/>
      <c r="C17" s="64"/>
      <c r="D17" s="65"/>
      <c r="E17" s="2">
        <v>4</v>
      </c>
      <c r="F17" s="7"/>
      <c r="G17" s="8"/>
      <c r="H17" s="47"/>
      <c r="I17" s="48"/>
      <c r="J17" s="49"/>
    </row>
    <row r="18" spans="1:10" ht="18" customHeight="1" thickBot="1">
      <c r="A18" s="1" t="s">
        <v>58</v>
      </c>
      <c r="B18" s="54"/>
      <c r="C18" s="32" t="s">
        <v>45</v>
      </c>
      <c r="D18" s="31"/>
      <c r="E18" s="2">
        <v>5</v>
      </c>
      <c r="F18" s="7"/>
      <c r="G18" s="8"/>
      <c r="H18" s="47"/>
      <c r="I18" s="48"/>
      <c r="J18" s="49"/>
    </row>
    <row r="19" spans="1:10" ht="18" customHeight="1" thickBot="1">
      <c r="A19" s="1" t="s">
        <v>59</v>
      </c>
      <c r="B19" s="55"/>
      <c r="C19" s="16" t="s">
        <v>47</v>
      </c>
      <c r="D19" s="17"/>
      <c r="E19" s="5"/>
      <c r="F19" s="18" t="s">
        <v>49</v>
      </c>
      <c r="G19" s="6"/>
      <c r="H19" s="50"/>
      <c r="I19" s="51"/>
      <c r="J19" s="52"/>
    </row>
    <row r="20" spans="1:10" ht="28.35" customHeight="1" thickBot="1">
      <c r="A20" s="1" t="s">
        <v>60</v>
      </c>
      <c r="B20" s="53" t="s">
        <v>61</v>
      </c>
      <c r="C20" s="56" t="s">
        <v>30</v>
      </c>
      <c r="D20" s="57"/>
      <c r="E20" s="35" t="s">
        <v>31</v>
      </c>
      <c r="F20" s="36"/>
      <c r="G20" s="37"/>
      <c r="H20" s="35" t="s">
        <v>32</v>
      </c>
      <c r="I20" s="36"/>
      <c r="J20" s="37"/>
    </row>
    <row r="21" spans="1:10" ht="20.100000000000001" customHeight="1">
      <c r="B21" s="54"/>
      <c r="C21" s="58" t="s">
        <v>34</v>
      </c>
      <c r="D21" s="60"/>
      <c r="E21" s="3"/>
      <c r="F21" s="14" t="s">
        <v>35</v>
      </c>
      <c r="G21" s="4" t="s">
        <v>36</v>
      </c>
      <c r="H21" s="38" t="s">
        <v>37</v>
      </c>
      <c r="I21" s="39"/>
      <c r="J21" s="42"/>
    </row>
    <row r="22" spans="1:10" ht="18" customHeight="1" thickBot="1">
      <c r="B22" s="54"/>
      <c r="C22" s="59"/>
      <c r="D22" s="61"/>
      <c r="E22" s="2">
        <v>1</v>
      </c>
      <c r="F22" s="7"/>
      <c r="G22" s="8"/>
      <c r="H22" s="40"/>
      <c r="I22" s="41"/>
      <c r="J22" s="43"/>
    </row>
    <row r="23" spans="1:10" ht="17.7" customHeight="1">
      <c r="B23" s="54"/>
      <c r="C23" s="62"/>
      <c r="D23" s="63"/>
      <c r="E23" s="2">
        <v>2</v>
      </c>
      <c r="F23" s="7"/>
      <c r="G23" s="8"/>
      <c r="H23" s="44"/>
      <c r="I23" s="45"/>
      <c r="J23" s="46"/>
    </row>
    <row r="24" spans="1:10" ht="17.850000000000001" customHeight="1">
      <c r="B24" s="54"/>
      <c r="C24" s="64"/>
      <c r="D24" s="65"/>
      <c r="E24" s="2">
        <v>3</v>
      </c>
      <c r="F24" s="7"/>
      <c r="G24" s="8"/>
      <c r="H24" s="47"/>
      <c r="I24" s="48"/>
      <c r="J24" s="49"/>
    </row>
    <row r="25" spans="1:10" ht="18" customHeight="1" thickBot="1">
      <c r="B25" s="54"/>
      <c r="C25" s="64"/>
      <c r="D25" s="65"/>
      <c r="E25" s="2">
        <v>4</v>
      </c>
      <c r="F25" s="7"/>
      <c r="G25" s="8"/>
      <c r="H25" s="47"/>
      <c r="I25" s="48"/>
      <c r="J25" s="49"/>
    </row>
    <row r="26" spans="1:10" ht="18" customHeight="1" thickBot="1">
      <c r="B26" s="54"/>
      <c r="C26" s="32" t="s">
        <v>45</v>
      </c>
      <c r="D26" s="31"/>
      <c r="E26" s="2">
        <v>5</v>
      </c>
      <c r="F26" s="7"/>
      <c r="G26" s="8"/>
      <c r="H26" s="47"/>
      <c r="I26" s="48"/>
      <c r="J26" s="49"/>
    </row>
    <row r="27" spans="1:10" ht="18" customHeight="1" thickBot="1">
      <c r="B27" s="55"/>
      <c r="C27" s="16" t="s">
        <v>47</v>
      </c>
      <c r="D27" s="17"/>
      <c r="E27" s="5"/>
      <c r="F27" s="18" t="s">
        <v>49</v>
      </c>
      <c r="G27" s="6"/>
      <c r="H27" s="50"/>
      <c r="I27" s="51"/>
      <c r="J27" s="52"/>
    </row>
    <row r="28" spans="1:10" ht="28.35" customHeight="1" thickBot="1">
      <c r="B28" s="53" t="s">
        <v>64</v>
      </c>
      <c r="C28" s="56" t="s">
        <v>30</v>
      </c>
      <c r="D28" s="57"/>
      <c r="E28" s="35" t="s">
        <v>31</v>
      </c>
      <c r="F28" s="36"/>
      <c r="G28" s="37"/>
      <c r="H28" s="35" t="s">
        <v>32</v>
      </c>
      <c r="I28" s="36"/>
      <c r="J28" s="37"/>
    </row>
    <row r="29" spans="1:10" ht="17.850000000000001" customHeight="1">
      <c r="B29" s="54"/>
      <c r="C29" s="58" t="s">
        <v>34</v>
      </c>
      <c r="D29" s="60"/>
      <c r="E29" s="3"/>
      <c r="F29" s="14" t="s">
        <v>35</v>
      </c>
      <c r="G29" s="4" t="s">
        <v>36</v>
      </c>
      <c r="H29" s="38" t="s">
        <v>37</v>
      </c>
      <c r="I29" s="39"/>
      <c r="J29" s="42"/>
    </row>
    <row r="30" spans="1:10" ht="17.850000000000001" customHeight="1" thickBot="1">
      <c r="B30" s="54"/>
      <c r="C30" s="59"/>
      <c r="D30" s="61"/>
      <c r="E30" s="2">
        <v>1</v>
      </c>
      <c r="F30" s="7"/>
      <c r="G30" s="8"/>
      <c r="H30" s="40"/>
      <c r="I30" s="41"/>
      <c r="J30" s="43"/>
    </row>
    <row r="31" spans="1:10" ht="17.850000000000001" customHeight="1">
      <c r="B31" s="54"/>
      <c r="C31" s="62"/>
      <c r="D31" s="63"/>
      <c r="E31" s="2">
        <v>2</v>
      </c>
      <c r="F31" s="7"/>
      <c r="G31" s="8"/>
      <c r="H31" s="44"/>
      <c r="I31" s="45"/>
      <c r="J31" s="46"/>
    </row>
    <row r="32" spans="1:10" ht="17.850000000000001" customHeight="1">
      <c r="B32" s="54"/>
      <c r="C32" s="64"/>
      <c r="D32" s="65"/>
      <c r="E32" s="2">
        <v>3</v>
      </c>
      <c r="F32" s="7"/>
      <c r="G32" s="8"/>
      <c r="H32" s="47"/>
      <c r="I32" s="48"/>
      <c r="J32" s="49"/>
    </row>
    <row r="33" spans="2:10" ht="17.850000000000001" customHeight="1" thickBot="1">
      <c r="B33" s="54"/>
      <c r="C33" s="64"/>
      <c r="D33" s="65"/>
      <c r="E33" s="2">
        <v>4</v>
      </c>
      <c r="F33" s="7"/>
      <c r="G33" s="8"/>
      <c r="H33" s="47"/>
      <c r="I33" s="48"/>
      <c r="J33" s="49"/>
    </row>
    <row r="34" spans="2:10" ht="17.850000000000001" customHeight="1" thickBot="1">
      <c r="B34" s="54"/>
      <c r="C34" s="32" t="s">
        <v>45</v>
      </c>
      <c r="D34" s="31"/>
      <c r="E34" s="2">
        <v>5</v>
      </c>
      <c r="F34" s="7"/>
      <c r="G34" s="8"/>
      <c r="H34" s="47"/>
      <c r="I34" s="48"/>
      <c r="J34" s="49"/>
    </row>
    <row r="35" spans="2:10" ht="17.850000000000001" customHeight="1" thickBot="1">
      <c r="B35" s="55"/>
      <c r="C35" s="16" t="s">
        <v>47</v>
      </c>
      <c r="D35" s="17"/>
      <c r="E35" s="5"/>
      <c r="F35" s="18" t="s">
        <v>49</v>
      </c>
      <c r="G35" s="6"/>
      <c r="H35" s="50"/>
      <c r="I35" s="51"/>
      <c r="J35" s="52"/>
    </row>
  </sheetData>
  <sheetProtection formatCells="0"/>
  <mergeCells count="45">
    <mergeCell ref="B4:B11"/>
    <mergeCell ref="C4:D4"/>
    <mergeCell ref="E4:G4"/>
    <mergeCell ref="H4:J4"/>
    <mergeCell ref="C5:C6"/>
    <mergeCell ref="D5:D6"/>
    <mergeCell ref="H5:I6"/>
    <mergeCell ref="J5:J6"/>
    <mergeCell ref="C7:D9"/>
    <mergeCell ref="H7:J11"/>
    <mergeCell ref="B1:B3"/>
    <mergeCell ref="C1:C3"/>
    <mergeCell ref="E1:J1"/>
    <mergeCell ref="E2:J2"/>
    <mergeCell ref="E3:J3"/>
    <mergeCell ref="B12:B19"/>
    <mergeCell ref="C12:D12"/>
    <mergeCell ref="E12:G12"/>
    <mergeCell ref="H12:J12"/>
    <mergeCell ref="C13:C14"/>
    <mergeCell ref="D13:D14"/>
    <mergeCell ref="H13:I14"/>
    <mergeCell ref="J13:J14"/>
    <mergeCell ref="C15:D17"/>
    <mergeCell ref="H15:J19"/>
    <mergeCell ref="B20:B27"/>
    <mergeCell ref="C20:D20"/>
    <mergeCell ref="E20:G20"/>
    <mergeCell ref="H20:J20"/>
    <mergeCell ref="C21:C22"/>
    <mergeCell ref="D21:D22"/>
    <mergeCell ref="H21:I22"/>
    <mergeCell ref="J21:J22"/>
    <mergeCell ref="C23:D25"/>
    <mergeCell ref="H23:J27"/>
    <mergeCell ref="B28:B35"/>
    <mergeCell ref="C28:D28"/>
    <mergeCell ref="E28:G28"/>
    <mergeCell ref="H28:J28"/>
    <mergeCell ref="C29:C30"/>
    <mergeCell ref="D29:D30"/>
    <mergeCell ref="H29:I30"/>
    <mergeCell ref="J29:J30"/>
    <mergeCell ref="C31:D33"/>
    <mergeCell ref="H31:J35"/>
  </mergeCells>
  <phoneticPr fontId="1"/>
  <conditionalFormatting sqref="C1">
    <cfRule type="expression" dxfId="1079" priority="51">
      <formula>ISBLANK(C1)</formula>
    </cfRule>
  </conditionalFormatting>
  <conditionalFormatting sqref="C7">
    <cfRule type="expression" dxfId="1078" priority="50">
      <formula>ISBLANK(C7)</formula>
    </cfRule>
  </conditionalFormatting>
  <conditionalFormatting sqref="C15">
    <cfRule type="expression" dxfId="1077" priority="38">
      <formula>ISBLANK(C15)</formula>
    </cfRule>
  </conditionalFormatting>
  <conditionalFormatting sqref="C23">
    <cfRule type="expression" dxfId="1076" priority="26">
      <formula>ISBLANK(C23)</formula>
    </cfRule>
  </conditionalFormatting>
  <conditionalFormatting sqref="C31">
    <cfRule type="expression" dxfId="1075" priority="9">
      <formula>ISBLANK(C31)</formula>
    </cfRule>
  </conditionalFormatting>
  <conditionalFormatting sqref="D5:D6">
    <cfRule type="expression" dxfId="1074" priority="49">
      <formula>ISBLANK(D5)</formula>
    </cfRule>
  </conditionalFormatting>
  <conditionalFormatting sqref="D10">
    <cfRule type="cellIs" dxfId="1073" priority="47" operator="equal">
      <formula>"良好( ^^) "</formula>
    </cfRule>
    <cfRule type="cellIs" dxfId="1072" priority="46" operator="equal">
      <formula>"普通(・_・)"</formula>
    </cfRule>
    <cfRule type="cellIs" dxfId="1071" priority="45" operator="equal">
      <formula>"イマイチ(-.-)"</formula>
    </cfRule>
    <cfRule type="cellIs" dxfId="1070" priority="44" operator="equal">
      <formula>"サイアク(;´Д｀)"</formula>
    </cfRule>
    <cfRule type="cellIs" dxfId="1069" priority="48" operator="equal">
      <formula>"絶好調(*'▽')"</formula>
    </cfRule>
  </conditionalFormatting>
  <conditionalFormatting sqref="D11">
    <cfRule type="expression" dxfId="1068" priority="54">
      <formula>ISBLANK($D$11)</formula>
    </cfRule>
  </conditionalFormatting>
  <conditionalFormatting sqref="D13:D14">
    <cfRule type="expression" dxfId="1067" priority="37">
      <formula>ISBLANK(D13)</formula>
    </cfRule>
  </conditionalFormatting>
  <conditionalFormatting sqref="D18">
    <cfRule type="cellIs" dxfId="1066" priority="34" operator="equal">
      <formula>"普通(・_・)"</formula>
    </cfRule>
    <cfRule type="cellIs" dxfId="1065" priority="36" operator="equal">
      <formula>"絶好調(*'▽')"</formula>
    </cfRule>
    <cfRule type="cellIs" dxfId="1064" priority="35" operator="equal">
      <formula>"良好( ^^) "</formula>
    </cfRule>
    <cfRule type="cellIs" dxfId="1063" priority="33" operator="equal">
      <formula>"イマイチ(-.-)"</formula>
    </cfRule>
    <cfRule type="cellIs" dxfId="1062" priority="32" operator="equal">
      <formula>"サイアク(;´Д｀)"</formula>
    </cfRule>
  </conditionalFormatting>
  <conditionalFormatting sqref="D19">
    <cfRule type="expression" dxfId="1061" priority="43">
      <formula>ISBLANK($D$19)</formula>
    </cfRule>
  </conditionalFormatting>
  <conditionalFormatting sqref="D21:D22">
    <cfRule type="expression" dxfId="1060" priority="25">
      <formula>ISBLANK(D21)</formula>
    </cfRule>
  </conditionalFormatting>
  <conditionalFormatting sqref="D26">
    <cfRule type="cellIs" dxfId="1059" priority="23" operator="equal">
      <formula>"良好( ^^) "</formula>
    </cfRule>
    <cfRule type="cellIs" dxfId="1058" priority="24" operator="equal">
      <formula>"絶好調(*'▽')"</formula>
    </cfRule>
    <cfRule type="cellIs" dxfId="1057" priority="22" operator="equal">
      <formula>"普通(・_・)"</formula>
    </cfRule>
    <cfRule type="cellIs" dxfId="1056" priority="20" operator="equal">
      <formula>"サイアク(;´Д｀)"</formula>
    </cfRule>
    <cfRule type="cellIs" dxfId="1055" priority="21" operator="equal">
      <formula>"イマイチ(-.-)"</formula>
    </cfRule>
  </conditionalFormatting>
  <conditionalFormatting sqref="D27">
    <cfRule type="expression" dxfId="1054" priority="31">
      <formula>ISBLANK($D$27)</formula>
    </cfRule>
  </conditionalFormatting>
  <conditionalFormatting sqref="D29:D30">
    <cfRule type="expression" dxfId="1053" priority="8">
      <formula>ISBLANK(D29)</formula>
    </cfRule>
  </conditionalFormatting>
  <conditionalFormatting sqref="D34">
    <cfRule type="cellIs" dxfId="1052" priority="7" operator="equal">
      <formula>"絶好調(*'▽')"</formula>
    </cfRule>
    <cfRule type="cellIs" dxfId="1051" priority="3" operator="equal">
      <formula>"サイアク(;´Д｀)"</formula>
    </cfRule>
    <cfRule type="cellIs" dxfId="1050" priority="6" operator="equal">
      <formula>"良好( ^^) "</formula>
    </cfRule>
    <cfRule type="cellIs" dxfId="1049" priority="5" operator="equal">
      <formula>"普通(・_・)"</formula>
    </cfRule>
    <cfRule type="cellIs" dxfId="1048" priority="4" operator="equal">
      <formula>"イマイチ(-.-)"</formula>
    </cfRule>
  </conditionalFormatting>
  <conditionalFormatting sqref="D35">
    <cfRule type="expression" dxfId="1047" priority="14">
      <formula>ISBLANK($D$35)</formula>
    </cfRule>
  </conditionalFormatting>
  <conditionalFormatting sqref="E35">
    <cfRule type="cellIs" dxfId="1046" priority="19" operator="equal">
      <formula>"絶好調(*'▽')"</formula>
    </cfRule>
    <cfRule type="cellIs" dxfId="1045" priority="18" operator="equal">
      <formula>"良好( ^^) "</formula>
    </cfRule>
    <cfRule type="cellIs" dxfId="1044" priority="17" operator="equal">
      <formula>"普通(・_・)"</formula>
    </cfRule>
    <cfRule type="cellIs" dxfId="1043" priority="16" operator="equal">
      <formula>"イマイチ(-.-)"</formula>
    </cfRule>
    <cfRule type="cellIs" dxfId="1042" priority="15" operator="equal">
      <formula>"サイアク(;´Д｀)"</formula>
    </cfRule>
  </conditionalFormatting>
  <conditionalFormatting sqref="F6:F10">
    <cfRule type="expression" dxfId="1041" priority="53">
      <formula>ISBLANK($F$6)</formula>
    </cfRule>
  </conditionalFormatting>
  <conditionalFormatting sqref="F14:F18">
    <cfRule type="expression" dxfId="1040" priority="42">
      <formula>ISBLANK($F$14)</formula>
    </cfRule>
  </conditionalFormatting>
  <conditionalFormatting sqref="F22:F26">
    <cfRule type="expression" dxfId="1039" priority="30">
      <formula>ISBLANK($F$22)</formula>
    </cfRule>
  </conditionalFormatting>
  <conditionalFormatting sqref="F30:F34">
    <cfRule type="expression" dxfId="1038" priority="13">
      <formula>ISBLANK($F$30)</formula>
    </cfRule>
  </conditionalFormatting>
  <conditionalFormatting sqref="G6:G10">
    <cfRule type="expression" dxfId="1037" priority="52">
      <formula>ISBLANK(G6)</formula>
    </cfRule>
  </conditionalFormatting>
  <conditionalFormatting sqref="G14:G18">
    <cfRule type="expression" dxfId="1036" priority="41">
      <formula>ISBLANK(G14)</formula>
    </cfRule>
  </conditionalFormatting>
  <conditionalFormatting sqref="G22:G26">
    <cfRule type="expression" dxfId="1035" priority="29">
      <formula>ISBLANK(G22)</formula>
    </cfRule>
  </conditionalFormatting>
  <conditionalFormatting sqref="G30:G34">
    <cfRule type="expression" dxfId="1034" priority="12">
      <formula>ISBLANK(G30)</formula>
    </cfRule>
  </conditionalFormatting>
  <conditionalFormatting sqref="H7:J11">
    <cfRule type="expression" dxfId="1033" priority="10">
      <formula>ISBLANK($H$7)</formula>
    </cfRule>
  </conditionalFormatting>
  <conditionalFormatting sqref="H15:J19">
    <cfRule type="expression" dxfId="1032" priority="40">
      <formula>ISBLANK($H$15)</formula>
    </cfRule>
  </conditionalFormatting>
  <conditionalFormatting sqref="H23:J27">
    <cfRule type="expression" dxfId="1031" priority="27">
      <formula>ISBLANK($H$23)</formula>
    </cfRule>
  </conditionalFormatting>
  <conditionalFormatting sqref="H31:J35">
    <cfRule type="expression" dxfId="1030" priority="1">
      <formula>ISBLANK($H$31)</formula>
    </cfRule>
  </conditionalFormatting>
  <conditionalFormatting sqref="J5:J6">
    <cfRule type="expression" dxfId="1029" priority="11">
      <formula>ISBLANK($J$5)</formula>
    </cfRule>
  </conditionalFormatting>
  <conditionalFormatting sqref="J13:J14">
    <cfRule type="expression" dxfId="1028" priority="39">
      <formula>ISBLANK($J$13)</formula>
    </cfRule>
  </conditionalFormatting>
  <conditionalFormatting sqref="J21:J22">
    <cfRule type="expression" dxfId="1027" priority="28">
      <formula>ISBLANK($J$21)</formula>
    </cfRule>
  </conditionalFormatting>
  <conditionalFormatting sqref="J29:J30">
    <cfRule type="expression" dxfId="1026" priority="2">
      <formula>ISBLANK($J$29)</formula>
    </cfRule>
  </conditionalFormatting>
  <dataValidations count="4">
    <dataValidation type="list" allowBlank="1" showInputMessage="1" showErrorMessage="1" sqref="D5:D6 J5:J6 D21:D22 J21:J22 D13:D14 J13:J14 D29:D30 J29:J30" xr:uid="{C6281984-2DFC-46B3-B02C-0AF5D6A2F710}">
      <formula1>"1,2,3,4,5,6,7,8,9,10"</formula1>
    </dataValidation>
    <dataValidation type="list" allowBlank="1" showInputMessage="1" showErrorMessage="1" sqref="D27 D11 D19 D35" xr:uid="{E1D924F0-74A6-4928-BC0C-C3ECDFED452B}">
      <formula1>$A$14:$A$17</formula1>
    </dataValidation>
    <dataValidation type="list" allowBlank="1" showInputMessage="1" showErrorMessage="1" sqref="E11 D10 D18 D26 E19 E27 E35 D34" xr:uid="{7D185396-894D-41FC-BA1F-C480F888C31D}">
      <formula1>$A$4:$A$8</formula1>
    </dataValidation>
    <dataValidation type="list" allowBlank="1" showInputMessage="1" showErrorMessage="1" sqref="G5:G11 G21:G27 G13:G19 G29:G35" xr:uid="{98C8A214-6BB9-4B9F-A9F1-9B82A7554544}">
      <formula1>$A$10:$A$11</formula1>
    </dataValidation>
  </dataValidations>
  <pageMargins left="0.7" right="0.7" top="0.75" bottom="0.75" header="0.3" footer="0.3"/>
  <pageSetup paperSize="9" orientation="portrait" horizontalDpi="0" verticalDpi="0"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4CA704-4114-4CA0-9B07-BB9D9C0AC3A1}">
  <dimension ref="A1:J35"/>
  <sheetViews>
    <sheetView zoomScale="70" zoomScaleNormal="70" workbookViewId="0">
      <pane xSplit="2" ySplit="3" topLeftCell="C4" activePane="bottomRight" state="frozen"/>
      <selection pane="topRight" activeCell="C15" sqref="C15:D17"/>
      <selection pane="bottomLeft" activeCell="C15" sqref="C15:D17"/>
      <selection pane="bottomRight" activeCell="C7" sqref="C7:D9"/>
    </sheetView>
  </sheetViews>
  <sheetFormatPr defaultColWidth="9" defaultRowHeight="14.4"/>
  <cols>
    <col min="1" max="1" width="19" style="1" hidden="1" customWidth="1"/>
    <col min="2" max="2" width="9" style="1"/>
    <col min="3" max="3" width="23.69921875" style="1" customWidth="1"/>
    <col min="4" max="4" width="15.59765625" style="1" bestFit="1" customWidth="1"/>
    <col min="5" max="5" width="3.3984375" style="1" customWidth="1"/>
    <col min="6" max="6" width="29.19921875" style="1" customWidth="1"/>
    <col min="7" max="7" width="5.09765625" style="1" hidden="1" customWidth="1"/>
    <col min="8" max="8" width="9" style="1"/>
    <col min="9" max="9" width="19.19921875" style="1" customWidth="1"/>
    <col min="10" max="10" width="12.5" style="1" customWidth="1"/>
    <col min="11" max="16384" width="9" style="1"/>
  </cols>
  <sheetData>
    <row r="1" spans="1:10" ht="24.75" customHeight="1" thickBot="1">
      <c r="B1" s="66" t="s">
        <v>11</v>
      </c>
      <c r="C1" s="69" t="e">
        <f>一覧表!$B$20</f>
        <v>#N/A</v>
      </c>
      <c r="D1" s="23" t="s">
        <v>24</v>
      </c>
      <c r="E1" s="72">
        <f>一覧表!$C$1</f>
        <v>0</v>
      </c>
      <c r="F1" s="73"/>
      <c r="G1" s="73"/>
      <c r="H1" s="73"/>
      <c r="I1" s="73"/>
      <c r="J1" s="74"/>
    </row>
    <row r="2" spans="1:10" ht="15" customHeight="1" thickBot="1">
      <c r="B2" s="67"/>
      <c r="C2" s="70"/>
      <c r="D2" s="22" t="s">
        <v>5</v>
      </c>
      <c r="E2" s="75">
        <f>一覧表!$C$2</f>
        <v>0</v>
      </c>
      <c r="F2" s="75"/>
      <c r="G2" s="75"/>
      <c r="H2" s="75"/>
      <c r="I2" s="75"/>
      <c r="J2" s="76"/>
    </row>
    <row r="3" spans="1:10" ht="15" customHeight="1" thickBot="1">
      <c r="B3" s="68"/>
      <c r="C3" s="71"/>
      <c r="D3" s="22" t="s">
        <v>7</v>
      </c>
      <c r="E3" s="77">
        <f>一覧表!$C$3</f>
        <v>0</v>
      </c>
      <c r="F3" s="75"/>
      <c r="G3" s="75"/>
      <c r="H3" s="75"/>
      <c r="I3" s="75"/>
      <c r="J3" s="76"/>
    </row>
    <row r="4" spans="1:10" ht="32.85" customHeight="1" thickBot="1">
      <c r="A4" s="1" t="s">
        <v>28</v>
      </c>
      <c r="B4" s="53" t="s">
        <v>29</v>
      </c>
      <c r="C4" s="56" t="s">
        <v>30</v>
      </c>
      <c r="D4" s="57"/>
      <c r="E4" s="35" t="s">
        <v>31</v>
      </c>
      <c r="F4" s="36"/>
      <c r="G4" s="37"/>
      <c r="H4" s="35" t="s">
        <v>32</v>
      </c>
      <c r="I4" s="36"/>
      <c r="J4" s="37"/>
    </row>
    <row r="5" spans="1:10" ht="18.75" customHeight="1">
      <c r="A5" s="1" t="s">
        <v>33</v>
      </c>
      <c r="B5" s="54"/>
      <c r="C5" s="58" t="s">
        <v>34</v>
      </c>
      <c r="D5" s="60"/>
      <c r="E5" s="3"/>
      <c r="F5" s="14" t="s">
        <v>35</v>
      </c>
      <c r="G5" s="4" t="s">
        <v>36</v>
      </c>
      <c r="H5" s="38" t="s">
        <v>37</v>
      </c>
      <c r="I5" s="39"/>
      <c r="J5" s="42"/>
    </row>
    <row r="6" spans="1:10" ht="18" customHeight="1" thickBot="1">
      <c r="A6" s="1" t="s">
        <v>38</v>
      </c>
      <c r="B6" s="54"/>
      <c r="C6" s="59"/>
      <c r="D6" s="61"/>
      <c r="E6" s="2">
        <v>1</v>
      </c>
      <c r="F6" s="7"/>
      <c r="G6" s="8"/>
      <c r="H6" s="40"/>
      <c r="I6" s="41"/>
      <c r="J6" s="43"/>
    </row>
    <row r="7" spans="1:10" ht="18" customHeight="1">
      <c r="A7" s="1" t="s">
        <v>40</v>
      </c>
      <c r="B7" s="54"/>
      <c r="C7" s="62"/>
      <c r="D7" s="63"/>
      <c r="E7" s="2">
        <v>2</v>
      </c>
      <c r="F7" s="7"/>
      <c r="G7" s="8"/>
      <c r="H7" s="44"/>
      <c r="I7" s="45"/>
      <c r="J7" s="46"/>
    </row>
    <row r="8" spans="1:10" ht="18" customHeight="1">
      <c r="A8" s="1" t="s">
        <v>44</v>
      </c>
      <c r="B8" s="54"/>
      <c r="C8" s="64"/>
      <c r="D8" s="65"/>
      <c r="E8" s="2">
        <v>3</v>
      </c>
      <c r="F8" s="7"/>
      <c r="G8" s="8"/>
      <c r="H8" s="47"/>
      <c r="I8" s="48"/>
      <c r="J8" s="49"/>
    </row>
    <row r="9" spans="1:10" ht="18" customHeight="1" thickBot="1">
      <c r="B9" s="54"/>
      <c r="C9" s="64"/>
      <c r="D9" s="65"/>
      <c r="E9" s="2">
        <v>4</v>
      </c>
      <c r="F9" s="7"/>
      <c r="G9" s="8"/>
      <c r="H9" s="47"/>
      <c r="I9" s="48"/>
      <c r="J9" s="49"/>
    </row>
    <row r="10" spans="1:10" ht="18.75" customHeight="1" thickBot="1">
      <c r="B10" s="54"/>
      <c r="C10" s="32" t="s">
        <v>45</v>
      </c>
      <c r="D10" s="31"/>
      <c r="E10" s="2">
        <v>5</v>
      </c>
      <c r="F10" s="7"/>
      <c r="G10" s="8"/>
      <c r="H10" s="47"/>
      <c r="I10" s="48"/>
      <c r="J10" s="49"/>
    </row>
    <row r="11" spans="1:10" ht="18.75" customHeight="1" thickBot="1">
      <c r="A11" s="15" t="s">
        <v>46</v>
      </c>
      <c r="B11" s="55"/>
      <c r="C11" s="16" t="s">
        <v>47</v>
      </c>
      <c r="D11" s="17"/>
      <c r="E11" s="5"/>
      <c r="F11" s="18" t="s">
        <v>49</v>
      </c>
      <c r="G11" s="6"/>
      <c r="H11" s="50"/>
      <c r="I11" s="51"/>
      <c r="J11" s="52"/>
    </row>
    <row r="12" spans="1:10" ht="31.2" customHeight="1" thickBot="1">
      <c r="A12" s="15"/>
      <c r="B12" s="53" t="s">
        <v>50</v>
      </c>
      <c r="C12" s="56" t="s">
        <v>30</v>
      </c>
      <c r="D12" s="57"/>
      <c r="E12" s="35" t="s">
        <v>31</v>
      </c>
      <c r="F12" s="36"/>
      <c r="G12" s="37"/>
      <c r="H12" s="35" t="s">
        <v>32</v>
      </c>
      <c r="I12" s="36"/>
      <c r="J12" s="37"/>
    </row>
    <row r="13" spans="1:10" ht="18.75" customHeight="1">
      <c r="B13" s="54"/>
      <c r="C13" s="58" t="s">
        <v>34</v>
      </c>
      <c r="D13" s="60"/>
      <c r="E13" s="3"/>
      <c r="F13" s="14" t="s">
        <v>35</v>
      </c>
      <c r="G13" s="4" t="s">
        <v>36</v>
      </c>
      <c r="H13" s="38" t="s">
        <v>37</v>
      </c>
      <c r="I13" s="39"/>
      <c r="J13" s="42"/>
    </row>
    <row r="14" spans="1:10" ht="18.899999999999999" customHeight="1" thickBot="1">
      <c r="A14" s="1" t="s">
        <v>51</v>
      </c>
      <c r="B14" s="54"/>
      <c r="C14" s="59"/>
      <c r="D14" s="61"/>
      <c r="E14" s="2">
        <v>1</v>
      </c>
      <c r="F14" s="7"/>
      <c r="G14" s="8"/>
      <c r="H14" s="40"/>
      <c r="I14" s="41"/>
      <c r="J14" s="43"/>
    </row>
    <row r="15" spans="1:10" ht="18.899999999999999" customHeight="1">
      <c r="A15" s="1" t="s">
        <v>48</v>
      </c>
      <c r="B15" s="54"/>
      <c r="C15" s="62"/>
      <c r="D15" s="63"/>
      <c r="E15" s="2">
        <v>2</v>
      </c>
      <c r="F15" s="7"/>
      <c r="G15" s="8"/>
      <c r="H15" s="44"/>
      <c r="I15" s="45"/>
      <c r="J15" s="46"/>
    </row>
    <row r="16" spans="1:10" ht="17.7" customHeight="1">
      <c r="A16" s="1" t="s">
        <v>56</v>
      </c>
      <c r="B16" s="54"/>
      <c r="C16" s="64"/>
      <c r="D16" s="65"/>
      <c r="E16" s="2">
        <v>3</v>
      </c>
      <c r="F16" s="7"/>
      <c r="G16" s="8"/>
      <c r="H16" s="47"/>
      <c r="I16" s="48"/>
      <c r="J16" s="49"/>
    </row>
    <row r="17" spans="1:10" ht="18" customHeight="1" thickBot="1">
      <c r="A17" s="1" t="s">
        <v>57</v>
      </c>
      <c r="B17" s="54"/>
      <c r="C17" s="64"/>
      <c r="D17" s="65"/>
      <c r="E17" s="2">
        <v>4</v>
      </c>
      <c r="F17" s="7"/>
      <c r="G17" s="8"/>
      <c r="H17" s="47"/>
      <c r="I17" s="48"/>
      <c r="J17" s="49"/>
    </row>
    <row r="18" spans="1:10" ht="18" customHeight="1" thickBot="1">
      <c r="A18" s="1" t="s">
        <v>58</v>
      </c>
      <c r="B18" s="54"/>
      <c r="C18" s="32" t="s">
        <v>45</v>
      </c>
      <c r="D18" s="31"/>
      <c r="E18" s="2">
        <v>5</v>
      </c>
      <c r="F18" s="7"/>
      <c r="G18" s="8"/>
      <c r="H18" s="47"/>
      <c r="I18" s="48"/>
      <c r="J18" s="49"/>
    </row>
    <row r="19" spans="1:10" ht="18" customHeight="1" thickBot="1">
      <c r="A19" s="1" t="s">
        <v>59</v>
      </c>
      <c r="B19" s="55"/>
      <c r="C19" s="16" t="s">
        <v>47</v>
      </c>
      <c r="D19" s="17"/>
      <c r="E19" s="5"/>
      <c r="F19" s="18" t="s">
        <v>49</v>
      </c>
      <c r="G19" s="6"/>
      <c r="H19" s="50"/>
      <c r="I19" s="51"/>
      <c r="J19" s="52"/>
    </row>
    <row r="20" spans="1:10" ht="28.35" customHeight="1" thickBot="1">
      <c r="A20" s="1" t="s">
        <v>60</v>
      </c>
      <c r="B20" s="53" t="s">
        <v>61</v>
      </c>
      <c r="C20" s="56" t="s">
        <v>30</v>
      </c>
      <c r="D20" s="57"/>
      <c r="E20" s="35" t="s">
        <v>31</v>
      </c>
      <c r="F20" s="36"/>
      <c r="G20" s="37"/>
      <c r="H20" s="35" t="s">
        <v>32</v>
      </c>
      <c r="I20" s="36"/>
      <c r="J20" s="37"/>
    </row>
    <row r="21" spans="1:10" ht="20.100000000000001" customHeight="1">
      <c r="B21" s="54"/>
      <c r="C21" s="58" t="s">
        <v>34</v>
      </c>
      <c r="D21" s="60"/>
      <c r="E21" s="3"/>
      <c r="F21" s="14" t="s">
        <v>35</v>
      </c>
      <c r="G21" s="4" t="s">
        <v>36</v>
      </c>
      <c r="H21" s="38" t="s">
        <v>37</v>
      </c>
      <c r="I21" s="39"/>
      <c r="J21" s="42"/>
    </row>
    <row r="22" spans="1:10" ht="18" customHeight="1" thickBot="1">
      <c r="B22" s="54"/>
      <c r="C22" s="59"/>
      <c r="D22" s="61"/>
      <c r="E22" s="2">
        <v>1</v>
      </c>
      <c r="F22" s="7"/>
      <c r="G22" s="8"/>
      <c r="H22" s="40"/>
      <c r="I22" s="41"/>
      <c r="J22" s="43"/>
    </row>
    <row r="23" spans="1:10" ht="17.7" customHeight="1">
      <c r="B23" s="54"/>
      <c r="C23" s="62"/>
      <c r="D23" s="63"/>
      <c r="E23" s="2">
        <v>2</v>
      </c>
      <c r="F23" s="7"/>
      <c r="G23" s="8"/>
      <c r="H23" s="44"/>
      <c r="I23" s="45"/>
      <c r="J23" s="46"/>
    </row>
    <row r="24" spans="1:10" ht="17.850000000000001" customHeight="1">
      <c r="B24" s="54"/>
      <c r="C24" s="64"/>
      <c r="D24" s="65"/>
      <c r="E24" s="2">
        <v>3</v>
      </c>
      <c r="F24" s="7"/>
      <c r="G24" s="8"/>
      <c r="H24" s="47"/>
      <c r="I24" s="48"/>
      <c r="J24" s="49"/>
    </row>
    <row r="25" spans="1:10" ht="18" customHeight="1" thickBot="1">
      <c r="B25" s="54"/>
      <c r="C25" s="64"/>
      <c r="D25" s="65"/>
      <c r="E25" s="2">
        <v>4</v>
      </c>
      <c r="F25" s="7"/>
      <c r="G25" s="8"/>
      <c r="H25" s="47"/>
      <c r="I25" s="48"/>
      <c r="J25" s="49"/>
    </row>
    <row r="26" spans="1:10" ht="18" customHeight="1" thickBot="1">
      <c r="B26" s="54"/>
      <c r="C26" s="32" t="s">
        <v>45</v>
      </c>
      <c r="D26" s="31"/>
      <c r="E26" s="2">
        <v>5</v>
      </c>
      <c r="F26" s="7"/>
      <c r="G26" s="8"/>
      <c r="H26" s="47"/>
      <c r="I26" s="48"/>
      <c r="J26" s="49"/>
    </row>
    <row r="27" spans="1:10" ht="18" customHeight="1" thickBot="1">
      <c r="B27" s="55"/>
      <c r="C27" s="16" t="s">
        <v>47</v>
      </c>
      <c r="D27" s="17"/>
      <c r="E27" s="5"/>
      <c r="F27" s="18" t="s">
        <v>49</v>
      </c>
      <c r="G27" s="6"/>
      <c r="H27" s="50"/>
      <c r="I27" s="51"/>
      <c r="J27" s="52"/>
    </row>
    <row r="28" spans="1:10" ht="28.35" customHeight="1" thickBot="1">
      <c r="B28" s="53" t="s">
        <v>64</v>
      </c>
      <c r="C28" s="56" t="s">
        <v>30</v>
      </c>
      <c r="D28" s="57"/>
      <c r="E28" s="35" t="s">
        <v>31</v>
      </c>
      <c r="F28" s="36"/>
      <c r="G28" s="37"/>
      <c r="H28" s="35" t="s">
        <v>32</v>
      </c>
      <c r="I28" s="36"/>
      <c r="J28" s="37"/>
    </row>
    <row r="29" spans="1:10" ht="17.850000000000001" customHeight="1">
      <c r="B29" s="54"/>
      <c r="C29" s="58" t="s">
        <v>34</v>
      </c>
      <c r="D29" s="60"/>
      <c r="E29" s="3"/>
      <c r="F29" s="14" t="s">
        <v>35</v>
      </c>
      <c r="G29" s="4" t="s">
        <v>36</v>
      </c>
      <c r="H29" s="38" t="s">
        <v>37</v>
      </c>
      <c r="I29" s="39"/>
      <c r="J29" s="42"/>
    </row>
    <row r="30" spans="1:10" ht="17.850000000000001" customHeight="1" thickBot="1">
      <c r="B30" s="54"/>
      <c r="C30" s="59"/>
      <c r="D30" s="61"/>
      <c r="E30" s="2">
        <v>1</v>
      </c>
      <c r="F30" s="7"/>
      <c r="G30" s="8"/>
      <c r="H30" s="40"/>
      <c r="I30" s="41"/>
      <c r="J30" s="43"/>
    </row>
    <row r="31" spans="1:10" ht="17.850000000000001" customHeight="1">
      <c r="B31" s="54"/>
      <c r="C31" s="62"/>
      <c r="D31" s="63"/>
      <c r="E31" s="2">
        <v>2</v>
      </c>
      <c r="F31" s="7"/>
      <c r="G31" s="8"/>
      <c r="H31" s="44"/>
      <c r="I31" s="45"/>
      <c r="J31" s="46"/>
    </row>
    <row r="32" spans="1:10" ht="17.850000000000001" customHeight="1">
      <c r="B32" s="54"/>
      <c r="C32" s="64"/>
      <c r="D32" s="65"/>
      <c r="E32" s="2">
        <v>3</v>
      </c>
      <c r="F32" s="7"/>
      <c r="G32" s="8"/>
      <c r="H32" s="47"/>
      <c r="I32" s="48"/>
      <c r="J32" s="49"/>
    </row>
    <row r="33" spans="2:10" ht="17.850000000000001" customHeight="1" thickBot="1">
      <c r="B33" s="54"/>
      <c r="C33" s="64"/>
      <c r="D33" s="65"/>
      <c r="E33" s="2">
        <v>4</v>
      </c>
      <c r="F33" s="7"/>
      <c r="G33" s="8"/>
      <c r="H33" s="47"/>
      <c r="I33" s="48"/>
      <c r="J33" s="49"/>
    </row>
    <row r="34" spans="2:10" ht="17.850000000000001" customHeight="1" thickBot="1">
      <c r="B34" s="54"/>
      <c r="C34" s="32" t="s">
        <v>45</v>
      </c>
      <c r="D34" s="31"/>
      <c r="E34" s="2">
        <v>5</v>
      </c>
      <c r="F34" s="7"/>
      <c r="G34" s="8"/>
      <c r="H34" s="47"/>
      <c r="I34" s="48"/>
      <c r="J34" s="49"/>
    </row>
    <row r="35" spans="2:10" ht="17.850000000000001" customHeight="1" thickBot="1">
      <c r="B35" s="55"/>
      <c r="C35" s="16" t="s">
        <v>47</v>
      </c>
      <c r="D35" s="17"/>
      <c r="E35" s="5"/>
      <c r="F35" s="18" t="s">
        <v>49</v>
      </c>
      <c r="G35" s="6"/>
      <c r="H35" s="50"/>
      <c r="I35" s="51"/>
      <c r="J35" s="52"/>
    </row>
  </sheetData>
  <sheetProtection formatCells="0"/>
  <mergeCells count="45">
    <mergeCell ref="B4:B11"/>
    <mergeCell ref="C4:D4"/>
    <mergeCell ref="E4:G4"/>
    <mergeCell ref="H4:J4"/>
    <mergeCell ref="C5:C6"/>
    <mergeCell ref="D5:D6"/>
    <mergeCell ref="H5:I6"/>
    <mergeCell ref="J5:J6"/>
    <mergeCell ref="C7:D9"/>
    <mergeCell ref="H7:J11"/>
    <mergeCell ref="B1:B3"/>
    <mergeCell ref="C1:C3"/>
    <mergeCell ref="E1:J1"/>
    <mergeCell ref="E2:J2"/>
    <mergeCell ref="E3:J3"/>
    <mergeCell ref="B12:B19"/>
    <mergeCell ref="C12:D12"/>
    <mergeCell ref="E12:G12"/>
    <mergeCell ref="H12:J12"/>
    <mergeCell ref="C13:C14"/>
    <mergeCell ref="D13:D14"/>
    <mergeCell ref="H13:I14"/>
    <mergeCell ref="J13:J14"/>
    <mergeCell ref="C15:D17"/>
    <mergeCell ref="H15:J19"/>
    <mergeCell ref="B20:B27"/>
    <mergeCell ref="C20:D20"/>
    <mergeCell ref="E20:G20"/>
    <mergeCell ref="H20:J20"/>
    <mergeCell ref="C21:C22"/>
    <mergeCell ref="D21:D22"/>
    <mergeCell ref="H21:I22"/>
    <mergeCell ref="J21:J22"/>
    <mergeCell ref="C23:D25"/>
    <mergeCell ref="H23:J27"/>
    <mergeCell ref="B28:B35"/>
    <mergeCell ref="C28:D28"/>
    <mergeCell ref="E28:G28"/>
    <mergeCell ref="H28:J28"/>
    <mergeCell ref="C29:C30"/>
    <mergeCell ref="D29:D30"/>
    <mergeCell ref="H29:I30"/>
    <mergeCell ref="J29:J30"/>
    <mergeCell ref="C31:D33"/>
    <mergeCell ref="H31:J35"/>
  </mergeCells>
  <phoneticPr fontId="1"/>
  <conditionalFormatting sqref="C1">
    <cfRule type="expression" dxfId="1025" priority="51">
      <formula>ISBLANK(C1)</formula>
    </cfRule>
  </conditionalFormatting>
  <conditionalFormatting sqref="C7">
    <cfRule type="expression" dxfId="1024" priority="50">
      <formula>ISBLANK(C7)</formula>
    </cfRule>
  </conditionalFormatting>
  <conditionalFormatting sqref="C15">
    <cfRule type="expression" dxfId="1023" priority="38">
      <formula>ISBLANK(C15)</formula>
    </cfRule>
  </conditionalFormatting>
  <conditionalFormatting sqref="C23">
    <cfRule type="expression" dxfId="1022" priority="26">
      <formula>ISBLANK(C23)</formula>
    </cfRule>
  </conditionalFormatting>
  <conditionalFormatting sqref="C31">
    <cfRule type="expression" dxfId="1021" priority="9">
      <formula>ISBLANK(C31)</formula>
    </cfRule>
  </conditionalFormatting>
  <conditionalFormatting sqref="D5:D6">
    <cfRule type="expression" dxfId="1020" priority="49">
      <formula>ISBLANK(D5)</formula>
    </cfRule>
  </conditionalFormatting>
  <conditionalFormatting sqref="D10">
    <cfRule type="cellIs" dxfId="1019" priority="47" operator="equal">
      <formula>"良好( ^^) "</formula>
    </cfRule>
    <cfRule type="cellIs" dxfId="1018" priority="46" operator="equal">
      <formula>"普通(・_・)"</formula>
    </cfRule>
    <cfRule type="cellIs" dxfId="1017" priority="45" operator="equal">
      <formula>"イマイチ(-.-)"</formula>
    </cfRule>
    <cfRule type="cellIs" dxfId="1016" priority="44" operator="equal">
      <formula>"サイアク(;´Д｀)"</formula>
    </cfRule>
    <cfRule type="cellIs" dxfId="1015" priority="48" operator="equal">
      <formula>"絶好調(*'▽')"</formula>
    </cfRule>
  </conditionalFormatting>
  <conditionalFormatting sqref="D11">
    <cfRule type="expression" dxfId="1014" priority="54">
      <formula>ISBLANK($D$11)</formula>
    </cfRule>
  </conditionalFormatting>
  <conditionalFormatting sqref="D13:D14">
    <cfRule type="expression" dxfId="1013" priority="37">
      <formula>ISBLANK(D13)</formula>
    </cfRule>
  </conditionalFormatting>
  <conditionalFormatting sqref="D18">
    <cfRule type="cellIs" dxfId="1012" priority="34" operator="equal">
      <formula>"普通(・_・)"</formula>
    </cfRule>
    <cfRule type="cellIs" dxfId="1011" priority="36" operator="equal">
      <formula>"絶好調(*'▽')"</formula>
    </cfRule>
    <cfRule type="cellIs" dxfId="1010" priority="35" operator="equal">
      <formula>"良好( ^^) "</formula>
    </cfRule>
    <cfRule type="cellIs" dxfId="1009" priority="33" operator="equal">
      <formula>"イマイチ(-.-)"</formula>
    </cfRule>
    <cfRule type="cellIs" dxfId="1008" priority="32" operator="equal">
      <formula>"サイアク(;´Д｀)"</formula>
    </cfRule>
  </conditionalFormatting>
  <conditionalFormatting sqref="D19">
    <cfRule type="expression" dxfId="1007" priority="43">
      <formula>ISBLANK($D$19)</formula>
    </cfRule>
  </conditionalFormatting>
  <conditionalFormatting sqref="D21:D22">
    <cfRule type="expression" dxfId="1006" priority="25">
      <formula>ISBLANK(D21)</formula>
    </cfRule>
  </conditionalFormatting>
  <conditionalFormatting sqref="D26">
    <cfRule type="cellIs" dxfId="1005" priority="23" operator="equal">
      <formula>"良好( ^^) "</formula>
    </cfRule>
    <cfRule type="cellIs" dxfId="1004" priority="24" operator="equal">
      <formula>"絶好調(*'▽')"</formula>
    </cfRule>
    <cfRule type="cellIs" dxfId="1003" priority="22" operator="equal">
      <formula>"普通(・_・)"</formula>
    </cfRule>
    <cfRule type="cellIs" dxfId="1002" priority="20" operator="equal">
      <formula>"サイアク(;´Д｀)"</formula>
    </cfRule>
    <cfRule type="cellIs" dxfId="1001" priority="21" operator="equal">
      <formula>"イマイチ(-.-)"</formula>
    </cfRule>
  </conditionalFormatting>
  <conditionalFormatting sqref="D27">
    <cfRule type="expression" dxfId="1000" priority="31">
      <formula>ISBLANK($D$27)</formula>
    </cfRule>
  </conditionalFormatting>
  <conditionalFormatting sqref="D29:D30">
    <cfRule type="expression" dxfId="999" priority="8">
      <formula>ISBLANK(D29)</formula>
    </cfRule>
  </conditionalFormatting>
  <conditionalFormatting sqref="D34">
    <cfRule type="cellIs" dxfId="998" priority="7" operator="equal">
      <formula>"絶好調(*'▽')"</formula>
    </cfRule>
    <cfRule type="cellIs" dxfId="997" priority="3" operator="equal">
      <formula>"サイアク(;´Д｀)"</formula>
    </cfRule>
    <cfRule type="cellIs" dxfId="996" priority="6" operator="equal">
      <formula>"良好( ^^) "</formula>
    </cfRule>
    <cfRule type="cellIs" dxfId="995" priority="5" operator="equal">
      <formula>"普通(・_・)"</formula>
    </cfRule>
    <cfRule type="cellIs" dxfId="994" priority="4" operator="equal">
      <formula>"イマイチ(-.-)"</formula>
    </cfRule>
  </conditionalFormatting>
  <conditionalFormatting sqref="D35">
    <cfRule type="expression" dxfId="993" priority="14">
      <formula>ISBLANK($D$35)</formula>
    </cfRule>
  </conditionalFormatting>
  <conditionalFormatting sqref="E35">
    <cfRule type="cellIs" dxfId="992" priority="19" operator="equal">
      <formula>"絶好調(*'▽')"</formula>
    </cfRule>
    <cfRule type="cellIs" dxfId="991" priority="18" operator="equal">
      <formula>"良好( ^^) "</formula>
    </cfRule>
    <cfRule type="cellIs" dxfId="990" priority="17" operator="equal">
      <formula>"普通(・_・)"</formula>
    </cfRule>
    <cfRule type="cellIs" dxfId="989" priority="16" operator="equal">
      <formula>"イマイチ(-.-)"</formula>
    </cfRule>
    <cfRule type="cellIs" dxfId="988" priority="15" operator="equal">
      <formula>"サイアク(;´Д｀)"</formula>
    </cfRule>
  </conditionalFormatting>
  <conditionalFormatting sqref="F6:F10">
    <cfRule type="expression" dxfId="987" priority="53">
      <formula>ISBLANK($F$6)</formula>
    </cfRule>
  </conditionalFormatting>
  <conditionalFormatting sqref="F14:F18">
    <cfRule type="expression" dxfId="986" priority="42">
      <formula>ISBLANK($F$14)</formula>
    </cfRule>
  </conditionalFormatting>
  <conditionalFormatting sqref="F22:F26">
    <cfRule type="expression" dxfId="985" priority="30">
      <formula>ISBLANK($F$22)</formula>
    </cfRule>
  </conditionalFormatting>
  <conditionalFormatting sqref="F30:F34">
    <cfRule type="expression" dxfId="984" priority="13">
      <formula>ISBLANK($F$30)</formula>
    </cfRule>
  </conditionalFormatting>
  <conditionalFormatting sqref="G6:G10">
    <cfRule type="expression" dxfId="983" priority="52">
      <formula>ISBLANK(G6)</formula>
    </cfRule>
  </conditionalFormatting>
  <conditionalFormatting sqref="G14:G18">
    <cfRule type="expression" dxfId="982" priority="41">
      <formula>ISBLANK(G14)</formula>
    </cfRule>
  </conditionalFormatting>
  <conditionalFormatting sqref="G22:G26">
    <cfRule type="expression" dxfId="981" priority="29">
      <formula>ISBLANK(G22)</formula>
    </cfRule>
  </conditionalFormatting>
  <conditionalFormatting sqref="G30:G34">
    <cfRule type="expression" dxfId="980" priority="12">
      <formula>ISBLANK(G30)</formula>
    </cfRule>
  </conditionalFormatting>
  <conditionalFormatting sqref="H7:J11">
    <cfRule type="expression" dxfId="979" priority="10">
      <formula>ISBLANK($H$7)</formula>
    </cfRule>
  </conditionalFormatting>
  <conditionalFormatting sqref="H15:J19">
    <cfRule type="expression" dxfId="978" priority="40">
      <formula>ISBLANK($H$15)</formula>
    </cfRule>
  </conditionalFormatting>
  <conditionalFormatting sqref="H23:J27">
    <cfRule type="expression" dxfId="977" priority="27">
      <formula>ISBLANK($H$23)</formula>
    </cfRule>
  </conditionalFormatting>
  <conditionalFormatting sqref="H31:J35">
    <cfRule type="expression" dxfId="976" priority="1">
      <formula>ISBLANK($H$31)</formula>
    </cfRule>
  </conditionalFormatting>
  <conditionalFormatting sqref="J5:J6">
    <cfRule type="expression" dxfId="975" priority="11">
      <formula>ISBLANK($J$5)</formula>
    </cfRule>
  </conditionalFormatting>
  <conditionalFormatting sqref="J13:J14">
    <cfRule type="expression" dxfId="974" priority="39">
      <formula>ISBLANK($J$13)</formula>
    </cfRule>
  </conditionalFormatting>
  <conditionalFormatting sqref="J21:J22">
    <cfRule type="expression" dxfId="973" priority="28">
      <formula>ISBLANK($J$21)</formula>
    </cfRule>
  </conditionalFormatting>
  <conditionalFormatting sqref="J29:J30">
    <cfRule type="expression" dxfId="972" priority="2">
      <formula>ISBLANK($J$29)</formula>
    </cfRule>
  </conditionalFormatting>
  <dataValidations count="4">
    <dataValidation type="list" allowBlank="1" showInputMessage="1" showErrorMessage="1" sqref="D5:D6 J5:J6 D21:D22 J21:J22 D13:D14 J13:J14 D29:D30 J29:J30" xr:uid="{00BBD028-4DA2-4BC5-A104-6B7442B3676D}">
      <formula1>"1,2,3,4,5,6,7,8,9,10"</formula1>
    </dataValidation>
    <dataValidation type="list" allowBlank="1" showInputMessage="1" showErrorMessage="1" sqref="D27 D11 D19 D35" xr:uid="{B9126051-7CF2-46CB-B8CA-77FCF638325C}">
      <formula1>$A$14:$A$17</formula1>
    </dataValidation>
    <dataValidation type="list" allowBlank="1" showInputMessage="1" showErrorMessage="1" sqref="E11 D10 D18 D26 E19 E27 E35 D34" xr:uid="{D4DBA7B3-1F75-4823-8CF2-E2634DE49FE1}">
      <formula1>$A$4:$A$8</formula1>
    </dataValidation>
    <dataValidation type="list" allowBlank="1" showInputMessage="1" showErrorMessage="1" sqref="G5:G11 G21:G27 G13:G19 G29:G35" xr:uid="{9E573E40-8E50-40EC-88BD-29E9D4435001}">
      <formula1>$A$10:$A$11</formula1>
    </dataValidation>
  </dataValidations>
  <pageMargins left="0.7" right="0.7" top="0.75" bottom="0.75" header="0.3" footer="0.3"/>
  <pageSetup paperSize="9" orientation="portrait" horizontalDpi="0" verticalDpi="0"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4578F2-64FE-4886-A6DF-C7229EFADD3D}">
  <dimension ref="A1:J35"/>
  <sheetViews>
    <sheetView zoomScale="70" zoomScaleNormal="70" workbookViewId="0">
      <pane xSplit="2" ySplit="3" topLeftCell="C4" activePane="bottomRight" state="frozen"/>
      <selection pane="topRight" activeCell="C15" sqref="C15:D17"/>
      <selection pane="bottomLeft" activeCell="C15" sqref="C15:D17"/>
      <selection pane="bottomRight" activeCell="H23" sqref="H23:J27"/>
    </sheetView>
  </sheetViews>
  <sheetFormatPr defaultColWidth="9" defaultRowHeight="14.4"/>
  <cols>
    <col min="1" max="1" width="19" style="1" hidden="1" customWidth="1"/>
    <col min="2" max="2" width="9" style="1"/>
    <col min="3" max="3" width="23.69921875" style="1" customWidth="1"/>
    <col min="4" max="4" width="15.59765625" style="1" bestFit="1" customWidth="1"/>
    <col min="5" max="5" width="3.3984375" style="1" customWidth="1"/>
    <col min="6" max="6" width="29.19921875" style="1" customWidth="1"/>
    <col min="7" max="7" width="5.09765625" style="1" hidden="1" customWidth="1"/>
    <col min="8" max="8" width="9" style="1"/>
    <col min="9" max="9" width="19.19921875" style="1" customWidth="1"/>
    <col min="10" max="10" width="12.5" style="1" customWidth="1"/>
    <col min="11" max="16384" width="9" style="1"/>
  </cols>
  <sheetData>
    <row r="1" spans="1:10" ht="24.75" customHeight="1" thickBot="1">
      <c r="B1" s="66" t="s">
        <v>11</v>
      </c>
      <c r="C1" s="69" t="e">
        <f>一覧表!$B$21</f>
        <v>#N/A</v>
      </c>
      <c r="D1" s="23" t="s">
        <v>24</v>
      </c>
      <c r="E1" s="72">
        <f>一覧表!$C$1</f>
        <v>0</v>
      </c>
      <c r="F1" s="73"/>
      <c r="G1" s="73"/>
      <c r="H1" s="73"/>
      <c r="I1" s="73"/>
      <c r="J1" s="74"/>
    </row>
    <row r="2" spans="1:10" ht="15" customHeight="1" thickBot="1">
      <c r="B2" s="67"/>
      <c r="C2" s="70"/>
      <c r="D2" s="22" t="s">
        <v>5</v>
      </c>
      <c r="E2" s="75">
        <f>一覧表!$C$2</f>
        <v>0</v>
      </c>
      <c r="F2" s="75"/>
      <c r="G2" s="75"/>
      <c r="H2" s="75"/>
      <c r="I2" s="75"/>
      <c r="J2" s="76"/>
    </row>
    <row r="3" spans="1:10" ht="15" customHeight="1" thickBot="1">
      <c r="B3" s="68"/>
      <c r="C3" s="71"/>
      <c r="D3" s="22" t="s">
        <v>7</v>
      </c>
      <c r="E3" s="77">
        <f>一覧表!$C$3</f>
        <v>0</v>
      </c>
      <c r="F3" s="75"/>
      <c r="G3" s="75"/>
      <c r="H3" s="75"/>
      <c r="I3" s="75"/>
      <c r="J3" s="76"/>
    </row>
    <row r="4" spans="1:10" ht="32.85" customHeight="1" thickBot="1">
      <c r="A4" s="1" t="s">
        <v>28</v>
      </c>
      <c r="B4" s="53" t="s">
        <v>29</v>
      </c>
      <c r="C4" s="56" t="s">
        <v>30</v>
      </c>
      <c r="D4" s="57"/>
      <c r="E4" s="35" t="s">
        <v>31</v>
      </c>
      <c r="F4" s="36"/>
      <c r="G4" s="37"/>
      <c r="H4" s="35" t="s">
        <v>32</v>
      </c>
      <c r="I4" s="36"/>
      <c r="J4" s="37"/>
    </row>
    <row r="5" spans="1:10" ht="18.75" customHeight="1">
      <c r="A5" s="1" t="s">
        <v>33</v>
      </c>
      <c r="B5" s="54"/>
      <c r="C5" s="58" t="s">
        <v>34</v>
      </c>
      <c r="D5" s="60"/>
      <c r="E5" s="3"/>
      <c r="F5" s="14" t="s">
        <v>35</v>
      </c>
      <c r="G5" s="4" t="s">
        <v>36</v>
      </c>
      <c r="H5" s="38" t="s">
        <v>37</v>
      </c>
      <c r="I5" s="39"/>
      <c r="J5" s="42"/>
    </row>
    <row r="6" spans="1:10" ht="18" customHeight="1" thickBot="1">
      <c r="A6" s="1" t="s">
        <v>38</v>
      </c>
      <c r="B6" s="54"/>
      <c r="C6" s="59"/>
      <c r="D6" s="61"/>
      <c r="E6" s="2">
        <v>1</v>
      </c>
      <c r="F6" s="7"/>
      <c r="G6" s="8"/>
      <c r="H6" s="40"/>
      <c r="I6" s="41"/>
      <c r="J6" s="43"/>
    </row>
    <row r="7" spans="1:10" ht="18" customHeight="1">
      <c r="A7" s="1" t="s">
        <v>40</v>
      </c>
      <c r="B7" s="54"/>
      <c r="C7" s="62"/>
      <c r="D7" s="63"/>
      <c r="E7" s="2">
        <v>2</v>
      </c>
      <c r="F7" s="7"/>
      <c r="G7" s="8"/>
      <c r="H7" s="44"/>
      <c r="I7" s="45"/>
      <c r="J7" s="46"/>
    </row>
    <row r="8" spans="1:10" ht="18" customHeight="1">
      <c r="A8" s="1" t="s">
        <v>44</v>
      </c>
      <c r="B8" s="54"/>
      <c r="C8" s="64"/>
      <c r="D8" s="65"/>
      <c r="E8" s="2">
        <v>3</v>
      </c>
      <c r="F8" s="7"/>
      <c r="G8" s="8"/>
      <c r="H8" s="47"/>
      <c r="I8" s="48"/>
      <c r="J8" s="49"/>
    </row>
    <row r="9" spans="1:10" ht="18" customHeight="1" thickBot="1">
      <c r="B9" s="54"/>
      <c r="C9" s="64"/>
      <c r="D9" s="65"/>
      <c r="E9" s="2">
        <v>4</v>
      </c>
      <c r="F9" s="7"/>
      <c r="G9" s="8"/>
      <c r="H9" s="47"/>
      <c r="I9" s="48"/>
      <c r="J9" s="49"/>
    </row>
    <row r="10" spans="1:10" ht="18.75" customHeight="1" thickBot="1">
      <c r="B10" s="54"/>
      <c r="C10" s="32" t="s">
        <v>45</v>
      </c>
      <c r="D10" s="31"/>
      <c r="E10" s="2">
        <v>5</v>
      </c>
      <c r="F10" s="7"/>
      <c r="G10" s="8"/>
      <c r="H10" s="47"/>
      <c r="I10" s="48"/>
      <c r="J10" s="49"/>
    </row>
    <row r="11" spans="1:10" ht="18.75" customHeight="1" thickBot="1">
      <c r="A11" s="15" t="s">
        <v>46</v>
      </c>
      <c r="B11" s="55"/>
      <c r="C11" s="16" t="s">
        <v>47</v>
      </c>
      <c r="D11" s="17"/>
      <c r="E11" s="5"/>
      <c r="F11" s="18" t="s">
        <v>49</v>
      </c>
      <c r="G11" s="6"/>
      <c r="H11" s="50"/>
      <c r="I11" s="51"/>
      <c r="J11" s="52"/>
    </row>
    <row r="12" spans="1:10" ht="31.2" customHeight="1" thickBot="1">
      <c r="A12" s="15"/>
      <c r="B12" s="53" t="s">
        <v>50</v>
      </c>
      <c r="C12" s="56" t="s">
        <v>30</v>
      </c>
      <c r="D12" s="57"/>
      <c r="E12" s="35" t="s">
        <v>31</v>
      </c>
      <c r="F12" s="36"/>
      <c r="G12" s="37"/>
      <c r="H12" s="35" t="s">
        <v>32</v>
      </c>
      <c r="I12" s="36"/>
      <c r="J12" s="37"/>
    </row>
    <row r="13" spans="1:10" ht="18.75" customHeight="1">
      <c r="B13" s="54"/>
      <c r="C13" s="58" t="s">
        <v>34</v>
      </c>
      <c r="D13" s="60"/>
      <c r="E13" s="3"/>
      <c r="F13" s="14" t="s">
        <v>35</v>
      </c>
      <c r="G13" s="4" t="s">
        <v>36</v>
      </c>
      <c r="H13" s="38" t="s">
        <v>37</v>
      </c>
      <c r="I13" s="39"/>
      <c r="J13" s="42"/>
    </row>
    <row r="14" spans="1:10" ht="18.899999999999999" customHeight="1" thickBot="1">
      <c r="A14" s="1" t="s">
        <v>51</v>
      </c>
      <c r="B14" s="54"/>
      <c r="C14" s="59"/>
      <c r="D14" s="61"/>
      <c r="E14" s="2">
        <v>1</v>
      </c>
      <c r="F14" s="7"/>
      <c r="G14" s="8"/>
      <c r="H14" s="40"/>
      <c r="I14" s="41"/>
      <c r="J14" s="43"/>
    </row>
    <row r="15" spans="1:10" ht="18.899999999999999" customHeight="1">
      <c r="A15" s="1" t="s">
        <v>48</v>
      </c>
      <c r="B15" s="54"/>
      <c r="C15" s="62"/>
      <c r="D15" s="63"/>
      <c r="E15" s="2">
        <v>2</v>
      </c>
      <c r="F15" s="7"/>
      <c r="G15" s="8"/>
      <c r="H15" s="44"/>
      <c r="I15" s="45"/>
      <c r="J15" s="46"/>
    </row>
    <row r="16" spans="1:10" ht="17.7" customHeight="1">
      <c r="A16" s="1" t="s">
        <v>56</v>
      </c>
      <c r="B16" s="54"/>
      <c r="C16" s="64"/>
      <c r="D16" s="65"/>
      <c r="E16" s="2">
        <v>3</v>
      </c>
      <c r="F16" s="7"/>
      <c r="G16" s="8"/>
      <c r="H16" s="47"/>
      <c r="I16" s="48"/>
      <c r="J16" s="49"/>
    </row>
    <row r="17" spans="1:10" ht="18" customHeight="1" thickBot="1">
      <c r="A17" s="1" t="s">
        <v>57</v>
      </c>
      <c r="B17" s="54"/>
      <c r="C17" s="64"/>
      <c r="D17" s="65"/>
      <c r="E17" s="2">
        <v>4</v>
      </c>
      <c r="F17" s="7"/>
      <c r="G17" s="8"/>
      <c r="H17" s="47"/>
      <c r="I17" s="48"/>
      <c r="J17" s="49"/>
    </row>
    <row r="18" spans="1:10" ht="18" customHeight="1" thickBot="1">
      <c r="A18" s="1" t="s">
        <v>58</v>
      </c>
      <c r="B18" s="54"/>
      <c r="C18" s="32" t="s">
        <v>45</v>
      </c>
      <c r="D18" s="31"/>
      <c r="E18" s="2">
        <v>5</v>
      </c>
      <c r="F18" s="7"/>
      <c r="G18" s="8"/>
      <c r="H18" s="47"/>
      <c r="I18" s="48"/>
      <c r="J18" s="49"/>
    </row>
    <row r="19" spans="1:10" ht="18" customHeight="1" thickBot="1">
      <c r="A19" s="1" t="s">
        <v>59</v>
      </c>
      <c r="B19" s="55"/>
      <c r="C19" s="16" t="s">
        <v>47</v>
      </c>
      <c r="D19" s="17"/>
      <c r="E19" s="5"/>
      <c r="F19" s="18" t="s">
        <v>49</v>
      </c>
      <c r="G19" s="6"/>
      <c r="H19" s="50"/>
      <c r="I19" s="51"/>
      <c r="J19" s="52"/>
    </row>
    <row r="20" spans="1:10" ht="28.35" customHeight="1" thickBot="1">
      <c r="A20" s="1" t="s">
        <v>60</v>
      </c>
      <c r="B20" s="53" t="s">
        <v>61</v>
      </c>
      <c r="C20" s="56" t="s">
        <v>30</v>
      </c>
      <c r="D20" s="57"/>
      <c r="E20" s="35" t="s">
        <v>31</v>
      </c>
      <c r="F20" s="36"/>
      <c r="G20" s="37"/>
      <c r="H20" s="35" t="s">
        <v>32</v>
      </c>
      <c r="I20" s="36"/>
      <c r="J20" s="37"/>
    </row>
    <row r="21" spans="1:10" ht="20.100000000000001" customHeight="1">
      <c r="B21" s="54"/>
      <c r="C21" s="58" t="s">
        <v>34</v>
      </c>
      <c r="D21" s="60"/>
      <c r="E21" s="3"/>
      <c r="F21" s="14" t="s">
        <v>35</v>
      </c>
      <c r="G21" s="4" t="s">
        <v>36</v>
      </c>
      <c r="H21" s="38" t="s">
        <v>37</v>
      </c>
      <c r="I21" s="39"/>
      <c r="J21" s="42"/>
    </row>
    <row r="22" spans="1:10" ht="18" customHeight="1" thickBot="1">
      <c r="B22" s="54"/>
      <c r="C22" s="59"/>
      <c r="D22" s="61"/>
      <c r="E22" s="2">
        <v>1</v>
      </c>
      <c r="F22" s="7"/>
      <c r="G22" s="8"/>
      <c r="H22" s="40"/>
      <c r="I22" s="41"/>
      <c r="J22" s="43"/>
    </row>
    <row r="23" spans="1:10" ht="17.7" customHeight="1">
      <c r="B23" s="54"/>
      <c r="C23" s="62"/>
      <c r="D23" s="63"/>
      <c r="E23" s="2">
        <v>2</v>
      </c>
      <c r="F23" s="7"/>
      <c r="G23" s="8"/>
      <c r="H23" s="44"/>
      <c r="I23" s="45"/>
      <c r="J23" s="46"/>
    </row>
    <row r="24" spans="1:10" ht="17.850000000000001" customHeight="1">
      <c r="B24" s="54"/>
      <c r="C24" s="64"/>
      <c r="D24" s="65"/>
      <c r="E24" s="2">
        <v>3</v>
      </c>
      <c r="F24" s="7"/>
      <c r="G24" s="8"/>
      <c r="H24" s="47"/>
      <c r="I24" s="48"/>
      <c r="J24" s="49"/>
    </row>
    <row r="25" spans="1:10" ht="18" customHeight="1" thickBot="1">
      <c r="B25" s="54"/>
      <c r="C25" s="64"/>
      <c r="D25" s="65"/>
      <c r="E25" s="2">
        <v>4</v>
      </c>
      <c r="F25" s="7"/>
      <c r="G25" s="8"/>
      <c r="H25" s="47"/>
      <c r="I25" s="48"/>
      <c r="J25" s="49"/>
    </row>
    <row r="26" spans="1:10" ht="18" customHeight="1" thickBot="1">
      <c r="B26" s="54"/>
      <c r="C26" s="32" t="s">
        <v>45</v>
      </c>
      <c r="D26" s="31"/>
      <c r="E26" s="2">
        <v>5</v>
      </c>
      <c r="F26" s="7"/>
      <c r="G26" s="8"/>
      <c r="H26" s="47"/>
      <c r="I26" s="48"/>
      <c r="J26" s="49"/>
    </row>
    <row r="27" spans="1:10" ht="18" customHeight="1" thickBot="1">
      <c r="B27" s="55"/>
      <c r="C27" s="16" t="s">
        <v>47</v>
      </c>
      <c r="D27" s="17"/>
      <c r="E27" s="5"/>
      <c r="F27" s="18" t="s">
        <v>49</v>
      </c>
      <c r="G27" s="6"/>
      <c r="H27" s="50"/>
      <c r="I27" s="51"/>
      <c r="J27" s="52"/>
    </row>
    <row r="28" spans="1:10" ht="28.35" customHeight="1" thickBot="1">
      <c r="B28" s="53" t="s">
        <v>64</v>
      </c>
      <c r="C28" s="56" t="s">
        <v>30</v>
      </c>
      <c r="D28" s="57"/>
      <c r="E28" s="35" t="s">
        <v>31</v>
      </c>
      <c r="F28" s="36"/>
      <c r="G28" s="37"/>
      <c r="H28" s="35" t="s">
        <v>32</v>
      </c>
      <c r="I28" s="36"/>
      <c r="J28" s="37"/>
    </row>
    <row r="29" spans="1:10" ht="17.850000000000001" customHeight="1">
      <c r="B29" s="54"/>
      <c r="C29" s="58" t="s">
        <v>34</v>
      </c>
      <c r="D29" s="60"/>
      <c r="E29" s="3"/>
      <c r="F29" s="14" t="s">
        <v>35</v>
      </c>
      <c r="G29" s="4" t="s">
        <v>36</v>
      </c>
      <c r="H29" s="38" t="s">
        <v>37</v>
      </c>
      <c r="I29" s="39"/>
      <c r="J29" s="42"/>
    </row>
    <row r="30" spans="1:10" ht="17.850000000000001" customHeight="1" thickBot="1">
      <c r="B30" s="54"/>
      <c r="C30" s="59"/>
      <c r="D30" s="61"/>
      <c r="E30" s="2">
        <v>1</v>
      </c>
      <c r="F30" s="7"/>
      <c r="G30" s="8"/>
      <c r="H30" s="40"/>
      <c r="I30" s="41"/>
      <c r="J30" s="43"/>
    </row>
    <row r="31" spans="1:10" ht="17.850000000000001" customHeight="1">
      <c r="B31" s="54"/>
      <c r="C31" s="62"/>
      <c r="D31" s="63"/>
      <c r="E31" s="2">
        <v>2</v>
      </c>
      <c r="F31" s="7"/>
      <c r="G31" s="8"/>
      <c r="H31" s="44"/>
      <c r="I31" s="45"/>
      <c r="J31" s="46"/>
    </row>
    <row r="32" spans="1:10" ht="17.850000000000001" customHeight="1">
      <c r="B32" s="54"/>
      <c r="C32" s="64"/>
      <c r="D32" s="65"/>
      <c r="E32" s="2">
        <v>3</v>
      </c>
      <c r="F32" s="7"/>
      <c r="G32" s="8"/>
      <c r="H32" s="47"/>
      <c r="I32" s="48"/>
      <c r="J32" s="49"/>
    </row>
    <row r="33" spans="2:10" ht="17.850000000000001" customHeight="1" thickBot="1">
      <c r="B33" s="54"/>
      <c r="C33" s="64"/>
      <c r="D33" s="65"/>
      <c r="E33" s="2">
        <v>4</v>
      </c>
      <c r="F33" s="7"/>
      <c r="G33" s="8"/>
      <c r="H33" s="47"/>
      <c r="I33" s="48"/>
      <c r="J33" s="49"/>
    </row>
    <row r="34" spans="2:10" ht="17.850000000000001" customHeight="1" thickBot="1">
      <c r="B34" s="54"/>
      <c r="C34" s="32" t="s">
        <v>45</v>
      </c>
      <c r="D34" s="31"/>
      <c r="E34" s="2">
        <v>5</v>
      </c>
      <c r="F34" s="7"/>
      <c r="G34" s="8"/>
      <c r="H34" s="47"/>
      <c r="I34" s="48"/>
      <c r="J34" s="49"/>
    </row>
    <row r="35" spans="2:10" ht="17.850000000000001" customHeight="1" thickBot="1">
      <c r="B35" s="55"/>
      <c r="C35" s="16" t="s">
        <v>47</v>
      </c>
      <c r="D35" s="17"/>
      <c r="E35" s="5"/>
      <c r="F35" s="18" t="s">
        <v>49</v>
      </c>
      <c r="G35" s="6"/>
      <c r="H35" s="50"/>
      <c r="I35" s="51"/>
      <c r="J35" s="52"/>
    </row>
  </sheetData>
  <sheetProtection formatCells="0"/>
  <mergeCells count="45">
    <mergeCell ref="B4:B11"/>
    <mergeCell ref="C4:D4"/>
    <mergeCell ref="E4:G4"/>
    <mergeCell ref="H4:J4"/>
    <mergeCell ref="C5:C6"/>
    <mergeCell ref="D5:D6"/>
    <mergeCell ref="H5:I6"/>
    <mergeCell ref="J5:J6"/>
    <mergeCell ref="C7:D9"/>
    <mergeCell ref="H7:J11"/>
    <mergeCell ref="B1:B3"/>
    <mergeCell ref="C1:C3"/>
    <mergeCell ref="E1:J1"/>
    <mergeCell ref="E2:J2"/>
    <mergeCell ref="E3:J3"/>
    <mergeCell ref="B12:B19"/>
    <mergeCell ref="C12:D12"/>
    <mergeCell ref="E12:G12"/>
    <mergeCell ref="H12:J12"/>
    <mergeCell ref="C13:C14"/>
    <mergeCell ref="D13:D14"/>
    <mergeCell ref="H13:I14"/>
    <mergeCell ref="J13:J14"/>
    <mergeCell ref="C15:D17"/>
    <mergeCell ref="H15:J19"/>
    <mergeCell ref="B20:B27"/>
    <mergeCell ref="C20:D20"/>
    <mergeCell ref="E20:G20"/>
    <mergeCell ref="H20:J20"/>
    <mergeCell ref="C21:C22"/>
    <mergeCell ref="D21:D22"/>
    <mergeCell ref="H21:I22"/>
    <mergeCell ref="J21:J22"/>
    <mergeCell ref="C23:D25"/>
    <mergeCell ref="H23:J27"/>
    <mergeCell ref="B28:B35"/>
    <mergeCell ref="C28:D28"/>
    <mergeCell ref="E28:G28"/>
    <mergeCell ref="H28:J28"/>
    <mergeCell ref="C29:C30"/>
    <mergeCell ref="D29:D30"/>
    <mergeCell ref="H29:I30"/>
    <mergeCell ref="J29:J30"/>
    <mergeCell ref="C31:D33"/>
    <mergeCell ref="H31:J35"/>
  </mergeCells>
  <phoneticPr fontId="1"/>
  <conditionalFormatting sqref="C1">
    <cfRule type="expression" dxfId="971" priority="51">
      <formula>ISBLANK(C1)</formula>
    </cfRule>
  </conditionalFormatting>
  <conditionalFormatting sqref="C7">
    <cfRule type="expression" dxfId="970" priority="50">
      <formula>ISBLANK(C7)</formula>
    </cfRule>
  </conditionalFormatting>
  <conditionalFormatting sqref="C15">
    <cfRule type="expression" dxfId="969" priority="38">
      <formula>ISBLANK(C15)</formula>
    </cfRule>
  </conditionalFormatting>
  <conditionalFormatting sqref="C23">
    <cfRule type="expression" dxfId="968" priority="26">
      <formula>ISBLANK(C23)</formula>
    </cfRule>
  </conditionalFormatting>
  <conditionalFormatting sqref="C31">
    <cfRule type="expression" dxfId="967" priority="9">
      <formula>ISBLANK(C31)</formula>
    </cfRule>
  </conditionalFormatting>
  <conditionalFormatting sqref="D5:D6">
    <cfRule type="expression" dxfId="966" priority="49">
      <formula>ISBLANK(D5)</formula>
    </cfRule>
  </conditionalFormatting>
  <conditionalFormatting sqref="D10">
    <cfRule type="cellIs" dxfId="965" priority="47" operator="equal">
      <formula>"良好( ^^) "</formula>
    </cfRule>
    <cfRule type="cellIs" dxfId="964" priority="46" operator="equal">
      <formula>"普通(・_・)"</formula>
    </cfRule>
    <cfRule type="cellIs" dxfId="963" priority="45" operator="equal">
      <formula>"イマイチ(-.-)"</formula>
    </cfRule>
    <cfRule type="cellIs" dxfId="962" priority="44" operator="equal">
      <formula>"サイアク(;´Д｀)"</formula>
    </cfRule>
    <cfRule type="cellIs" dxfId="961" priority="48" operator="equal">
      <formula>"絶好調(*'▽')"</formula>
    </cfRule>
  </conditionalFormatting>
  <conditionalFormatting sqref="D11">
    <cfRule type="expression" dxfId="960" priority="54">
      <formula>ISBLANK($D$11)</formula>
    </cfRule>
  </conditionalFormatting>
  <conditionalFormatting sqref="D13:D14">
    <cfRule type="expression" dxfId="959" priority="37">
      <formula>ISBLANK(D13)</formula>
    </cfRule>
  </conditionalFormatting>
  <conditionalFormatting sqref="D18">
    <cfRule type="cellIs" dxfId="958" priority="34" operator="equal">
      <formula>"普通(・_・)"</formula>
    </cfRule>
    <cfRule type="cellIs" dxfId="957" priority="36" operator="equal">
      <formula>"絶好調(*'▽')"</formula>
    </cfRule>
    <cfRule type="cellIs" dxfId="956" priority="35" operator="equal">
      <formula>"良好( ^^) "</formula>
    </cfRule>
    <cfRule type="cellIs" dxfId="955" priority="33" operator="equal">
      <formula>"イマイチ(-.-)"</formula>
    </cfRule>
    <cfRule type="cellIs" dxfId="954" priority="32" operator="equal">
      <formula>"サイアク(;´Д｀)"</formula>
    </cfRule>
  </conditionalFormatting>
  <conditionalFormatting sqref="D19">
    <cfRule type="expression" dxfId="953" priority="43">
      <formula>ISBLANK($D$19)</formula>
    </cfRule>
  </conditionalFormatting>
  <conditionalFormatting sqref="D21:D22">
    <cfRule type="expression" dxfId="952" priority="25">
      <formula>ISBLANK(D21)</formula>
    </cfRule>
  </conditionalFormatting>
  <conditionalFormatting sqref="D26">
    <cfRule type="cellIs" dxfId="951" priority="23" operator="equal">
      <formula>"良好( ^^) "</formula>
    </cfRule>
    <cfRule type="cellIs" dxfId="950" priority="24" operator="equal">
      <formula>"絶好調(*'▽')"</formula>
    </cfRule>
    <cfRule type="cellIs" dxfId="949" priority="22" operator="equal">
      <formula>"普通(・_・)"</formula>
    </cfRule>
    <cfRule type="cellIs" dxfId="948" priority="20" operator="equal">
      <formula>"サイアク(;´Д｀)"</formula>
    </cfRule>
    <cfRule type="cellIs" dxfId="947" priority="21" operator="equal">
      <formula>"イマイチ(-.-)"</formula>
    </cfRule>
  </conditionalFormatting>
  <conditionalFormatting sqref="D27">
    <cfRule type="expression" dxfId="946" priority="31">
      <formula>ISBLANK($D$27)</formula>
    </cfRule>
  </conditionalFormatting>
  <conditionalFormatting sqref="D29:D30">
    <cfRule type="expression" dxfId="945" priority="8">
      <formula>ISBLANK(D29)</formula>
    </cfRule>
  </conditionalFormatting>
  <conditionalFormatting sqref="D34">
    <cfRule type="cellIs" dxfId="944" priority="7" operator="equal">
      <formula>"絶好調(*'▽')"</formula>
    </cfRule>
    <cfRule type="cellIs" dxfId="943" priority="3" operator="equal">
      <formula>"サイアク(;´Д｀)"</formula>
    </cfRule>
    <cfRule type="cellIs" dxfId="942" priority="6" operator="equal">
      <formula>"良好( ^^) "</formula>
    </cfRule>
    <cfRule type="cellIs" dxfId="941" priority="5" operator="equal">
      <formula>"普通(・_・)"</formula>
    </cfRule>
    <cfRule type="cellIs" dxfId="940" priority="4" operator="equal">
      <formula>"イマイチ(-.-)"</formula>
    </cfRule>
  </conditionalFormatting>
  <conditionalFormatting sqref="D35">
    <cfRule type="expression" dxfId="939" priority="14">
      <formula>ISBLANK($D$35)</formula>
    </cfRule>
  </conditionalFormatting>
  <conditionalFormatting sqref="E35">
    <cfRule type="cellIs" dxfId="938" priority="19" operator="equal">
      <formula>"絶好調(*'▽')"</formula>
    </cfRule>
    <cfRule type="cellIs" dxfId="937" priority="18" operator="equal">
      <formula>"良好( ^^) "</formula>
    </cfRule>
    <cfRule type="cellIs" dxfId="936" priority="17" operator="equal">
      <formula>"普通(・_・)"</formula>
    </cfRule>
    <cfRule type="cellIs" dxfId="935" priority="16" operator="equal">
      <formula>"イマイチ(-.-)"</formula>
    </cfRule>
    <cfRule type="cellIs" dxfId="934" priority="15" operator="equal">
      <formula>"サイアク(;´Д｀)"</formula>
    </cfRule>
  </conditionalFormatting>
  <conditionalFormatting sqref="F6:F10">
    <cfRule type="expression" dxfId="933" priority="53">
      <formula>ISBLANK($F$6)</formula>
    </cfRule>
  </conditionalFormatting>
  <conditionalFormatting sqref="F14:F18">
    <cfRule type="expression" dxfId="932" priority="42">
      <formula>ISBLANK($F$14)</formula>
    </cfRule>
  </conditionalFormatting>
  <conditionalFormatting sqref="F22:F26">
    <cfRule type="expression" dxfId="931" priority="30">
      <formula>ISBLANK($F$22)</formula>
    </cfRule>
  </conditionalFormatting>
  <conditionalFormatting sqref="F30:F34">
    <cfRule type="expression" dxfId="930" priority="13">
      <formula>ISBLANK($F$30)</formula>
    </cfRule>
  </conditionalFormatting>
  <conditionalFormatting sqref="G6:G10">
    <cfRule type="expression" dxfId="929" priority="52">
      <formula>ISBLANK(G6)</formula>
    </cfRule>
  </conditionalFormatting>
  <conditionalFormatting sqref="G14:G18">
    <cfRule type="expression" dxfId="928" priority="41">
      <formula>ISBLANK(G14)</formula>
    </cfRule>
  </conditionalFormatting>
  <conditionalFormatting sqref="G22:G26">
    <cfRule type="expression" dxfId="927" priority="29">
      <formula>ISBLANK(G22)</formula>
    </cfRule>
  </conditionalFormatting>
  <conditionalFormatting sqref="G30:G34">
    <cfRule type="expression" dxfId="926" priority="12">
      <formula>ISBLANK(G30)</formula>
    </cfRule>
  </conditionalFormatting>
  <conditionalFormatting sqref="H7:J11">
    <cfRule type="expression" dxfId="925" priority="10">
      <formula>ISBLANK($H$7)</formula>
    </cfRule>
  </conditionalFormatting>
  <conditionalFormatting sqref="H15:J19">
    <cfRule type="expression" dxfId="924" priority="40">
      <formula>ISBLANK($H$15)</formula>
    </cfRule>
  </conditionalFormatting>
  <conditionalFormatting sqref="H23:J27">
    <cfRule type="expression" dxfId="923" priority="27">
      <formula>ISBLANK($H$23)</formula>
    </cfRule>
  </conditionalFormatting>
  <conditionalFormatting sqref="H31:J35">
    <cfRule type="expression" dxfId="922" priority="1">
      <formula>ISBLANK($H$31)</formula>
    </cfRule>
  </conditionalFormatting>
  <conditionalFormatting sqref="J5:J6">
    <cfRule type="expression" dxfId="921" priority="11">
      <formula>ISBLANK($J$5)</formula>
    </cfRule>
  </conditionalFormatting>
  <conditionalFormatting sqref="J13:J14">
    <cfRule type="expression" dxfId="920" priority="39">
      <formula>ISBLANK($J$13)</formula>
    </cfRule>
  </conditionalFormatting>
  <conditionalFormatting sqref="J21:J22">
    <cfRule type="expression" dxfId="919" priority="28">
      <formula>ISBLANK($J$21)</formula>
    </cfRule>
  </conditionalFormatting>
  <conditionalFormatting sqref="J29:J30">
    <cfRule type="expression" dxfId="918" priority="2">
      <formula>ISBLANK($J$29)</formula>
    </cfRule>
  </conditionalFormatting>
  <dataValidations count="4">
    <dataValidation type="list" allowBlank="1" showInputMessage="1" showErrorMessage="1" sqref="G5:G11 G21:G27 G13:G19 G29:G35" xr:uid="{B5561B28-48BD-4BC5-80EF-C239EF2D24E4}">
      <formula1>$A$10:$A$11</formula1>
    </dataValidation>
    <dataValidation type="list" allowBlank="1" showInputMessage="1" showErrorMessage="1" sqref="E11 D10 D18 D26 E19 E27 E35 D34" xr:uid="{8F0CB908-5754-45A6-BE8B-CB86C79F8CB9}">
      <formula1>$A$4:$A$8</formula1>
    </dataValidation>
    <dataValidation type="list" allowBlank="1" showInputMessage="1" showErrorMessage="1" sqref="D27 D11 D19 D35" xr:uid="{4CBA8530-DCB0-4547-935F-4177AA8774A7}">
      <formula1>$A$14:$A$17</formula1>
    </dataValidation>
    <dataValidation type="list" allowBlank="1" showInputMessage="1" showErrorMessage="1" sqref="D5:D6 J5:J6 D21:D22 J21:J22 D13:D14 J13:J14 D29:D30 J29:J30" xr:uid="{6D856EAD-8BCD-42C5-8288-88214AF01952}">
      <formula1>"1,2,3,4,5,6,7,8,9,10"</formula1>
    </dataValidation>
  </dataValidations>
  <pageMargins left="0.7" right="0.7" top="0.75" bottom="0.75" header="0.3" footer="0.3"/>
  <pageSetup paperSize="9" orientation="portrait" horizontalDpi="0" verticalDpi="0"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493AD0-3CBF-41C8-9E4D-0CA588687622}">
  <dimension ref="A1:J35"/>
  <sheetViews>
    <sheetView zoomScale="70" zoomScaleNormal="70" workbookViewId="0">
      <pane xSplit="2" ySplit="3" topLeftCell="C4" activePane="bottomRight" state="frozen"/>
      <selection pane="topRight" activeCell="C15" sqref="C15:D17"/>
      <selection pane="bottomLeft" activeCell="C15" sqref="C15:D17"/>
      <selection pane="bottomRight" activeCell="H23" sqref="H23:J27"/>
    </sheetView>
  </sheetViews>
  <sheetFormatPr defaultColWidth="9" defaultRowHeight="14.4"/>
  <cols>
    <col min="1" max="1" width="19" style="1" hidden="1" customWidth="1"/>
    <col min="2" max="2" width="9" style="1"/>
    <col min="3" max="3" width="23.69921875" style="1" customWidth="1"/>
    <col min="4" max="4" width="15.59765625" style="1" bestFit="1" customWidth="1"/>
    <col min="5" max="5" width="3.3984375" style="1" customWidth="1"/>
    <col min="6" max="6" width="29.19921875" style="1" customWidth="1"/>
    <col min="7" max="7" width="5.09765625" style="1" hidden="1" customWidth="1"/>
    <col min="8" max="8" width="9" style="1"/>
    <col min="9" max="9" width="19.19921875" style="1" customWidth="1"/>
    <col min="10" max="10" width="12.5" style="1" customWidth="1"/>
    <col min="11" max="16384" width="9" style="1"/>
  </cols>
  <sheetData>
    <row r="1" spans="1:10" ht="24.75" customHeight="1" thickBot="1">
      <c r="B1" s="66" t="s">
        <v>11</v>
      </c>
      <c r="C1" s="69" t="e">
        <f>一覧表!$B$22</f>
        <v>#N/A</v>
      </c>
      <c r="D1" s="23" t="s">
        <v>24</v>
      </c>
      <c r="E1" s="72">
        <f>一覧表!$C$1</f>
        <v>0</v>
      </c>
      <c r="F1" s="73"/>
      <c r="G1" s="73"/>
      <c r="H1" s="73"/>
      <c r="I1" s="73"/>
      <c r="J1" s="74"/>
    </row>
    <row r="2" spans="1:10" ht="15" customHeight="1" thickBot="1">
      <c r="B2" s="67"/>
      <c r="C2" s="70"/>
      <c r="D2" s="22" t="s">
        <v>5</v>
      </c>
      <c r="E2" s="75">
        <f>一覧表!$C$2</f>
        <v>0</v>
      </c>
      <c r="F2" s="75"/>
      <c r="G2" s="75"/>
      <c r="H2" s="75"/>
      <c r="I2" s="75"/>
      <c r="J2" s="76"/>
    </row>
    <row r="3" spans="1:10" ht="15" customHeight="1" thickBot="1">
      <c r="B3" s="68"/>
      <c r="C3" s="71"/>
      <c r="D3" s="22" t="s">
        <v>7</v>
      </c>
      <c r="E3" s="77">
        <f>一覧表!$C$3</f>
        <v>0</v>
      </c>
      <c r="F3" s="75"/>
      <c r="G3" s="75"/>
      <c r="H3" s="75"/>
      <c r="I3" s="75"/>
      <c r="J3" s="76"/>
    </row>
    <row r="4" spans="1:10" ht="32.85" customHeight="1" thickBot="1">
      <c r="A4" s="1" t="s">
        <v>28</v>
      </c>
      <c r="B4" s="53" t="s">
        <v>29</v>
      </c>
      <c r="C4" s="56" t="s">
        <v>30</v>
      </c>
      <c r="D4" s="57"/>
      <c r="E4" s="35" t="s">
        <v>31</v>
      </c>
      <c r="F4" s="36"/>
      <c r="G4" s="37"/>
      <c r="H4" s="35" t="s">
        <v>32</v>
      </c>
      <c r="I4" s="36"/>
      <c r="J4" s="37"/>
    </row>
    <row r="5" spans="1:10" ht="18.75" customHeight="1">
      <c r="A5" s="1" t="s">
        <v>33</v>
      </c>
      <c r="B5" s="54"/>
      <c r="C5" s="58" t="s">
        <v>34</v>
      </c>
      <c r="D5" s="60"/>
      <c r="E5" s="3"/>
      <c r="F5" s="14" t="s">
        <v>35</v>
      </c>
      <c r="G5" s="4" t="s">
        <v>36</v>
      </c>
      <c r="H5" s="38" t="s">
        <v>37</v>
      </c>
      <c r="I5" s="39"/>
      <c r="J5" s="42"/>
    </row>
    <row r="6" spans="1:10" ht="18" customHeight="1" thickBot="1">
      <c r="A6" s="1" t="s">
        <v>38</v>
      </c>
      <c r="B6" s="54"/>
      <c r="C6" s="59"/>
      <c r="D6" s="61"/>
      <c r="E6" s="2">
        <v>1</v>
      </c>
      <c r="F6" s="7"/>
      <c r="G6" s="8"/>
      <c r="H6" s="40"/>
      <c r="I6" s="41"/>
      <c r="J6" s="43"/>
    </row>
    <row r="7" spans="1:10" ht="18" customHeight="1">
      <c r="A7" s="1" t="s">
        <v>40</v>
      </c>
      <c r="B7" s="54"/>
      <c r="C7" s="62"/>
      <c r="D7" s="63"/>
      <c r="E7" s="2">
        <v>2</v>
      </c>
      <c r="F7" s="7"/>
      <c r="G7" s="8"/>
      <c r="H7" s="44"/>
      <c r="I7" s="45"/>
      <c r="J7" s="46"/>
    </row>
    <row r="8" spans="1:10" ht="18" customHeight="1">
      <c r="A8" s="1" t="s">
        <v>44</v>
      </c>
      <c r="B8" s="54"/>
      <c r="C8" s="64"/>
      <c r="D8" s="65"/>
      <c r="E8" s="2">
        <v>3</v>
      </c>
      <c r="F8" s="7"/>
      <c r="G8" s="8"/>
      <c r="H8" s="47"/>
      <c r="I8" s="48"/>
      <c r="J8" s="49"/>
    </row>
    <row r="9" spans="1:10" ht="18" customHeight="1" thickBot="1">
      <c r="B9" s="54"/>
      <c r="C9" s="64"/>
      <c r="D9" s="65"/>
      <c r="E9" s="2">
        <v>4</v>
      </c>
      <c r="F9" s="7"/>
      <c r="G9" s="8"/>
      <c r="H9" s="47"/>
      <c r="I9" s="48"/>
      <c r="J9" s="49"/>
    </row>
    <row r="10" spans="1:10" ht="18.75" customHeight="1" thickBot="1">
      <c r="B10" s="54"/>
      <c r="C10" s="32" t="s">
        <v>45</v>
      </c>
      <c r="D10" s="31"/>
      <c r="E10" s="2">
        <v>5</v>
      </c>
      <c r="F10" s="7"/>
      <c r="G10" s="8"/>
      <c r="H10" s="47"/>
      <c r="I10" s="48"/>
      <c r="J10" s="49"/>
    </row>
    <row r="11" spans="1:10" ht="18.75" customHeight="1" thickBot="1">
      <c r="A11" s="15" t="s">
        <v>46</v>
      </c>
      <c r="B11" s="55"/>
      <c r="C11" s="16" t="s">
        <v>47</v>
      </c>
      <c r="D11" s="17"/>
      <c r="E11" s="5"/>
      <c r="F11" s="18" t="s">
        <v>49</v>
      </c>
      <c r="G11" s="6"/>
      <c r="H11" s="50"/>
      <c r="I11" s="51"/>
      <c r="J11" s="52"/>
    </row>
    <row r="12" spans="1:10" ht="31.2" customHeight="1" thickBot="1">
      <c r="A12" s="15"/>
      <c r="B12" s="53" t="s">
        <v>50</v>
      </c>
      <c r="C12" s="56" t="s">
        <v>30</v>
      </c>
      <c r="D12" s="57"/>
      <c r="E12" s="35" t="s">
        <v>31</v>
      </c>
      <c r="F12" s="36"/>
      <c r="G12" s="37"/>
      <c r="H12" s="35" t="s">
        <v>32</v>
      </c>
      <c r="I12" s="36"/>
      <c r="J12" s="37"/>
    </row>
    <row r="13" spans="1:10" ht="18.75" customHeight="1">
      <c r="B13" s="54"/>
      <c r="C13" s="58" t="s">
        <v>34</v>
      </c>
      <c r="D13" s="60"/>
      <c r="E13" s="3"/>
      <c r="F13" s="14" t="s">
        <v>35</v>
      </c>
      <c r="G13" s="4" t="s">
        <v>36</v>
      </c>
      <c r="H13" s="38" t="s">
        <v>37</v>
      </c>
      <c r="I13" s="39"/>
      <c r="J13" s="42"/>
    </row>
    <row r="14" spans="1:10" ht="18.899999999999999" customHeight="1" thickBot="1">
      <c r="A14" s="1" t="s">
        <v>51</v>
      </c>
      <c r="B14" s="54"/>
      <c r="C14" s="59"/>
      <c r="D14" s="61"/>
      <c r="E14" s="2">
        <v>1</v>
      </c>
      <c r="F14" s="7"/>
      <c r="G14" s="8"/>
      <c r="H14" s="40"/>
      <c r="I14" s="41"/>
      <c r="J14" s="43"/>
    </row>
    <row r="15" spans="1:10" ht="18.899999999999999" customHeight="1">
      <c r="A15" s="1" t="s">
        <v>48</v>
      </c>
      <c r="B15" s="54"/>
      <c r="C15" s="62"/>
      <c r="D15" s="63"/>
      <c r="E15" s="2">
        <v>2</v>
      </c>
      <c r="F15" s="7"/>
      <c r="G15" s="8"/>
      <c r="H15" s="44"/>
      <c r="I15" s="45"/>
      <c r="J15" s="46"/>
    </row>
    <row r="16" spans="1:10" ht="17.7" customHeight="1">
      <c r="A16" s="1" t="s">
        <v>56</v>
      </c>
      <c r="B16" s="54"/>
      <c r="C16" s="64"/>
      <c r="D16" s="65"/>
      <c r="E16" s="2">
        <v>3</v>
      </c>
      <c r="F16" s="7"/>
      <c r="G16" s="8"/>
      <c r="H16" s="47"/>
      <c r="I16" s="48"/>
      <c r="J16" s="49"/>
    </row>
    <row r="17" spans="1:10" ht="18" customHeight="1" thickBot="1">
      <c r="A17" s="1" t="s">
        <v>57</v>
      </c>
      <c r="B17" s="54"/>
      <c r="C17" s="64"/>
      <c r="D17" s="65"/>
      <c r="E17" s="2">
        <v>4</v>
      </c>
      <c r="F17" s="7"/>
      <c r="G17" s="8"/>
      <c r="H17" s="47"/>
      <c r="I17" s="48"/>
      <c r="J17" s="49"/>
    </row>
    <row r="18" spans="1:10" ht="18" customHeight="1" thickBot="1">
      <c r="A18" s="1" t="s">
        <v>58</v>
      </c>
      <c r="B18" s="54"/>
      <c r="C18" s="32" t="s">
        <v>45</v>
      </c>
      <c r="D18" s="31"/>
      <c r="E18" s="2">
        <v>5</v>
      </c>
      <c r="F18" s="7"/>
      <c r="G18" s="8"/>
      <c r="H18" s="47"/>
      <c r="I18" s="48"/>
      <c r="J18" s="49"/>
    </row>
    <row r="19" spans="1:10" ht="18" customHeight="1" thickBot="1">
      <c r="A19" s="1" t="s">
        <v>59</v>
      </c>
      <c r="B19" s="55"/>
      <c r="C19" s="16" t="s">
        <v>47</v>
      </c>
      <c r="D19" s="17"/>
      <c r="E19" s="5"/>
      <c r="F19" s="18" t="s">
        <v>49</v>
      </c>
      <c r="G19" s="6"/>
      <c r="H19" s="50"/>
      <c r="I19" s="51"/>
      <c r="J19" s="52"/>
    </row>
    <row r="20" spans="1:10" ht="28.35" customHeight="1" thickBot="1">
      <c r="A20" s="1" t="s">
        <v>60</v>
      </c>
      <c r="B20" s="53" t="s">
        <v>61</v>
      </c>
      <c r="C20" s="56" t="s">
        <v>30</v>
      </c>
      <c r="D20" s="57"/>
      <c r="E20" s="35" t="s">
        <v>31</v>
      </c>
      <c r="F20" s="36"/>
      <c r="G20" s="37"/>
      <c r="H20" s="35" t="s">
        <v>32</v>
      </c>
      <c r="I20" s="36"/>
      <c r="J20" s="37"/>
    </row>
    <row r="21" spans="1:10" ht="20.100000000000001" customHeight="1">
      <c r="B21" s="54"/>
      <c r="C21" s="58" t="s">
        <v>34</v>
      </c>
      <c r="D21" s="60"/>
      <c r="E21" s="3"/>
      <c r="F21" s="14" t="s">
        <v>35</v>
      </c>
      <c r="G21" s="4" t="s">
        <v>36</v>
      </c>
      <c r="H21" s="38" t="s">
        <v>37</v>
      </c>
      <c r="I21" s="39"/>
      <c r="J21" s="42"/>
    </row>
    <row r="22" spans="1:10" ht="18" customHeight="1" thickBot="1">
      <c r="B22" s="54"/>
      <c r="C22" s="59"/>
      <c r="D22" s="61"/>
      <c r="E22" s="2">
        <v>1</v>
      </c>
      <c r="F22" s="7"/>
      <c r="G22" s="8"/>
      <c r="H22" s="40"/>
      <c r="I22" s="41"/>
      <c r="J22" s="43"/>
    </row>
    <row r="23" spans="1:10" ht="17.7" customHeight="1">
      <c r="B23" s="54"/>
      <c r="C23" s="62"/>
      <c r="D23" s="63"/>
      <c r="E23" s="2">
        <v>2</v>
      </c>
      <c r="F23" s="7"/>
      <c r="G23" s="8"/>
      <c r="H23" s="44"/>
      <c r="I23" s="45"/>
      <c r="J23" s="46"/>
    </row>
    <row r="24" spans="1:10" ht="17.850000000000001" customHeight="1">
      <c r="B24" s="54"/>
      <c r="C24" s="64"/>
      <c r="D24" s="65"/>
      <c r="E24" s="2">
        <v>3</v>
      </c>
      <c r="F24" s="7"/>
      <c r="G24" s="8"/>
      <c r="H24" s="47"/>
      <c r="I24" s="48"/>
      <c r="J24" s="49"/>
    </row>
    <row r="25" spans="1:10" ht="18" customHeight="1" thickBot="1">
      <c r="B25" s="54"/>
      <c r="C25" s="64"/>
      <c r="D25" s="65"/>
      <c r="E25" s="2">
        <v>4</v>
      </c>
      <c r="F25" s="7"/>
      <c r="G25" s="8"/>
      <c r="H25" s="47"/>
      <c r="I25" s="48"/>
      <c r="J25" s="49"/>
    </row>
    <row r="26" spans="1:10" ht="18" customHeight="1" thickBot="1">
      <c r="B26" s="54"/>
      <c r="C26" s="32" t="s">
        <v>45</v>
      </c>
      <c r="D26" s="31"/>
      <c r="E26" s="2">
        <v>5</v>
      </c>
      <c r="F26" s="7"/>
      <c r="G26" s="8"/>
      <c r="H26" s="47"/>
      <c r="I26" s="48"/>
      <c r="J26" s="49"/>
    </row>
    <row r="27" spans="1:10" ht="18" customHeight="1" thickBot="1">
      <c r="B27" s="55"/>
      <c r="C27" s="16" t="s">
        <v>47</v>
      </c>
      <c r="D27" s="17"/>
      <c r="E27" s="5"/>
      <c r="F27" s="18" t="s">
        <v>49</v>
      </c>
      <c r="G27" s="6"/>
      <c r="H27" s="50"/>
      <c r="I27" s="51"/>
      <c r="J27" s="52"/>
    </row>
    <row r="28" spans="1:10" ht="28.35" customHeight="1" thickBot="1">
      <c r="B28" s="53" t="s">
        <v>64</v>
      </c>
      <c r="C28" s="56" t="s">
        <v>30</v>
      </c>
      <c r="D28" s="57"/>
      <c r="E28" s="35" t="s">
        <v>31</v>
      </c>
      <c r="F28" s="36"/>
      <c r="G28" s="37"/>
      <c r="H28" s="35" t="s">
        <v>32</v>
      </c>
      <c r="I28" s="36"/>
      <c r="J28" s="37"/>
    </row>
    <row r="29" spans="1:10" ht="17.850000000000001" customHeight="1">
      <c r="B29" s="54"/>
      <c r="C29" s="58" t="s">
        <v>34</v>
      </c>
      <c r="D29" s="60"/>
      <c r="E29" s="3"/>
      <c r="F29" s="14" t="s">
        <v>35</v>
      </c>
      <c r="G29" s="4" t="s">
        <v>36</v>
      </c>
      <c r="H29" s="38" t="s">
        <v>37</v>
      </c>
      <c r="I29" s="39"/>
      <c r="J29" s="42"/>
    </row>
    <row r="30" spans="1:10" ht="17.850000000000001" customHeight="1" thickBot="1">
      <c r="B30" s="54"/>
      <c r="C30" s="59"/>
      <c r="D30" s="61"/>
      <c r="E30" s="2">
        <v>1</v>
      </c>
      <c r="F30" s="7"/>
      <c r="G30" s="8"/>
      <c r="H30" s="40"/>
      <c r="I30" s="41"/>
      <c r="J30" s="43"/>
    </row>
    <row r="31" spans="1:10" ht="17.850000000000001" customHeight="1">
      <c r="B31" s="54"/>
      <c r="C31" s="62"/>
      <c r="D31" s="63"/>
      <c r="E31" s="2">
        <v>2</v>
      </c>
      <c r="F31" s="7"/>
      <c r="G31" s="8"/>
      <c r="H31" s="44"/>
      <c r="I31" s="45"/>
      <c r="J31" s="46"/>
    </row>
    <row r="32" spans="1:10" ht="17.850000000000001" customHeight="1">
      <c r="B32" s="54"/>
      <c r="C32" s="64"/>
      <c r="D32" s="65"/>
      <c r="E32" s="2">
        <v>3</v>
      </c>
      <c r="F32" s="7"/>
      <c r="G32" s="8"/>
      <c r="H32" s="47"/>
      <c r="I32" s="48"/>
      <c r="J32" s="49"/>
    </row>
    <row r="33" spans="2:10" ht="17.850000000000001" customHeight="1" thickBot="1">
      <c r="B33" s="54"/>
      <c r="C33" s="64"/>
      <c r="D33" s="65"/>
      <c r="E33" s="2">
        <v>4</v>
      </c>
      <c r="F33" s="7"/>
      <c r="G33" s="8"/>
      <c r="H33" s="47"/>
      <c r="I33" s="48"/>
      <c r="J33" s="49"/>
    </row>
    <row r="34" spans="2:10" ht="17.850000000000001" customHeight="1" thickBot="1">
      <c r="B34" s="54"/>
      <c r="C34" s="32" t="s">
        <v>45</v>
      </c>
      <c r="D34" s="31"/>
      <c r="E34" s="2">
        <v>5</v>
      </c>
      <c r="F34" s="7"/>
      <c r="G34" s="8"/>
      <c r="H34" s="47"/>
      <c r="I34" s="48"/>
      <c r="J34" s="49"/>
    </row>
    <row r="35" spans="2:10" ht="17.850000000000001" customHeight="1" thickBot="1">
      <c r="B35" s="55"/>
      <c r="C35" s="16" t="s">
        <v>47</v>
      </c>
      <c r="D35" s="17"/>
      <c r="E35" s="5"/>
      <c r="F35" s="18" t="s">
        <v>49</v>
      </c>
      <c r="G35" s="6"/>
      <c r="H35" s="50"/>
      <c r="I35" s="51"/>
      <c r="J35" s="52"/>
    </row>
  </sheetData>
  <sheetProtection formatCells="0"/>
  <mergeCells count="45">
    <mergeCell ref="B4:B11"/>
    <mergeCell ref="C4:D4"/>
    <mergeCell ref="E4:G4"/>
    <mergeCell ref="H4:J4"/>
    <mergeCell ref="C5:C6"/>
    <mergeCell ref="D5:D6"/>
    <mergeCell ref="H5:I6"/>
    <mergeCell ref="J5:J6"/>
    <mergeCell ref="C7:D9"/>
    <mergeCell ref="H7:J11"/>
    <mergeCell ref="B1:B3"/>
    <mergeCell ref="C1:C3"/>
    <mergeCell ref="E1:J1"/>
    <mergeCell ref="E2:J2"/>
    <mergeCell ref="E3:J3"/>
    <mergeCell ref="B12:B19"/>
    <mergeCell ref="C12:D12"/>
    <mergeCell ref="E12:G12"/>
    <mergeCell ref="H12:J12"/>
    <mergeCell ref="C13:C14"/>
    <mergeCell ref="D13:D14"/>
    <mergeCell ref="H13:I14"/>
    <mergeCell ref="J13:J14"/>
    <mergeCell ref="C15:D17"/>
    <mergeCell ref="H15:J19"/>
    <mergeCell ref="B20:B27"/>
    <mergeCell ref="C20:D20"/>
    <mergeCell ref="E20:G20"/>
    <mergeCell ref="H20:J20"/>
    <mergeCell ref="C21:C22"/>
    <mergeCell ref="D21:D22"/>
    <mergeCell ref="H21:I22"/>
    <mergeCell ref="J21:J22"/>
    <mergeCell ref="C23:D25"/>
    <mergeCell ref="H23:J27"/>
    <mergeCell ref="B28:B35"/>
    <mergeCell ref="C28:D28"/>
    <mergeCell ref="E28:G28"/>
    <mergeCell ref="H28:J28"/>
    <mergeCell ref="C29:C30"/>
    <mergeCell ref="D29:D30"/>
    <mergeCell ref="H29:I30"/>
    <mergeCell ref="J29:J30"/>
    <mergeCell ref="C31:D33"/>
    <mergeCell ref="H31:J35"/>
  </mergeCells>
  <phoneticPr fontId="1"/>
  <conditionalFormatting sqref="C1">
    <cfRule type="expression" dxfId="917" priority="51">
      <formula>ISBLANK(C1)</formula>
    </cfRule>
  </conditionalFormatting>
  <conditionalFormatting sqref="C7">
    <cfRule type="expression" dxfId="916" priority="50">
      <formula>ISBLANK(C7)</formula>
    </cfRule>
  </conditionalFormatting>
  <conditionalFormatting sqref="C15">
    <cfRule type="expression" dxfId="915" priority="38">
      <formula>ISBLANK(C15)</formula>
    </cfRule>
  </conditionalFormatting>
  <conditionalFormatting sqref="C23">
    <cfRule type="expression" dxfId="914" priority="26">
      <formula>ISBLANK(C23)</formula>
    </cfRule>
  </conditionalFormatting>
  <conditionalFormatting sqref="C31">
    <cfRule type="expression" dxfId="913" priority="9">
      <formula>ISBLANK(C31)</formula>
    </cfRule>
  </conditionalFormatting>
  <conditionalFormatting sqref="D5:D6">
    <cfRule type="expression" dxfId="912" priority="49">
      <formula>ISBLANK(D5)</formula>
    </cfRule>
  </conditionalFormatting>
  <conditionalFormatting sqref="D10">
    <cfRule type="cellIs" dxfId="911" priority="47" operator="equal">
      <formula>"良好( ^^) "</formula>
    </cfRule>
    <cfRule type="cellIs" dxfId="910" priority="46" operator="equal">
      <formula>"普通(・_・)"</formula>
    </cfRule>
    <cfRule type="cellIs" dxfId="909" priority="45" operator="equal">
      <formula>"イマイチ(-.-)"</formula>
    </cfRule>
    <cfRule type="cellIs" dxfId="908" priority="44" operator="equal">
      <formula>"サイアク(;´Д｀)"</formula>
    </cfRule>
    <cfRule type="cellIs" dxfId="907" priority="48" operator="equal">
      <formula>"絶好調(*'▽')"</formula>
    </cfRule>
  </conditionalFormatting>
  <conditionalFormatting sqref="D11">
    <cfRule type="expression" dxfId="906" priority="54">
      <formula>ISBLANK($D$11)</formula>
    </cfRule>
  </conditionalFormatting>
  <conditionalFormatting sqref="D13:D14">
    <cfRule type="expression" dxfId="905" priority="37">
      <formula>ISBLANK(D13)</formula>
    </cfRule>
  </conditionalFormatting>
  <conditionalFormatting sqref="D18">
    <cfRule type="cellIs" dxfId="904" priority="34" operator="equal">
      <formula>"普通(・_・)"</formula>
    </cfRule>
    <cfRule type="cellIs" dxfId="903" priority="36" operator="equal">
      <formula>"絶好調(*'▽')"</formula>
    </cfRule>
    <cfRule type="cellIs" dxfId="902" priority="35" operator="equal">
      <formula>"良好( ^^) "</formula>
    </cfRule>
    <cfRule type="cellIs" dxfId="901" priority="33" operator="equal">
      <formula>"イマイチ(-.-)"</formula>
    </cfRule>
    <cfRule type="cellIs" dxfId="900" priority="32" operator="equal">
      <formula>"サイアク(;´Д｀)"</formula>
    </cfRule>
  </conditionalFormatting>
  <conditionalFormatting sqref="D19">
    <cfRule type="expression" dxfId="899" priority="43">
      <formula>ISBLANK($D$19)</formula>
    </cfRule>
  </conditionalFormatting>
  <conditionalFormatting sqref="D21:D22">
    <cfRule type="expression" dxfId="898" priority="25">
      <formula>ISBLANK(D21)</formula>
    </cfRule>
  </conditionalFormatting>
  <conditionalFormatting sqref="D26">
    <cfRule type="cellIs" dxfId="897" priority="23" operator="equal">
      <formula>"良好( ^^) "</formula>
    </cfRule>
    <cfRule type="cellIs" dxfId="896" priority="24" operator="equal">
      <formula>"絶好調(*'▽')"</formula>
    </cfRule>
    <cfRule type="cellIs" dxfId="895" priority="22" operator="equal">
      <formula>"普通(・_・)"</formula>
    </cfRule>
    <cfRule type="cellIs" dxfId="894" priority="20" operator="equal">
      <formula>"サイアク(;´Д｀)"</formula>
    </cfRule>
    <cfRule type="cellIs" dxfId="893" priority="21" operator="equal">
      <formula>"イマイチ(-.-)"</formula>
    </cfRule>
  </conditionalFormatting>
  <conditionalFormatting sqref="D27">
    <cfRule type="expression" dxfId="892" priority="31">
      <formula>ISBLANK($D$27)</formula>
    </cfRule>
  </conditionalFormatting>
  <conditionalFormatting sqref="D29:D30">
    <cfRule type="expression" dxfId="891" priority="8">
      <formula>ISBLANK(D29)</formula>
    </cfRule>
  </conditionalFormatting>
  <conditionalFormatting sqref="D34">
    <cfRule type="cellIs" dxfId="890" priority="7" operator="equal">
      <formula>"絶好調(*'▽')"</formula>
    </cfRule>
    <cfRule type="cellIs" dxfId="889" priority="3" operator="equal">
      <formula>"サイアク(;´Д｀)"</formula>
    </cfRule>
    <cfRule type="cellIs" dxfId="888" priority="6" operator="equal">
      <formula>"良好( ^^) "</formula>
    </cfRule>
    <cfRule type="cellIs" dxfId="887" priority="5" operator="equal">
      <formula>"普通(・_・)"</formula>
    </cfRule>
    <cfRule type="cellIs" dxfId="886" priority="4" operator="equal">
      <formula>"イマイチ(-.-)"</formula>
    </cfRule>
  </conditionalFormatting>
  <conditionalFormatting sqref="D35">
    <cfRule type="expression" dxfId="885" priority="14">
      <formula>ISBLANK($D$35)</formula>
    </cfRule>
  </conditionalFormatting>
  <conditionalFormatting sqref="E35">
    <cfRule type="cellIs" dxfId="884" priority="19" operator="equal">
      <formula>"絶好調(*'▽')"</formula>
    </cfRule>
    <cfRule type="cellIs" dxfId="883" priority="18" operator="equal">
      <formula>"良好( ^^) "</formula>
    </cfRule>
    <cfRule type="cellIs" dxfId="882" priority="17" operator="equal">
      <formula>"普通(・_・)"</formula>
    </cfRule>
    <cfRule type="cellIs" dxfId="881" priority="16" operator="equal">
      <formula>"イマイチ(-.-)"</formula>
    </cfRule>
    <cfRule type="cellIs" dxfId="880" priority="15" operator="equal">
      <formula>"サイアク(;´Д｀)"</formula>
    </cfRule>
  </conditionalFormatting>
  <conditionalFormatting sqref="F6:F10">
    <cfRule type="expression" dxfId="879" priority="53">
      <formula>ISBLANK($F$6)</formula>
    </cfRule>
  </conditionalFormatting>
  <conditionalFormatting sqref="F14:F18">
    <cfRule type="expression" dxfId="878" priority="42">
      <formula>ISBLANK($F$14)</formula>
    </cfRule>
  </conditionalFormatting>
  <conditionalFormatting sqref="F22:F26">
    <cfRule type="expression" dxfId="877" priority="30">
      <formula>ISBLANK($F$22)</formula>
    </cfRule>
  </conditionalFormatting>
  <conditionalFormatting sqref="F30:F34">
    <cfRule type="expression" dxfId="876" priority="13">
      <formula>ISBLANK($F$30)</formula>
    </cfRule>
  </conditionalFormatting>
  <conditionalFormatting sqref="G6:G10">
    <cfRule type="expression" dxfId="875" priority="52">
      <formula>ISBLANK(G6)</formula>
    </cfRule>
  </conditionalFormatting>
  <conditionalFormatting sqref="G14:G18">
    <cfRule type="expression" dxfId="874" priority="41">
      <formula>ISBLANK(G14)</formula>
    </cfRule>
  </conditionalFormatting>
  <conditionalFormatting sqref="G22:G26">
    <cfRule type="expression" dxfId="873" priority="29">
      <formula>ISBLANK(G22)</formula>
    </cfRule>
  </conditionalFormatting>
  <conditionalFormatting sqref="G30:G34">
    <cfRule type="expression" dxfId="872" priority="12">
      <formula>ISBLANK(G30)</formula>
    </cfRule>
  </conditionalFormatting>
  <conditionalFormatting sqref="H7:J11">
    <cfRule type="expression" dxfId="871" priority="10">
      <formula>ISBLANK($H$7)</formula>
    </cfRule>
  </conditionalFormatting>
  <conditionalFormatting sqref="H15:J19">
    <cfRule type="expression" dxfId="870" priority="40">
      <formula>ISBLANK($H$15)</formula>
    </cfRule>
  </conditionalFormatting>
  <conditionalFormatting sqref="H23:J27">
    <cfRule type="expression" dxfId="869" priority="27">
      <formula>ISBLANK($H$23)</formula>
    </cfRule>
  </conditionalFormatting>
  <conditionalFormatting sqref="H31:J35">
    <cfRule type="expression" dxfId="868" priority="1">
      <formula>ISBLANK($H$31)</formula>
    </cfRule>
  </conditionalFormatting>
  <conditionalFormatting sqref="J5:J6">
    <cfRule type="expression" dxfId="867" priority="11">
      <formula>ISBLANK($J$5)</formula>
    </cfRule>
  </conditionalFormatting>
  <conditionalFormatting sqref="J13:J14">
    <cfRule type="expression" dxfId="866" priority="39">
      <formula>ISBLANK($J$13)</formula>
    </cfRule>
  </conditionalFormatting>
  <conditionalFormatting sqref="J21:J22">
    <cfRule type="expression" dxfId="865" priority="28">
      <formula>ISBLANK($J$21)</formula>
    </cfRule>
  </conditionalFormatting>
  <conditionalFormatting sqref="J29:J30">
    <cfRule type="expression" dxfId="864" priority="2">
      <formula>ISBLANK($J$29)</formula>
    </cfRule>
  </conditionalFormatting>
  <dataValidations count="4">
    <dataValidation type="list" allowBlank="1" showInputMessage="1" showErrorMessage="1" sqref="G5:G11 G21:G27 G13:G19 G29:G35" xr:uid="{097A4F29-EAD2-40D6-83D4-9DB84F7741A0}">
      <formula1>$A$10:$A$11</formula1>
    </dataValidation>
    <dataValidation type="list" allowBlank="1" showInputMessage="1" showErrorMessage="1" sqref="E11 D10 D18 D26 E19 E27 E35 D34" xr:uid="{DAEDAC6B-7ABA-49A6-B5E3-A718DA435437}">
      <formula1>$A$4:$A$8</formula1>
    </dataValidation>
    <dataValidation type="list" allowBlank="1" showInputMessage="1" showErrorMessage="1" sqref="D27 D11 D19 D35" xr:uid="{A4763909-BBC3-40DF-8BFB-DF8CD8BE4792}">
      <formula1>$A$14:$A$17</formula1>
    </dataValidation>
    <dataValidation type="list" allowBlank="1" showInputMessage="1" showErrorMessage="1" sqref="D5:D6 J5:J6 D21:D22 J21:J22 D13:D14 J13:J14 D29:D30 J29:J30" xr:uid="{A0B86647-72B1-48F5-9595-8FCFD7002B4C}">
      <formula1>"1,2,3,4,5,6,7,8,9,10"</formula1>
    </dataValidation>
  </dataValidations>
  <pageMargins left="0.7" right="0.7" top="0.75" bottom="0.75" header="0.3" footer="0.3"/>
  <pageSetup paperSize="9" orientation="portrait" horizontalDpi="0" verticalDpi="0"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374BF9-9201-487D-915D-80D38ECE5B3C}">
  <dimension ref="A1:J35"/>
  <sheetViews>
    <sheetView zoomScale="70" zoomScaleNormal="70" workbookViewId="0">
      <pane xSplit="2" ySplit="3" topLeftCell="C4" activePane="bottomRight" state="frozen"/>
      <selection pane="topRight" activeCell="C15" sqref="C15:D17"/>
      <selection pane="bottomLeft" activeCell="C15" sqref="C15:D17"/>
      <selection pane="bottomRight" activeCell="C1" sqref="C1:C3"/>
    </sheetView>
  </sheetViews>
  <sheetFormatPr defaultColWidth="9" defaultRowHeight="14.4"/>
  <cols>
    <col min="1" max="1" width="19" style="1" hidden="1" customWidth="1"/>
    <col min="2" max="2" width="9" style="1"/>
    <col min="3" max="3" width="23.69921875" style="1" customWidth="1"/>
    <col min="4" max="4" width="15.59765625" style="1" bestFit="1" customWidth="1"/>
    <col min="5" max="5" width="3.3984375" style="1" customWidth="1"/>
    <col min="6" max="6" width="29.19921875" style="1" customWidth="1"/>
    <col min="7" max="7" width="5.09765625" style="1" hidden="1" customWidth="1"/>
    <col min="8" max="8" width="9" style="1"/>
    <col min="9" max="9" width="19.19921875" style="1" customWidth="1"/>
    <col min="10" max="10" width="12.5" style="1" customWidth="1"/>
    <col min="11" max="16384" width="9" style="1"/>
  </cols>
  <sheetData>
    <row r="1" spans="1:10" ht="24.75" customHeight="1" thickBot="1">
      <c r="B1" s="66" t="s">
        <v>11</v>
      </c>
      <c r="C1" s="69" t="e">
        <f>一覧表!$B$23</f>
        <v>#N/A</v>
      </c>
      <c r="D1" s="23" t="s">
        <v>24</v>
      </c>
      <c r="E1" s="72">
        <f>一覧表!$C$1</f>
        <v>0</v>
      </c>
      <c r="F1" s="73"/>
      <c r="G1" s="73"/>
      <c r="H1" s="73"/>
      <c r="I1" s="73"/>
      <c r="J1" s="74"/>
    </row>
    <row r="2" spans="1:10" ht="15" customHeight="1" thickBot="1">
      <c r="B2" s="67"/>
      <c r="C2" s="70"/>
      <c r="D2" s="22" t="s">
        <v>5</v>
      </c>
      <c r="E2" s="75">
        <f>一覧表!$C$2</f>
        <v>0</v>
      </c>
      <c r="F2" s="75"/>
      <c r="G2" s="75"/>
      <c r="H2" s="75"/>
      <c r="I2" s="75"/>
      <c r="J2" s="76"/>
    </row>
    <row r="3" spans="1:10" ht="15" customHeight="1" thickBot="1">
      <c r="B3" s="68"/>
      <c r="C3" s="71"/>
      <c r="D3" s="22" t="s">
        <v>7</v>
      </c>
      <c r="E3" s="77">
        <f>一覧表!$C$3</f>
        <v>0</v>
      </c>
      <c r="F3" s="75"/>
      <c r="G3" s="75"/>
      <c r="H3" s="75"/>
      <c r="I3" s="75"/>
      <c r="J3" s="76"/>
    </row>
    <row r="4" spans="1:10" ht="32.85" customHeight="1" thickBot="1">
      <c r="A4" s="1" t="s">
        <v>28</v>
      </c>
      <c r="B4" s="53" t="s">
        <v>29</v>
      </c>
      <c r="C4" s="56" t="s">
        <v>30</v>
      </c>
      <c r="D4" s="57"/>
      <c r="E4" s="35" t="s">
        <v>31</v>
      </c>
      <c r="F4" s="36"/>
      <c r="G4" s="37"/>
      <c r="H4" s="35" t="s">
        <v>32</v>
      </c>
      <c r="I4" s="36"/>
      <c r="J4" s="37"/>
    </row>
    <row r="5" spans="1:10" ht="18.75" customHeight="1">
      <c r="A5" s="1" t="s">
        <v>33</v>
      </c>
      <c r="B5" s="54"/>
      <c r="C5" s="58" t="s">
        <v>34</v>
      </c>
      <c r="D5" s="60"/>
      <c r="E5" s="3"/>
      <c r="F5" s="14" t="s">
        <v>35</v>
      </c>
      <c r="G5" s="4" t="s">
        <v>36</v>
      </c>
      <c r="H5" s="38" t="s">
        <v>37</v>
      </c>
      <c r="I5" s="39"/>
      <c r="J5" s="42"/>
    </row>
    <row r="6" spans="1:10" ht="18" customHeight="1" thickBot="1">
      <c r="A6" s="1" t="s">
        <v>38</v>
      </c>
      <c r="B6" s="54"/>
      <c r="C6" s="59"/>
      <c r="D6" s="61"/>
      <c r="E6" s="2">
        <v>1</v>
      </c>
      <c r="F6" s="7"/>
      <c r="G6" s="8"/>
      <c r="H6" s="40"/>
      <c r="I6" s="41"/>
      <c r="J6" s="43"/>
    </row>
    <row r="7" spans="1:10" ht="18" customHeight="1">
      <c r="A7" s="1" t="s">
        <v>40</v>
      </c>
      <c r="B7" s="54"/>
      <c r="C7" s="62"/>
      <c r="D7" s="63"/>
      <c r="E7" s="2">
        <v>2</v>
      </c>
      <c r="F7" s="7"/>
      <c r="G7" s="8"/>
      <c r="H7" s="44"/>
      <c r="I7" s="45"/>
      <c r="J7" s="46"/>
    </row>
    <row r="8" spans="1:10" ht="18" customHeight="1">
      <c r="A8" s="1" t="s">
        <v>44</v>
      </c>
      <c r="B8" s="54"/>
      <c r="C8" s="64"/>
      <c r="D8" s="65"/>
      <c r="E8" s="2">
        <v>3</v>
      </c>
      <c r="F8" s="7"/>
      <c r="G8" s="8"/>
      <c r="H8" s="47"/>
      <c r="I8" s="48"/>
      <c r="J8" s="49"/>
    </row>
    <row r="9" spans="1:10" ht="18" customHeight="1" thickBot="1">
      <c r="B9" s="54"/>
      <c r="C9" s="64"/>
      <c r="D9" s="65"/>
      <c r="E9" s="2">
        <v>4</v>
      </c>
      <c r="F9" s="7"/>
      <c r="G9" s="8"/>
      <c r="H9" s="47"/>
      <c r="I9" s="48"/>
      <c r="J9" s="49"/>
    </row>
    <row r="10" spans="1:10" ht="18.75" customHeight="1" thickBot="1">
      <c r="B10" s="54"/>
      <c r="C10" s="32" t="s">
        <v>45</v>
      </c>
      <c r="D10" s="31"/>
      <c r="E10" s="2">
        <v>5</v>
      </c>
      <c r="F10" s="7"/>
      <c r="G10" s="8"/>
      <c r="H10" s="47"/>
      <c r="I10" s="48"/>
      <c r="J10" s="49"/>
    </row>
    <row r="11" spans="1:10" ht="18.75" customHeight="1" thickBot="1">
      <c r="A11" s="15" t="s">
        <v>46</v>
      </c>
      <c r="B11" s="55"/>
      <c r="C11" s="16" t="s">
        <v>47</v>
      </c>
      <c r="D11" s="17"/>
      <c r="E11" s="5"/>
      <c r="F11" s="18" t="s">
        <v>49</v>
      </c>
      <c r="G11" s="6"/>
      <c r="H11" s="50"/>
      <c r="I11" s="51"/>
      <c r="J11" s="52"/>
    </row>
    <row r="12" spans="1:10" ht="31.2" customHeight="1" thickBot="1">
      <c r="A12" s="15"/>
      <c r="B12" s="53" t="s">
        <v>50</v>
      </c>
      <c r="C12" s="56" t="s">
        <v>30</v>
      </c>
      <c r="D12" s="57"/>
      <c r="E12" s="35" t="s">
        <v>31</v>
      </c>
      <c r="F12" s="36"/>
      <c r="G12" s="37"/>
      <c r="H12" s="35" t="s">
        <v>32</v>
      </c>
      <c r="I12" s="36"/>
      <c r="J12" s="37"/>
    </row>
    <row r="13" spans="1:10" ht="18.75" customHeight="1">
      <c r="B13" s="54"/>
      <c r="C13" s="58" t="s">
        <v>34</v>
      </c>
      <c r="D13" s="60"/>
      <c r="E13" s="3"/>
      <c r="F13" s="14" t="s">
        <v>35</v>
      </c>
      <c r="G13" s="4" t="s">
        <v>36</v>
      </c>
      <c r="H13" s="38" t="s">
        <v>37</v>
      </c>
      <c r="I13" s="39"/>
      <c r="J13" s="42"/>
    </row>
    <row r="14" spans="1:10" ht="18.899999999999999" customHeight="1" thickBot="1">
      <c r="A14" s="1" t="s">
        <v>51</v>
      </c>
      <c r="B14" s="54"/>
      <c r="C14" s="59"/>
      <c r="D14" s="61"/>
      <c r="E14" s="2">
        <v>1</v>
      </c>
      <c r="F14" s="7"/>
      <c r="G14" s="8"/>
      <c r="H14" s="40"/>
      <c r="I14" s="41"/>
      <c r="J14" s="43"/>
    </row>
    <row r="15" spans="1:10" ht="18.899999999999999" customHeight="1">
      <c r="A15" s="1" t="s">
        <v>48</v>
      </c>
      <c r="B15" s="54"/>
      <c r="C15" s="62"/>
      <c r="D15" s="63"/>
      <c r="E15" s="2">
        <v>2</v>
      </c>
      <c r="F15" s="7"/>
      <c r="G15" s="8"/>
      <c r="H15" s="44"/>
      <c r="I15" s="45"/>
      <c r="J15" s="46"/>
    </row>
    <row r="16" spans="1:10" ht="17.7" customHeight="1">
      <c r="A16" s="1" t="s">
        <v>56</v>
      </c>
      <c r="B16" s="54"/>
      <c r="C16" s="64"/>
      <c r="D16" s="65"/>
      <c r="E16" s="2">
        <v>3</v>
      </c>
      <c r="F16" s="7"/>
      <c r="G16" s="8"/>
      <c r="H16" s="47"/>
      <c r="I16" s="48"/>
      <c r="J16" s="49"/>
    </row>
    <row r="17" spans="1:10" ht="18" customHeight="1" thickBot="1">
      <c r="A17" s="1" t="s">
        <v>57</v>
      </c>
      <c r="B17" s="54"/>
      <c r="C17" s="64"/>
      <c r="D17" s="65"/>
      <c r="E17" s="2">
        <v>4</v>
      </c>
      <c r="F17" s="7"/>
      <c r="G17" s="8"/>
      <c r="H17" s="47"/>
      <c r="I17" s="48"/>
      <c r="J17" s="49"/>
    </row>
    <row r="18" spans="1:10" ht="18" customHeight="1" thickBot="1">
      <c r="A18" s="1" t="s">
        <v>58</v>
      </c>
      <c r="B18" s="54"/>
      <c r="C18" s="32" t="s">
        <v>45</v>
      </c>
      <c r="D18" s="31"/>
      <c r="E18" s="2">
        <v>5</v>
      </c>
      <c r="F18" s="7"/>
      <c r="G18" s="8"/>
      <c r="H18" s="47"/>
      <c r="I18" s="48"/>
      <c r="J18" s="49"/>
    </row>
    <row r="19" spans="1:10" ht="18" customHeight="1" thickBot="1">
      <c r="A19" s="1" t="s">
        <v>59</v>
      </c>
      <c r="B19" s="55"/>
      <c r="C19" s="16" t="s">
        <v>47</v>
      </c>
      <c r="D19" s="17"/>
      <c r="E19" s="5"/>
      <c r="F19" s="18" t="s">
        <v>49</v>
      </c>
      <c r="G19" s="6"/>
      <c r="H19" s="50"/>
      <c r="I19" s="51"/>
      <c r="J19" s="52"/>
    </row>
    <row r="20" spans="1:10" ht="28.35" customHeight="1" thickBot="1">
      <c r="A20" s="1" t="s">
        <v>60</v>
      </c>
      <c r="B20" s="53" t="s">
        <v>61</v>
      </c>
      <c r="C20" s="56" t="s">
        <v>30</v>
      </c>
      <c r="D20" s="57"/>
      <c r="E20" s="35" t="s">
        <v>31</v>
      </c>
      <c r="F20" s="36"/>
      <c r="G20" s="37"/>
      <c r="H20" s="35" t="s">
        <v>32</v>
      </c>
      <c r="I20" s="36"/>
      <c r="J20" s="37"/>
    </row>
    <row r="21" spans="1:10" ht="20.100000000000001" customHeight="1">
      <c r="B21" s="54"/>
      <c r="C21" s="58" t="s">
        <v>34</v>
      </c>
      <c r="D21" s="60"/>
      <c r="E21" s="3"/>
      <c r="F21" s="14" t="s">
        <v>35</v>
      </c>
      <c r="G21" s="4" t="s">
        <v>36</v>
      </c>
      <c r="H21" s="38" t="s">
        <v>37</v>
      </c>
      <c r="I21" s="39"/>
      <c r="J21" s="42"/>
    </row>
    <row r="22" spans="1:10" ht="18" customHeight="1" thickBot="1">
      <c r="B22" s="54"/>
      <c r="C22" s="59"/>
      <c r="D22" s="61"/>
      <c r="E22" s="2">
        <v>1</v>
      </c>
      <c r="F22" s="7"/>
      <c r="G22" s="8"/>
      <c r="H22" s="40"/>
      <c r="I22" s="41"/>
      <c r="J22" s="43"/>
    </row>
    <row r="23" spans="1:10" ht="17.7" customHeight="1">
      <c r="B23" s="54"/>
      <c r="C23" s="62"/>
      <c r="D23" s="63"/>
      <c r="E23" s="2">
        <v>2</v>
      </c>
      <c r="F23" s="7"/>
      <c r="G23" s="8"/>
      <c r="H23" s="44"/>
      <c r="I23" s="45"/>
      <c r="J23" s="46"/>
    </row>
    <row r="24" spans="1:10" ht="17.850000000000001" customHeight="1">
      <c r="B24" s="54"/>
      <c r="C24" s="64"/>
      <c r="D24" s="65"/>
      <c r="E24" s="2">
        <v>3</v>
      </c>
      <c r="F24" s="7"/>
      <c r="G24" s="8"/>
      <c r="H24" s="47"/>
      <c r="I24" s="48"/>
      <c r="J24" s="49"/>
    </row>
    <row r="25" spans="1:10" ht="18" customHeight="1" thickBot="1">
      <c r="B25" s="54"/>
      <c r="C25" s="64"/>
      <c r="D25" s="65"/>
      <c r="E25" s="2">
        <v>4</v>
      </c>
      <c r="F25" s="7"/>
      <c r="G25" s="8"/>
      <c r="H25" s="47"/>
      <c r="I25" s="48"/>
      <c r="J25" s="49"/>
    </row>
    <row r="26" spans="1:10" ht="18" customHeight="1" thickBot="1">
      <c r="B26" s="54"/>
      <c r="C26" s="32" t="s">
        <v>45</v>
      </c>
      <c r="D26" s="31"/>
      <c r="E26" s="2">
        <v>5</v>
      </c>
      <c r="F26" s="7"/>
      <c r="G26" s="8"/>
      <c r="H26" s="47"/>
      <c r="I26" s="48"/>
      <c r="J26" s="49"/>
    </row>
    <row r="27" spans="1:10" ht="18" customHeight="1" thickBot="1">
      <c r="B27" s="55"/>
      <c r="C27" s="16" t="s">
        <v>47</v>
      </c>
      <c r="D27" s="17"/>
      <c r="E27" s="5"/>
      <c r="F27" s="18" t="s">
        <v>49</v>
      </c>
      <c r="G27" s="6"/>
      <c r="H27" s="50"/>
      <c r="I27" s="51"/>
      <c r="J27" s="52"/>
    </row>
    <row r="28" spans="1:10" ht="28.35" customHeight="1" thickBot="1">
      <c r="B28" s="53" t="s">
        <v>64</v>
      </c>
      <c r="C28" s="56" t="s">
        <v>30</v>
      </c>
      <c r="D28" s="57"/>
      <c r="E28" s="35" t="s">
        <v>31</v>
      </c>
      <c r="F28" s="36"/>
      <c r="G28" s="37"/>
      <c r="H28" s="35" t="s">
        <v>32</v>
      </c>
      <c r="I28" s="36"/>
      <c r="J28" s="37"/>
    </row>
    <row r="29" spans="1:10" ht="17.850000000000001" customHeight="1">
      <c r="B29" s="54"/>
      <c r="C29" s="58" t="s">
        <v>34</v>
      </c>
      <c r="D29" s="60"/>
      <c r="E29" s="3"/>
      <c r="F29" s="14" t="s">
        <v>35</v>
      </c>
      <c r="G29" s="4" t="s">
        <v>36</v>
      </c>
      <c r="H29" s="38" t="s">
        <v>37</v>
      </c>
      <c r="I29" s="39"/>
      <c r="J29" s="42"/>
    </row>
    <row r="30" spans="1:10" ht="17.850000000000001" customHeight="1" thickBot="1">
      <c r="B30" s="54"/>
      <c r="C30" s="59"/>
      <c r="D30" s="61"/>
      <c r="E30" s="2">
        <v>1</v>
      </c>
      <c r="F30" s="7"/>
      <c r="G30" s="8"/>
      <c r="H30" s="40"/>
      <c r="I30" s="41"/>
      <c r="J30" s="43"/>
    </row>
    <row r="31" spans="1:10" ht="17.850000000000001" customHeight="1">
      <c r="B31" s="54"/>
      <c r="C31" s="62"/>
      <c r="D31" s="63"/>
      <c r="E31" s="2">
        <v>2</v>
      </c>
      <c r="F31" s="7"/>
      <c r="G31" s="8"/>
      <c r="H31" s="44"/>
      <c r="I31" s="45"/>
      <c r="J31" s="46"/>
    </row>
    <row r="32" spans="1:10" ht="17.850000000000001" customHeight="1">
      <c r="B32" s="54"/>
      <c r="C32" s="64"/>
      <c r="D32" s="65"/>
      <c r="E32" s="2">
        <v>3</v>
      </c>
      <c r="F32" s="7"/>
      <c r="G32" s="8"/>
      <c r="H32" s="47"/>
      <c r="I32" s="48"/>
      <c r="J32" s="49"/>
    </row>
    <row r="33" spans="2:10" ht="17.850000000000001" customHeight="1" thickBot="1">
      <c r="B33" s="54"/>
      <c r="C33" s="64"/>
      <c r="D33" s="65"/>
      <c r="E33" s="2">
        <v>4</v>
      </c>
      <c r="F33" s="7"/>
      <c r="G33" s="8"/>
      <c r="H33" s="47"/>
      <c r="I33" s="48"/>
      <c r="J33" s="49"/>
    </row>
    <row r="34" spans="2:10" ht="17.850000000000001" customHeight="1" thickBot="1">
      <c r="B34" s="54"/>
      <c r="C34" s="32" t="s">
        <v>45</v>
      </c>
      <c r="D34" s="31"/>
      <c r="E34" s="2">
        <v>5</v>
      </c>
      <c r="F34" s="7"/>
      <c r="G34" s="8"/>
      <c r="H34" s="47"/>
      <c r="I34" s="48"/>
      <c r="J34" s="49"/>
    </row>
    <row r="35" spans="2:10" ht="17.850000000000001" customHeight="1" thickBot="1">
      <c r="B35" s="55"/>
      <c r="C35" s="16" t="s">
        <v>47</v>
      </c>
      <c r="D35" s="17"/>
      <c r="E35" s="5"/>
      <c r="F35" s="18" t="s">
        <v>49</v>
      </c>
      <c r="G35" s="6"/>
      <c r="H35" s="50"/>
      <c r="I35" s="51"/>
      <c r="J35" s="52"/>
    </row>
  </sheetData>
  <sheetProtection formatCells="0"/>
  <mergeCells count="45">
    <mergeCell ref="B4:B11"/>
    <mergeCell ref="C4:D4"/>
    <mergeCell ref="E4:G4"/>
    <mergeCell ref="H4:J4"/>
    <mergeCell ref="C5:C6"/>
    <mergeCell ref="D5:D6"/>
    <mergeCell ref="H5:I6"/>
    <mergeCell ref="J5:J6"/>
    <mergeCell ref="C7:D9"/>
    <mergeCell ref="H7:J11"/>
    <mergeCell ref="B1:B3"/>
    <mergeCell ref="C1:C3"/>
    <mergeCell ref="E1:J1"/>
    <mergeCell ref="E2:J2"/>
    <mergeCell ref="E3:J3"/>
    <mergeCell ref="B12:B19"/>
    <mergeCell ref="C12:D12"/>
    <mergeCell ref="E12:G12"/>
    <mergeCell ref="H12:J12"/>
    <mergeCell ref="C13:C14"/>
    <mergeCell ref="D13:D14"/>
    <mergeCell ref="H13:I14"/>
    <mergeCell ref="J13:J14"/>
    <mergeCell ref="C15:D17"/>
    <mergeCell ref="H15:J19"/>
    <mergeCell ref="B20:B27"/>
    <mergeCell ref="C20:D20"/>
    <mergeCell ref="E20:G20"/>
    <mergeCell ref="H20:J20"/>
    <mergeCell ref="C21:C22"/>
    <mergeCell ref="D21:D22"/>
    <mergeCell ref="H21:I22"/>
    <mergeCell ref="J21:J22"/>
    <mergeCell ref="C23:D25"/>
    <mergeCell ref="H23:J27"/>
    <mergeCell ref="B28:B35"/>
    <mergeCell ref="C28:D28"/>
    <mergeCell ref="E28:G28"/>
    <mergeCell ref="H28:J28"/>
    <mergeCell ref="C29:C30"/>
    <mergeCell ref="D29:D30"/>
    <mergeCell ref="H29:I30"/>
    <mergeCell ref="J29:J30"/>
    <mergeCell ref="C31:D33"/>
    <mergeCell ref="H31:J35"/>
  </mergeCells>
  <phoneticPr fontId="1"/>
  <conditionalFormatting sqref="C1">
    <cfRule type="expression" dxfId="863" priority="51">
      <formula>ISBLANK(C1)</formula>
    </cfRule>
  </conditionalFormatting>
  <conditionalFormatting sqref="C7">
    <cfRule type="expression" dxfId="862" priority="50">
      <formula>ISBLANK(C7)</formula>
    </cfRule>
  </conditionalFormatting>
  <conditionalFormatting sqref="C15">
    <cfRule type="expression" dxfId="861" priority="38">
      <formula>ISBLANK(C15)</formula>
    </cfRule>
  </conditionalFormatting>
  <conditionalFormatting sqref="C23">
    <cfRule type="expression" dxfId="860" priority="26">
      <formula>ISBLANK(C23)</formula>
    </cfRule>
  </conditionalFormatting>
  <conditionalFormatting sqref="C31">
    <cfRule type="expression" dxfId="859" priority="9">
      <formula>ISBLANK(C31)</formula>
    </cfRule>
  </conditionalFormatting>
  <conditionalFormatting sqref="D5:D6">
    <cfRule type="expression" dxfId="858" priority="49">
      <formula>ISBLANK(D5)</formula>
    </cfRule>
  </conditionalFormatting>
  <conditionalFormatting sqref="D10">
    <cfRule type="cellIs" dxfId="857" priority="47" operator="equal">
      <formula>"良好( ^^) "</formula>
    </cfRule>
    <cfRule type="cellIs" dxfId="856" priority="46" operator="equal">
      <formula>"普通(・_・)"</formula>
    </cfRule>
    <cfRule type="cellIs" dxfId="855" priority="45" operator="equal">
      <formula>"イマイチ(-.-)"</formula>
    </cfRule>
    <cfRule type="cellIs" dxfId="854" priority="44" operator="equal">
      <formula>"サイアク(;´Д｀)"</formula>
    </cfRule>
    <cfRule type="cellIs" dxfId="853" priority="48" operator="equal">
      <formula>"絶好調(*'▽')"</formula>
    </cfRule>
  </conditionalFormatting>
  <conditionalFormatting sqref="D11">
    <cfRule type="expression" dxfId="852" priority="54">
      <formula>ISBLANK($D$11)</formula>
    </cfRule>
  </conditionalFormatting>
  <conditionalFormatting sqref="D13:D14">
    <cfRule type="expression" dxfId="851" priority="37">
      <formula>ISBLANK(D13)</formula>
    </cfRule>
  </conditionalFormatting>
  <conditionalFormatting sqref="D18">
    <cfRule type="cellIs" dxfId="850" priority="34" operator="equal">
      <formula>"普通(・_・)"</formula>
    </cfRule>
    <cfRule type="cellIs" dxfId="849" priority="36" operator="equal">
      <formula>"絶好調(*'▽')"</formula>
    </cfRule>
    <cfRule type="cellIs" dxfId="848" priority="35" operator="equal">
      <formula>"良好( ^^) "</formula>
    </cfRule>
    <cfRule type="cellIs" dxfId="847" priority="33" operator="equal">
      <formula>"イマイチ(-.-)"</formula>
    </cfRule>
    <cfRule type="cellIs" dxfId="846" priority="32" operator="equal">
      <formula>"サイアク(;´Д｀)"</formula>
    </cfRule>
  </conditionalFormatting>
  <conditionalFormatting sqref="D19">
    <cfRule type="expression" dxfId="845" priority="43">
      <formula>ISBLANK($D$19)</formula>
    </cfRule>
  </conditionalFormatting>
  <conditionalFormatting sqref="D21:D22">
    <cfRule type="expression" dxfId="844" priority="25">
      <formula>ISBLANK(D21)</formula>
    </cfRule>
  </conditionalFormatting>
  <conditionalFormatting sqref="D26">
    <cfRule type="cellIs" dxfId="843" priority="23" operator="equal">
      <formula>"良好( ^^) "</formula>
    </cfRule>
    <cfRule type="cellIs" dxfId="842" priority="24" operator="equal">
      <formula>"絶好調(*'▽')"</formula>
    </cfRule>
    <cfRule type="cellIs" dxfId="841" priority="22" operator="equal">
      <formula>"普通(・_・)"</formula>
    </cfRule>
    <cfRule type="cellIs" dxfId="840" priority="20" operator="equal">
      <formula>"サイアク(;´Д｀)"</formula>
    </cfRule>
    <cfRule type="cellIs" dxfId="839" priority="21" operator="equal">
      <formula>"イマイチ(-.-)"</formula>
    </cfRule>
  </conditionalFormatting>
  <conditionalFormatting sqref="D27">
    <cfRule type="expression" dxfId="838" priority="31">
      <formula>ISBLANK($D$27)</formula>
    </cfRule>
  </conditionalFormatting>
  <conditionalFormatting sqref="D29:D30">
    <cfRule type="expression" dxfId="837" priority="8">
      <formula>ISBLANK(D29)</formula>
    </cfRule>
  </conditionalFormatting>
  <conditionalFormatting sqref="D34">
    <cfRule type="cellIs" dxfId="836" priority="7" operator="equal">
      <formula>"絶好調(*'▽')"</formula>
    </cfRule>
    <cfRule type="cellIs" dxfId="835" priority="3" operator="equal">
      <formula>"サイアク(;´Д｀)"</formula>
    </cfRule>
    <cfRule type="cellIs" dxfId="834" priority="6" operator="equal">
      <formula>"良好( ^^) "</formula>
    </cfRule>
    <cfRule type="cellIs" dxfId="833" priority="5" operator="equal">
      <formula>"普通(・_・)"</formula>
    </cfRule>
    <cfRule type="cellIs" dxfId="832" priority="4" operator="equal">
      <formula>"イマイチ(-.-)"</formula>
    </cfRule>
  </conditionalFormatting>
  <conditionalFormatting sqref="D35">
    <cfRule type="expression" dxfId="831" priority="14">
      <formula>ISBLANK($D$35)</formula>
    </cfRule>
  </conditionalFormatting>
  <conditionalFormatting sqref="E35">
    <cfRule type="cellIs" dxfId="830" priority="19" operator="equal">
      <formula>"絶好調(*'▽')"</formula>
    </cfRule>
    <cfRule type="cellIs" dxfId="829" priority="18" operator="equal">
      <formula>"良好( ^^) "</formula>
    </cfRule>
    <cfRule type="cellIs" dxfId="828" priority="17" operator="equal">
      <formula>"普通(・_・)"</formula>
    </cfRule>
    <cfRule type="cellIs" dxfId="827" priority="16" operator="equal">
      <formula>"イマイチ(-.-)"</formula>
    </cfRule>
    <cfRule type="cellIs" dxfId="826" priority="15" operator="equal">
      <formula>"サイアク(;´Д｀)"</formula>
    </cfRule>
  </conditionalFormatting>
  <conditionalFormatting sqref="F6:F10">
    <cfRule type="expression" dxfId="825" priority="53">
      <formula>ISBLANK($F$6)</formula>
    </cfRule>
  </conditionalFormatting>
  <conditionalFormatting sqref="F14:F18">
    <cfRule type="expression" dxfId="824" priority="42">
      <formula>ISBLANK($F$14)</formula>
    </cfRule>
  </conditionalFormatting>
  <conditionalFormatting sqref="F22:F26">
    <cfRule type="expression" dxfId="823" priority="30">
      <formula>ISBLANK($F$22)</formula>
    </cfRule>
  </conditionalFormatting>
  <conditionalFormatting sqref="F30:F34">
    <cfRule type="expression" dxfId="822" priority="13">
      <formula>ISBLANK($F$30)</formula>
    </cfRule>
  </conditionalFormatting>
  <conditionalFormatting sqref="G6:G10">
    <cfRule type="expression" dxfId="821" priority="52">
      <formula>ISBLANK(G6)</formula>
    </cfRule>
  </conditionalFormatting>
  <conditionalFormatting sqref="G14:G18">
    <cfRule type="expression" dxfId="820" priority="41">
      <formula>ISBLANK(G14)</formula>
    </cfRule>
  </conditionalFormatting>
  <conditionalFormatting sqref="G22:G26">
    <cfRule type="expression" dxfId="819" priority="29">
      <formula>ISBLANK(G22)</formula>
    </cfRule>
  </conditionalFormatting>
  <conditionalFormatting sqref="G30:G34">
    <cfRule type="expression" dxfId="818" priority="12">
      <formula>ISBLANK(G30)</formula>
    </cfRule>
  </conditionalFormatting>
  <conditionalFormatting sqref="H7:J11">
    <cfRule type="expression" dxfId="817" priority="10">
      <formula>ISBLANK($H$7)</formula>
    </cfRule>
  </conditionalFormatting>
  <conditionalFormatting sqref="H15:J19">
    <cfRule type="expression" dxfId="816" priority="40">
      <formula>ISBLANK($H$15)</formula>
    </cfRule>
  </conditionalFormatting>
  <conditionalFormatting sqref="H23:J27">
    <cfRule type="expression" dxfId="815" priority="27">
      <formula>ISBLANK($H$23)</formula>
    </cfRule>
  </conditionalFormatting>
  <conditionalFormatting sqref="H31:J35">
    <cfRule type="expression" dxfId="814" priority="1">
      <formula>ISBLANK($H$31)</formula>
    </cfRule>
  </conditionalFormatting>
  <conditionalFormatting sqref="J5:J6">
    <cfRule type="expression" dxfId="813" priority="11">
      <formula>ISBLANK($J$5)</formula>
    </cfRule>
  </conditionalFormatting>
  <conditionalFormatting sqref="J13:J14">
    <cfRule type="expression" dxfId="812" priority="39">
      <formula>ISBLANK($J$13)</formula>
    </cfRule>
  </conditionalFormatting>
  <conditionalFormatting sqref="J21:J22">
    <cfRule type="expression" dxfId="811" priority="28">
      <formula>ISBLANK($J$21)</formula>
    </cfRule>
  </conditionalFormatting>
  <conditionalFormatting sqref="J29:J30">
    <cfRule type="expression" dxfId="810" priority="2">
      <formula>ISBLANK($J$29)</formula>
    </cfRule>
  </conditionalFormatting>
  <dataValidations count="4">
    <dataValidation type="list" allowBlank="1" showInputMessage="1" showErrorMessage="1" sqref="G5:G11 G21:G27 G13:G19 G29:G35" xr:uid="{022DD29A-0D77-43EA-8B0B-ED447C8E1B39}">
      <formula1>$A$10:$A$11</formula1>
    </dataValidation>
    <dataValidation type="list" allowBlank="1" showInputMessage="1" showErrorMessage="1" sqref="E11 D10 D18 D26 E19 E27 E35 D34" xr:uid="{7486444E-917E-48B3-8786-37EC82FEE6E0}">
      <formula1>$A$4:$A$8</formula1>
    </dataValidation>
    <dataValidation type="list" allowBlank="1" showInputMessage="1" showErrorMessage="1" sqref="D27 D11 D19 D35" xr:uid="{EE323B08-EA6C-48E7-90B3-69F44A200216}">
      <formula1>$A$14:$A$17</formula1>
    </dataValidation>
    <dataValidation type="list" allowBlank="1" showInputMessage="1" showErrorMessage="1" sqref="D5:D6 J5:J6 D21:D22 J21:J22 D13:D14 J13:J14 D29:D30 J29:J30" xr:uid="{1728A441-8A12-450F-838D-C1365036C99C}">
      <formula1>"1,2,3,4,5,6,7,8,9,10"</formula1>
    </dataValidation>
  </dataValidations>
  <pageMargins left="0.7" right="0.7" top="0.75" bottom="0.75" header="0.3" footer="0.3"/>
  <pageSetup paperSize="9" orientation="portrait" horizontalDpi="0" verticalDpi="0"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6C07FD-4C29-4999-BDA4-D0C316207D83}">
  <dimension ref="A1:J35"/>
  <sheetViews>
    <sheetView zoomScale="70" zoomScaleNormal="70" workbookViewId="0">
      <pane xSplit="2" ySplit="3" topLeftCell="C4" activePane="bottomRight" state="frozen"/>
      <selection pane="topRight" activeCell="C15" sqref="C15:D17"/>
      <selection pane="bottomLeft" activeCell="C15" sqref="C15:D17"/>
      <selection pane="bottomRight" activeCell="F22" sqref="F22"/>
    </sheetView>
  </sheetViews>
  <sheetFormatPr defaultColWidth="9" defaultRowHeight="14.4"/>
  <cols>
    <col min="1" max="1" width="19" style="1" hidden="1" customWidth="1"/>
    <col min="2" max="2" width="9" style="1"/>
    <col min="3" max="3" width="23.69921875" style="1" customWidth="1"/>
    <col min="4" max="4" width="15.59765625" style="1" bestFit="1" customWidth="1"/>
    <col min="5" max="5" width="3.3984375" style="1" customWidth="1"/>
    <col min="6" max="6" width="29.19921875" style="1" customWidth="1"/>
    <col min="7" max="7" width="5.09765625" style="1" hidden="1" customWidth="1"/>
    <col min="8" max="8" width="9" style="1"/>
    <col min="9" max="9" width="19.19921875" style="1" customWidth="1"/>
    <col min="10" max="10" width="12.5" style="1" customWidth="1"/>
    <col min="11" max="16384" width="9" style="1"/>
  </cols>
  <sheetData>
    <row r="1" spans="1:10" ht="24.75" customHeight="1" thickBot="1">
      <c r="B1" s="66" t="s">
        <v>11</v>
      </c>
      <c r="C1" s="69" t="e">
        <f>一覧表!$B$24</f>
        <v>#N/A</v>
      </c>
      <c r="D1" s="23" t="s">
        <v>24</v>
      </c>
      <c r="E1" s="72">
        <f>一覧表!$C$1</f>
        <v>0</v>
      </c>
      <c r="F1" s="73"/>
      <c r="G1" s="73"/>
      <c r="H1" s="73"/>
      <c r="I1" s="73"/>
      <c r="J1" s="74"/>
    </row>
    <row r="2" spans="1:10" ht="15" customHeight="1" thickBot="1">
      <c r="B2" s="67"/>
      <c r="C2" s="70"/>
      <c r="D2" s="22" t="s">
        <v>5</v>
      </c>
      <c r="E2" s="75">
        <f>一覧表!$C$2</f>
        <v>0</v>
      </c>
      <c r="F2" s="75"/>
      <c r="G2" s="75"/>
      <c r="H2" s="75"/>
      <c r="I2" s="75"/>
      <c r="J2" s="76"/>
    </row>
    <row r="3" spans="1:10" ht="15" customHeight="1" thickBot="1">
      <c r="B3" s="68"/>
      <c r="C3" s="71"/>
      <c r="D3" s="22" t="s">
        <v>7</v>
      </c>
      <c r="E3" s="77">
        <f>一覧表!$C$3</f>
        <v>0</v>
      </c>
      <c r="F3" s="75"/>
      <c r="G3" s="75"/>
      <c r="H3" s="75"/>
      <c r="I3" s="75"/>
      <c r="J3" s="76"/>
    </row>
    <row r="4" spans="1:10" ht="32.85" customHeight="1" thickBot="1">
      <c r="A4" s="1" t="s">
        <v>28</v>
      </c>
      <c r="B4" s="53" t="s">
        <v>29</v>
      </c>
      <c r="C4" s="56" t="s">
        <v>30</v>
      </c>
      <c r="D4" s="57"/>
      <c r="E4" s="35" t="s">
        <v>31</v>
      </c>
      <c r="F4" s="36"/>
      <c r="G4" s="37"/>
      <c r="H4" s="35" t="s">
        <v>32</v>
      </c>
      <c r="I4" s="36"/>
      <c r="J4" s="37"/>
    </row>
    <row r="5" spans="1:10" ht="18.75" customHeight="1">
      <c r="A5" s="1" t="s">
        <v>33</v>
      </c>
      <c r="B5" s="54"/>
      <c r="C5" s="58" t="s">
        <v>34</v>
      </c>
      <c r="D5" s="60"/>
      <c r="E5" s="3"/>
      <c r="F5" s="14" t="s">
        <v>35</v>
      </c>
      <c r="G5" s="4" t="s">
        <v>36</v>
      </c>
      <c r="H5" s="38" t="s">
        <v>37</v>
      </c>
      <c r="I5" s="39"/>
      <c r="J5" s="42"/>
    </row>
    <row r="6" spans="1:10" ht="18" customHeight="1" thickBot="1">
      <c r="A6" s="1" t="s">
        <v>38</v>
      </c>
      <c r="B6" s="54"/>
      <c r="C6" s="59"/>
      <c r="D6" s="61"/>
      <c r="E6" s="2">
        <v>1</v>
      </c>
      <c r="F6" s="7"/>
      <c r="G6" s="8"/>
      <c r="H6" s="40"/>
      <c r="I6" s="41"/>
      <c r="J6" s="43"/>
    </row>
    <row r="7" spans="1:10" ht="18" customHeight="1">
      <c r="A7" s="1" t="s">
        <v>40</v>
      </c>
      <c r="B7" s="54"/>
      <c r="C7" s="62"/>
      <c r="D7" s="63"/>
      <c r="E7" s="2">
        <v>2</v>
      </c>
      <c r="F7" s="7"/>
      <c r="G7" s="8"/>
      <c r="H7" s="44"/>
      <c r="I7" s="45"/>
      <c r="J7" s="46"/>
    </row>
    <row r="8" spans="1:10" ht="18" customHeight="1">
      <c r="A8" s="1" t="s">
        <v>44</v>
      </c>
      <c r="B8" s="54"/>
      <c r="C8" s="64"/>
      <c r="D8" s="65"/>
      <c r="E8" s="2">
        <v>3</v>
      </c>
      <c r="F8" s="7"/>
      <c r="G8" s="8"/>
      <c r="H8" s="47"/>
      <c r="I8" s="48"/>
      <c r="J8" s="49"/>
    </row>
    <row r="9" spans="1:10" ht="18" customHeight="1" thickBot="1">
      <c r="B9" s="54"/>
      <c r="C9" s="64"/>
      <c r="D9" s="65"/>
      <c r="E9" s="2">
        <v>4</v>
      </c>
      <c r="F9" s="7"/>
      <c r="G9" s="8"/>
      <c r="H9" s="47"/>
      <c r="I9" s="48"/>
      <c r="J9" s="49"/>
    </row>
    <row r="10" spans="1:10" ht="18.75" customHeight="1" thickBot="1">
      <c r="B10" s="54"/>
      <c r="C10" s="32" t="s">
        <v>45</v>
      </c>
      <c r="D10" s="31"/>
      <c r="E10" s="2">
        <v>5</v>
      </c>
      <c r="F10" s="7"/>
      <c r="G10" s="8"/>
      <c r="H10" s="47"/>
      <c r="I10" s="48"/>
      <c r="J10" s="49"/>
    </row>
    <row r="11" spans="1:10" ht="18.75" customHeight="1" thickBot="1">
      <c r="A11" s="15" t="s">
        <v>46</v>
      </c>
      <c r="B11" s="55"/>
      <c r="C11" s="16" t="s">
        <v>47</v>
      </c>
      <c r="D11" s="17"/>
      <c r="E11" s="5"/>
      <c r="F11" s="18" t="s">
        <v>49</v>
      </c>
      <c r="G11" s="6"/>
      <c r="H11" s="50"/>
      <c r="I11" s="51"/>
      <c r="J11" s="52"/>
    </row>
    <row r="12" spans="1:10" ht="31.2" customHeight="1" thickBot="1">
      <c r="A12" s="15"/>
      <c r="B12" s="53" t="s">
        <v>50</v>
      </c>
      <c r="C12" s="56" t="s">
        <v>30</v>
      </c>
      <c r="D12" s="57"/>
      <c r="E12" s="35" t="s">
        <v>31</v>
      </c>
      <c r="F12" s="36"/>
      <c r="G12" s="37"/>
      <c r="H12" s="35" t="s">
        <v>32</v>
      </c>
      <c r="I12" s="36"/>
      <c r="J12" s="37"/>
    </row>
    <row r="13" spans="1:10" ht="18.75" customHeight="1">
      <c r="B13" s="54"/>
      <c r="C13" s="58" t="s">
        <v>34</v>
      </c>
      <c r="D13" s="60"/>
      <c r="E13" s="3"/>
      <c r="F13" s="14" t="s">
        <v>35</v>
      </c>
      <c r="G13" s="4" t="s">
        <v>36</v>
      </c>
      <c r="H13" s="38" t="s">
        <v>37</v>
      </c>
      <c r="I13" s="39"/>
      <c r="J13" s="42"/>
    </row>
    <row r="14" spans="1:10" ht="18.899999999999999" customHeight="1" thickBot="1">
      <c r="A14" s="1" t="s">
        <v>51</v>
      </c>
      <c r="B14" s="54"/>
      <c r="C14" s="59"/>
      <c r="D14" s="61"/>
      <c r="E14" s="2">
        <v>1</v>
      </c>
      <c r="F14" s="7"/>
      <c r="G14" s="8"/>
      <c r="H14" s="40"/>
      <c r="I14" s="41"/>
      <c r="J14" s="43"/>
    </row>
    <row r="15" spans="1:10" ht="18.899999999999999" customHeight="1">
      <c r="A15" s="1" t="s">
        <v>48</v>
      </c>
      <c r="B15" s="54"/>
      <c r="C15" s="62"/>
      <c r="D15" s="63"/>
      <c r="E15" s="2">
        <v>2</v>
      </c>
      <c r="F15" s="7"/>
      <c r="G15" s="8"/>
      <c r="H15" s="44"/>
      <c r="I15" s="45"/>
      <c r="J15" s="46"/>
    </row>
    <row r="16" spans="1:10" ht="17.7" customHeight="1">
      <c r="A16" s="1" t="s">
        <v>56</v>
      </c>
      <c r="B16" s="54"/>
      <c r="C16" s="64"/>
      <c r="D16" s="65"/>
      <c r="E16" s="2">
        <v>3</v>
      </c>
      <c r="F16" s="7"/>
      <c r="G16" s="8"/>
      <c r="H16" s="47"/>
      <c r="I16" s="48"/>
      <c r="J16" s="49"/>
    </row>
    <row r="17" spans="1:10" ht="18" customHeight="1" thickBot="1">
      <c r="A17" s="1" t="s">
        <v>57</v>
      </c>
      <c r="B17" s="54"/>
      <c r="C17" s="64"/>
      <c r="D17" s="65"/>
      <c r="E17" s="2">
        <v>4</v>
      </c>
      <c r="F17" s="7"/>
      <c r="G17" s="8"/>
      <c r="H17" s="47"/>
      <c r="I17" s="48"/>
      <c r="J17" s="49"/>
    </row>
    <row r="18" spans="1:10" ht="18" customHeight="1" thickBot="1">
      <c r="A18" s="1" t="s">
        <v>58</v>
      </c>
      <c r="B18" s="54"/>
      <c r="C18" s="32" t="s">
        <v>45</v>
      </c>
      <c r="D18" s="31"/>
      <c r="E18" s="2">
        <v>5</v>
      </c>
      <c r="F18" s="7"/>
      <c r="G18" s="8"/>
      <c r="H18" s="47"/>
      <c r="I18" s="48"/>
      <c r="J18" s="49"/>
    </row>
    <row r="19" spans="1:10" ht="18" customHeight="1" thickBot="1">
      <c r="A19" s="1" t="s">
        <v>59</v>
      </c>
      <c r="B19" s="55"/>
      <c r="C19" s="16" t="s">
        <v>47</v>
      </c>
      <c r="D19" s="17"/>
      <c r="E19" s="5"/>
      <c r="F19" s="18" t="s">
        <v>49</v>
      </c>
      <c r="G19" s="6"/>
      <c r="H19" s="50"/>
      <c r="I19" s="51"/>
      <c r="J19" s="52"/>
    </row>
    <row r="20" spans="1:10" ht="28.35" customHeight="1" thickBot="1">
      <c r="A20" s="1" t="s">
        <v>60</v>
      </c>
      <c r="B20" s="53" t="s">
        <v>61</v>
      </c>
      <c r="C20" s="56" t="s">
        <v>30</v>
      </c>
      <c r="D20" s="57"/>
      <c r="E20" s="35" t="s">
        <v>31</v>
      </c>
      <c r="F20" s="36"/>
      <c r="G20" s="37"/>
      <c r="H20" s="35" t="s">
        <v>32</v>
      </c>
      <c r="I20" s="36"/>
      <c r="J20" s="37"/>
    </row>
    <row r="21" spans="1:10" ht="20.100000000000001" customHeight="1">
      <c r="B21" s="54"/>
      <c r="C21" s="58" t="s">
        <v>34</v>
      </c>
      <c r="D21" s="60"/>
      <c r="E21" s="3"/>
      <c r="F21" s="14" t="s">
        <v>35</v>
      </c>
      <c r="G21" s="4" t="s">
        <v>36</v>
      </c>
      <c r="H21" s="38" t="s">
        <v>37</v>
      </c>
      <c r="I21" s="39"/>
      <c r="J21" s="42"/>
    </row>
    <row r="22" spans="1:10" ht="18" customHeight="1" thickBot="1">
      <c r="B22" s="54"/>
      <c r="C22" s="59"/>
      <c r="D22" s="61"/>
      <c r="E22" s="2">
        <v>1</v>
      </c>
      <c r="F22" s="7"/>
      <c r="G22" s="8"/>
      <c r="H22" s="40"/>
      <c r="I22" s="41"/>
      <c r="J22" s="43"/>
    </row>
    <row r="23" spans="1:10" ht="17.7" customHeight="1">
      <c r="B23" s="54"/>
      <c r="C23" s="62"/>
      <c r="D23" s="63"/>
      <c r="E23" s="2">
        <v>2</v>
      </c>
      <c r="F23" s="7"/>
      <c r="G23" s="8"/>
      <c r="H23" s="44"/>
      <c r="I23" s="45"/>
      <c r="J23" s="46"/>
    </row>
    <row r="24" spans="1:10" ht="17.850000000000001" customHeight="1">
      <c r="B24" s="54"/>
      <c r="C24" s="64"/>
      <c r="D24" s="65"/>
      <c r="E24" s="2">
        <v>3</v>
      </c>
      <c r="F24" s="7"/>
      <c r="G24" s="8"/>
      <c r="H24" s="47"/>
      <c r="I24" s="48"/>
      <c r="J24" s="49"/>
    </row>
    <row r="25" spans="1:10" ht="18" customHeight="1" thickBot="1">
      <c r="B25" s="54"/>
      <c r="C25" s="64"/>
      <c r="D25" s="65"/>
      <c r="E25" s="2">
        <v>4</v>
      </c>
      <c r="F25" s="7"/>
      <c r="G25" s="8"/>
      <c r="H25" s="47"/>
      <c r="I25" s="48"/>
      <c r="J25" s="49"/>
    </row>
    <row r="26" spans="1:10" ht="18" customHeight="1" thickBot="1">
      <c r="B26" s="54"/>
      <c r="C26" s="32" t="s">
        <v>45</v>
      </c>
      <c r="D26" s="31"/>
      <c r="E26" s="2">
        <v>5</v>
      </c>
      <c r="F26" s="7"/>
      <c r="G26" s="8"/>
      <c r="H26" s="47"/>
      <c r="I26" s="48"/>
      <c r="J26" s="49"/>
    </row>
    <row r="27" spans="1:10" ht="18" customHeight="1" thickBot="1">
      <c r="B27" s="55"/>
      <c r="C27" s="16" t="s">
        <v>47</v>
      </c>
      <c r="D27" s="17"/>
      <c r="E27" s="5"/>
      <c r="F27" s="18" t="s">
        <v>49</v>
      </c>
      <c r="G27" s="6"/>
      <c r="H27" s="50"/>
      <c r="I27" s="51"/>
      <c r="J27" s="52"/>
    </row>
    <row r="28" spans="1:10" ht="28.35" customHeight="1" thickBot="1">
      <c r="B28" s="53" t="s">
        <v>64</v>
      </c>
      <c r="C28" s="56" t="s">
        <v>30</v>
      </c>
      <c r="D28" s="57"/>
      <c r="E28" s="35" t="s">
        <v>31</v>
      </c>
      <c r="F28" s="36"/>
      <c r="G28" s="37"/>
      <c r="H28" s="35" t="s">
        <v>32</v>
      </c>
      <c r="I28" s="36"/>
      <c r="J28" s="37"/>
    </row>
    <row r="29" spans="1:10" ht="17.850000000000001" customHeight="1">
      <c r="B29" s="54"/>
      <c r="C29" s="58" t="s">
        <v>34</v>
      </c>
      <c r="D29" s="60"/>
      <c r="E29" s="3"/>
      <c r="F29" s="14" t="s">
        <v>35</v>
      </c>
      <c r="G29" s="4" t="s">
        <v>36</v>
      </c>
      <c r="H29" s="38" t="s">
        <v>37</v>
      </c>
      <c r="I29" s="39"/>
      <c r="J29" s="42"/>
    </row>
    <row r="30" spans="1:10" ht="17.850000000000001" customHeight="1" thickBot="1">
      <c r="B30" s="54"/>
      <c r="C30" s="59"/>
      <c r="D30" s="61"/>
      <c r="E30" s="2">
        <v>1</v>
      </c>
      <c r="F30" s="7"/>
      <c r="G30" s="8"/>
      <c r="H30" s="40"/>
      <c r="I30" s="41"/>
      <c r="J30" s="43"/>
    </row>
    <row r="31" spans="1:10" ht="17.850000000000001" customHeight="1">
      <c r="B31" s="54"/>
      <c r="C31" s="62"/>
      <c r="D31" s="63"/>
      <c r="E31" s="2">
        <v>2</v>
      </c>
      <c r="F31" s="7"/>
      <c r="G31" s="8"/>
      <c r="H31" s="44"/>
      <c r="I31" s="45"/>
      <c r="J31" s="46"/>
    </row>
    <row r="32" spans="1:10" ht="17.850000000000001" customHeight="1">
      <c r="B32" s="54"/>
      <c r="C32" s="64"/>
      <c r="D32" s="65"/>
      <c r="E32" s="2">
        <v>3</v>
      </c>
      <c r="F32" s="7"/>
      <c r="G32" s="8"/>
      <c r="H32" s="47"/>
      <c r="I32" s="48"/>
      <c r="J32" s="49"/>
    </row>
    <row r="33" spans="2:10" ht="17.850000000000001" customHeight="1" thickBot="1">
      <c r="B33" s="54"/>
      <c r="C33" s="64"/>
      <c r="D33" s="65"/>
      <c r="E33" s="2">
        <v>4</v>
      </c>
      <c r="F33" s="7"/>
      <c r="G33" s="8"/>
      <c r="H33" s="47"/>
      <c r="I33" s="48"/>
      <c r="J33" s="49"/>
    </row>
    <row r="34" spans="2:10" ht="17.850000000000001" customHeight="1" thickBot="1">
      <c r="B34" s="54"/>
      <c r="C34" s="32" t="s">
        <v>45</v>
      </c>
      <c r="D34" s="31"/>
      <c r="E34" s="2">
        <v>5</v>
      </c>
      <c r="F34" s="7"/>
      <c r="G34" s="8"/>
      <c r="H34" s="47"/>
      <c r="I34" s="48"/>
      <c r="J34" s="49"/>
    </row>
    <row r="35" spans="2:10" ht="17.850000000000001" customHeight="1" thickBot="1">
      <c r="B35" s="55"/>
      <c r="C35" s="16" t="s">
        <v>47</v>
      </c>
      <c r="D35" s="17"/>
      <c r="E35" s="5"/>
      <c r="F35" s="18" t="s">
        <v>49</v>
      </c>
      <c r="G35" s="6"/>
      <c r="H35" s="50"/>
      <c r="I35" s="51"/>
      <c r="J35" s="52"/>
    </row>
  </sheetData>
  <sheetProtection formatCells="0"/>
  <mergeCells count="45">
    <mergeCell ref="B4:B11"/>
    <mergeCell ref="C4:D4"/>
    <mergeCell ref="E4:G4"/>
    <mergeCell ref="H4:J4"/>
    <mergeCell ref="C5:C6"/>
    <mergeCell ref="D5:D6"/>
    <mergeCell ref="H5:I6"/>
    <mergeCell ref="J5:J6"/>
    <mergeCell ref="C7:D9"/>
    <mergeCell ref="H7:J11"/>
    <mergeCell ref="B1:B3"/>
    <mergeCell ref="C1:C3"/>
    <mergeCell ref="E1:J1"/>
    <mergeCell ref="E2:J2"/>
    <mergeCell ref="E3:J3"/>
    <mergeCell ref="B12:B19"/>
    <mergeCell ref="C12:D12"/>
    <mergeCell ref="E12:G12"/>
    <mergeCell ref="H12:J12"/>
    <mergeCell ref="C13:C14"/>
    <mergeCell ref="D13:D14"/>
    <mergeCell ref="H13:I14"/>
    <mergeCell ref="J13:J14"/>
    <mergeCell ref="C15:D17"/>
    <mergeCell ref="H15:J19"/>
    <mergeCell ref="B20:B27"/>
    <mergeCell ref="C20:D20"/>
    <mergeCell ref="E20:G20"/>
    <mergeCell ref="H20:J20"/>
    <mergeCell ref="C21:C22"/>
    <mergeCell ref="D21:D22"/>
    <mergeCell ref="H21:I22"/>
    <mergeCell ref="J21:J22"/>
    <mergeCell ref="C23:D25"/>
    <mergeCell ref="H23:J27"/>
    <mergeCell ref="B28:B35"/>
    <mergeCell ref="C28:D28"/>
    <mergeCell ref="E28:G28"/>
    <mergeCell ref="H28:J28"/>
    <mergeCell ref="C29:C30"/>
    <mergeCell ref="D29:D30"/>
    <mergeCell ref="H29:I30"/>
    <mergeCell ref="J29:J30"/>
    <mergeCell ref="C31:D33"/>
    <mergeCell ref="H31:J35"/>
  </mergeCells>
  <phoneticPr fontId="1"/>
  <conditionalFormatting sqref="C1">
    <cfRule type="expression" dxfId="809" priority="51">
      <formula>ISBLANK(C1)</formula>
    </cfRule>
  </conditionalFormatting>
  <conditionalFormatting sqref="C7">
    <cfRule type="expression" dxfId="808" priority="50">
      <formula>ISBLANK(C7)</formula>
    </cfRule>
  </conditionalFormatting>
  <conditionalFormatting sqref="C15">
    <cfRule type="expression" dxfId="807" priority="38">
      <formula>ISBLANK(C15)</formula>
    </cfRule>
  </conditionalFormatting>
  <conditionalFormatting sqref="C23">
    <cfRule type="expression" dxfId="806" priority="26">
      <formula>ISBLANK(C23)</formula>
    </cfRule>
  </conditionalFormatting>
  <conditionalFormatting sqref="C31">
    <cfRule type="expression" dxfId="805" priority="9">
      <formula>ISBLANK(C31)</formula>
    </cfRule>
  </conditionalFormatting>
  <conditionalFormatting sqref="D5:D6">
    <cfRule type="expression" dxfId="804" priority="49">
      <formula>ISBLANK(D5)</formula>
    </cfRule>
  </conditionalFormatting>
  <conditionalFormatting sqref="D10">
    <cfRule type="cellIs" dxfId="803" priority="47" operator="equal">
      <formula>"良好( ^^) "</formula>
    </cfRule>
    <cfRule type="cellIs" dxfId="802" priority="46" operator="equal">
      <formula>"普通(・_・)"</formula>
    </cfRule>
    <cfRule type="cellIs" dxfId="801" priority="45" operator="equal">
      <formula>"イマイチ(-.-)"</formula>
    </cfRule>
    <cfRule type="cellIs" dxfId="800" priority="44" operator="equal">
      <formula>"サイアク(;´Д｀)"</formula>
    </cfRule>
    <cfRule type="cellIs" dxfId="799" priority="48" operator="equal">
      <formula>"絶好調(*'▽')"</formula>
    </cfRule>
  </conditionalFormatting>
  <conditionalFormatting sqref="D11">
    <cfRule type="expression" dxfId="798" priority="54">
      <formula>ISBLANK($D$11)</formula>
    </cfRule>
  </conditionalFormatting>
  <conditionalFormatting sqref="D13:D14">
    <cfRule type="expression" dxfId="797" priority="37">
      <formula>ISBLANK(D13)</formula>
    </cfRule>
  </conditionalFormatting>
  <conditionalFormatting sqref="D18">
    <cfRule type="cellIs" dxfId="796" priority="34" operator="equal">
      <formula>"普通(・_・)"</formula>
    </cfRule>
    <cfRule type="cellIs" dxfId="795" priority="36" operator="equal">
      <formula>"絶好調(*'▽')"</formula>
    </cfRule>
    <cfRule type="cellIs" dxfId="794" priority="35" operator="equal">
      <formula>"良好( ^^) "</formula>
    </cfRule>
    <cfRule type="cellIs" dxfId="793" priority="33" operator="equal">
      <formula>"イマイチ(-.-)"</formula>
    </cfRule>
    <cfRule type="cellIs" dxfId="792" priority="32" operator="equal">
      <formula>"サイアク(;´Д｀)"</formula>
    </cfRule>
  </conditionalFormatting>
  <conditionalFormatting sqref="D19">
    <cfRule type="expression" dxfId="791" priority="43">
      <formula>ISBLANK($D$19)</formula>
    </cfRule>
  </conditionalFormatting>
  <conditionalFormatting sqref="D21:D22">
    <cfRule type="expression" dxfId="790" priority="25">
      <formula>ISBLANK(D21)</formula>
    </cfRule>
  </conditionalFormatting>
  <conditionalFormatting sqref="D26">
    <cfRule type="cellIs" dxfId="789" priority="23" operator="equal">
      <formula>"良好( ^^) "</formula>
    </cfRule>
    <cfRule type="cellIs" dxfId="788" priority="24" operator="equal">
      <formula>"絶好調(*'▽')"</formula>
    </cfRule>
    <cfRule type="cellIs" dxfId="787" priority="22" operator="equal">
      <formula>"普通(・_・)"</formula>
    </cfRule>
    <cfRule type="cellIs" dxfId="786" priority="20" operator="equal">
      <formula>"サイアク(;´Д｀)"</formula>
    </cfRule>
    <cfRule type="cellIs" dxfId="785" priority="21" operator="equal">
      <formula>"イマイチ(-.-)"</formula>
    </cfRule>
  </conditionalFormatting>
  <conditionalFormatting sqref="D27">
    <cfRule type="expression" dxfId="784" priority="31">
      <formula>ISBLANK($D$27)</formula>
    </cfRule>
  </conditionalFormatting>
  <conditionalFormatting sqref="D29:D30">
    <cfRule type="expression" dxfId="783" priority="8">
      <formula>ISBLANK(D29)</formula>
    </cfRule>
  </conditionalFormatting>
  <conditionalFormatting sqref="D34">
    <cfRule type="cellIs" dxfId="782" priority="7" operator="equal">
      <formula>"絶好調(*'▽')"</formula>
    </cfRule>
    <cfRule type="cellIs" dxfId="781" priority="3" operator="equal">
      <formula>"サイアク(;´Д｀)"</formula>
    </cfRule>
    <cfRule type="cellIs" dxfId="780" priority="6" operator="equal">
      <formula>"良好( ^^) "</formula>
    </cfRule>
    <cfRule type="cellIs" dxfId="779" priority="5" operator="equal">
      <formula>"普通(・_・)"</formula>
    </cfRule>
    <cfRule type="cellIs" dxfId="778" priority="4" operator="equal">
      <formula>"イマイチ(-.-)"</formula>
    </cfRule>
  </conditionalFormatting>
  <conditionalFormatting sqref="D35">
    <cfRule type="expression" dxfId="777" priority="14">
      <formula>ISBLANK($D$35)</formula>
    </cfRule>
  </conditionalFormatting>
  <conditionalFormatting sqref="E35">
    <cfRule type="cellIs" dxfId="776" priority="19" operator="equal">
      <formula>"絶好調(*'▽')"</formula>
    </cfRule>
    <cfRule type="cellIs" dxfId="775" priority="18" operator="equal">
      <formula>"良好( ^^) "</formula>
    </cfRule>
    <cfRule type="cellIs" dxfId="774" priority="17" operator="equal">
      <formula>"普通(・_・)"</formula>
    </cfRule>
    <cfRule type="cellIs" dxfId="773" priority="16" operator="equal">
      <formula>"イマイチ(-.-)"</formula>
    </cfRule>
    <cfRule type="cellIs" dxfId="772" priority="15" operator="equal">
      <formula>"サイアク(;´Д｀)"</formula>
    </cfRule>
  </conditionalFormatting>
  <conditionalFormatting sqref="F6:F10">
    <cfRule type="expression" dxfId="771" priority="53">
      <formula>ISBLANK($F$6)</formula>
    </cfRule>
  </conditionalFormatting>
  <conditionalFormatting sqref="F14:F18">
    <cfRule type="expression" dxfId="770" priority="42">
      <formula>ISBLANK($F$14)</formula>
    </cfRule>
  </conditionalFormatting>
  <conditionalFormatting sqref="F22:F26">
    <cfRule type="expression" dxfId="769" priority="30">
      <formula>ISBLANK($F$22)</formula>
    </cfRule>
  </conditionalFormatting>
  <conditionalFormatting sqref="F30:F34">
    <cfRule type="expression" dxfId="768" priority="13">
      <formula>ISBLANK($F$30)</formula>
    </cfRule>
  </conditionalFormatting>
  <conditionalFormatting sqref="G6:G10">
    <cfRule type="expression" dxfId="767" priority="52">
      <formula>ISBLANK(G6)</formula>
    </cfRule>
  </conditionalFormatting>
  <conditionalFormatting sqref="G14:G18">
    <cfRule type="expression" dxfId="766" priority="41">
      <formula>ISBLANK(G14)</formula>
    </cfRule>
  </conditionalFormatting>
  <conditionalFormatting sqref="G22:G26">
    <cfRule type="expression" dxfId="765" priority="29">
      <formula>ISBLANK(G22)</formula>
    </cfRule>
  </conditionalFormatting>
  <conditionalFormatting sqref="G30:G34">
    <cfRule type="expression" dxfId="764" priority="12">
      <formula>ISBLANK(G30)</formula>
    </cfRule>
  </conditionalFormatting>
  <conditionalFormatting sqref="H7:J11">
    <cfRule type="expression" dxfId="763" priority="10">
      <formula>ISBLANK($H$7)</formula>
    </cfRule>
  </conditionalFormatting>
  <conditionalFormatting sqref="H15:J19">
    <cfRule type="expression" dxfId="762" priority="40">
      <formula>ISBLANK($H$15)</formula>
    </cfRule>
  </conditionalFormatting>
  <conditionalFormatting sqref="H23:J27">
    <cfRule type="expression" dxfId="761" priority="27">
      <formula>ISBLANK($H$23)</formula>
    </cfRule>
  </conditionalFormatting>
  <conditionalFormatting sqref="H31:J35">
    <cfRule type="expression" dxfId="760" priority="1">
      <formula>ISBLANK($H$31)</formula>
    </cfRule>
  </conditionalFormatting>
  <conditionalFormatting sqref="J5:J6">
    <cfRule type="expression" dxfId="759" priority="11">
      <formula>ISBLANK($J$5)</formula>
    </cfRule>
  </conditionalFormatting>
  <conditionalFormatting sqref="J13:J14">
    <cfRule type="expression" dxfId="758" priority="39">
      <formula>ISBLANK($J$13)</formula>
    </cfRule>
  </conditionalFormatting>
  <conditionalFormatting sqref="J21:J22">
    <cfRule type="expression" dxfId="757" priority="28">
      <formula>ISBLANK($J$21)</formula>
    </cfRule>
  </conditionalFormatting>
  <conditionalFormatting sqref="J29:J30">
    <cfRule type="expression" dxfId="756" priority="2">
      <formula>ISBLANK($J$29)</formula>
    </cfRule>
  </conditionalFormatting>
  <dataValidations count="4">
    <dataValidation type="list" allowBlank="1" showInputMessage="1" showErrorMessage="1" sqref="G5:G11 G21:G27 G13:G19 G29:G35" xr:uid="{2C0049B4-FDEB-4067-A1D0-320C43D5EA6E}">
      <formula1>$A$10:$A$11</formula1>
    </dataValidation>
    <dataValidation type="list" allowBlank="1" showInputMessage="1" showErrorMessage="1" sqref="E11 D10 D18 D26 E19 E27 E35 D34" xr:uid="{0F8054AF-96C3-4E2E-AD67-969AFD848274}">
      <formula1>$A$4:$A$8</formula1>
    </dataValidation>
    <dataValidation type="list" allowBlank="1" showInputMessage="1" showErrorMessage="1" sqref="D27 D11 D19 D35" xr:uid="{29C36E5C-1E73-4870-9A1C-8FB1EA42BF9D}">
      <formula1>$A$14:$A$17</formula1>
    </dataValidation>
    <dataValidation type="list" allowBlank="1" showInputMessage="1" showErrorMessage="1" sqref="D5:D6 J5:J6 D21:D22 J21:J22 D13:D14 J13:J14 D29:D30 J29:J30" xr:uid="{09C92E7F-C3E1-44FC-A284-A0DB5CDE3383}">
      <formula1>"1,2,3,4,5,6,7,8,9,10"</formula1>
    </dataValidation>
  </dataValidations>
  <pageMargins left="0.7" right="0.7" top="0.75" bottom="0.75" header="0.3" footer="0.3"/>
  <pageSetup paperSize="9" orientation="portrait" horizontalDpi="0" verticalDpi="0"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C65FED-291C-46CE-99B2-190CE52E34FB}">
  <dimension ref="A1:J35"/>
  <sheetViews>
    <sheetView zoomScale="70" zoomScaleNormal="70" workbookViewId="0">
      <pane xSplit="2" ySplit="3" topLeftCell="C4" activePane="bottomRight" state="frozen"/>
      <selection pane="topRight" activeCell="C15" sqref="C15:D17"/>
      <selection pane="bottomLeft" activeCell="C15" sqref="C15:D17"/>
      <selection pane="bottomRight" activeCell="O33" sqref="O33"/>
    </sheetView>
  </sheetViews>
  <sheetFormatPr defaultColWidth="9" defaultRowHeight="14.4"/>
  <cols>
    <col min="1" max="1" width="19" style="1" hidden="1" customWidth="1"/>
    <col min="2" max="2" width="9" style="1"/>
    <col min="3" max="3" width="23.69921875" style="1" customWidth="1"/>
    <col min="4" max="4" width="15.59765625" style="1" bestFit="1" customWidth="1"/>
    <col min="5" max="5" width="3.3984375" style="1" customWidth="1"/>
    <col min="6" max="6" width="29.19921875" style="1" customWidth="1"/>
    <col min="7" max="7" width="5.09765625" style="1" hidden="1" customWidth="1"/>
    <col min="8" max="8" width="9" style="1"/>
    <col min="9" max="9" width="19.19921875" style="1" customWidth="1"/>
    <col min="10" max="10" width="12.5" style="1" customWidth="1"/>
    <col min="11" max="16384" width="9" style="1"/>
  </cols>
  <sheetData>
    <row r="1" spans="1:10" ht="24.75" customHeight="1" thickBot="1">
      <c r="B1" s="66" t="s">
        <v>11</v>
      </c>
      <c r="C1" s="69" t="e">
        <f>一覧表!$B$25</f>
        <v>#N/A</v>
      </c>
      <c r="D1" s="23" t="s">
        <v>24</v>
      </c>
      <c r="E1" s="72">
        <f>一覧表!$C$1</f>
        <v>0</v>
      </c>
      <c r="F1" s="73"/>
      <c r="G1" s="73"/>
      <c r="H1" s="73"/>
      <c r="I1" s="73"/>
      <c r="J1" s="74"/>
    </row>
    <row r="2" spans="1:10" ht="15" customHeight="1" thickBot="1">
      <c r="B2" s="67"/>
      <c r="C2" s="70"/>
      <c r="D2" s="22" t="s">
        <v>5</v>
      </c>
      <c r="E2" s="75">
        <f>一覧表!$C$2</f>
        <v>0</v>
      </c>
      <c r="F2" s="75"/>
      <c r="G2" s="75"/>
      <c r="H2" s="75"/>
      <c r="I2" s="75"/>
      <c r="J2" s="76"/>
    </row>
    <row r="3" spans="1:10" ht="15" customHeight="1" thickBot="1">
      <c r="B3" s="68"/>
      <c r="C3" s="71"/>
      <c r="D3" s="22" t="s">
        <v>7</v>
      </c>
      <c r="E3" s="77">
        <f>一覧表!$C$3</f>
        <v>0</v>
      </c>
      <c r="F3" s="75"/>
      <c r="G3" s="75"/>
      <c r="H3" s="75"/>
      <c r="I3" s="75"/>
      <c r="J3" s="76"/>
    </row>
    <row r="4" spans="1:10" ht="32.85" customHeight="1" thickBot="1">
      <c r="A4" s="1" t="s">
        <v>28</v>
      </c>
      <c r="B4" s="53" t="s">
        <v>29</v>
      </c>
      <c r="C4" s="56" t="s">
        <v>30</v>
      </c>
      <c r="D4" s="57"/>
      <c r="E4" s="35" t="s">
        <v>31</v>
      </c>
      <c r="F4" s="36"/>
      <c r="G4" s="37"/>
      <c r="H4" s="35" t="s">
        <v>32</v>
      </c>
      <c r="I4" s="36"/>
      <c r="J4" s="37"/>
    </row>
    <row r="5" spans="1:10" ht="18.75" customHeight="1">
      <c r="A5" s="1" t="s">
        <v>33</v>
      </c>
      <c r="B5" s="54"/>
      <c r="C5" s="58" t="s">
        <v>34</v>
      </c>
      <c r="D5" s="60"/>
      <c r="E5" s="3"/>
      <c r="F5" s="14" t="s">
        <v>35</v>
      </c>
      <c r="G5" s="4" t="s">
        <v>36</v>
      </c>
      <c r="H5" s="38" t="s">
        <v>37</v>
      </c>
      <c r="I5" s="39"/>
      <c r="J5" s="42"/>
    </row>
    <row r="6" spans="1:10" ht="18" customHeight="1" thickBot="1">
      <c r="A6" s="1" t="s">
        <v>38</v>
      </c>
      <c r="B6" s="54"/>
      <c r="C6" s="59"/>
      <c r="D6" s="61"/>
      <c r="E6" s="2">
        <v>1</v>
      </c>
      <c r="F6" s="7"/>
      <c r="G6" s="8"/>
      <c r="H6" s="40"/>
      <c r="I6" s="41"/>
      <c r="J6" s="43"/>
    </row>
    <row r="7" spans="1:10" ht="18" customHeight="1">
      <c r="A7" s="1" t="s">
        <v>40</v>
      </c>
      <c r="B7" s="54"/>
      <c r="C7" s="62"/>
      <c r="D7" s="63"/>
      <c r="E7" s="2">
        <v>2</v>
      </c>
      <c r="F7" s="7"/>
      <c r="G7" s="8"/>
      <c r="H7" s="44"/>
      <c r="I7" s="45"/>
      <c r="J7" s="46"/>
    </row>
    <row r="8" spans="1:10" ht="18" customHeight="1">
      <c r="A8" s="1" t="s">
        <v>44</v>
      </c>
      <c r="B8" s="54"/>
      <c r="C8" s="64"/>
      <c r="D8" s="65"/>
      <c r="E8" s="2">
        <v>3</v>
      </c>
      <c r="F8" s="7"/>
      <c r="G8" s="8"/>
      <c r="H8" s="47"/>
      <c r="I8" s="48"/>
      <c r="J8" s="49"/>
    </row>
    <row r="9" spans="1:10" ht="18" customHeight="1" thickBot="1">
      <c r="B9" s="54"/>
      <c r="C9" s="64"/>
      <c r="D9" s="65"/>
      <c r="E9" s="2">
        <v>4</v>
      </c>
      <c r="F9" s="7"/>
      <c r="G9" s="8"/>
      <c r="H9" s="47"/>
      <c r="I9" s="48"/>
      <c r="J9" s="49"/>
    </row>
    <row r="10" spans="1:10" ht="18.75" customHeight="1" thickBot="1">
      <c r="B10" s="54"/>
      <c r="C10" s="32" t="s">
        <v>45</v>
      </c>
      <c r="D10" s="31"/>
      <c r="E10" s="2">
        <v>5</v>
      </c>
      <c r="F10" s="7"/>
      <c r="G10" s="8"/>
      <c r="H10" s="47"/>
      <c r="I10" s="48"/>
      <c r="J10" s="49"/>
    </row>
    <row r="11" spans="1:10" ht="18.75" customHeight="1" thickBot="1">
      <c r="A11" s="15" t="s">
        <v>46</v>
      </c>
      <c r="B11" s="55"/>
      <c r="C11" s="16" t="s">
        <v>47</v>
      </c>
      <c r="D11" s="17"/>
      <c r="E11" s="5"/>
      <c r="F11" s="18" t="s">
        <v>49</v>
      </c>
      <c r="G11" s="6"/>
      <c r="H11" s="50"/>
      <c r="I11" s="51"/>
      <c r="J11" s="52"/>
    </row>
    <row r="12" spans="1:10" ht="31.2" customHeight="1" thickBot="1">
      <c r="A12" s="15"/>
      <c r="B12" s="53" t="s">
        <v>50</v>
      </c>
      <c r="C12" s="56" t="s">
        <v>30</v>
      </c>
      <c r="D12" s="57"/>
      <c r="E12" s="35" t="s">
        <v>31</v>
      </c>
      <c r="F12" s="36"/>
      <c r="G12" s="37"/>
      <c r="H12" s="35" t="s">
        <v>32</v>
      </c>
      <c r="I12" s="36"/>
      <c r="J12" s="37"/>
    </row>
    <row r="13" spans="1:10" ht="18.75" customHeight="1">
      <c r="B13" s="54"/>
      <c r="C13" s="58" t="s">
        <v>34</v>
      </c>
      <c r="D13" s="60"/>
      <c r="E13" s="3"/>
      <c r="F13" s="14" t="s">
        <v>35</v>
      </c>
      <c r="G13" s="4" t="s">
        <v>36</v>
      </c>
      <c r="H13" s="38" t="s">
        <v>37</v>
      </c>
      <c r="I13" s="39"/>
      <c r="J13" s="42"/>
    </row>
    <row r="14" spans="1:10" ht="18.899999999999999" customHeight="1" thickBot="1">
      <c r="A14" s="1" t="s">
        <v>51</v>
      </c>
      <c r="B14" s="54"/>
      <c r="C14" s="59"/>
      <c r="D14" s="61"/>
      <c r="E14" s="2">
        <v>1</v>
      </c>
      <c r="F14" s="7"/>
      <c r="G14" s="8"/>
      <c r="H14" s="40"/>
      <c r="I14" s="41"/>
      <c r="J14" s="43"/>
    </row>
    <row r="15" spans="1:10" ht="18.899999999999999" customHeight="1">
      <c r="A15" s="1" t="s">
        <v>48</v>
      </c>
      <c r="B15" s="54"/>
      <c r="C15" s="62"/>
      <c r="D15" s="63"/>
      <c r="E15" s="2">
        <v>2</v>
      </c>
      <c r="F15" s="7"/>
      <c r="G15" s="8"/>
      <c r="H15" s="44"/>
      <c r="I15" s="45"/>
      <c r="J15" s="46"/>
    </row>
    <row r="16" spans="1:10" ht="17.7" customHeight="1">
      <c r="A16" s="1" t="s">
        <v>56</v>
      </c>
      <c r="B16" s="54"/>
      <c r="C16" s="64"/>
      <c r="D16" s="65"/>
      <c r="E16" s="2">
        <v>3</v>
      </c>
      <c r="F16" s="7"/>
      <c r="G16" s="8"/>
      <c r="H16" s="47"/>
      <c r="I16" s="48"/>
      <c r="J16" s="49"/>
    </row>
    <row r="17" spans="1:10" ht="18" customHeight="1" thickBot="1">
      <c r="A17" s="1" t="s">
        <v>57</v>
      </c>
      <c r="B17" s="54"/>
      <c r="C17" s="64"/>
      <c r="D17" s="65"/>
      <c r="E17" s="2">
        <v>4</v>
      </c>
      <c r="F17" s="7"/>
      <c r="G17" s="8"/>
      <c r="H17" s="47"/>
      <c r="I17" s="48"/>
      <c r="J17" s="49"/>
    </row>
    <row r="18" spans="1:10" ht="18" customHeight="1" thickBot="1">
      <c r="A18" s="1" t="s">
        <v>58</v>
      </c>
      <c r="B18" s="54"/>
      <c r="C18" s="32" t="s">
        <v>45</v>
      </c>
      <c r="D18" s="31"/>
      <c r="E18" s="2">
        <v>5</v>
      </c>
      <c r="F18" s="7"/>
      <c r="G18" s="8"/>
      <c r="H18" s="47"/>
      <c r="I18" s="48"/>
      <c r="J18" s="49"/>
    </row>
    <row r="19" spans="1:10" ht="18" customHeight="1" thickBot="1">
      <c r="A19" s="1" t="s">
        <v>59</v>
      </c>
      <c r="B19" s="55"/>
      <c r="C19" s="16" t="s">
        <v>47</v>
      </c>
      <c r="D19" s="17"/>
      <c r="E19" s="5"/>
      <c r="F19" s="18" t="s">
        <v>49</v>
      </c>
      <c r="G19" s="6"/>
      <c r="H19" s="50"/>
      <c r="I19" s="51"/>
      <c r="J19" s="52"/>
    </row>
    <row r="20" spans="1:10" ht="28.35" customHeight="1" thickBot="1">
      <c r="A20" s="1" t="s">
        <v>60</v>
      </c>
      <c r="B20" s="53" t="s">
        <v>61</v>
      </c>
      <c r="C20" s="56" t="s">
        <v>30</v>
      </c>
      <c r="D20" s="57"/>
      <c r="E20" s="35" t="s">
        <v>31</v>
      </c>
      <c r="F20" s="36"/>
      <c r="G20" s="37"/>
      <c r="H20" s="35" t="s">
        <v>32</v>
      </c>
      <c r="I20" s="36"/>
      <c r="J20" s="37"/>
    </row>
    <row r="21" spans="1:10" ht="20.100000000000001" customHeight="1">
      <c r="B21" s="54"/>
      <c r="C21" s="58" t="s">
        <v>34</v>
      </c>
      <c r="D21" s="60"/>
      <c r="E21" s="3"/>
      <c r="F21" s="14" t="s">
        <v>35</v>
      </c>
      <c r="G21" s="4" t="s">
        <v>36</v>
      </c>
      <c r="H21" s="38" t="s">
        <v>37</v>
      </c>
      <c r="I21" s="39"/>
      <c r="J21" s="42"/>
    </row>
    <row r="22" spans="1:10" ht="18" customHeight="1" thickBot="1">
      <c r="B22" s="54"/>
      <c r="C22" s="59"/>
      <c r="D22" s="61"/>
      <c r="E22" s="2">
        <v>1</v>
      </c>
      <c r="F22" s="7"/>
      <c r="G22" s="8"/>
      <c r="H22" s="40"/>
      <c r="I22" s="41"/>
      <c r="J22" s="43"/>
    </row>
    <row r="23" spans="1:10" ht="17.7" customHeight="1">
      <c r="B23" s="54"/>
      <c r="C23" s="62"/>
      <c r="D23" s="63"/>
      <c r="E23" s="2">
        <v>2</v>
      </c>
      <c r="F23" s="7"/>
      <c r="G23" s="8"/>
      <c r="H23" s="44"/>
      <c r="I23" s="45"/>
      <c r="J23" s="46"/>
    </row>
    <row r="24" spans="1:10" ht="17.850000000000001" customHeight="1">
      <c r="B24" s="54"/>
      <c r="C24" s="64"/>
      <c r="D24" s="65"/>
      <c r="E24" s="2">
        <v>3</v>
      </c>
      <c r="F24" s="7"/>
      <c r="G24" s="8"/>
      <c r="H24" s="47"/>
      <c r="I24" s="48"/>
      <c r="J24" s="49"/>
    </row>
    <row r="25" spans="1:10" ht="18" customHeight="1" thickBot="1">
      <c r="B25" s="54"/>
      <c r="C25" s="64"/>
      <c r="D25" s="65"/>
      <c r="E25" s="2">
        <v>4</v>
      </c>
      <c r="F25" s="7"/>
      <c r="G25" s="8"/>
      <c r="H25" s="47"/>
      <c r="I25" s="48"/>
      <c r="J25" s="49"/>
    </row>
    <row r="26" spans="1:10" ht="18" customHeight="1" thickBot="1">
      <c r="B26" s="54"/>
      <c r="C26" s="32" t="s">
        <v>45</v>
      </c>
      <c r="D26" s="31"/>
      <c r="E26" s="2">
        <v>5</v>
      </c>
      <c r="F26" s="7"/>
      <c r="G26" s="8"/>
      <c r="H26" s="47"/>
      <c r="I26" s="48"/>
      <c r="J26" s="49"/>
    </row>
    <row r="27" spans="1:10" ht="18" customHeight="1" thickBot="1">
      <c r="B27" s="55"/>
      <c r="C27" s="16" t="s">
        <v>47</v>
      </c>
      <c r="D27" s="17"/>
      <c r="E27" s="5"/>
      <c r="F27" s="18" t="s">
        <v>49</v>
      </c>
      <c r="G27" s="6"/>
      <c r="H27" s="50"/>
      <c r="I27" s="51"/>
      <c r="J27" s="52"/>
    </row>
    <row r="28" spans="1:10" ht="28.35" customHeight="1" thickBot="1">
      <c r="B28" s="53" t="s">
        <v>64</v>
      </c>
      <c r="C28" s="56" t="s">
        <v>30</v>
      </c>
      <c r="D28" s="57"/>
      <c r="E28" s="35" t="s">
        <v>31</v>
      </c>
      <c r="F28" s="36"/>
      <c r="G28" s="37"/>
      <c r="H28" s="35" t="s">
        <v>32</v>
      </c>
      <c r="I28" s="36"/>
      <c r="J28" s="37"/>
    </row>
    <row r="29" spans="1:10" ht="17.850000000000001" customHeight="1">
      <c r="B29" s="54"/>
      <c r="C29" s="58" t="s">
        <v>34</v>
      </c>
      <c r="D29" s="60"/>
      <c r="E29" s="3"/>
      <c r="F29" s="14" t="s">
        <v>35</v>
      </c>
      <c r="G29" s="4" t="s">
        <v>36</v>
      </c>
      <c r="H29" s="38" t="s">
        <v>37</v>
      </c>
      <c r="I29" s="39"/>
      <c r="J29" s="42"/>
    </row>
    <row r="30" spans="1:10" ht="17.850000000000001" customHeight="1" thickBot="1">
      <c r="B30" s="54"/>
      <c r="C30" s="59"/>
      <c r="D30" s="61"/>
      <c r="E30" s="2">
        <v>1</v>
      </c>
      <c r="F30" s="7"/>
      <c r="G30" s="8"/>
      <c r="H30" s="40"/>
      <c r="I30" s="41"/>
      <c r="J30" s="43"/>
    </row>
    <row r="31" spans="1:10" ht="17.850000000000001" customHeight="1">
      <c r="B31" s="54"/>
      <c r="C31" s="62"/>
      <c r="D31" s="63"/>
      <c r="E31" s="2">
        <v>2</v>
      </c>
      <c r="F31" s="7"/>
      <c r="G31" s="8"/>
      <c r="H31" s="44"/>
      <c r="I31" s="45"/>
      <c r="J31" s="46"/>
    </row>
    <row r="32" spans="1:10" ht="17.850000000000001" customHeight="1">
      <c r="B32" s="54"/>
      <c r="C32" s="64"/>
      <c r="D32" s="65"/>
      <c r="E32" s="2">
        <v>3</v>
      </c>
      <c r="F32" s="7"/>
      <c r="G32" s="8"/>
      <c r="H32" s="47"/>
      <c r="I32" s="48"/>
      <c r="J32" s="49"/>
    </row>
    <row r="33" spans="2:10" ht="17.850000000000001" customHeight="1" thickBot="1">
      <c r="B33" s="54"/>
      <c r="C33" s="64"/>
      <c r="D33" s="65"/>
      <c r="E33" s="2">
        <v>4</v>
      </c>
      <c r="F33" s="7"/>
      <c r="G33" s="8"/>
      <c r="H33" s="47"/>
      <c r="I33" s="48"/>
      <c r="J33" s="49"/>
    </row>
    <row r="34" spans="2:10" ht="17.850000000000001" customHeight="1" thickBot="1">
      <c r="B34" s="54"/>
      <c r="C34" s="32" t="s">
        <v>45</v>
      </c>
      <c r="D34" s="31"/>
      <c r="E34" s="2">
        <v>5</v>
      </c>
      <c r="F34" s="7"/>
      <c r="G34" s="8"/>
      <c r="H34" s="47"/>
      <c r="I34" s="48"/>
      <c r="J34" s="49"/>
    </row>
    <row r="35" spans="2:10" ht="17.850000000000001" customHeight="1" thickBot="1">
      <c r="B35" s="55"/>
      <c r="C35" s="16" t="s">
        <v>47</v>
      </c>
      <c r="D35" s="17"/>
      <c r="E35" s="5"/>
      <c r="F35" s="18" t="s">
        <v>49</v>
      </c>
      <c r="G35" s="6"/>
      <c r="H35" s="50"/>
      <c r="I35" s="51"/>
      <c r="J35" s="52"/>
    </row>
  </sheetData>
  <sheetProtection formatCells="0"/>
  <mergeCells count="45">
    <mergeCell ref="B4:B11"/>
    <mergeCell ref="C4:D4"/>
    <mergeCell ref="E4:G4"/>
    <mergeCell ref="H4:J4"/>
    <mergeCell ref="C5:C6"/>
    <mergeCell ref="D5:D6"/>
    <mergeCell ref="H5:I6"/>
    <mergeCell ref="J5:J6"/>
    <mergeCell ref="C7:D9"/>
    <mergeCell ref="H7:J11"/>
    <mergeCell ref="B1:B3"/>
    <mergeCell ref="C1:C3"/>
    <mergeCell ref="E1:J1"/>
    <mergeCell ref="E2:J2"/>
    <mergeCell ref="E3:J3"/>
    <mergeCell ref="B12:B19"/>
    <mergeCell ref="C12:D12"/>
    <mergeCell ref="E12:G12"/>
    <mergeCell ref="H12:J12"/>
    <mergeCell ref="C13:C14"/>
    <mergeCell ref="D13:D14"/>
    <mergeCell ref="H13:I14"/>
    <mergeCell ref="J13:J14"/>
    <mergeCell ref="C15:D17"/>
    <mergeCell ref="H15:J19"/>
    <mergeCell ref="B20:B27"/>
    <mergeCell ref="C20:D20"/>
    <mergeCell ref="E20:G20"/>
    <mergeCell ref="H20:J20"/>
    <mergeCell ref="C21:C22"/>
    <mergeCell ref="D21:D22"/>
    <mergeCell ref="H21:I22"/>
    <mergeCell ref="J21:J22"/>
    <mergeCell ref="C23:D25"/>
    <mergeCell ref="H23:J27"/>
    <mergeCell ref="B28:B35"/>
    <mergeCell ref="C28:D28"/>
    <mergeCell ref="E28:G28"/>
    <mergeCell ref="H28:J28"/>
    <mergeCell ref="C29:C30"/>
    <mergeCell ref="D29:D30"/>
    <mergeCell ref="H29:I30"/>
    <mergeCell ref="J29:J30"/>
    <mergeCell ref="C31:D33"/>
    <mergeCell ref="H31:J35"/>
  </mergeCells>
  <phoneticPr fontId="1"/>
  <conditionalFormatting sqref="C1">
    <cfRule type="expression" dxfId="755" priority="51">
      <formula>ISBLANK(C1)</formula>
    </cfRule>
  </conditionalFormatting>
  <conditionalFormatting sqref="C7">
    <cfRule type="expression" dxfId="754" priority="50">
      <formula>ISBLANK(C7)</formula>
    </cfRule>
  </conditionalFormatting>
  <conditionalFormatting sqref="C15">
    <cfRule type="expression" dxfId="753" priority="38">
      <formula>ISBLANK(C15)</formula>
    </cfRule>
  </conditionalFormatting>
  <conditionalFormatting sqref="C23">
    <cfRule type="expression" dxfId="752" priority="26">
      <formula>ISBLANK(C23)</formula>
    </cfRule>
  </conditionalFormatting>
  <conditionalFormatting sqref="C31">
    <cfRule type="expression" dxfId="751" priority="9">
      <formula>ISBLANK(C31)</formula>
    </cfRule>
  </conditionalFormatting>
  <conditionalFormatting sqref="D5:D6">
    <cfRule type="expression" dxfId="750" priority="49">
      <formula>ISBLANK(D5)</formula>
    </cfRule>
  </conditionalFormatting>
  <conditionalFormatting sqref="D10">
    <cfRule type="cellIs" dxfId="749" priority="47" operator="equal">
      <formula>"良好( ^^) "</formula>
    </cfRule>
    <cfRule type="cellIs" dxfId="748" priority="46" operator="equal">
      <formula>"普通(・_・)"</formula>
    </cfRule>
    <cfRule type="cellIs" dxfId="747" priority="45" operator="equal">
      <formula>"イマイチ(-.-)"</formula>
    </cfRule>
    <cfRule type="cellIs" dxfId="746" priority="44" operator="equal">
      <formula>"サイアク(;´Д｀)"</formula>
    </cfRule>
    <cfRule type="cellIs" dxfId="745" priority="48" operator="equal">
      <formula>"絶好調(*'▽')"</formula>
    </cfRule>
  </conditionalFormatting>
  <conditionalFormatting sqref="D11">
    <cfRule type="expression" dxfId="744" priority="54">
      <formula>ISBLANK($D$11)</formula>
    </cfRule>
  </conditionalFormatting>
  <conditionalFormatting sqref="D13:D14">
    <cfRule type="expression" dxfId="743" priority="37">
      <formula>ISBLANK(D13)</formula>
    </cfRule>
  </conditionalFormatting>
  <conditionalFormatting sqref="D18">
    <cfRule type="cellIs" dxfId="742" priority="34" operator="equal">
      <formula>"普通(・_・)"</formula>
    </cfRule>
    <cfRule type="cellIs" dxfId="741" priority="36" operator="equal">
      <formula>"絶好調(*'▽')"</formula>
    </cfRule>
    <cfRule type="cellIs" dxfId="740" priority="35" operator="equal">
      <formula>"良好( ^^) "</formula>
    </cfRule>
    <cfRule type="cellIs" dxfId="739" priority="33" operator="equal">
      <formula>"イマイチ(-.-)"</formula>
    </cfRule>
    <cfRule type="cellIs" dxfId="738" priority="32" operator="equal">
      <formula>"サイアク(;´Д｀)"</formula>
    </cfRule>
  </conditionalFormatting>
  <conditionalFormatting sqref="D19">
    <cfRule type="expression" dxfId="737" priority="43">
      <formula>ISBLANK($D$19)</formula>
    </cfRule>
  </conditionalFormatting>
  <conditionalFormatting sqref="D21:D22">
    <cfRule type="expression" dxfId="736" priority="25">
      <formula>ISBLANK(D21)</formula>
    </cfRule>
  </conditionalFormatting>
  <conditionalFormatting sqref="D26">
    <cfRule type="cellIs" dxfId="735" priority="23" operator="equal">
      <formula>"良好( ^^) "</formula>
    </cfRule>
    <cfRule type="cellIs" dxfId="734" priority="24" operator="equal">
      <formula>"絶好調(*'▽')"</formula>
    </cfRule>
    <cfRule type="cellIs" dxfId="733" priority="22" operator="equal">
      <formula>"普通(・_・)"</formula>
    </cfRule>
    <cfRule type="cellIs" dxfId="732" priority="20" operator="equal">
      <formula>"サイアク(;´Д｀)"</formula>
    </cfRule>
    <cfRule type="cellIs" dxfId="731" priority="21" operator="equal">
      <formula>"イマイチ(-.-)"</formula>
    </cfRule>
  </conditionalFormatting>
  <conditionalFormatting sqref="D27">
    <cfRule type="expression" dxfId="730" priority="31">
      <formula>ISBLANK($D$27)</formula>
    </cfRule>
  </conditionalFormatting>
  <conditionalFormatting sqref="D29:D30">
    <cfRule type="expression" dxfId="729" priority="8">
      <formula>ISBLANK(D29)</formula>
    </cfRule>
  </conditionalFormatting>
  <conditionalFormatting sqref="D34">
    <cfRule type="cellIs" dxfId="728" priority="7" operator="equal">
      <formula>"絶好調(*'▽')"</formula>
    </cfRule>
    <cfRule type="cellIs" dxfId="727" priority="3" operator="equal">
      <formula>"サイアク(;´Д｀)"</formula>
    </cfRule>
    <cfRule type="cellIs" dxfId="726" priority="6" operator="equal">
      <formula>"良好( ^^) "</formula>
    </cfRule>
    <cfRule type="cellIs" dxfId="725" priority="5" operator="equal">
      <formula>"普通(・_・)"</formula>
    </cfRule>
    <cfRule type="cellIs" dxfId="724" priority="4" operator="equal">
      <formula>"イマイチ(-.-)"</formula>
    </cfRule>
  </conditionalFormatting>
  <conditionalFormatting sqref="D35">
    <cfRule type="expression" dxfId="723" priority="14">
      <formula>ISBLANK($D$35)</formula>
    </cfRule>
  </conditionalFormatting>
  <conditionalFormatting sqref="E35">
    <cfRule type="cellIs" dxfId="722" priority="19" operator="equal">
      <formula>"絶好調(*'▽')"</formula>
    </cfRule>
    <cfRule type="cellIs" dxfId="721" priority="18" operator="equal">
      <formula>"良好( ^^) "</formula>
    </cfRule>
    <cfRule type="cellIs" dxfId="720" priority="17" operator="equal">
      <formula>"普通(・_・)"</formula>
    </cfRule>
    <cfRule type="cellIs" dxfId="719" priority="16" operator="equal">
      <formula>"イマイチ(-.-)"</formula>
    </cfRule>
    <cfRule type="cellIs" dxfId="718" priority="15" operator="equal">
      <formula>"サイアク(;´Д｀)"</formula>
    </cfRule>
  </conditionalFormatting>
  <conditionalFormatting sqref="F6:F10">
    <cfRule type="expression" dxfId="717" priority="53">
      <formula>ISBLANK($F$6)</formula>
    </cfRule>
  </conditionalFormatting>
  <conditionalFormatting sqref="F14:F18">
    <cfRule type="expression" dxfId="716" priority="42">
      <formula>ISBLANK($F$14)</formula>
    </cfRule>
  </conditionalFormatting>
  <conditionalFormatting sqref="F22:F26">
    <cfRule type="expression" dxfId="715" priority="30">
      <formula>ISBLANK($F$22)</formula>
    </cfRule>
  </conditionalFormatting>
  <conditionalFormatting sqref="F30:F34">
    <cfRule type="expression" dxfId="714" priority="13">
      <formula>ISBLANK($F$30)</formula>
    </cfRule>
  </conditionalFormatting>
  <conditionalFormatting sqref="G6:G10">
    <cfRule type="expression" dxfId="713" priority="52">
      <formula>ISBLANK(G6)</formula>
    </cfRule>
  </conditionalFormatting>
  <conditionalFormatting sqref="G14:G18">
    <cfRule type="expression" dxfId="712" priority="41">
      <formula>ISBLANK(G14)</formula>
    </cfRule>
  </conditionalFormatting>
  <conditionalFormatting sqref="G22:G26">
    <cfRule type="expression" dxfId="711" priority="29">
      <formula>ISBLANK(G22)</formula>
    </cfRule>
  </conditionalFormatting>
  <conditionalFormatting sqref="G30:G34">
    <cfRule type="expression" dxfId="710" priority="12">
      <formula>ISBLANK(G30)</formula>
    </cfRule>
  </conditionalFormatting>
  <conditionalFormatting sqref="H7:J11">
    <cfRule type="expression" dxfId="709" priority="10">
      <formula>ISBLANK($H$7)</formula>
    </cfRule>
  </conditionalFormatting>
  <conditionalFormatting sqref="H15:J19">
    <cfRule type="expression" dxfId="708" priority="40">
      <formula>ISBLANK($H$15)</formula>
    </cfRule>
  </conditionalFormatting>
  <conditionalFormatting sqref="H23:J27">
    <cfRule type="expression" dxfId="707" priority="27">
      <formula>ISBLANK($H$23)</formula>
    </cfRule>
  </conditionalFormatting>
  <conditionalFormatting sqref="H31:J35">
    <cfRule type="expression" dxfId="706" priority="1">
      <formula>ISBLANK($H$31)</formula>
    </cfRule>
  </conditionalFormatting>
  <conditionalFormatting sqref="J5:J6">
    <cfRule type="expression" dxfId="705" priority="11">
      <formula>ISBLANK($J$5)</formula>
    </cfRule>
  </conditionalFormatting>
  <conditionalFormatting sqref="J13:J14">
    <cfRule type="expression" dxfId="704" priority="39">
      <formula>ISBLANK($J$13)</formula>
    </cfRule>
  </conditionalFormatting>
  <conditionalFormatting sqref="J21:J22">
    <cfRule type="expression" dxfId="703" priority="28">
      <formula>ISBLANK($J$21)</formula>
    </cfRule>
  </conditionalFormatting>
  <conditionalFormatting sqref="J29:J30">
    <cfRule type="expression" dxfId="702" priority="2">
      <formula>ISBLANK($J$29)</formula>
    </cfRule>
  </conditionalFormatting>
  <dataValidations count="4">
    <dataValidation type="list" allowBlank="1" showInputMessage="1" showErrorMessage="1" sqref="D5:D6 J5:J6 D21:D22 J21:J22 D13:D14 J13:J14 D29:D30 J29:J30" xr:uid="{6081E159-7067-45D5-8A4F-07C800C715B4}">
      <formula1>"1,2,3,4,5,6,7,8,9,10"</formula1>
    </dataValidation>
    <dataValidation type="list" allowBlank="1" showInputMessage="1" showErrorMessage="1" sqref="D27 D11 D19 D35" xr:uid="{A1275E44-2EFC-45A7-B3E1-A17B5F7F0D1B}">
      <formula1>$A$14:$A$17</formula1>
    </dataValidation>
    <dataValidation type="list" allowBlank="1" showInputMessage="1" showErrorMessage="1" sqref="E11 D10 D18 D26 E19 E27 E35 D34" xr:uid="{9BC2FDC8-2916-4063-BE29-9EB398F3BA0A}">
      <formula1>$A$4:$A$8</formula1>
    </dataValidation>
    <dataValidation type="list" allowBlank="1" showInputMessage="1" showErrorMessage="1" sqref="G5:G11 G21:G27 G13:G19 G29:G35" xr:uid="{071659D4-E68F-4AF3-9385-707B499F719D}">
      <formula1>$A$10:$A$11</formula1>
    </dataValidation>
  </dataValidations>
  <pageMargins left="0.7" right="0.7" top="0.75" bottom="0.75" header="0.3" footer="0.3"/>
  <pageSetup paperSize="9" orientation="portrait" horizontalDpi="0" verticalDpi="0"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15EB75-E2CE-4A37-8786-95169FF2D929}">
  <dimension ref="A1:J35"/>
  <sheetViews>
    <sheetView zoomScale="70" zoomScaleNormal="70" workbookViewId="0">
      <pane xSplit="2" ySplit="3" topLeftCell="C4" activePane="bottomRight" state="frozen"/>
      <selection pane="topRight" activeCell="C15" sqref="C15:D17"/>
      <selection pane="bottomLeft" activeCell="C15" sqref="C15:D17"/>
      <selection pane="bottomRight" activeCell="Q26" sqref="Q26"/>
    </sheetView>
  </sheetViews>
  <sheetFormatPr defaultColWidth="9" defaultRowHeight="14.4"/>
  <cols>
    <col min="1" max="1" width="19" style="1" hidden="1" customWidth="1"/>
    <col min="2" max="2" width="9" style="1"/>
    <col min="3" max="3" width="23.69921875" style="1" customWidth="1"/>
    <col min="4" max="4" width="15.59765625" style="1" bestFit="1" customWidth="1"/>
    <col min="5" max="5" width="3.3984375" style="1" customWidth="1"/>
    <col min="6" max="6" width="29.19921875" style="1" customWidth="1"/>
    <col min="7" max="7" width="5.09765625" style="1" hidden="1" customWidth="1"/>
    <col min="8" max="8" width="9" style="1"/>
    <col min="9" max="9" width="19.19921875" style="1" customWidth="1"/>
    <col min="10" max="10" width="12.5" style="1" customWidth="1"/>
    <col min="11" max="16384" width="9" style="1"/>
  </cols>
  <sheetData>
    <row r="1" spans="1:10" ht="24.75" customHeight="1" thickBot="1">
      <c r="B1" s="66" t="s">
        <v>11</v>
      </c>
      <c r="C1" s="69" t="e">
        <f>一覧表!$B$26</f>
        <v>#N/A</v>
      </c>
      <c r="D1" s="23" t="s">
        <v>24</v>
      </c>
      <c r="E1" s="72">
        <f>一覧表!$C$1</f>
        <v>0</v>
      </c>
      <c r="F1" s="73"/>
      <c r="G1" s="73"/>
      <c r="H1" s="73"/>
      <c r="I1" s="73"/>
      <c r="J1" s="74"/>
    </row>
    <row r="2" spans="1:10" ht="15" customHeight="1" thickBot="1">
      <c r="B2" s="67"/>
      <c r="C2" s="70"/>
      <c r="D2" s="22" t="s">
        <v>5</v>
      </c>
      <c r="E2" s="75">
        <f>一覧表!$C$2</f>
        <v>0</v>
      </c>
      <c r="F2" s="75"/>
      <c r="G2" s="75"/>
      <c r="H2" s="75"/>
      <c r="I2" s="75"/>
      <c r="J2" s="76"/>
    </row>
    <row r="3" spans="1:10" ht="15" customHeight="1" thickBot="1">
      <c r="B3" s="68"/>
      <c r="C3" s="71"/>
      <c r="D3" s="22" t="s">
        <v>7</v>
      </c>
      <c r="E3" s="77">
        <f>一覧表!$C$3</f>
        <v>0</v>
      </c>
      <c r="F3" s="75"/>
      <c r="G3" s="75"/>
      <c r="H3" s="75"/>
      <c r="I3" s="75"/>
      <c r="J3" s="76"/>
    </row>
    <row r="4" spans="1:10" ht="32.85" customHeight="1" thickBot="1">
      <c r="A4" s="1" t="s">
        <v>28</v>
      </c>
      <c r="B4" s="53" t="s">
        <v>29</v>
      </c>
      <c r="C4" s="56" t="s">
        <v>30</v>
      </c>
      <c r="D4" s="57"/>
      <c r="E4" s="35" t="s">
        <v>31</v>
      </c>
      <c r="F4" s="36"/>
      <c r="G4" s="37"/>
      <c r="H4" s="35" t="s">
        <v>32</v>
      </c>
      <c r="I4" s="36"/>
      <c r="J4" s="37"/>
    </row>
    <row r="5" spans="1:10" ht="18.75" customHeight="1">
      <c r="A5" s="1" t="s">
        <v>33</v>
      </c>
      <c r="B5" s="54"/>
      <c r="C5" s="58" t="s">
        <v>34</v>
      </c>
      <c r="D5" s="60"/>
      <c r="E5" s="3"/>
      <c r="F5" s="14" t="s">
        <v>35</v>
      </c>
      <c r="G5" s="4" t="s">
        <v>36</v>
      </c>
      <c r="H5" s="38" t="s">
        <v>37</v>
      </c>
      <c r="I5" s="39"/>
      <c r="J5" s="42"/>
    </row>
    <row r="6" spans="1:10" ht="18" customHeight="1" thickBot="1">
      <c r="A6" s="1" t="s">
        <v>38</v>
      </c>
      <c r="B6" s="54"/>
      <c r="C6" s="59"/>
      <c r="D6" s="61"/>
      <c r="E6" s="2">
        <v>1</v>
      </c>
      <c r="F6" s="7"/>
      <c r="G6" s="8"/>
      <c r="H6" s="40"/>
      <c r="I6" s="41"/>
      <c r="J6" s="43"/>
    </row>
    <row r="7" spans="1:10" ht="18" customHeight="1">
      <c r="A7" s="1" t="s">
        <v>40</v>
      </c>
      <c r="B7" s="54"/>
      <c r="C7" s="62"/>
      <c r="D7" s="63"/>
      <c r="E7" s="2">
        <v>2</v>
      </c>
      <c r="F7" s="7"/>
      <c r="G7" s="8"/>
      <c r="H7" s="44"/>
      <c r="I7" s="45"/>
      <c r="J7" s="46"/>
    </row>
    <row r="8" spans="1:10" ht="18" customHeight="1">
      <c r="A8" s="1" t="s">
        <v>44</v>
      </c>
      <c r="B8" s="54"/>
      <c r="C8" s="64"/>
      <c r="D8" s="65"/>
      <c r="E8" s="2">
        <v>3</v>
      </c>
      <c r="F8" s="7"/>
      <c r="G8" s="8"/>
      <c r="H8" s="47"/>
      <c r="I8" s="48"/>
      <c r="J8" s="49"/>
    </row>
    <row r="9" spans="1:10" ht="18" customHeight="1" thickBot="1">
      <c r="B9" s="54"/>
      <c r="C9" s="64"/>
      <c r="D9" s="65"/>
      <c r="E9" s="2">
        <v>4</v>
      </c>
      <c r="F9" s="7"/>
      <c r="G9" s="8"/>
      <c r="H9" s="47"/>
      <c r="I9" s="48"/>
      <c r="J9" s="49"/>
    </row>
    <row r="10" spans="1:10" ht="18.75" customHeight="1" thickBot="1">
      <c r="B10" s="54"/>
      <c r="C10" s="32" t="s">
        <v>45</v>
      </c>
      <c r="D10" s="31"/>
      <c r="E10" s="2">
        <v>5</v>
      </c>
      <c r="F10" s="7"/>
      <c r="G10" s="8"/>
      <c r="H10" s="47"/>
      <c r="I10" s="48"/>
      <c r="J10" s="49"/>
    </row>
    <row r="11" spans="1:10" ht="18.75" customHeight="1" thickBot="1">
      <c r="A11" s="15" t="s">
        <v>46</v>
      </c>
      <c r="B11" s="55"/>
      <c r="C11" s="16" t="s">
        <v>47</v>
      </c>
      <c r="D11" s="17"/>
      <c r="E11" s="5"/>
      <c r="F11" s="18" t="s">
        <v>49</v>
      </c>
      <c r="G11" s="6"/>
      <c r="H11" s="50"/>
      <c r="I11" s="51"/>
      <c r="J11" s="52"/>
    </row>
    <row r="12" spans="1:10" ht="31.2" customHeight="1" thickBot="1">
      <c r="A12" s="15"/>
      <c r="B12" s="53" t="s">
        <v>50</v>
      </c>
      <c r="C12" s="56" t="s">
        <v>30</v>
      </c>
      <c r="D12" s="57"/>
      <c r="E12" s="35" t="s">
        <v>31</v>
      </c>
      <c r="F12" s="36"/>
      <c r="G12" s="37"/>
      <c r="H12" s="35" t="s">
        <v>32</v>
      </c>
      <c r="I12" s="36"/>
      <c r="J12" s="37"/>
    </row>
    <row r="13" spans="1:10" ht="18.75" customHeight="1">
      <c r="B13" s="54"/>
      <c r="C13" s="58" t="s">
        <v>34</v>
      </c>
      <c r="D13" s="60"/>
      <c r="E13" s="3"/>
      <c r="F13" s="14" t="s">
        <v>35</v>
      </c>
      <c r="G13" s="4" t="s">
        <v>36</v>
      </c>
      <c r="H13" s="38" t="s">
        <v>37</v>
      </c>
      <c r="I13" s="39"/>
      <c r="J13" s="42"/>
    </row>
    <row r="14" spans="1:10" ht="18.899999999999999" customHeight="1" thickBot="1">
      <c r="A14" s="1" t="s">
        <v>51</v>
      </c>
      <c r="B14" s="54"/>
      <c r="C14" s="59"/>
      <c r="D14" s="61"/>
      <c r="E14" s="2">
        <v>1</v>
      </c>
      <c r="F14" s="7"/>
      <c r="G14" s="8"/>
      <c r="H14" s="40"/>
      <c r="I14" s="41"/>
      <c r="J14" s="43"/>
    </row>
    <row r="15" spans="1:10" ht="18.899999999999999" customHeight="1">
      <c r="A15" s="1" t="s">
        <v>48</v>
      </c>
      <c r="B15" s="54"/>
      <c r="C15" s="62"/>
      <c r="D15" s="63"/>
      <c r="E15" s="2">
        <v>2</v>
      </c>
      <c r="F15" s="7"/>
      <c r="G15" s="8"/>
      <c r="H15" s="44"/>
      <c r="I15" s="45"/>
      <c r="J15" s="46"/>
    </row>
    <row r="16" spans="1:10" ht="17.7" customHeight="1">
      <c r="A16" s="1" t="s">
        <v>56</v>
      </c>
      <c r="B16" s="54"/>
      <c r="C16" s="64"/>
      <c r="D16" s="65"/>
      <c r="E16" s="2">
        <v>3</v>
      </c>
      <c r="F16" s="7"/>
      <c r="G16" s="8"/>
      <c r="H16" s="47"/>
      <c r="I16" s="48"/>
      <c r="J16" s="49"/>
    </row>
    <row r="17" spans="1:10" ht="18" customHeight="1" thickBot="1">
      <c r="A17" s="1" t="s">
        <v>57</v>
      </c>
      <c r="B17" s="54"/>
      <c r="C17" s="64"/>
      <c r="D17" s="65"/>
      <c r="E17" s="2">
        <v>4</v>
      </c>
      <c r="F17" s="7"/>
      <c r="G17" s="8"/>
      <c r="H17" s="47"/>
      <c r="I17" s="48"/>
      <c r="J17" s="49"/>
    </row>
    <row r="18" spans="1:10" ht="18" customHeight="1" thickBot="1">
      <c r="A18" s="1" t="s">
        <v>58</v>
      </c>
      <c r="B18" s="54"/>
      <c r="C18" s="32" t="s">
        <v>45</v>
      </c>
      <c r="D18" s="31"/>
      <c r="E18" s="2">
        <v>5</v>
      </c>
      <c r="F18" s="7"/>
      <c r="G18" s="8"/>
      <c r="H18" s="47"/>
      <c r="I18" s="48"/>
      <c r="J18" s="49"/>
    </row>
    <row r="19" spans="1:10" ht="18" customHeight="1" thickBot="1">
      <c r="A19" s="1" t="s">
        <v>59</v>
      </c>
      <c r="B19" s="55"/>
      <c r="C19" s="16" t="s">
        <v>47</v>
      </c>
      <c r="D19" s="17"/>
      <c r="E19" s="5"/>
      <c r="F19" s="18" t="s">
        <v>49</v>
      </c>
      <c r="G19" s="6"/>
      <c r="H19" s="50"/>
      <c r="I19" s="51"/>
      <c r="J19" s="52"/>
    </row>
    <row r="20" spans="1:10" ht="28.35" customHeight="1" thickBot="1">
      <c r="A20" s="1" t="s">
        <v>60</v>
      </c>
      <c r="B20" s="53" t="s">
        <v>61</v>
      </c>
      <c r="C20" s="56" t="s">
        <v>30</v>
      </c>
      <c r="D20" s="57"/>
      <c r="E20" s="35" t="s">
        <v>31</v>
      </c>
      <c r="F20" s="36"/>
      <c r="G20" s="37"/>
      <c r="H20" s="35" t="s">
        <v>32</v>
      </c>
      <c r="I20" s="36"/>
      <c r="J20" s="37"/>
    </row>
    <row r="21" spans="1:10" ht="20.100000000000001" customHeight="1">
      <c r="B21" s="54"/>
      <c r="C21" s="58" t="s">
        <v>34</v>
      </c>
      <c r="D21" s="60"/>
      <c r="E21" s="3"/>
      <c r="F21" s="14" t="s">
        <v>35</v>
      </c>
      <c r="G21" s="4" t="s">
        <v>36</v>
      </c>
      <c r="H21" s="38" t="s">
        <v>37</v>
      </c>
      <c r="I21" s="39"/>
      <c r="J21" s="42"/>
    </row>
    <row r="22" spans="1:10" ht="18" customHeight="1" thickBot="1">
      <c r="B22" s="54"/>
      <c r="C22" s="59"/>
      <c r="D22" s="61"/>
      <c r="E22" s="2">
        <v>1</v>
      </c>
      <c r="F22" s="7"/>
      <c r="G22" s="8"/>
      <c r="H22" s="40"/>
      <c r="I22" s="41"/>
      <c r="J22" s="43"/>
    </row>
    <row r="23" spans="1:10" ht="17.7" customHeight="1">
      <c r="B23" s="54"/>
      <c r="C23" s="62"/>
      <c r="D23" s="63"/>
      <c r="E23" s="2">
        <v>2</v>
      </c>
      <c r="F23" s="7"/>
      <c r="G23" s="8"/>
      <c r="H23" s="44"/>
      <c r="I23" s="45"/>
      <c r="J23" s="46"/>
    </row>
    <row r="24" spans="1:10" ht="17.850000000000001" customHeight="1">
      <c r="B24" s="54"/>
      <c r="C24" s="64"/>
      <c r="D24" s="65"/>
      <c r="E24" s="2">
        <v>3</v>
      </c>
      <c r="F24" s="7"/>
      <c r="G24" s="8"/>
      <c r="H24" s="47"/>
      <c r="I24" s="48"/>
      <c r="J24" s="49"/>
    </row>
    <row r="25" spans="1:10" ht="18" customHeight="1" thickBot="1">
      <c r="B25" s="54"/>
      <c r="C25" s="64"/>
      <c r="D25" s="65"/>
      <c r="E25" s="2">
        <v>4</v>
      </c>
      <c r="F25" s="7"/>
      <c r="G25" s="8"/>
      <c r="H25" s="47"/>
      <c r="I25" s="48"/>
      <c r="J25" s="49"/>
    </row>
    <row r="26" spans="1:10" ht="18" customHeight="1" thickBot="1">
      <c r="B26" s="54"/>
      <c r="C26" s="32" t="s">
        <v>45</v>
      </c>
      <c r="D26" s="31"/>
      <c r="E26" s="2">
        <v>5</v>
      </c>
      <c r="F26" s="7"/>
      <c r="G26" s="8"/>
      <c r="H26" s="47"/>
      <c r="I26" s="48"/>
      <c r="J26" s="49"/>
    </row>
    <row r="27" spans="1:10" ht="18" customHeight="1" thickBot="1">
      <c r="B27" s="55"/>
      <c r="C27" s="16" t="s">
        <v>47</v>
      </c>
      <c r="D27" s="17"/>
      <c r="E27" s="5"/>
      <c r="F27" s="18" t="s">
        <v>49</v>
      </c>
      <c r="G27" s="6"/>
      <c r="H27" s="50"/>
      <c r="I27" s="51"/>
      <c r="J27" s="52"/>
    </row>
    <row r="28" spans="1:10" ht="28.35" customHeight="1" thickBot="1">
      <c r="B28" s="53" t="s">
        <v>64</v>
      </c>
      <c r="C28" s="56" t="s">
        <v>30</v>
      </c>
      <c r="D28" s="57"/>
      <c r="E28" s="35" t="s">
        <v>31</v>
      </c>
      <c r="F28" s="36"/>
      <c r="G28" s="37"/>
      <c r="H28" s="35" t="s">
        <v>32</v>
      </c>
      <c r="I28" s="36"/>
      <c r="J28" s="37"/>
    </row>
    <row r="29" spans="1:10" ht="17.850000000000001" customHeight="1">
      <c r="B29" s="54"/>
      <c r="C29" s="58" t="s">
        <v>34</v>
      </c>
      <c r="D29" s="60"/>
      <c r="E29" s="3"/>
      <c r="F29" s="14" t="s">
        <v>35</v>
      </c>
      <c r="G29" s="4" t="s">
        <v>36</v>
      </c>
      <c r="H29" s="38" t="s">
        <v>37</v>
      </c>
      <c r="I29" s="39"/>
      <c r="J29" s="42"/>
    </row>
    <row r="30" spans="1:10" ht="17.850000000000001" customHeight="1" thickBot="1">
      <c r="B30" s="54"/>
      <c r="C30" s="59"/>
      <c r="D30" s="61"/>
      <c r="E30" s="2">
        <v>1</v>
      </c>
      <c r="F30" s="7"/>
      <c r="G30" s="8"/>
      <c r="H30" s="40"/>
      <c r="I30" s="41"/>
      <c r="J30" s="43"/>
    </row>
    <row r="31" spans="1:10" ht="17.850000000000001" customHeight="1">
      <c r="B31" s="54"/>
      <c r="C31" s="62"/>
      <c r="D31" s="63"/>
      <c r="E31" s="2">
        <v>2</v>
      </c>
      <c r="F31" s="7"/>
      <c r="G31" s="8"/>
      <c r="H31" s="44"/>
      <c r="I31" s="45"/>
      <c r="J31" s="46"/>
    </row>
    <row r="32" spans="1:10" ht="17.850000000000001" customHeight="1">
      <c r="B32" s="54"/>
      <c r="C32" s="64"/>
      <c r="D32" s="65"/>
      <c r="E32" s="2">
        <v>3</v>
      </c>
      <c r="F32" s="7"/>
      <c r="G32" s="8"/>
      <c r="H32" s="47"/>
      <c r="I32" s="48"/>
      <c r="J32" s="49"/>
    </row>
    <row r="33" spans="2:10" ht="17.850000000000001" customHeight="1" thickBot="1">
      <c r="B33" s="54"/>
      <c r="C33" s="64"/>
      <c r="D33" s="65"/>
      <c r="E33" s="2">
        <v>4</v>
      </c>
      <c r="F33" s="7"/>
      <c r="G33" s="8"/>
      <c r="H33" s="47"/>
      <c r="I33" s="48"/>
      <c r="J33" s="49"/>
    </row>
    <row r="34" spans="2:10" ht="17.850000000000001" customHeight="1" thickBot="1">
      <c r="B34" s="54"/>
      <c r="C34" s="32" t="s">
        <v>45</v>
      </c>
      <c r="D34" s="31"/>
      <c r="E34" s="2">
        <v>5</v>
      </c>
      <c r="F34" s="7"/>
      <c r="G34" s="8"/>
      <c r="H34" s="47"/>
      <c r="I34" s="48"/>
      <c r="J34" s="49"/>
    </row>
    <row r="35" spans="2:10" ht="17.850000000000001" customHeight="1" thickBot="1">
      <c r="B35" s="55"/>
      <c r="C35" s="16" t="s">
        <v>47</v>
      </c>
      <c r="D35" s="17"/>
      <c r="E35" s="5"/>
      <c r="F35" s="18" t="s">
        <v>49</v>
      </c>
      <c r="G35" s="6"/>
      <c r="H35" s="50"/>
      <c r="I35" s="51"/>
      <c r="J35" s="52"/>
    </row>
  </sheetData>
  <sheetProtection formatCells="0"/>
  <mergeCells count="45">
    <mergeCell ref="B4:B11"/>
    <mergeCell ref="C4:D4"/>
    <mergeCell ref="E4:G4"/>
    <mergeCell ref="H4:J4"/>
    <mergeCell ref="C5:C6"/>
    <mergeCell ref="D5:D6"/>
    <mergeCell ref="H5:I6"/>
    <mergeCell ref="J5:J6"/>
    <mergeCell ref="C7:D9"/>
    <mergeCell ref="H7:J11"/>
    <mergeCell ref="B1:B3"/>
    <mergeCell ref="C1:C3"/>
    <mergeCell ref="E1:J1"/>
    <mergeCell ref="E2:J2"/>
    <mergeCell ref="E3:J3"/>
    <mergeCell ref="B12:B19"/>
    <mergeCell ref="C12:D12"/>
    <mergeCell ref="E12:G12"/>
    <mergeCell ref="H12:J12"/>
    <mergeCell ref="C13:C14"/>
    <mergeCell ref="D13:D14"/>
    <mergeCell ref="H13:I14"/>
    <mergeCell ref="J13:J14"/>
    <mergeCell ref="C15:D17"/>
    <mergeCell ref="H15:J19"/>
    <mergeCell ref="B20:B27"/>
    <mergeCell ref="C20:D20"/>
    <mergeCell ref="E20:G20"/>
    <mergeCell ref="H20:J20"/>
    <mergeCell ref="C21:C22"/>
    <mergeCell ref="D21:D22"/>
    <mergeCell ref="H21:I22"/>
    <mergeCell ref="J21:J22"/>
    <mergeCell ref="C23:D25"/>
    <mergeCell ref="H23:J27"/>
    <mergeCell ref="B28:B35"/>
    <mergeCell ref="C28:D28"/>
    <mergeCell ref="E28:G28"/>
    <mergeCell ref="H28:J28"/>
    <mergeCell ref="C29:C30"/>
    <mergeCell ref="D29:D30"/>
    <mergeCell ref="H29:I30"/>
    <mergeCell ref="J29:J30"/>
    <mergeCell ref="C31:D33"/>
    <mergeCell ref="H31:J35"/>
  </mergeCells>
  <phoneticPr fontId="1"/>
  <conditionalFormatting sqref="C1">
    <cfRule type="expression" dxfId="701" priority="51">
      <formula>ISBLANK(C1)</formula>
    </cfRule>
  </conditionalFormatting>
  <conditionalFormatting sqref="C7">
    <cfRule type="expression" dxfId="700" priority="50">
      <formula>ISBLANK(C7)</formula>
    </cfRule>
  </conditionalFormatting>
  <conditionalFormatting sqref="C15">
    <cfRule type="expression" dxfId="699" priority="38">
      <formula>ISBLANK(C15)</formula>
    </cfRule>
  </conditionalFormatting>
  <conditionalFormatting sqref="C23">
    <cfRule type="expression" dxfId="698" priority="26">
      <formula>ISBLANK(C23)</formula>
    </cfRule>
  </conditionalFormatting>
  <conditionalFormatting sqref="C31">
    <cfRule type="expression" dxfId="697" priority="9">
      <formula>ISBLANK(C31)</formula>
    </cfRule>
  </conditionalFormatting>
  <conditionalFormatting sqref="D5:D6">
    <cfRule type="expression" dxfId="696" priority="49">
      <formula>ISBLANK(D5)</formula>
    </cfRule>
  </conditionalFormatting>
  <conditionalFormatting sqref="D10">
    <cfRule type="cellIs" dxfId="695" priority="47" operator="equal">
      <formula>"良好( ^^) "</formula>
    </cfRule>
    <cfRule type="cellIs" dxfId="694" priority="46" operator="equal">
      <formula>"普通(・_・)"</formula>
    </cfRule>
    <cfRule type="cellIs" dxfId="693" priority="45" operator="equal">
      <formula>"イマイチ(-.-)"</formula>
    </cfRule>
    <cfRule type="cellIs" dxfId="692" priority="44" operator="equal">
      <formula>"サイアク(;´Д｀)"</formula>
    </cfRule>
    <cfRule type="cellIs" dxfId="691" priority="48" operator="equal">
      <formula>"絶好調(*'▽')"</formula>
    </cfRule>
  </conditionalFormatting>
  <conditionalFormatting sqref="D11">
    <cfRule type="expression" dxfId="690" priority="54">
      <formula>ISBLANK($D$11)</formula>
    </cfRule>
  </conditionalFormatting>
  <conditionalFormatting sqref="D13:D14">
    <cfRule type="expression" dxfId="689" priority="37">
      <formula>ISBLANK(D13)</formula>
    </cfRule>
  </conditionalFormatting>
  <conditionalFormatting sqref="D18">
    <cfRule type="cellIs" dxfId="688" priority="34" operator="equal">
      <formula>"普通(・_・)"</formula>
    </cfRule>
    <cfRule type="cellIs" dxfId="687" priority="36" operator="equal">
      <formula>"絶好調(*'▽')"</formula>
    </cfRule>
    <cfRule type="cellIs" dxfId="686" priority="35" operator="equal">
      <formula>"良好( ^^) "</formula>
    </cfRule>
    <cfRule type="cellIs" dxfId="685" priority="33" operator="equal">
      <formula>"イマイチ(-.-)"</formula>
    </cfRule>
    <cfRule type="cellIs" dxfId="684" priority="32" operator="equal">
      <formula>"サイアク(;´Д｀)"</formula>
    </cfRule>
  </conditionalFormatting>
  <conditionalFormatting sqref="D19">
    <cfRule type="expression" dxfId="683" priority="43">
      <formula>ISBLANK($D$19)</formula>
    </cfRule>
  </conditionalFormatting>
  <conditionalFormatting sqref="D21:D22">
    <cfRule type="expression" dxfId="682" priority="25">
      <formula>ISBLANK(D21)</formula>
    </cfRule>
  </conditionalFormatting>
  <conditionalFormatting sqref="D26">
    <cfRule type="cellIs" dxfId="681" priority="23" operator="equal">
      <formula>"良好( ^^) "</formula>
    </cfRule>
    <cfRule type="cellIs" dxfId="680" priority="24" operator="equal">
      <formula>"絶好調(*'▽')"</formula>
    </cfRule>
    <cfRule type="cellIs" dxfId="679" priority="22" operator="equal">
      <formula>"普通(・_・)"</formula>
    </cfRule>
    <cfRule type="cellIs" dxfId="678" priority="20" operator="equal">
      <formula>"サイアク(;´Д｀)"</formula>
    </cfRule>
    <cfRule type="cellIs" dxfId="677" priority="21" operator="equal">
      <formula>"イマイチ(-.-)"</formula>
    </cfRule>
  </conditionalFormatting>
  <conditionalFormatting sqref="D27">
    <cfRule type="expression" dxfId="676" priority="31">
      <formula>ISBLANK($D$27)</formula>
    </cfRule>
  </conditionalFormatting>
  <conditionalFormatting sqref="D29:D30">
    <cfRule type="expression" dxfId="675" priority="8">
      <formula>ISBLANK(D29)</formula>
    </cfRule>
  </conditionalFormatting>
  <conditionalFormatting sqref="D34">
    <cfRule type="cellIs" dxfId="674" priority="7" operator="equal">
      <formula>"絶好調(*'▽')"</formula>
    </cfRule>
    <cfRule type="cellIs" dxfId="673" priority="3" operator="equal">
      <formula>"サイアク(;´Д｀)"</formula>
    </cfRule>
    <cfRule type="cellIs" dxfId="672" priority="6" operator="equal">
      <formula>"良好( ^^) "</formula>
    </cfRule>
    <cfRule type="cellIs" dxfId="671" priority="5" operator="equal">
      <formula>"普通(・_・)"</formula>
    </cfRule>
    <cfRule type="cellIs" dxfId="670" priority="4" operator="equal">
      <formula>"イマイチ(-.-)"</formula>
    </cfRule>
  </conditionalFormatting>
  <conditionalFormatting sqref="D35">
    <cfRule type="expression" dxfId="669" priority="14">
      <formula>ISBLANK($D$35)</formula>
    </cfRule>
  </conditionalFormatting>
  <conditionalFormatting sqref="E35">
    <cfRule type="cellIs" dxfId="668" priority="19" operator="equal">
      <formula>"絶好調(*'▽')"</formula>
    </cfRule>
    <cfRule type="cellIs" dxfId="667" priority="18" operator="equal">
      <formula>"良好( ^^) "</formula>
    </cfRule>
    <cfRule type="cellIs" dxfId="666" priority="17" operator="equal">
      <formula>"普通(・_・)"</formula>
    </cfRule>
    <cfRule type="cellIs" dxfId="665" priority="16" operator="equal">
      <formula>"イマイチ(-.-)"</formula>
    </cfRule>
    <cfRule type="cellIs" dxfId="664" priority="15" operator="equal">
      <formula>"サイアク(;´Д｀)"</formula>
    </cfRule>
  </conditionalFormatting>
  <conditionalFormatting sqref="F6:F10">
    <cfRule type="expression" dxfId="663" priority="53">
      <formula>ISBLANK($F$6)</formula>
    </cfRule>
  </conditionalFormatting>
  <conditionalFormatting sqref="F14:F18">
    <cfRule type="expression" dxfId="662" priority="42">
      <formula>ISBLANK($F$14)</formula>
    </cfRule>
  </conditionalFormatting>
  <conditionalFormatting sqref="F22:F26">
    <cfRule type="expression" dxfId="661" priority="30">
      <formula>ISBLANK($F$22)</formula>
    </cfRule>
  </conditionalFormatting>
  <conditionalFormatting sqref="F30:F34">
    <cfRule type="expression" dxfId="660" priority="13">
      <formula>ISBLANK($F$30)</formula>
    </cfRule>
  </conditionalFormatting>
  <conditionalFormatting sqref="G6:G10">
    <cfRule type="expression" dxfId="659" priority="52">
      <formula>ISBLANK(G6)</formula>
    </cfRule>
  </conditionalFormatting>
  <conditionalFormatting sqref="G14:G18">
    <cfRule type="expression" dxfId="658" priority="41">
      <formula>ISBLANK(G14)</formula>
    </cfRule>
  </conditionalFormatting>
  <conditionalFormatting sqref="G22:G26">
    <cfRule type="expression" dxfId="657" priority="29">
      <formula>ISBLANK(G22)</formula>
    </cfRule>
  </conditionalFormatting>
  <conditionalFormatting sqref="G30:G34">
    <cfRule type="expression" dxfId="656" priority="12">
      <formula>ISBLANK(G30)</formula>
    </cfRule>
  </conditionalFormatting>
  <conditionalFormatting sqref="H7:J11">
    <cfRule type="expression" dxfId="655" priority="10">
      <formula>ISBLANK($H$7)</formula>
    </cfRule>
  </conditionalFormatting>
  <conditionalFormatting sqref="H15:J19">
    <cfRule type="expression" dxfId="654" priority="40">
      <formula>ISBLANK($H$15)</formula>
    </cfRule>
  </conditionalFormatting>
  <conditionalFormatting sqref="H23:J27">
    <cfRule type="expression" dxfId="653" priority="27">
      <formula>ISBLANK($H$23)</formula>
    </cfRule>
  </conditionalFormatting>
  <conditionalFormatting sqref="H31:J35">
    <cfRule type="expression" dxfId="652" priority="1">
      <formula>ISBLANK($H$31)</formula>
    </cfRule>
  </conditionalFormatting>
  <conditionalFormatting sqref="J5:J6">
    <cfRule type="expression" dxfId="651" priority="11">
      <formula>ISBLANK($J$5)</formula>
    </cfRule>
  </conditionalFormatting>
  <conditionalFormatting sqref="J13:J14">
    <cfRule type="expression" dxfId="650" priority="39">
      <formula>ISBLANK($J$13)</formula>
    </cfRule>
  </conditionalFormatting>
  <conditionalFormatting sqref="J21:J22">
    <cfRule type="expression" dxfId="649" priority="28">
      <formula>ISBLANK($J$21)</formula>
    </cfRule>
  </conditionalFormatting>
  <conditionalFormatting sqref="J29:J30">
    <cfRule type="expression" dxfId="648" priority="2">
      <formula>ISBLANK($J$29)</formula>
    </cfRule>
  </conditionalFormatting>
  <dataValidations count="4">
    <dataValidation type="list" allowBlank="1" showInputMessage="1" showErrorMessage="1" sqref="G5:G11 G21:G27 G13:G19 G29:G35" xr:uid="{855887EF-E49D-4A7F-B226-A6C21679ACB2}">
      <formula1>$A$10:$A$11</formula1>
    </dataValidation>
    <dataValidation type="list" allowBlank="1" showInputMessage="1" showErrorMessage="1" sqref="E11 D10 D18 D26 E19 E27 E35 D34" xr:uid="{DCAA0EDA-B6B2-4704-9FB5-425763020D96}">
      <formula1>$A$4:$A$8</formula1>
    </dataValidation>
    <dataValidation type="list" allowBlank="1" showInputMessage="1" showErrorMessage="1" sqref="D27 D11 D19 D35" xr:uid="{8BDC946D-5223-48E6-9A24-021222B4FFAC}">
      <formula1>$A$14:$A$17</formula1>
    </dataValidation>
    <dataValidation type="list" allowBlank="1" showInputMessage="1" showErrorMessage="1" sqref="D5:D6 J5:J6 D21:D22 J21:J22 D13:D14 J13:J14 D29:D30 J29:J30" xr:uid="{07D227CC-7835-4CC9-AA6A-276C17C974C7}">
      <formula1>"1,2,3,4,5,6,7,8,9,10"</formula1>
    </dataValidation>
  </dataValidations>
  <pageMargins left="0.7" right="0.7" top="0.75" bottom="0.75" header="0.3" footer="0.3"/>
  <pageSetup paperSize="9" orientation="portrait" horizontalDpi="0" verticalDpi="0"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D645C5-252B-45CE-BCB2-B9AE46F6024F}">
  <dimension ref="A1:J35"/>
  <sheetViews>
    <sheetView zoomScale="70" zoomScaleNormal="70" workbookViewId="0">
      <pane xSplit="2" ySplit="3" topLeftCell="C4" activePane="bottomRight" state="frozen"/>
      <selection pane="topRight" activeCell="C15" sqref="C15:D17"/>
      <selection pane="bottomLeft" activeCell="C15" sqref="C15:D17"/>
      <selection pane="bottomRight" activeCell="F30" sqref="F30"/>
    </sheetView>
  </sheetViews>
  <sheetFormatPr defaultColWidth="9" defaultRowHeight="14.4"/>
  <cols>
    <col min="1" max="1" width="19" style="1" hidden="1" customWidth="1"/>
    <col min="2" max="2" width="9" style="1"/>
    <col min="3" max="3" width="23.69921875" style="1" customWidth="1"/>
    <col min="4" max="4" width="15.59765625" style="1" bestFit="1" customWidth="1"/>
    <col min="5" max="5" width="3.3984375" style="1" customWidth="1"/>
    <col min="6" max="6" width="29.19921875" style="1" customWidth="1"/>
    <col min="7" max="7" width="5.09765625" style="1" hidden="1" customWidth="1"/>
    <col min="8" max="8" width="9" style="1"/>
    <col min="9" max="9" width="19.19921875" style="1" customWidth="1"/>
    <col min="10" max="10" width="12.5" style="1" customWidth="1"/>
    <col min="11" max="16384" width="9" style="1"/>
  </cols>
  <sheetData>
    <row r="1" spans="1:10" ht="24.75" customHeight="1" thickBot="1">
      <c r="B1" s="66" t="s">
        <v>11</v>
      </c>
      <c r="C1" s="69" t="e">
        <f>一覧表!$B$27</f>
        <v>#N/A</v>
      </c>
      <c r="D1" s="23" t="s">
        <v>24</v>
      </c>
      <c r="E1" s="72">
        <f>一覧表!$C$1</f>
        <v>0</v>
      </c>
      <c r="F1" s="73"/>
      <c r="G1" s="73"/>
      <c r="H1" s="73"/>
      <c r="I1" s="73"/>
      <c r="J1" s="74"/>
    </row>
    <row r="2" spans="1:10" ht="15" customHeight="1" thickBot="1">
      <c r="B2" s="67"/>
      <c r="C2" s="70"/>
      <c r="D2" s="22" t="s">
        <v>5</v>
      </c>
      <c r="E2" s="75">
        <f>一覧表!$C$2</f>
        <v>0</v>
      </c>
      <c r="F2" s="75"/>
      <c r="G2" s="75"/>
      <c r="H2" s="75"/>
      <c r="I2" s="75"/>
      <c r="J2" s="76"/>
    </row>
    <row r="3" spans="1:10" ht="15" customHeight="1" thickBot="1">
      <c r="B3" s="68"/>
      <c r="C3" s="71"/>
      <c r="D3" s="22" t="s">
        <v>7</v>
      </c>
      <c r="E3" s="77">
        <f>一覧表!$C$3</f>
        <v>0</v>
      </c>
      <c r="F3" s="75"/>
      <c r="G3" s="75"/>
      <c r="H3" s="75"/>
      <c r="I3" s="75"/>
      <c r="J3" s="76"/>
    </row>
    <row r="4" spans="1:10" ht="32.85" customHeight="1" thickBot="1">
      <c r="A4" s="1" t="s">
        <v>28</v>
      </c>
      <c r="B4" s="53" t="s">
        <v>29</v>
      </c>
      <c r="C4" s="56" t="s">
        <v>30</v>
      </c>
      <c r="D4" s="57"/>
      <c r="E4" s="35" t="s">
        <v>31</v>
      </c>
      <c r="F4" s="36"/>
      <c r="G4" s="37"/>
      <c r="H4" s="35" t="s">
        <v>32</v>
      </c>
      <c r="I4" s="36"/>
      <c r="J4" s="37"/>
    </row>
    <row r="5" spans="1:10" ht="18.75" customHeight="1">
      <c r="A5" s="1" t="s">
        <v>33</v>
      </c>
      <c r="B5" s="54"/>
      <c r="C5" s="58" t="s">
        <v>34</v>
      </c>
      <c r="D5" s="60"/>
      <c r="E5" s="3"/>
      <c r="F5" s="14" t="s">
        <v>35</v>
      </c>
      <c r="G5" s="4" t="s">
        <v>36</v>
      </c>
      <c r="H5" s="38" t="s">
        <v>37</v>
      </c>
      <c r="I5" s="39"/>
      <c r="J5" s="42"/>
    </row>
    <row r="6" spans="1:10" ht="18" customHeight="1" thickBot="1">
      <c r="A6" s="1" t="s">
        <v>38</v>
      </c>
      <c r="B6" s="54"/>
      <c r="C6" s="59"/>
      <c r="D6" s="61"/>
      <c r="E6" s="2">
        <v>1</v>
      </c>
      <c r="F6" s="7"/>
      <c r="G6" s="8"/>
      <c r="H6" s="40"/>
      <c r="I6" s="41"/>
      <c r="J6" s="43"/>
    </row>
    <row r="7" spans="1:10" ht="18" customHeight="1">
      <c r="A7" s="1" t="s">
        <v>40</v>
      </c>
      <c r="B7" s="54"/>
      <c r="C7" s="62"/>
      <c r="D7" s="63"/>
      <c r="E7" s="2">
        <v>2</v>
      </c>
      <c r="F7" s="7"/>
      <c r="G7" s="8"/>
      <c r="H7" s="44"/>
      <c r="I7" s="45"/>
      <c r="J7" s="46"/>
    </row>
    <row r="8" spans="1:10" ht="18" customHeight="1">
      <c r="A8" s="1" t="s">
        <v>44</v>
      </c>
      <c r="B8" s="54"/>
      <c r="C8" s="64"/>
      <c r="D8" s="65"/>
      <c r="E8" s="2">
        <v>3</v>
      </c>
      <c r="F8" s="7"/>
      <c r="G8" s="8"/>
      <c r="H8" s="47"/>
      <c r="I8" s="48"/>
      <c r="J8" s="49"/>
    </row>
    <row r="9" spans="1:10" ht="18" customHeight="1" thickBot="1">
      <c r="B9" s="54"/>
      <c r="C9" s="64"/>
      <c r="D9" s="65"/>
      <c r="E9" s="2">
        <v>4</v>
      </c>
      <c r="F9" s="7"/>
      <c r="G9" s="8"/>
      <c r="H9" s="47"/>
      <c r="I9" s="48"/>
      <c r="J9" s="49"/>
    </row>
    <row r="10" spans="1:10" ht="18.75" customHeight="1" thickBot="1">
      <c r="B10" s="54"/>
      <c r="C10" s="32" t="s">
        <v>45</v>
      </c>
      <c r="D10" s="31"/>
      <c r="E10" s="2">
        <v>5</v>
      </c>
      <c r="F10" s="7"/>
      <c r="G10" s="8"/>
      <c r="H10" s="47"/>
      <c r="I10" s="48"/>
      <c r="J10" s="49"/>
    </row>
    <row r="11" spans="1:10" ht="18.75" customHeight="1" thickBot="1">
      <c r="A11" s="15" t="s">
        <v>46</v>
      </c>
      <c r="B11" s="55"/>
      <c r="C11" s="16" t="s">
        <v>47</v>
      </c>
      <c r="D11" s="17"/>
      <c r="E11" s="5"/>
      <c r="F11" s="18" t="s">
        <v>49</v>
      </c>
      <c r="G11" s="6"/>
      <c r="H11" s="50"/>
      <c r="I11" s="51"/>
      <c r="J11" s="52"/>
    </row>
    <row r="12" spans="1:10" ht="31.2" customHeight="1" thickBot="1">
      <c r="A12" s="15"/>
      <c r="B12" s="53" t="s">
        <v>50</v>
      </c>
      <c r="C12" s="56" t="s">
        <v>30</v>
      </c>
      <c r="D12" s="57"/>
      <c r="E12" s="35" t="s">
        <v>31</v>
      </c>
      <c r="F12" s="36"/>
      <c r="G12" s="37"/>
      <c r="H12" s="35" t="s">
        <v>32</v>
      </c>
      <c r="I12" s="36"/>
      <c r="J12" s="37"/>
    </row>
    <row r="13" spans="1:10" ht="18.75" customHeight="1">
      <c r="B13" s="54"/>
      <c r="C13" s="58" t="s">
        <v>34</v>
      </c>
      <c r="D13" s="60"/>
      <c r="E13" s="3"/>
      <c r="F13" s="14" t="s">
        <v>35</v>
      </c>
      <c r="G13" s="4" t="s">
        <v>36</v>
      </c>
      <c r="H13" s="38" t="s">
        <v>37</v>
      </c>
      <c r="I13" s="39"/>
      <c r="J13" s="42"/>
    </row>
    <row r="14" spans="1:10" ht="18.899999999999999" customHeight="1" thickBot="1">
      <c r="A14" s="1" t="s">
        <v>51</v>
      </c>
      <c r="B14" s="54"/>
      <c r="C14" s="59"/>
      <c r="D14" s="61"/>
      <c r="E14" s="2">
        <v>1</v>
      </c>
      <c r="F14" s="7"/>
      <c r="G14" s="8"/>
      <c r="H14" s="40"/>
      <c r="I14" s="41"/>
      <c r="J14" s="43"/>
    </row>
    <row r="15" spans="1:10" ht="18.899999999999999" customHeight="1">
      <c r="A15" s="1" t="s">
        <v>48</v>
      </c>
      <c r="B15" s="54"/>
      <c r="C15" s="62"/>
      <c r="D15" s="63"/>
      <c r="E15" s="2">
        <v>2</v>
      </c>
      <c r="F15" s="7"/>
      <c r="G15" s="8"/>
      <c r="H15" s="44"/>
      <c r="I15" s="45"/>
      <c r="J15" s="46"/>
    </row>
    <row r="16" spans="1:10" ht="17.7" customHeight="1">
      <c r="A16" s="1" t="s">
        <v>56</v>
      </c>
      <c r="B16" s="54"/>
      <c r="C16" s="64"/>
      <c r="D16" s="65"/>
      <c r="E16" s="2">
        <v>3</v>
      </c>
      <c r="F16" s="7"/>
      <c r="G16" s="8"/>
      <c r="H16" s="47"/>
      <c r="I16" s="48"/>
      <c r="J16" s="49"/>
    </row>
    <row r="17" spans="1:10" ht="18" customHeight="1" thickBot="1">
      <c r="A17" s="1" t="s">
        <v>57</v>
      </c>
      <c r="B17" s="54"/>
      <c r="C17" s="64"/>
      <c r="D17" s="65"/>
      <c r="E17" s="2">
        <v>4</v>
      </c>
      <c r="F17" s="7"/>
      <c r="G17" s="8"/>
      <c r="H17" s="47"/>
      <c r="I17" s="48"/>
      <c r="J17" s="49"/>
    </row>
    <row r="18" spans="1:10" ht="18" customHeight="1" thickBot="1">
      <c r="A18" s="1" t="s">
        <v>58</v>
      </c>
      <c r="B18" s="54"/>
      <c r="C18" s="32" t="s">
        <v>45</v>
      </c>
      <c r="D18" s="31"/>
      <c r="E18" s="2">
        <v>5</v>
      </c>
      <c r="F18" s="7"/>
      <c r="G18" s="8"/>
      <c r="H18" s="47"/>
      <c r="I18" s="48"/>
      <c r="J18" s="49"/>
    </row>
    <row r="19" spans="1:10" ht="18" customHeight="1" thickBot="1">
      <c r="A19" s="1" t="s">
        <v>59</v>
      </c>
      <c r="B19" s="55"/>
      <c r="C19" s="16" t="s">
        <v>47</v>
      </c>
      <c r="D19" s="17"/>
      <c r="E19" s="5"/>
      <c r="F19" s="18" t="s">
        <v>49</v>
      </c>
      <c r="G19" s="6"/>
      <c r="H19" s="50"/>
      <c r="I19" s="51"/>
      <c r="J19" s="52"/>
    </row>
    <row r="20" spans="1:10" ht="28.35" customHeight="1" thickBot="1">
      <c r="A20" s="1" t="s">
        <v>60</v>
      </c>
      <c r="B20" s="53" t="s">
        <v>61</v>
      </c>
      <c r="C20" s="56" t="s">
        <v>30</v>
      </c>
      <c r="D20" s="57"/>
      <c r="E20" s="35" t="s">
        <v>31</v>
      </c>
      <c r="F20" s="36"/>
      <c r="G20" s="37"/>
      <c r="H20" s="35" t="s">
        <v>32</v>
      </c>
      <c r="I20" s="36"/>
      <c r="J20" s="37"/>
    </row>
    <row r="21" spans="1:10" ht="20.100000000000001" customHeight="1">
      <c r="B21" s="54"/>
      <c r="C21" s="58" t="s">
        <v>34</v>
      </c>
      <c r="D21" s="60"/>
      <c r="E21" s="3"/>
      <c r="F21" s="14" t="s">
        <v>35</v>
      </c>
      <c r="G21" s="4" t="s">
        <v>36</v>
      </c>
      <c r="H21" s="38" t="s">
        <v>37</v>
      </c>
      <c r="I21" s="39"/>
      <c r="J21" s="42"/>
    </row>
    <row r="22" spans="1:10" ht="18" customHeight="1" thickBot="1">
      <c r="B22" s="54"/>
      <c r="C22" s="59"/>
      <c r="D22" s="61"/>
      <c r="E22" s="2">
        <v>1</v>
      </c>
      <c r="F22" s="7"/>
      <c r="G22" s="8"/>
      <c r="H22" s="40"/>
      <c r="I22" s="41"/>
      <c r="J22" s="43"/>
    </row>
    <row r="23" spans="1:10" ht="17.7" customHeight="1">
      <c r="B23" s="54"/>
      <c r="C23" s="62"/>
      <c r="D23" s="63"/>
      <c r="E23" s="2">
        <v>2</v>
      </c>
      <c r="F23" s="7"/>
      <c r="G23" s="8"/>
      <c r="H23" s="44"/>
      <c r="I23" s="45"/>
      <c r="J23" s="46"/>
    </row>
    <row r="24" spans="1:10" ht="17.850000000000001" customHeight="1">
      <c r="B24" s="54"/>
      <c r="C24" s="64"/>
      <c r="D24" s="65"/>
      <c r="E24" s="2">
        <v>3</v>
      </c>
      <c r="F24" s="7"/>
      <c r="G24" s="8"/>
      <c r="H24" s="47"/>
      <c r="I24" s="48"/>
      <c r="J24" s="49"/>
    </row>
    <row r="25" spans="1:10" ht="18" customHeight="1" thickBot="1">
      <c r="B25" s="54"/>
      <c r="C25" s="64"/>
      <c r="D25" s="65"/>
      <c r="E25" s="2">
        <v>4</v>
      </c>
      <c r="F25" s="7"/>
      <c r="G25" s="8"/>
      <c r="H25" s="47"/>
      <c r="I25" s="48"/>
      <c r="J25" s="49"/>
    </row>
    <row r="26" spans="1:10" ht="18" customHeight="1" thickBot="1">
      <c r="B26" s="54"/>
      <c r="C26" s="32" t="s">
        <v>45</v>
      </c>
      <c r="D26" s="31"/>
      <c r="E26" s="2">
        <v>5</v>
      </c>
      <c r="F26" s="7"/>
      <c r="G26" s="8"/>
      <c r="H26" s="47"/>
      <c r="I26" s="48"/>
      <c r="J26" s="49"/>
    </row>
    <row r="27" spans="1:10" ht="18" customHeight="1" thickBot="1">
      <c r="B27" s="55"/>
      <c r="C27" s="16" t="s">
        <v>47</v>
      </c>
      <c r="D27" s="17"/>
      <c r="E27" s="5"/>
      <c r="F27" s="18" t="s">
        <v>49</v>
      </c>
      <c r="G27" s="6"/>
      <c r="H27" s="50"/>
      <c r="I27" s="51"/>
      <c r="J27" s="52"/>
    </row>
    <row r="28" spans="1:10" ht="28.35" customHeight="1" thickBot="1">
      <c r="B28" s="53" t="s">
        <v>64</v>
      </c>
      <c r="C28" s="56" t="s">
        <v>30</v>
      </c>
      <c r="D28" s="57"/>
      <c r="E28" s="35" t="s">
        <v>31</v>
      </c>
      <c r="F28" s="36"/>
      <c r="G28" s="37"/>
      <c r="H28" s="35" t="s">
        <v>32</v>
      </c>
      <c r="I28" s="36"/>
      <c r="J28" s="37"/>
    </row>
    <row r="29" spans="1:10" ht="17.850000000000001" customHeight="1">
      <c r="B29" s="54"/>
      <c r="C29" s="58" t="s">
        <v>34</v>
      </c>
      <c r="D29" s="60"/>
      <c r="E29" s="3"/>
      <c r="F29" s="14" t="s">
        <v>35</v>
      </c>
      <c r="G29" s="4" t="s">
        <v>36</v>
      </c>
      <c r="H29" s="38" t="s">
        <v>37</v>
      </c>
      <c r="I29" s="39"/>
      <c r="J29" s="42"/>
    </row>
    <row r="30" spans="1:10" ht="17.850000000000001" customHeight="1" thickBot="1">
      <c r="B30" s="54"/>
      <c r="C30" s="59"/>
      <c r="D30" s="61"/>
      <c r="E30" s="2">
        <v>1</v>
      </c>
      <c r="F30" s="7"/>
      <c r="G30" s="8"/>
      <c r="H30" s="40"/>
      <c r="I30" s="41"/>
      <c r="J30" s="43"/>
    </row>
    <row r="31" spans="1:10" ht="17.850000000000001" customHeight="1">
      <c r="B31" s="54"/>
      <c r="C31" s="62"/>
      <c r="D31" s="63"/>
      <c r="E31" s="2">
        <v>2</v>
      </c>
      <c r="F31" s="7"/>
      <c r="G31" s="8"/>
      <c r="H31" s="44"/>
      <c r="I31" s="45"/>
      <c r="J31" s="46"/>
    </row>
    <row r="32" spans="1:10" ht="17.850000000000001" customHeight="1">
      <c r="B32" s="54"/>
      <c r="C32" s="64"/>
      <c r="D32" s="65"/>
      <c r="E32" s="2">
        <v>3</v>
      </c>
      <c r="F32" s="7"/>
      <c r="G32" s="8"/>
      <c r="H32" s="47"/>
      <c r="I32" s="48"/>
      <c r="J32" s="49"/>
    </row>
    <row r="33" spans="2:10" ht="17.850000000000001" customHeight="1" thickBot="1">
      <c r="B33" s="54"/>
      <c r="C33" s="64"/>
      <c r="D33" s="65"/>
      <c r="E33" s="2">
        <v>4</v>
      </c>
      <c r="F33" s="7"/>
      <c r="G33" s="8"/>
      <c r="H33" s="47"/>
      <c r="I33" s="48"/>
      <c r="J33" s="49"/>
    </row>
    <row r="34" spans="2:10" ht="17.850000000000001" customHeight="1" thickBot="1">
      <c r="B34" s="54"/>
      <c r="C34" s="32" t="s">
        <v>45</v>
      </c>
      <c r="D34" s="31"/>
      <c r="E34" s="2">
        <v>5</v>
      </c>
      <c r="F34" s="7"/>
      <c r="G34" s="8"/>
      <c r="H34" s="47"/>
      <c r="I34" s="48"/>
      <c r="J34" s="49"/>
    </row>
    <row r="35" spans="2:10" ht="17.850000000000001" customHeight="1" thickBot="1">
      <c r="B35" s="55"/>
      <c r="C35" s="16" t="s">
        <v>47</v>
      </c>
      <c r="D35" s="17"/>
      <c r="E35" s="5"/>
      <c r="F35" s="18" t="s">
        <v>49</v>
      </c>
      <c r="G35" s="6"/>
      <c r="H35" s="50"/>
      <c r="I35" s="51"/>
      <c r="J35" s="52"/>
    </row>
  </sheetData>
  <sheetProtection formatCells="0"/>
  <mergeCells count="45">
    <mergeCell ref="B4:B11"/>
    <mergeCell ref="C4:D4"/>
    <mergeCell ref="E4:G4"/>
    <mergeCell ref="H4:J4"/>
    <mergeCell ref="C5:C6"/>
    <mergeCell ref="D5:D6"/>
    <mergeCell ref="H5:I6"/>
    <mergeCell ref="J5:J6"/>
    <mergeCell ref="C7:D9"/>
    <mergeCell ref="H7:J11"/>
    <mergeCell ref="B1:B3"/>
    <mergeCell ref="C1:C3"/>
    <mergeCell ref="E1:J1"/>
    <mergeCell ref="E2:J2"/>
    <mergeCell ref="E3:J3"/>
    <mergeCell ref="B12:B19"/>
    <mergeCell ref="C12:D12"/>
    <mergeCell ref="E12:G12"/>
    <mergeCell ref="H12:J12"/>
    <mergeCell ref="C13:C14"/>
    <mergeCell ref="D13:D14"/>
    <mergeCell ref="H13:I14"/>
    <mergeCell ref="J13:J14"/>
    <mergeCell ref="C15:D17"/>
    <mergeCell ref="H15:J19"/>
    <mergeCell ref="B20:B27"/>
    <mergeCell ref="C20:D20"/>
    <mergeCell ref="E20:G20"/>
    <mergeCell ref="H20:J20"/>
    <mergeCell ref="C21:C22"/>
    <mergeCell ref="D21:D22"/>
    <mergeCell ref="H21:I22"/>
    <mergeCell ref="J21:J22"/>
    <mergeCell ref="C23:D25"/>
    <mergeCell ref="H23:J27"/>
    <mergeCell ref="B28:B35"/>
    <mergeCell ref="C28:D28"/>
    <mergeCell ref="E28:G28"/>
    <mergeCell ref="H28:J28"/>
    <mergeCell ref="C29:C30"/>
    <mergeCell ref="D29:D30"/>
    <mergeCell ref="H29:I30"/>
    <mergeCell ref="J29:J30"/>
    <mergeCell ref="C31:D33"/>
    <mergeCell ref="H31:J35"/>
  </mergeCells>
  <phoneticPr fontId="1"/>
  <conditionalFormatting sqref="C1">
    <cfRule type="expression" dxfId="647" priority="51">
      <formula>ISBLANK(C1)</formula>
    </cfRule>
  </conditionalFormatting>
  <conditionalFormatting sqref="C7">
    <cfRule type="expression" dxfId="646" priority="50">
      <formula>ISBLANK(C7)</formula>
    </cfRule>
  </conditionalFormatting>
  <conditionalFormatting sqref="C15">
    <cfRule type="expression" dxfId="645" priority="38">
      <formula>ISBLANK(C15)</formula>
    </cfRule>
  </conditionalFormatting>
  <conditionalFormatting sqref="C23">
    <cfRule type="expression" dxfId="644" priority="26">
      <formula>ISBLANK(C23)</formula>
    </cfRule>
  </conditionalFormatting>
  <conditionalFormatting sqref="C31">
    <cfRule type="expression" dxfId="643" priority="9">
      <formula>ISBLANK(C31)</formula>
    </cfRule>
  </conditionalFormatting>
  <conditionalFormatting sqref="D5:D6">
    <cfRule type="expression" dxfId="642" priority="49">
      <formula>ISBLANK(D5)</formula>
    </cfRule>
  </conditionalFormatting>
  <conditionalFormatting sqref="D10">
    <cfRule type="cellIs" dxfId="641" priority="47" operator="equal">
      <formula>"良好( ^^) "</formula>
    </cfRule>
    <cfRule type="cellIs" dxfId="640" priority="46" operator="equal">
      <formula>"普通(・_・)"</formula>
    </cfRule>
    <cfRule type="cellIs" dxfId="639" priority="45" operator="equal">
      <formula>"イマイチ(-.-)"</formula>
    </cfRule>
    <cfRule type="cellIs" dxfId="638" priority="44" operator="equal">
      <formula>"サイアク(;´Д｀)"</formula>
    </cfRule>
    <cfRule type="cellIs" dxfId="637" priority="48" operator="equal">
      <formula>"絶好調(*'▽')"</formula>
    </cfRule>
  </conditionalFormatting>
  <conditionalFormatting sqref="D11">
    <cfRule type="expression" dxfId="636" priority="54">
      <formula>ISBLANK($D$11)</formula>
    </cfRule>
  </conditionalFormatting>
  <conditionalFormatting sqref="D13:D14">
    <cfRule type="expression" dxfId="635" priority="37">
      <formula>ISBLANK(D13)</formula>
    </cfRule>
  </conditionalFormatting>
  <conditionalFormatting sqref="D18">
    <cfRule type="cellIs" dxfId="634" priority="34" operator="equal">
      <formula>"普通(・_・)"</formula>
    </cfRule>
    <cfRule type="cellIs" dxfId="633" priority="36" operator="equal">
      <formula>"絶好調(*'▽')"</formula>
    </cfRule>
    <cfRule type="cellIs" dxfId="632" priority="35" operator="equal">
      <formula>"良好( ^^) "</formula>
    </cfRule>
    <cfRule type="cellIs" dxfId="631" priority="33" operator="equal">
      <formula>"イマイチ(-.-)"</formula>
    </cfRule>
    <cfRule type="cellIs" dxfId="630" priority="32" operator="equal">
      <formula>"サイアク(;´Д｀)"</formula>
    </cfRule>
  </conditionalFormatting>
  <conditionalFormatting sqref="D19">
    <cfRule type="expression" dxfId="629" priority="43">
      <formula>ISBLANK($D$19)</formula>
    </cfRule>
  </conditionalFormatting>
  <conditionalFormatting sqref="D21:D22">
    <cfRule type="expression" dxfId="628" priority="25">
      <formula>ISBLANK(D21)</formula>
    </cfRule>
  </conditionalFormatting>
  <conditionalFormatting sqref="D26">
    <cfRule type="cellIs" dxfId="627" priority="23" operator="equal">
      <formula>"良好( ^^) "</formula>
    </cfRule>
    <cfRule type="cellIs" dxfId="626" priority="24" operator="equal">
      <formula>"絶好調(*'▽')"</formula>
    </cfRule>
    <cfRule type="cellIs" dxfId="625" priority="22" operator="equal">
      <formula>"普通(・_・)"</formula>
    </cfRule>
    <cfRule type="cellIs" dxfId="624" priority="20" operator="equal">
      <formula>"サイアク(;´Д｀)"</formula>
    </cfRule>
    <cfRule type="cellIs" dxfId="623" priority="21" operator="equal">
      <formula>"イマイチ(-.-)"</formula>
    </cfRule>
  </conditionalFormatting>
  <conditionalFormatting sqref="D27">
    <cfRule type="expression" dxfId="622" priority="31">
      <formula>ISBLANK($D$27)</formula>
    </cfRule>
  </conditionalFormatting>
  <conditionalFormatting sqref="D29:D30">
    <cfRule type="expression" dxfId="621" priority="8">
      <formula>ISBLANK(D29)</formula>
    </cfRule>
  </conditionalFormatting>
  <conditionalFormatting sqref="D34">
    <cfRule type="cellIs" dxfId="620" priority="7" operator="equal">
      <formula>"絶好調(*'▽')"</formula>
    </cfRule>
    <cfRule type="cellIs" dxfId="619" priority="3" operator="equal">
      <formula>"サイアク(;´Д｀)"</formula>
    </cfRule>
    <cfRule type="cellIs" dxfId="618" priority="6" operator="equal">
      <formula>"良好( ^^) "</formula>
    </cfRule>
    <cfRule type="cellIs" dxfId="617" priority="5" operator="equal">
      <formula>"普通(・_・)"</formula>
    </cfRule>
    <cfRule type="cellIs" dxfId="616" priority="4" operator="equal">
      <formula>"イマイチ(-.-)"</formula>
    </cfRule>
  </conditionalFormatting>
  <conditionalFormatting sqref="D35">
    <cfRule type="expression" dxfId="615" priority="14">
      <formula>ISBLANK($D$35)</formula>
    </cfRule>
  </conditionalFormatting>
  <conditionalFormatting sqref="E35">
    <cfRule type="cellIs" dxfId="614" priority="19" operator="equal">
      <formula>"絶好調(*'▽')"</formula>
    </cfRule>
    <cfRule type="cellIs" dxfId="613" priority="18" operator="equal">
      <formula>"良好( ^^) "</formula>
    </cfRule>
    <cfRule type="cellIs" dxfId="612" priority="17" operator="equal">
      <formula>"普通(・_・)"</formula>
    </cfRule>
    <cfRule type="cellIs" dxfId="611" priority="16" operator="equal">
      <formula>"イマイチ(-.-)"</formula>
    </cfRule>
    <cfRule type="cellIs" dxfId="610" priority="15" operator="equal">
      <formula>"サイアク(;´Д｀)"</formula>
    </cfRule>
  </conditionalFormatting>
  <conditionalFormatting sqref="F6:F10">
    <cfRule type="expression" dxfId="609" priority="53">
      <formula>ISBLANK($F$6)</formula>
    </cfRule>
  </conditionalFormatting>
  <conditionalFormatting sqref="F14:F18">
    <cfRule type="expression" dxfId="608" priority="42">
      <formula>ISBLANK($F$14)</formula>
    </cfRule>
  </conditionalFormatting>
  <conditionalFormatting sqref="F22:F26">
    <cfRule type="expression" dxfId="607" priority="30">
      <formula>ISBLANK($F$22)</formula>
    </cfRule>
  </conditionalFormatting>
  <conditionalFormatting sqref="F30:F34">
    <cfRule type="expression" dxfId="606" priority="13">
      <formula>ISBLANK($F$30)</formula>
    </cfRule>
  </conditionalFormatting>
  <conditionalFormatting sqref="G6:G10">
    <cfRule type="expression" dxfId="605" priority="52">
      <formula>ISBLANK(G6)</formula>
    </cfRule>
  </conditionalFormatting>
  <conditionalFormatting sqref="G14:G18">
    <cfRule type="expression" dxfId="604" priority="41">
      <formula>ISBLANK(G14)</formula>
    </cfRule>
  </conditionalFormatting>
  <conditionalFormatting sqref="G22:G26">
    <cfRule type="expression" dxfId="603" priority="29">
      <formula>ISBLANK(G22)</formula>
    </cfRule>
  </conditionalFormatting>
  <conditionalFormatting sqref="G30:G34">
    <cfRule type="expression" dxfId="602" priority="12">
      <formula>ISBLANK(G30)</formula>
    </cfRule>
  </conditionalFormatting>
  <conditionalFormatting sqref="H7:J11">
    <cfRule type="expression" dxfId="601" priority="10">
      <formula>ISBLANK($H$7)</formula>
    </cfRule>
  </conditionalFormatting>
  <conditionalFormatting sqref="H15:J19">
    <cfRule type="expression" dxfId="600" priority="40">
      <formula>ISBLANK($H$15)</formula>
    </cfRule>
  </conditionalFormatting>
  <conditionalFormatting sqref="H23:J27">
    <cfRule type="expression" dxfId="599" priority="27">
      <formula>ISBLANK($H$23)</formula>
    </cfRule>
  </conditionalFormatting>
  <conditionalFormatting sqref="H31:J35">
    <cfRule type="expression" dxfId="598" priority="1">
      <formula>ISBLANK($H$31)</formula>
    </cfRule>
  </conditionalFormatting>
  <conditionalFormatting sqref="J5:J6">
    <cfRule type="expression" dxfId="597" priority="11">
      <formula>ISBLANK($J$5)</formula>
    </cfRule>
  </conditionalFormatting>
  <conditionalFormatting sqref="J13:J14">
    <cfRule type="expression" dxfId="596" priority="39">
      <formula>ISBLANK($J$13)</formula>
    </cfRule>
  </conditionalFormatting>
  <conditionalFormatting sqref="J21:J22">
    <cfRule type="expression" dxfId="595" priority="28">
      <formula>ISBLANK($J$21)</formula>
    </cfRule>
  </conditionalFormatting>
  <conditionalFormatting sqref="J29:J30">
    <cfRule type="expression" dxfId="594" priority="2">
      <formula>ISBLANK($J$29)</formula>
    </cfRule>
  </conditionalFormatting>
  <dataValidations count="4">
    <dataValidation type="list" allowBlank="1" showInputMessage="1" showErrorMessage="1" sqref="D5:D6 J5:J6 D21:D22 J21:J22 D13:D14 J13:J14 D29:D30 J29:J30" xr:uid="{FB11731B-225B-4FB0-8BD6-AD6F792D82FB}">
      <formula1>"1,2,3,4,5,6,7,8,9,10"</formula1>
    </dataValidation>
    <dataValidation type="list" allowBlank="1" showInputMessage="1" showErrorMessage="1" sqref="D27 D11 D19 D35" xr:uid="{96D6920C-949B-4F2C-956F-2FD7BFA68BF8}">
      <formula1>$A$14:$A$17</formula1>
    </dataValidation>
    <dataValidation type="list" allowBlank="1" showInputMessage="1" showErrorMessage="1" sqref="E11 D10 D18 D26 E19 E27 E35 D34" xr:uid="{9AA61D4E-0EDF-4D7D-95F8-597154A3CEC6}">
      <formula1>$A$4:$A$8</formula1>
    </dataValidation>
    <dataValidation type="list" allowBlank="1" showInputMessage="1" showErrorMessage="1" sqref="G5:G11 G21:G27 G13:G19 G29:G35" xr:uid="{901AB0DC-75F2-43D7-97BE-747C005067C2}">
      <formula1>$A$10:$A$11</formula1>
    </dataValidation>
  </dataValidations>
  <pageMargins left="0.7" right="0.7" top="0.75" bottom="0.75" header="0.3" footer="0.3"/>
  <pageSetup paperSize="9" orientation="portrait" horizontalDpi="0" verticalDpi="0"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999881-2B81-4427-A92C-1F7EAF1BC004}">
  <dimension ref="A1:J35"/>
  <sheetViews>
    <sheetView zoomScale="70" zoomScaleNormal="70" workbookViewId="0">
      <pane xSplit="2" ySplit="3" topLeftCell="C4" activePane="bottomRight" state="frozen"/>
      <selection pane="topRight" activeCell="C15" sqref="C15:D17"/>
      <selection pane="bottomLeft" activeCell="C15" sqref="C15:D17"/>
      <selection pane="bottomRight" activeCell="H7" sqref="H7:J11"/>
    </sheetView>
  </sheetViews>
  <sheetFormatPr defaultColWidth="9" defaultRowHeight="14.4"/>
  <cols>
    <col min="1" max="1" width="19" style="1" hidden="1" customWidth="1"/>
    <col min="2" max="2" width="9" style="1"/>
    <col min="3" max="3" width="23.69921875" style="1" customWidth="1"/>
    <col min="4" max="4" width="15.59765625" style="1" bestFit="1" customWidth="1"/>
    <col min="5" max="5" width="3.3984375" style="1" customWidth="1"/>
    <col min="6" max="6" width="29.19921875" style="1" customWidth="1"/>
    <col min="7" max="7" width="5.09765625" style="1" hidden="1" customWidth="1"/>
    <col min="8" max="8" width="9" style="1"/>
    <col min="9" max="9" width="19.19921875" style="1" customWidth="1"/>
    <col min="10" max="10" width="12.5" style="1" customWidth="1"/>
    <col min="11" max="16384" width="9" style="1"/>
  </cols>
  <sheetData>
    <row r="1" spans="1:10" ht="24.75" customHeight="1" thickBot="1">
      <c r="B1" s="66" t="s">
        <v>11</v>
      </c>
      <c r="C1" s="69" t="e">
        <f>一覧表!$B$28</f>
        <v>#N/A</v>
      </c>
      <c r="D1" s="23" t="s">
        <v>24</v>
      </c>
      <c r="E1" s="72">
        <f>一覧表!$C$1</f>
        <v>0</v>
      </c>
      <c r="F1" s="73"/>
      <c r="G1" s="73"/>
      <c r="H1" s="73"/>
      <c r="I1" s="73"/>
      <c r="J1" s="74"/>
    </row>
    <row r="2" spans="1:10" ht="15" customHeight="1" thickBot="1">
      <c r="B2" s="67"/>
      <c r="C2" s="70"/>
      <c r="D2" s="22" t="s">
        <v>5</v>
      </c>
      <c r="E2" s="75">
        <f>一覧表!$C$2</f>
        <v>0</v>
      </c>
      <c r="F2" s="75"/>
      <c r="G2" s="75"/>
      <c r="H2" s="75"/>
      <c r="I2" s="75"/>
      <c r="J2" s="76"/>
    </row>
    <row r="3" spans="1:10" ht="15" customHeight="1" thickBot="1">
      <c r="B3" s="68"/>
      <c r="C3" s="71"/>
      <c r="D3" s="22" t="s">
        <v>7</v>
      </c>
      <c r="E3" s="77">
        <f>一覧表!$C$3</f>
        <v>0</v>
      </c>
      <c r="F3" s="75"/>
      <c r="G3" s="75"/>
      <c r="H3" s="75"/>
      <c r="I3" s="75"/>
      <c r="J3" s="76"/>
    </row>
    <row r="4" spans="1:10" ht="32.85" customHeight="1" thickBot="1">
      <c r="A4" s="1" t="s">
        <v>28</v>
      </c>
      <c r="B4" s="53" t="s">
        <v>29</v>
      </c>
      <c r="C4" s="56" t="s">
        <v>30</v>
      </c>
      <c r="D4" s="57"/>
      <c r="E4" s="35" t="s">
        <v>31</v>
      </c>
      <c r="F4" s="36"/>
      <c r="G4" s="37"/>
      <c r="H4" s="35" t="s">
        <v>32</v>
      </c>
      <c r="I4" s="36"/>
      <c r="J4" s="37"/>
    </row>
    <row r="5" spans="1:10" ht="18.75" customHeight="1">
      <c r="A5" s="1" t="s">
        <v>33</v>
      </c>
      <c r="B5" s="54"/>
      <c r="C5" s="58" t="s">
        <v>34</v>
      </c>
      <c r="D5" s="60"/>
      <c r="E5" s="3"/>
      <c r="F5" s="14" t="s">
        <v>35</v>
      </c>
      <c r="G5" s="4" t="s">
        <v>36</v>
      </c>
      <c r="H5" s="38" t="s">
        <v>37</v>
      </c>
      <c r="I5" s="39"/>
      <c r="J5" s="42"/>
    </row>
    <row r="6" spans="1:10" ht="18" customHeight="1" thickBot="1">
      <c r="A6" s="1" t="s">
        <v>38</v>
      </c>
      <c r="B6" s="54"/>
      <c r="C6" s="59"/>
      <c r="D6" s="61"/>
      <c r="E6" s="2">
        <v>1</v>
      </c>
      <c r="F6" s="7"/>
      <c r="G6" s="8"/>
      <c r="H6" s="40"/>
      <c r="I6" s="41"/>
      <c r="J6" s="43"/>
    </row>
    <row r="7" spans="1:10" ht="18" customHeight="1">
      <c r="A7" s="1" t="s">
        <v>40</v>
      </c>
      <c r="B7" s="54"/>
      <c r="C7" s="62"/>
      <c r="D7" s="63"/>
      <c r="E7" s="2">
        <v>2</v>
      </c>
      <c r="F7" s="7"/>
      <c r="G7" s="8"/>
      <c r="H7" s="44"/>
      <c r="I7" s="45"/>
      <c r="J7" s="46"/>
    </row>
    <row r="8" spans="1:10" ht="18" customHeight="1">
      <c r="A8" s="1" t="s">
        <v>44</v>
      </c>
      <c r="B8" s="54"/>
      <c r="C8" s="64"/>
      <c r="D8" s="65"/>
      <c r="E8" s="2">
        <v>3</v>
      </c>
      <c r="F8" s="7"/>
      <c r="G8" s="8"/>
      <c r="H8" s="47"/>
      <c r="I8" s="48"/>
      <c r="J8" s="49"/>
    </row>
    <row r="9" spans="1:10" ht="18" customHeight="1" thickBot="1">
      <c r="B9" s="54"/>
      <c r="C9" s="64"/>
      <c r="D9" s="65"/>
      <c r="E9" s="2">
        <v>4</v>
      </c>
      <c r="F9" s="7"/>
      <c r="G9" s="8"/>
      <c r="H9" s="47"/>
      <c r="I9" s="48"/>
      <c r="J9" s="49"/>
    </row>
    <row r="10" spans="1:10" ht="18.75" customHeight="1" thickBot="1">
      <c r="B10" s="54"/>
      <c r="C10" s="32" t="s">
        <v>45</v>
      </c>
      <c r="D10" s="31"/>
      <c r="E10" s="2">
        <v>5</v>
      </c>
      <c r="F10" s="7"/>
      <c r="G10" s="8"/>
      <c r="H10" s="47"/>
      <c r="I10" s="48"/>
      <c r="J10" s="49"/>
    </row>
    <row r="11" spans="1:10" ht="18.75" customHeight="1" thickBot="1">
      <c r="A11" s="15" t="s">
        <v>46</v>
      </c>
      <c r="B11" s="55"/>
      <c r="C11" s="16" t="s">
        <v>47</v>
      </c>
      <c r="D11" s="17"/>
      <c r="E11" s="5"/>
      <c r="F11" s="18" t="s">
        <v>49</v>
      </c>
      <c r="G11" s="6"/>
      <c r="H11" s="50"/>
      <c r="I11" s="51"/>
      <c r="J11" s="52"/>
    </row>
    <row r="12" spans="1:10" ht="31.2" customHeight="1" thickBot="1">
      <c r="A12" s="15"/>
      <c r="B12" s="53" t="s">
        <v>50</v>
      </c>
      <c r="C12" s="56" t="s">
        <v>30</v>
      </c>
      <c r="D12" s="57"/>
      <c r="E12" s="35" t="s">
        <v>31</v>
      </c>
      <c r="F12" s="36"/>
      <c r="G12" s="37"/>
      <c r="H12" s="35" t="s">
        <v>32</v>
      </c>
      <c r="I12" s="36"/>
      <c r="J12" s="37"/>
    </row>
    <row r="13" spans="1:10" ht="18.75" customHeight="1">
      <c r="B13" s="54"/>
      <c r="C13" s="58" t="s">
        <v>34</v>
      </c>
      <c r="D13" s="60"/>
      <c r="E13" s="3"/>
      <c r="F13" s="14" t="s">
        <v>35</v>
      </c>
      <c r="G13" s="4" t="s">
        <v>36</v>
      </c>
      <c r="H13" s="38" t="s">
        <v>37</v>
      </c>
      <c r="I13" s="39"/>
      <c r="J13" s="42"/>
    </row>
    <row r="14" spans="1:10" ht="18.899999999999999" customHeight="1" thickBot="1">
      <c r="A14" s="1" t="s">
        <v>51</v>
      </c>
      <c r="B14" s="54"/>
      <c r="C14" s="59"/>
      <c r="D14" s="61"/>
      <c r="E14" s="2">
        <v>1</v>
      </c>
      <c r="F14" s="7"/>
      <c r="G14" s="8"/>
      <c r="H14" s="40"/>
      <c r="I14" s="41"/>
      <c r="J14" s="43"/>
    </row>
    <row r="15" spans="1:10" ht="18.899999999999999" customHeight="1">
      <c r="A15" s="1" t="s">
        <v>48</v>
      </c>
      <c r="B15" s="54"/>
      <c r="C15" s="62"/>
      <c r="D15" s="63"/>
      <c r="E15" s="2">
        <v>2</v>
      </c>
      <c r="F15" s="7"/>
      <c r="G15" s="8"/>
      <c r="H15" s="44"/>
      <c r="I15" s="45"/>
      <c r="J15" s="46"/>
    </row>
    <row r="16" spans="1:10" ht="17.7" customHeight="1">
      <c r="A16" s="1" t="s">
        <v>56</v>
      </c>
      <c r="B16" s="54"/>
      <c r="C16" s="64"/>
      <c r="D16" s="65"/>
      <c r="E16" s="2">
        <v>3</v>
      </c>
      <c r="F16" s="7"/>
      <c r="G16" s="8"/>
      <c r="H16" s="47"/>
      <c r="I16" s="48"/>
      <c r="J16" s="49"/>
    </row>
    <row r="17" spans="1:10" ht="18" customHeight="1" thickBot="1">
      <c r="A17" s="1" t="s">
        <v>57</v>
      </c>
      <c r="B17" s="54"/>
      <c r="C17" s="64"/>
      <c r="D17" s="65"/>
      <c r="E17" s="2">
        <v>4</v>
      </c>
      <c r="F17" s="7"/>
      <c r="G17" s="8"/>
      <c r="H17" s="47"/>
      <c r="I17" s="48"/>
      <c r="J17" s="49"/>
    </row>
    <row r="18" spans="1:10" ht="18" customHeight="1" thickBot="1">
      <c r="A18" s="1" t="s">
        <v>58</v>
      </c>
      <c r="B18" s="54"/>
      <c r="C18" s="32" t="s">
        <v>45</v>
      </c>
      <c r="D18" s="31"/>
      <c r="E18" s="2">
        <v>5</v>
      </c>
      <c r="F18" s="7"/>
      <c r="G18" s="8"/>
      <c r="H18" s="47"/>
      <c r="I18" s="48"/>
      <c r="J18" s="49"/>
    </row>
    <row r="19" spans="1:10" ht="18" customHeight="1" thickBot="1">
      <c r="A19" s="1" t="s">
        <v>59</v>
      </c>
      <c r="B19" s="55"/>
      <c r="C19" s="16" t="s">
        <v>47</v>
      </c>
      <c r="D19" s="17"/>
      <c r="E19" s="5"/>
      <c r="F19" s="18" t="s">
        <v>49</v>
      </c>
      <c r="G19" s="6"/>
      <c r="H19" s="50"/>
      <c r="I19" s="51"/>
      <c r="J19" s="52"/>
    </row>
    <row r="20" spans="1:10" ht="28.35" customHeight="1" thickBot="1">
      <c r="A20" s="1" t="s">
        <v>60</v>
      </c>
      <c r="B20" s="53" t="s">
        <v>61</v>
      </c>
      <c r="C20" s="56" t="s">
        <v>30</v>
      </c>
      <c r="D20" s="57"/>
      <c r="E20" s="35" t="s">
        <v>31</v>
      </c>
      <c r="F20" s="36"/>
      <c r="G20" s="37"/>
      <c r="H20" s="35" t="s">
        <v>32</v>
      </c>
      <c r="I20" s="36"/>
      <c r="J20" s="37"/>
    </row>
    <row r="21" spans="1:10" ht="20.100000000000001" customHeight="1">
      <c r="B21" s="54"/>
      <c r="C21" s="58" t="s">
        <v>34</v>
      </c>
      <c r="D21" s="60"/>
      <c r="E21" s="3"/>
      <c r="F21" s="14" t="s">
        <v>35</v>
      </c>
      <c r="G21" s="4" t="s">
        <v>36</v>
      </c>
      <c r="H21" s="38" t="s">
        <v>37</v>
      </c>
      <c r="I21" s="39"/>
      <c r="J21" s="42"/>
    </row>
    <row r="22" spans="1:10" ht="18" customHeight="1" thickBot="1">
      <c r="B22" s="54"/>
      <c r="C22" s="59"/>
      <c r="D22" s="61"/>
      <c r="E22" s="2">
        <v>1</v>
      </c>
      <c r="F22" s="7"/>
      <c r="G22" s="8"/>
      <c r="H22" s="40"/>
      <c r="I22" s="41"/>
      <c r="J22" s="43"/>
    </row>
    <row r="23" spans="1:10" ht="17.7" customHeight="1">
      <c r="B23" s="54"/>
      <c r="C23" s="62"/>
      <c r="D23" s="63"/>
      <c r="E23" s="2">
        <v>2</v>
      </c>
      <c r="F23" s="7"/>
      <c r="G23" s="8"/>
      <c r="H23" s="44"/>
      <c r="I23" s="45"/>
      <c r="J23" s="46"/>
    </row>
    <row r="24" spans="1:10" ht="17.850000000000001" customHeight="1">
      <c r="B24" s="54"/>
      <c r="C24" s="64"/>
      <c r="D24" s="65"/>
      <c r="E24" s="2">
        <v>3</v>
      </c>
      <c r="F24" s="7"/>
      <c r="G24" s="8"/>
      <c r="H24" s="47"/>
      <c r="I24" s="48"/>
      <c r="J24" s="49"/>
    </row>
    <row r="25" spans="1:10" ht="18" customHeight="1" thickBot="1">
      <c r="B25" s="54"/>
      <c r="C25" s="64"/>
      <c r="D25" s="65"/>
      <c r="E25" s="2">
        <v>4</v>
      </c>
      <c r="F25" s="7"/>
      <c r="G25" s="8"/>
      <c r="H25" s="47"/>
      <c r="I25" s="48"/>
      <c r="J25" s="49"/>
    </row>
    <row r="26" spans="1:10" ht="18" customHeight="1" thickBot="1">
      <c r="B26" s="54"/>
      <c r="C26" s="32" t="s">
        <v>45</v>
      </c>
      <c r="D26" s="31"/>
      <c r="E26" s="2">
        <v>5</v>
      </c>
      <c r="F26" s="7"/>
      <c r="G26" s="8"/>
      <c r="H26" s="47"/>
      <c r="I26" s="48"/>
      <c r="J26" s="49"/>
    </row>
    <row r="27" spans="1:10" ht="18" customHeight="1" thickBot="1">
      <c r="B27" s="55"/>
      <c r="C27" s="16" t="s">
        <v>47</v>
      </c>
      <c r="D27" s="17"/>
      <c r="E27" s="5"/>
      <c r="F27" s="18" t="s">
        <v>49</v>
      </c>
      <c r="G27" s="6"/>
      <c r="H27" s="50"/>
      <c r="I27" s="51"/>
      <c r="J27" s="52"/>
    </row>
    <row r="28" spans="1:10" ht="28.35" customHeight="1" thickBot="1">
      <c r="B28" s="53" t="s">
        <v>64</v>
      </c>
      <c r="C28" s="56" t="s">
        <v>30</v>
      </c>
      <c r="D28" s="57"/>
      <c r="E28" s="35" t="s">
        <v>31</v>
      </c>
      <c r="F28" s="36"/>
      <c r="G28" s="37"/>
      <c r="H28" s="35" t="s">
        <v>32</v>
      </c>
      <c r="I28" s="36"/>
      <c r="J28" s="37"/>
    </row>
    <row r="29" spans="1:10" ht="17.850000000000001" customHeight="1">
      <c r="B29" s="54"/>
      <c r="C29" s="58" t="s">
        <v>34</v>
      </c>
      <c r="D29" s="60"/>
      <c r="E29" s="3"/>
      <c r="F29" s="14" t="s">
        <v>35</v>
      </c>
      <c r="G29" s="4" t="s">
        <v>36</v>
      </c>
      <c r="H29" s="38" t="s">
        <v>37</v>
      </c>
      <c r="I29" s="39"/>
      <c r="J29" s="42"/>
    </row>
    <row r="30" spans="1:10" ht="17.850000000000001" customHeight="1" thickBot="1">
      <c r="B30" s="54"/>
      <c r="C30" s="59"/>
      <c r="D30" s="61"/>
      <c r="E30" s="2">
        <v>1</v>
      </c>
      <c r="F30" s="7"/>
      <c r="G30" s="8"/>
      <c r="H30" s="40"/>
      <c r="I30" s="41"/>
      <c r="J30" s="43"/>
    </row>
    <row r="31" spans="1:10" ht="17.850000000000001" customHeight="1">
      <c r="B31" s="54"/>
      <c r="C31" s="62"/>
      <c r="D31" s="63"/>
      <c r="E31" s="2">
        <v>2</v>
      </c>
      <c r="F31" s="7"/>
      <c r="G31" s="8"/>
      <c r="H31" s="44"/>
      <c r="I31" s="45"/>
      <c r="J31" s="46"/>
    </row>
    <row r="32" spans="1:10" ht="17.850000000000001" customHeight="1">
      <c r="B32" s="54"/>
      <c r="C32" s="64"/>
      <c r="D32" s="65"/>
      <c r="E32" s="2">
        <v>3</v>
      </c>
      <c r="F32" s="7"/>
      <c r="G32" s="8"/>
      <c r="H32" s="47"/>
      <c r="I32" s="48"/>
      <c r="J32" s="49"/>
    </row>
    <row r="33" spans="2:10" ht="17.850000000000001" customHeight="1" thickBot="1">
      <c r="B33" s="54"/>
      <c r="C33" s="64"/>
      <c r="D33" s="65"/>
      <c r="E33" s="2">
        <v>4</v>
      </c>
      <c r="F33" s="7"/>
      <c r="G33" s="8"/>
      <c r="H33" s="47"/>
      <c r="I33" s="48"/>
      <c r="J33" s="49"/>
    </row>
    <row r="34" spans="2:10" ht="17.850000000000001" customHeight="1" thickBot="1">
      <c r="B34" s="54"/>
      <c r="C34" s="32" t="s">
        <v>45</v>
      </c>
      <c r="D34" s="31"/>
      <c r="E34" s="2">
        <v>5</v>
      </c>
      <c r="F34" s="7"/>
      <c r="G34" s="8"/>
      <c r="H34" s="47"/>
      <c r="I34" s="48"/>
      <c r="J34" s="49"/>
    </row>
    <row r="35" spans="2:10" ht="17.850000000000001" customHeight="1" thickBot="1">
      <c r="B35" s="55"/>
      <c r="C35" s="16" t="s">
        <v>47</v>
      </c>
      <c r="D35" s="17"/>
      <c r="E35" s="5"/>
      <c r="F35" s="18" t="s">
        <v>49</v>
      </c>
      <c r="G35" s="6"/>
      <c r="H35" s="50"/>
      <c r="I35" s="51"/>
      <c r="J35" s="52"/>
    </row>
  </sheetData>
  <sheetProtection formatCells="0"/>
  <mergeCells count="45">
    <mergeCell ref="B4:B11"/>
    <mergeCell ref="C4:D4"/>
    <mergeCell ref="E4:G4"/>
    <mergeCell ref="H4:J4"/>
    <mergeCell ref="C5:C6"/>
    <mergeCell ref="D5:D6"/>
    <mergeCell ref="H5:I6"/>
    <mergeCell ref="J5:J6"/>
    <mergeCell ref="C7:D9"/>
    <mergeCell ref="H7:J11"/>
    <mergeCell ref="B1:B3"/>
    <mergeCell ref="C1:C3"/>
    <mergeCell ref="E1:J1"/>
    <mergeCell ref="E2:J2"/>
    <mergeCell ref="E3:J3"/>
    <mergeCell ref="B12:B19"/>
    <mergeCell ref="C12:D12"/>
    <mergeCell ref="E12:G12"/>
    <mergeCell ref="H12:J12"/>
    <mergeCell ref="C13:C14"/>
    <mergeCell ref="D13:D14"/>
    <mergeCell ref="H13:I14"/>
    <mergeCell ref="J13:J14"/>
    <mergeCell ref="C15:D17"/>
    <mergeCell ref="H15:J19"/>
    <mergeCell ref="B20:B27"/>
    <mergeCell ref="C20:D20"/>
    <mergeCell ref="E20:G20"/>
    <mergeCell ref="H20:J20"/>
    <mergeCell ref="C21:C22"/>
    <mergeCell ref="D21:D22"/>
    <mergeCell ref="H21:I22"/>
    <mergeCell ref="J21:J22"/>
    <mergeCell ref="C23:D25"/>
    <mergeCell ref="H23:J27"/>
    <mergeCell ref="B28:B35"/>
    <mergeCell ref="C28:D28"/>
    <mergeCell ref="E28:G28"/>
    <mergeCell ref="H28:J28"/>
    <mergeCell ref="C29:C30"/>
    <mergeCell ref="D29:D30"/>
    <mergeCell ref="H29:I30"/>
    <mergeCell ref="J29:J30"/>
    <mergeCell ref="C31:D33"/>
    <mergeCell ref="H31:J35"/>
  </mergeCells>
  <phoneticPr fontId="1"/>
  <conditionalFormatting sqref="C1">
    <cfRule type="expression" dxfId="593" priority="51">
      <formula>ISBLANK(C1)</formula>
    </cfRule>
  </conditionalFormatting>
  <conditionalFormatting sqref="C7">
    <cfRule type="expression" dxfId="592" priority="50">
      <formula>ISBLANK(C7)</formula>
    </cfRule>
  </conditionalFormatting>
  <conditionalFormatting sqref="C15">
    <cfRule type="expression" dxfId="591" priority="38">
      <formula>ISBLANK(C15)</formula>
    </cfRule>
  </conditionalFormatting>
  <conditionalFormatting sqref="C23">
    <cfRule type="expression" dxfId="590" priority="26">
      <formula>ISBLANK(C23)</formula>
    </cfRule>
  </conditionalFormatting>
  <conditionalFormatting sqref="C31">
    <cfRule type="expression" dxfId="589" priority="9">
      <formula>ISBLANK(C31)</formula>
    </cfRule>
  </conditionalFormatting>
  <conditionalFormatting sqref="D5:D6">
    <cfRule type="expression" dxfId="588" priority="49">
      <formula>ISBLANK(D5)</formula>
    </cfRule>
  </conditionalFormatting>
  <conditionalFormatting sqref="D10">
    <cfRule type="cellIs" dxfId="587" priority="47" operator="equal">
      <formula>"良好( ^^) "</formula>
    </cfRule>
    <cfRule type="cellIs" dxfId="586" priority="46" operator="equal">
      <formula>"普通(・_・)"</formula>
    </cfRule>
    <cfRule type="cellIs" dxfId="585" priority="45" operator="equal">
      <formula>"イマイチ(-.-)"</formula>
    </cfRule>
    <cfRule type="cellIs" dxfId="584" priority="44" operator="equal">
      <formula>"サイアク(;´Д｀)"</formula>
    </cfRule>
    <cfRule type="cellIs" dxfId="583" priority="48" operator="equal">
      <formula>"絶好調(*'▽')"</formula>
    </cfRule>
  </conditionalFormatting>
  <conditionalFormatting sqref="D11">
    <cfRule type="expression" dxfId="582" priority="54">
      <formula>ISBLANK($D$11)</formula>
    </cfRule>
  </conditionalFormatting>
  <conditionalFormatting sqref="D13:D14">
    <cfRule type="expression" dxfId="581" priority="37">
      <formula>ISBLANK(D13)</formula>
    </cfRule>
  </conditionalFormatting>
  <conditionalFormatting sqref="D18">
    <cfRule type="cellIs" dxfId="580" priority="34" operator="equal">
      <formula>"普通(・_・)"</formula>
    </cfRule>
    <cfRule type="cellIs" dxfId="579" priority="36" operator="equal">
      <formula>"絶好調(*'▽')"</formula>
    </cfRule>
    <cfRule type="cellIs" dxfId="578" priority="35" operator="equal">
      <formula>"良好( ^^) "</formula>
    </cfRule>
    <cfRule type="cellIs" dxfId="577" priority="33" operator="equal">
      <formula>"イマイチ(-.-)"</formula>
    </cfRule>
    <cfRule type="cellIs" dxfId="576" priority="32" operator="equal">
      <formula>"サイアク(;´Д｀)"</formula>
    </cfRule>
  </conditionalFormatting>
  <conditionalFormatting sqref="D19">
    <cfRule type="expression" dxfId="575" priority="43">
      <formula>ISBLANK($D$19)</formula>
    </cfRule>
  </conditionalFormatting>
  <conditionalFormatting sqref="D21:D22">
    <cfRule type="expression" dxfId="574" priority="25">
      <formula>ISBLANK(D21)</formula>
    </cfRule>
  </conditionalFormatting>
  <conditionalFormatting sqref="D26">
    <cfRule type="cellIs" dxfId="573" priority="23" operator="equal">
      <formula>"良好( ^^) "</formula>
    </cfRule>
    <cfRule type="cellIs" dxfId="572" priority="24" operator="equal">
      <formula>"絶好調(*'▽')"</formula>
    </cfRule>
    <cfRule type="cellIs" dxfId="571" priority="22" operator="equal">
      <formula>"普通(・_・)"</formula>
    </cfRule>
    <cfRule type="cellIs" dxfId="570" priority="20" operator="equal">
      <formula>"サイアク(;´Д｀)"</formula>
    </cfRule>
    <cfRule type="cellIs" dxfId="569" priority="21" operator="equal">
      <formula>"イマイチ(-.-)"</formula>
    </cfRule>
  </conditionalFormatting>
  <conditionalFormatting sqref="D27">
    <cfRule type="expression" dxfId="568" priority="31">
      <formula>ISBLANK($D$27)</formula>
    </cfRule>
  </conditionalFormatting>
  <conditionalFormatting sqref="D29:D30">
    <cfRule type="expression" dxfId="567" priority="8">
      <formula>ISBLANK(D29)</formula>
    </cfRule>
  </conditionalFormatting>
  <conditionalFormatting sqref="D34">
    <cfRule type="cellIs" dxfId="566" priority="7" operator="equal">
      <formula>"絶好調(*'▽')"</formula>
    </cfRule>
    <cfRule type="cellIs" dxfId="565" priority="3" operator="equal">
      <formula>"サイアク(;´Д｀)"</formula>
    </cfRule>
    <cfRule type="cellIs" dxfId="564" priority="6" operator="equal">
      <formula>"良好( ^^) "</formula>
    </cfRule>
    <cfRule type="cellIs" dxfId="563" priority="5" operator="equal">
      <formula>"普通(・_・)"</formula>
    </cfRule>
    <cfRule type="cellIs" dxfId="562" priority="4" operator="equal">
      <formula>"イマイチ(-.-)"</formula>
    </cfRule>
  </conditionalFormatting>
  <conditionalFormatting sqref="D35">
    <cfRule type="expression" dxfId="561" priority="14">
      <formula>ISBLANK($D$35)</formula>
    </cfRule>
  </conditionalFormatting>
  <conditionalFormatting sqref="E35">
    <cfRule type="cellIs" dxfId="560" priority="19" operator="equal">
      <formula>"絶好調(*'▽')"</formula>
    </cfRule>
    <cfRule type="cellIs" dxfId="559" priority="18" operator="equal">
      <formula>"良好( ^^) "</formula>
    </cfRule>
    <cfRule type="cellIs" dxfId="558" priority="17" operator="equal">
      <formula>"普通(・_・)"</formula>
    </cfRule>
    <cfRule type="cellIs" dxfId="557" priority="16" operator="equal">
      <formula>"イマイチ(-.-)"</formula>
    </cfRule>
    <cfRule type="cellIs" dxfId="556" priority="15" operator="equal">
      <formula>"サイアク(;´Д｀)"</formula>
    </cfRule>
  </conditionalFormatting>
  <conditionalFormatting sqref="F6:F10">
    <cfRule type="expression" dxfId="555" priority="53">
      <formula>ISBLANK($F$6)</formula>
    </cfRule>
  </conditionalFormatting>
  <conditionalFormatting sqref="F14:F18">
    <cfRule type="expression" dxfId="554" priority="42">
      <formula>ISBLANK($F$14)</formula>
    </cfRule>
  </conditionalFormatting>
  <conditionalFormatting sqref="F22:F26">
    <cfRule type="expression" dxfId="553" priority="30">
      <formula>ISBLANK($F$22)</formula>
    </cfRule>
  </conditionalFormatting>
  <conditionalFormatting sqref="F30:F34">
    <cfRule type="expression" dxfId="552" priority="13">
      <formula>ISBLANK($F$30)</formula>
    </cfRule>
  </conditionalFormatting>
  <conditionalFormatting sqref="G6:G10">
    <cfRule type="expression" dxfId="551" priority="52">
      <formula>ISBLANK(G6)</formula>
    </cfRule>
  </conditionalFormatting>
  <conditionalFormatting sqref="G14:G18">
    <cfRule type="expression" dxfId="550" priority="41">
      <formula>ISBLANK(G14)</formula>
    </cfRule>
  </conditionalFormatting>
  <conditionalFormatting sqref="G22:G26">
    <cfRule type="expression" dxfId="549" priority="29">
      <formula>ISBLANK(G22)</formula>
    </cfRule>
  </conditionalFormatting>
  <conditionalFormatting sqref="G30:G34">
    <cfRule type="expression" dxfId="548" priority="12">
      <formula>ISBLANK(G30)</formula>
    </cfRule>
  </conditionalFormatting>
  <conditionalFormatting sqref="H7:J11">
    <cfRule type="expression" dxfId="547" priority="10">
      <formula>ISBLANK($H$7)</formula>
    </cfRule>
  </conditionalFormatting>
  <conditionalFormatting sqref="H15:J19">
    <cfRule type="expression" dxfId="546" priority="40">
      <formula>ISBLANK($H$15)</formula>
    </cfRule>
  </conditionalFormatting>
  <conditionalFormatting sqref="H23:J27">
    <cfRule type="expression" dxfId="545" priority="27">
      <formula>ISBLANK($H$23)</formula>
    </cfRule>
  </conditionalFormatting>
  <conditionalFormatting sqref="H31:J35">
    <cfRule type="expression" dxfId="544" priority="1">
      <formula>ISBLANK($H$31)</formula>
    </cfRule>
  </conditionalFormatting>
  <conditionalFormatting sqref="J5:J6">
    <cfRule type="expression" dxfId="543" priority="11">
      <formula>ISBLANK($J$5)</formula>
    </cfRule>
  </conditionalFormatting>
  <conditionalFormatting sqref="J13:J14">
    <cfRule type="expression" dxfId="542" priority="39">
      <formula>ISBLANK($J$13)</formula>
    </cfRule>
  </conditionalFormatting>
  <conditionalFormatting sqref="J21:J22">
    <cfRule type="expression" dxfId="541" priority="28">
      <formula>ISBLANK($J$21)</formula>
    </cfRule>
  </conditionalFormatting>
  <conditionalFormatting sqref="J29:J30">
    <cfRule type="expression" dxfId="540" priority="2">
      <formula>ISBLANK($J$29)</formula>
    </cfRule>
  </conditionalFormatting>
  <dataValidations count="4">
    <dataValidation type="list" allowBlank="1" showInputMessage="1" showErrorMessage="1" sqref="D5:D6 J5:J6 D21:D22 J21:J22 D13:D14 J13:J14 D29:D30 J29:J30" xr:uid="{D1A02E7F-813E-4297-8742-4CC56CD6DCAA}">
      <formula1>"1,2,3,4,5,6,7,8,9,10"</formula1>
    </dataValidation>
    <dataValidation type="list" allowBlank="1" showInputMessage="1" showErrorMessage="1" sqref="D27 D11 D19 D35" xr:uid="{0C893C22-A8E1-4B19-BBAB-171402ECC756}">
      <formula1>$A$14:$A$17</formula1>
    </dataValidation>
    <dataValidation type="list" allowBlank="1" showInputMessage="1" showErrorMessage="1" sqref="E11 D10 D18 D26 E19 E27 E35 D34" xr:uid="{B1186103-B236-48B3-856C-CB1FE25B53B1}">
      <formula1>$A$4:$A$8</formula1>
    </dataValidation>
    <dataValidation type="list" allowBlank="1" showInputMessage="1" showErrorMessage="1" sqref="G5:G11 G21:G27 G13:G19 G29:G35" xr:uid="{1C828221-5B30-48AA-9839-0BA46FE36D34}">
      <formula1>$A$10:$A$11</formula1>
    </dataValidation>
  </dataValidations>
  <pageMargins left="0.7" right="0.7" top="0.75" bottom="0.75" header="0.3" footer="0.3"/>
  <pageSetup paperSize="9" orientation="portrait" horizontalDpi="0" verticalDpi="0"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D7A5ED-34B6-4CBA-AB8A-69625544E0CE}">
  <dimension ref="A1:J35"/>
  <sheetViews>
    <sheetView zoomScale="70" zoomScaleNormal="70" workbookViewId="0">
      <pane xSplit="2" ySplit="3" topLeftCell="C4" activePane="bottomRight" state="frozen"/>
      <selection pane="topRight" activeCell="C15" sqref="C15:D17"/>
      <selection pane="bottomLeft" activeCell="C15" sqref="C15:D17"/>
      <selection pane="bottomRight" activeCell="H12" sqref="H12:J12"/>
    </sheetView>
  </sheetViews>
  <sheetFormatPr defaultColWidth="9" defaultRowHeight="14.4"/>
  <cols>
    <col min="1" max="1" width="19" style="1" hidden="1" customWidth="1"/>
    <col min="2" max="2" width="9" style="1"/>
    <col min="3" max="3" width="23.69921875" style="1" customWidth="1"/>
    <col min="4" max="4" width="15.59765625" style="1" bestFit="1" customWidth="1"/>
    <col min="5" max="5" width="3.3984375" style="1" customWidth="1"/>
    <col min="6" max="6" width="29.19921875" style="1" customWidth="1"/>
    <col min="7" max="7" width="5.09765625" style="1" hidden="1" customWidth="1"/>
    <col min="8" max="8" width="9" style="1"/>
    <col min="9" max="9" width="19.19921875" style="1" customWidth="1"/>
    <col min="10" max="10" width="12.5" style="1" customWidth="1"/>
    <col min="11" max="16384" width="9" style="1"/>
  </cols>
  <sheetData>
    <row r="1" spans="1:10" ht="24.75" customHeight="1" thickBot="1">
      <c r="B1" s="66" t="s">
        <v>11</v>
      </c>
      <c r="C1" s="69" t="e">
        <f>一覧表!$B$29</f>
        <v>#N/A</v>
      </c>
      <c r="D1" s="23" t="s">
        <v>24</v>
      </c>
      <c r="E1" s="72">
        <f>一覧表!$C$1</f>
        <v>0</v>
      </c>
      <c r="F1" s="73"/>
      <c r="G1" s="73"/>
      <c r="H1" s="73"/>
      <c r="I1" s="73"/>
      <c r="J1" s="74"/>
    </row>
    <row r="2" spans="1:10" ht="15" customHeight="1" thickBot="1">
      <c r="B2" s="67"/>
      <c r="C2" s="70"/>
      <c r="D2" s="22" t="s">
        <v>5</v>
      </c>
      <c r="E2" s="75">
        <f>一覧表!$C$2</f>
        <v>0</v>
      </c>
      <c r="F2" s="75"/>
      <c r="G2" s="75"/>
      <c r="H2" s="75"/>
      <c r="I2" s="75"/>
      <c r="J2" s="76"/>
    </row>
    <row r="3" spans="1:10" ht="15" customHeight="1" thickBot="1">
      <c r="B3" s="68"/>
      <c r="C3" s="71"/>
      <c r="D3" s="22" t="s">
        <v>7</v>
      </c>
      <c r="E3" s="77">
        <f>一覧表!$C$3</f>
        <v>0</v>
      </c>
      <c r="F3" s="75"/>
      <c r="G3" s="75"/>
      <c r="H3" s="75"/>
      <c r="I3" s="75"/>
      <c r="J3" s="76"/>
    </row>
    <row r="4" spans="1:10" ht="32.85" customHeight="1" thickBot="1">
      <c r="A4" s="1" t="s">
        <v>28</v>
      </c>
      <c r="B4" s="53" t="s">
        <v>29</v>
      </c>
      <c r="C4" s="56" t="s">
        <v>30</v>
      </c>
      <c r="D4" s="57"/>
      <c r="E4" s="35" t="s">
        <v>31</v>
      </c>
      <c r="F4" s="36"/>
      <c r="G4" s="37"/>
      <c r="H4" s="35" t="s">
        <v>32</v>
      </c>
      <c r="I4" s="36"/>
      <c r="J4" s="37"/>
    </row>
    <row r="5" spans="1:10" ht="18.75" customHeight="1">
      <c r="A5" s="1" t="s">
        <v>33</v>
      </c>
      <c r="B5" s="54"/>
      <c r="C5" s="58" t="s">
        <v>34</v>
      </c>
      <c r="D5" s="60"/>
      <c r="E5" s="3"/>
      <c r="F5" s="14" t="s">
        <v>35</v>
      </c>
      <c r="G5" s="4" t="s">
        <v>36</v>
      </c>
      <c r="H5" s="38" t="s">
        <v>37</v>
      </c>
      <c r="I5" s="39"/>
      <c r="J5" s="42"/>
    </row>
    <row r="6" spans="1:10" ht="18" customHeight="1" thickBot="1">
      <c r="A6" s="1" t="s">
        <v>38</v>
      </c>
      <c r="B6" s="54"/>
      <c r="C6" s="59"/>
      <c r="D6" s="61"/>
      <c r="E6" s="2">
        <v>1</v>
      </c>
      <c r="F6" s="7"/>
      <c r="G6" s="8"/>
      <c r="H6" s="40"/>
      <c r="I6" s="41"/>
      <c r="J6" s="43"/>
    </row>
    <row r="7" spans="1:10" ht="18" customHeight="1">
      <c r="A7" s="1" t="s">
        <v>40</v>
      </c>
      <c r="B7" s="54"/>
      <c r="C7" s="62"/>
      <c r="D7" s="63"/>
      <c r="E7" s="2">
        <v>2</v>
      </c>
      <c r="F7" s="7"/>
      <c r="G7" s="8"/>
      <c r="H7" s="44"/>
      <c r="I7" s="45"/>
      <c r="J7" s="46"/>
    </row>
    <row r="8" spans="1:10" ht="18" customHeight="1">
      <c r="A8" s="1" t="s">
        <v>44</v>
      </c>
      <c r="B8" s="54"/>
      <c r="C8" s="64"/>
      <c r="D8" s="65"/>
      <c r="E8" s="2">
        <v>3</v>
      </c>
      <c r="F8" s="7"/>
      <c r="G8" s="8"/>
      <c r="H8" s="47"/>
      <c r="I8" s="48"/>
      <c r="J8" s="49"/>
    </row>
    <row r="9" spans="1:10" ht="18" customHeight="1" thickBot="1">
      <c r="B9" s="54"/>
      <c r="C9" s="64"/>
      <c r="D9" s="65"/>
      <c r="E9" s="2">
        <v>4</v>
      </c>
      <c r="F9" s="7"/>
      <c r="G9" s="8"/>
      <c r="H9" s="47"/>
      <c r="I9" s="48"/>
      <c r="J9" s="49"/>
    </row>
    <row r="10" spans="1:10" ht="18.75" customHeight="1" thickBot="1">
      <c r="B10" s="54"/>
      <c r="C10" s="32" t="s">
        <v>45</v>
      </c>
      <c r="D10" s="31"/>
      <c r="E10" s="2">
        <v>5</v>
      </c>
      <c r="F10" s="7"/>
      <c r="G10" s="8"/>
      <c r="H10" s="47"/>
      <c r="I10" s="48"/>
      <c r="J10" s="49"/>
    </row>
    <row r="11" spans="1:10" ht="18.75" customHeight="1" thickBot="1">
      <c r="A11" s="15" t="s">
        <v>46</v>
      </c>
      <c r="B11" s="55"/>
      <c r="C11" s="16" t="s">
        <v>47</v>
      </c>
      <c r="D11" s="17"/>
      <c r="E11" s="5"/>
      <c r="F11" s="18" t="s">
        <v>49</v>
      </c>
      <c r="G11" s="6"/>
      <c r="H11" s="50"/>
      <c r="I11" s="51"/>
      <c r="J11" s="52"/>
    </row>
    <row r="12" spans="1:10" ht="31.2" customHeight="1" thickBot="1">
      <c r="A12" s="15"/>
      <c r="B12" s="53" t="s">
        <v>50</v>
      </c>
      <c r="C12" s="56" t="s">
        <v>30</v>
      </c>
      <c r="D12" s="57"/>
      <c r="E12" s="35" t="s">
        <v>31</v>
      </c>
      <c r="F12" s="36"/>
      <c r="G12" s="37"/>
      <c r="H12" s="35" t="s">
        <v>32</v>
      </c>
      <c r="I12" s="36"/>
      <c r="J12" s="37"/>
    </row>
    <row r="13" spans="1:10" ht="18.75" customHeight="1">
      <c r="B13" s="54"/>
      <c r="C13" s="58" t="s">
        <v>34</v>
      </c>
      <c r="D13" s="60"/>
      <c r="E13" s="3"/>
      <c r="F13" s="14" t="s">
        <v>35</v>
      </c>
      <c r="G13" s="4" t="s">
        <v>36</v>
      </c>
      <c r="H13" s="38" t="s">
        <v>37</v>
      </c>
      <c r="I13" s="39"/>
      <c r="J13" s="42"/>
    </row>
    <row r="14" spans="1:10" ht="18.899999999999999" customHeight="1" thickBot="1">
      <c r="A14" s="1" t="s">
        <v>51</v>
      </c>
      <c r="B14" s="54"/>
      <c r="C14" s="59"/>
      <c r="D14" s="61"/>
      <c r="E14" s="2">
        <v>1</v>
      </c>
      <c r="F14" s="7"/>
      <c r="G14" s="8"/>
      <c r="H14" s="40"/>
      <c r="I14" s="41"/>
      <c r="J14" s="43"/>
    </row>
    <row r="15" spans="1:10" ht="18.899999999999999" customHeight="1">
      <c r="A15" s="1" t="s">
        <v>48</v>
      </c>
      <c r="B15" s="54"/>
      <c r="C15" s="62"/>
      <c r="D15" s="63"/>
      <c r="E15" s="2">
        <v>2</v>
      </c>
      <c r="F15" s="7"/>
      <c r="G15" s="8"/>
      <c r="H15" s="44"/>
      <c r="I15" s="45"/>
      <c r="J15" s="46"/>
    </row>
    <row r="16" spans="1:10" ht="17.7" customHeight="1">
      <c r="A16" s="1" t="s">
        <v>56</v>
      </c>
      <c r="B16" s="54"/>
      <c r="C16" s="64"/>
      <c r="D16" s="65"/>
      <c r="E16" s="2">
        <v>3</v>
      </c>
      <c r="F16" s="7"/>
      <c r="G16" s="8"/>
      <c r="H16" s="47"/>
      <c r="I16" s="48"/>
      <c r="J16" s="49"/>
    </row>
    <row r="17" spans="1:10" ht="18" customHeight="1" thickBot="1">
      <c r="A17" s="1" t="s">
        <v>57</v>
      </c>
      <c r="B17" s="54"/>
      <c r="C17" s="64"/>
      <c r="D17" s="65"/>
      <c r="E17" s="2">
        <v>4</v>
      </c>
      <c r="F17" s="7"/>
      <c r="G17" s="8"/>
      <c r="H17" s="47"/>
      <c r="I17" s="48"/>
      <c r="J17" s="49"/>
    </row>
    <row r="18" spans="1:10" ht="18" customHeight="1" thickBot="1">
      <c r="A18" s="1" t="s">
        <v>58</v>
      </c>
      <c r="B18" s="54"/>
      <c r="C18" s="32" t="s">
        <v>45</v>
      </c>
      <c r="D18" s="31"/>
      <c r="E18" s="2">
        <v>5</v>
      </c>
      <c r="F18" s="7"/>
      <c r="G18" s="8"/>
      <c r="H18" s="47"/>
      <c r="I18" s="48"/>
      <c r="J18" s="49"/>
    </row>
    <row r="19" spans="1:10" ht="18" customHeight="1" thickBot="1">
      <c r="A19" s="1" t="s">
        <v>59</v>
      </c>
      <c r="B19" s="55"/>
      <c r="C19" s="16" t="s">
        <v>47</v>
      </c>
      <c r="D19" s="17"/>
      <c r="E19" s="5"/>
      <c r="F19" s="18" t="s">
        <v>49</v>
      </c>
      <c r="G19" s="6"/>
      <c r="H19" s="50"/>
      <c r="I19" s="51"/>
      <c r="J19" s="52"/>
    </row>
    <row r="20" spans="1:10" ht="28.35" customHeight="1" thickBot="1">
      <c r="A20" s="1" t="s">
        <v>60</v>
      </c>
      <c r="B20" s="53" t="s">
        <v>61</v>
      </c>
      <c r="C20" s="56" t="s">
        <v>30</v>
      </c>
      <c r="D20" s="57"/>
      <c r="E20" s="35" t="s">
        <v>31</v>
      </c>
      <c r="F20" s="36"/>
      <c r="G20" s="37"/>
      <c r="H20" s="35" t="s">
        <v>32</v>
      </c>
      <c r="I20" s="36"/>
      <c r="J20" s="37"/>
    </row>
    <row r="21" spans="1:10" ht="20.100000000000001" customHeight="1">
      <c r="B21" s="54"/>
      <c r="C21" s="58" t="s">
        <v>34</v>
      </c>
      <c r="D21" s="60"/>
      <c r="E21" s="3"/>
      <c r="F21" s="14" t="s">
        <v>35</v>
      </c>
      <c r="G21" s="4" t="s">
        <v>36</v>
      </c>
      <c r="H21" s="38" t="s">
        <v>37</v>
      </c>
      <c r="I21" s="39"/>
      <c r="J21" s="42"/>
    </row>
    <row r="22" spans="1:10" ht="18" customHeight="1" thickBot="1">
      <c r="B22" s="54"/>
      <c r="C22" s="59"/>
      <c r="D22" s="61"/>
      <c r="E22" s="2">
        <v>1</v>
      </c>
      <c r="F22" s="7"/>
      <c r="G22" s="8"/>
      <c r="H22" s="40"/>
      <c r="I22" s="41"/>
      <c r="J22" s="43"/>
    </row>
    <row r="23" spans="1:10" ht="17.7" customHeight="1">
      <c r="B23" s="54"/>
      <c r="C23" s="62"/>
      <c r="D23" s="63"/>
      <c r="E23" s="2">
        <v>2</v>
      </c>
      <c r="F23" s="7"/>
      <c r="G23" s="8"/>
      <c r="H23" s="44"/>
      <c r="I23" s="45"/>
      <c r="J23" s="46"/>
    </row>
    <row r="24" spans="1:10" ht="17.850000000000001" customHeight="1">
      <c r="B24" s="54"/>
      <c r="C24" s="64"/>
      <c r="D24" s="65"/>
      <c r="E24" s="2">
        <v>3</v>
      </c>
      <c r="F24" s="7"/>
      <c r="G24" s="8"/>
      <c r="H24" s="47"/>
      <c r="I24" s="48"/>
      <c r="J24" s="49"/>
    </row>
    <row r="25" spans="1:10" ht="18" customHeight="1" thickBot="1">
      <c r="B25" s="54"/>
      <c r="C25" s="64"/>
      <c r="D25" s="65"/>
      <c r="E25" s="2">
        <v>4</v>
      </c>
      <c r="F25" s="7"/>
      <c r="G25" s="8"/>
      <c r="H25" s="47"/>
      <c r="I25" s="48"/>
      <c r="J25" s="49"/>
    </row>
    <row r="26" spans="1:10" ht="18" customHeight="1" thickBot="1">
      <c r="B26" s="54"/>
      <c r="C26" s="32" t="s">
        <v>45</v>
      </c>
      <c r="D26" s="31"/>
      <c r="E26" s="2">
        <v>5</v>
      </c>
      <c r="F26" s="7"/>
      <c r="G26" s="8"/>
      <c r="H26" s="47"/>
      <c r="I26" s="48"/>
      <c r="J26" s="49"/>
    </row>
    <row r="27" spans="1:10" ht="18" customHeight="1" thickBot="1">
      <c r="B27" s="55"/>
      <c r="C27" s="16" t="s">
        <v>47</v>
      </c>
      <c r="D27" s="17"/>
      <c r="E27" s="5"/>
      <c r="F27" s="18" t="s">
        <v>49</v>
      </c>
      <c r="G27" s="6"/>
      <c r="H27" s="50"/>
      <c r="I27" s="51"/>
      <c r="J27" s="52"/>
    </row>
    <row r="28" spans="1:10" ht="28.35" customHeight="1" thickBot="1">
      <c r="B28" s="53" t="s">
        <v>64</v>
      </c>
      <c r="C28" s="56" t="s">
        <v>30</v>
      </c>
      <c r="D28" s="57"/>
      <c r="E28" s="35" t="s">
        <v>31</v>
      </c>
      <c r="F28" s="36"/>
      <c r="G28" s="37"/>
      <c r="H28" s="35" t="s">
        <v>32</v>
      </c>
      <c r="I28" s="36"/>
      <c r="J28" s="37"/>
    </row>
    <row r="29" spans="1:10" ht="17.850000000000001" customHeight="1">
      <c r="B29" s="54"/>
      <c r="C29" s="58" t="s">
        <v>34</v>
      </c>
      <c r="D29" s="60"/>
      <c r="E29" s="3"/>
      <c r="F29" s="14" t="s">
        <v>35</v>
      </c>
      <c r="G29" s="4" t="s">
        <v>36</v>
      </c>
      <c r="H29" s="38" t="s">
        <v>37</v>
      </c>
      <c r="I29" s="39"/>
      <c r="J29" s="42"/>
    </row>
    <row r="30" spans="1:10" ht="17.850000000000001" customHeight="1" thickBot="1">
      <c r="B30" s="54"/>
      <c r="C30" s="59"/>
      <c r="D30" s="61"/>
      <c r="E30" s="2">
        <v>1</v>
      </c>
      <c r="F30" s="7"/>
      <c r="G30" s="8"/>
      <c r="H30" s="40"/>
      <c r="I30" s="41"/>
      <c r="J30" s="43"/>
    </row>
    <row r="31" spans="1:10" ht="17.850000000000001" customHeight="1">
      <c r="B31" s="54"/>
      <c r="C31" s="62"/>
      <c r="D31" s="63"/>
      <c r="E31" s="2">
        <v>2</v>
      </c>
      <c r="F31" s="7"/>
      <c r="G31" s="8"/>
      <c r="H31" s="44"/>
      <c r="I31" s="45"/>
      <c r="J31" s="46"/>
    </row>
    <row r="32" spans="1:10" ht="17.850000000000001" customHeight="1">
      <c r="B32" s="54"/>
      <c r="C32" s="64"/>
      <c r="D32" s="65"/>
      <c r="E32" s="2">
        <v>3</v>
      </c>
      <c r="F32" s="7"/>
      <c r="G32" s="8"/>
      <c r="H32" s="47"/>
      <c r="I32" s="48"/>
      <c r="J32" s="49"/>
    </row>
    <row r="33" spans="2:10" ht="17.850000000000001" customHeight="1" thickBot="1">
      <c r="B33" s="54"/>
      <c r="C33" s="64"/>
      <c r="D33" s="65"/>
      <c r="E33" s="2">
        <v>4</v>
      </c>
      <c r="F33" s="7"/>
      <c r="G33" s="8"/>
      <c r="H33" s="47"/>
      <c r="I33" s="48"/>
      <c r="J33" s="49"/>
    </row>
    <row r="34" spans="2:10" ht="17.850000000000001" customHeight="1" thickBot="1">
      <c r="B34" s="54"/>
      <c r="C34" s="32" t="s">
        <v>45</v>
      </c>
      <c r="D34" s="31"/>
      <c r="E34" s="2">
        <v>5</v>
      </c>
      <c r="F34" s="7"/>
      <c r="G34" s="8"/>
      <c r="H34" s="47"/>
      <c r="I34" s="48"/>
      <c r="J34" s="49"/>
    </row>
    <row r="35" spans="2:10" ht="17.850000000000001" customHeight="1" thickBot="1">
      <c r="B35" s="55"/>
      <c r="C35" s="16" t="s">
        <v>47</v>
      </c>
      <c r="D35" s="17"/>
      <c r="E35" s="5"/>
      <c r="F35" s="18" t="s">
        <v>49</v>
      </c>
      <c r="G35" s="6"/>
      <c r="H35" s="50"/>
      <c r="I35" s="51"/>
      <c r="J35" s="52"/>
    </row>
  </sheetData>
  <sheetProtection formatCells="0"/>
  <mergeCells count="45">
    <mergeCell ref="B4:B11"/>
    <mergeCell ref="C4:D4"/>
    <mergeCell ref="E4:G4"/>
    <mergeCell ref="H4:J4"/>
    <mergeCell ref="C5:C6"/>
    <mergeCell ref="D5:D6"/>
    <mergeCell ref="H5:I6"/>
    <mergeCell ref="J5:J6"/>
    <mergeCell ref="C7:D9"/>
    <mergeCell ref="H7:J11"/>
    <mergeCell ref="B1:B3"/>
    <mergeCell ref="C1:C3"/>
    <mergeCell ref="E1:J1"/>
    <mergeCell ref="E2:J2"/>
    <mergeCell ref="E3:J3"/>
    <mergeCell ref="B12:B19"/>
    <mergeCell ref="C12:D12"/>
    <mergeCell ref="E12:G12"/>
    <mergeCell ref="H12:J12"/>
    <mergeCell ref="C13:C14"/>
    <mergeCell ref="D13:D14"/>
    <mergeCell ref="H13:I14"/>
    <mergeCell ref="J13:J14"/>
    <mergeCell ref="C15:D17"/>
    <mergeCell ref="H15:J19"/>
    <mergeCell ref="B20:B27"/>
    <mergeCell ref="C20:D20"/>
    <mergeCell ref="E20:G20"/>
    <mergeCell ref="H20:J20"/>
    <mergeCell ref="C21:C22"/>
    <mergeCell ref="D21:D22"/>
    <mergeCell ref="H21:I22"/>
    <mergeCell ref="J21:J22"/>
    <mergeCell ref="C23:D25"/>
    <mergeCell ref="H23:J27"/>
    <mergeCell ref="B28:B35"/>
    <mergeCell ref="C28:D28"/>
    <mergeCell ref="E28:G28"/>
    <mergeCell ref="H28:J28"/>
    <mergeCell ref="C29:C30"/>
    <mergeCell ref="D29:D30"/>
    <mergeCell ref="H29:I30"/>
    <mergeCell ref="J29:J30"/>
    <mergeCell ref="C31:D33"/>
    <mergeCell ref="H31:J35"/>
  </mergeCells>
  <phoneticPr fontId="1"/>
  <conditionalFormatting sqref="C1">
    <cfRule type="expression" dxfId="539" priority="51">
      <formula>ISBLANK(C1)</formula>
    </cfRule>
  </conditionalFormatting>
  <conditionalFormatting sqref="C7">
    <cfRule type="expression" dxfId="538" priority="50">
      <formula>ISBLANK(C7)</formula>
    </cfRule>
  </conditionalFormatting>
  <conditionalFormatting sqref="C15">
    <cfRule type="expression" dxfId="537" priority="38">
      <formula>ISBLANK(C15)</formula>
    </cfRule>
  </conditionalFormatting>
  <conditionalFormatting sqref="C23">
    <cfRule type="expression" dxfId="536" priority="26">
      <formula>ISBLANK(C23)</formula>
    </cfRule>
  </conditionalFormatting>
  <conditionalFormatting sqref="C31">
    <cfRule type="expression" dxfId="535" priority="9">
      <formula>ISBLANK(C31)</formula>
    </cfRule>
  </conditionalFormatting>
  <conditionalFormatting sqref="D5:D6">
    <cfRule type="expression" dxfId="534" priority="49">
      <formula>ISBLANK(D5)</formula>
    </cfRule>
  </conditionalFormatting>
  <conditionalFormatting sqref="D10">
    <cfRule type="cellIs" dxfId="533" priority="47" operator="equal">
      <formula>"良好( ^^) "</formula>
    </cfRule>
    <cfRule type="cellIs" dxfId="532" priority="46" operator="equal">
      <formula>"普通(・_・)"</formula>
    </cfRule>
    <cfRule type="cellIs" dxfId="531" priority="45" operator="equal">
      <formula>"イマイチ(-.-)"</formula>
    </cfRule>
    <cfRule type="cellIs" dxfId="530" priority="44" operator="equal">
      <formula>"サイアク(;´Д｀)"</formula>
    </cfRule>
    <cfRule type="cellIs" dxfId="529" priority="48" operator="equal">
      <formula>"絶好調(*'▽')"</formula>
    </cfRule>
  </conditionalFormatting>
  <conditionalFormatting sqref="D11">
    <cfRule type="expression" dxfId="528" priority="54">
      <formula>ISBLANK($D$11)</formula>
    </cfRule>
  </conditionalFormatting>
  <conditionalFormatting sqref="D13:D14">
    <cfRule type="expression" dxfId="527" priority="37">
      <formula>ISBLANK(D13)</formula>
    </cfRule>
  </conditionalFormatting>
  <conditionalFormatting sqref="D18">
    <cfRule type="cellIs" dxfId="526" priority="34" operator="equal">
      <formula>"普通(・_・)"</formula>
    </cfRule>
    <cfRule type="cellIs" dxfId="525" priority="36" operator="equal">
      <formula>"絶好調(*'▽')"</formula>
    </cfRule>
    <cfRule type="cellIs" dxfId="524" priority="35" operator="equal">
      <formula>"良好( ^^) "</formula>
    </cfRule>
    <cfRule type="cellIs" dxfId="523" priority="33" operator="equal">
      <formula>"イマイチ(-.-)"</formula>
    </cfRule>
    <cfRule type="cellIs" dxfId="522" priority="32" operator="equal">
      <formula>"サイアク(;´Д｀)"</formula>
    </cfRule>
  </conditionalFormatting>
  <conditionalFormatting sqref="D19">
    <cfRule type="expression" dxfId="521" priority="43">
      <formula>ISBLANK($D$19)</formula>
    </cfRule>
  </conditionalFormatting>
  <conditionalFormatting sqref="D21:D22">
    <cfRule type="expression" dxfId="520" priority="25">
      <formula>ISBLANK(D21)</formula>
    </cfRule>
  </conditionalFormatting>
  <conditionalFormatting sqref="D26">
    <cfRule type="cellIs" dxfId="519" priority="23" operator="equal">
      <formula>"良好( ^^) "</formula>
    </cfRule>
    <cfRule type="cellIs" dxfId="518" priority="24" operator="equal">
      <formula>"絶好調(*'▽')"</formula>
    </cfRule>
    <cfRule type="cellIs" dxfId="517" priority="22" operator="equal">
      <formula>"普通(・_・)"</formula>
    </cfRule>
    <cfRule type="cellIs" dxfId="516" priority="20" operator="equal">
      <formula>"サイアク(;´Д｀)"</formula>
    </cfRule>
    <cfRule type="cellIs" dxfId="515" priority="21" operator="equal">
      <formula>"イマイチ(-.-)"</formula>
    </cfRule>
  </conditionalFormatting>
  <conditionalFormatting sqref="D27">
    <cfRule type="expression" dxfId="514" priority="31">
      <formula>ISBLANK($D$27)</formula>
    </cfRule>
  </conditionalFormatting>
  <conditionalFormatting sqref="D29:D30">
    <cfRule type="expression" dxfId="513" priority="8">
      <formula>ISBLANK(D29)</formula>
    </cfRule>
  </conditionalFormatting>
  <conditionalFormatting sqref="D34">
    <cfRule type="cellIs" dxfId="512" priority="7" operator="equal">
      <formula>"絶好調(*'▽')"</formula>
    </cfRule>
    <cfRule type="cellIs" dxfId="511" priority="3" operator="equal">
      <formula>"サイアク(;´Д｀)"</formula>
    </cfRule>
    <cfRule type="cellIs" dxfId="510" priority="6" operator="equal">
      <formula>"良好( ^^) "</formula>
    </cfRule>
    <cfRule type="cellIs" dxfId="509" priority="5" operator="equal">
      <formula>"普通(・_・)"</formula>
    </cfRule>
    <cfRule type="cellIs" dxfId="508" priority="4" operator="equal">
      <formula>"イマイチ(-.-)"</formula>
    </cfRule>
  </conditionalFormatting>
  <conditionalFormatting sqref="D35">
    <cfRule type="expression" dxfId="507" priority="14">
      <formula>ISBLANK($D$35)</formula>
    </cfRule>
  </conditionalFormatting>
  <conditionalFormatting sqref="E35">
    <cfRule type="cellIs" dxfId="506" priority="19" operator="equal">
      <formula>"絶好調(*'▽')"</formula>
    </cfRule>
    <cfRule type="cellIs" dxfId="505" priority="18" operator="equal">
      <formula>"良好( ^^) "</formula>
    </cfRule>
    <cfRule type="cellIs" dxfId="504" priority="17" operator="equal">
      <formula>"普通(・_・)"</formula>
    </cfRule>
    <cfRule type="cellIs" dxfId="503" priority="16" operator="equal">
      <formula>"イマイチ(-.-)"</formula>
    </cfRule>
    <cfRule type="cellIs" dxfId="502" priority="15" operator="equal">
      <formula>"サイアク(;´Д｀)"</formula>
    </cfRule>
  </conditionalFormatting>
  <conditionalFormatting sqref="F6:F10">
    <cfRule type="expression" dxfId="501" priority="53">
      <formula>ISBLANK($F$6)</formula>
    </cfRule>
  </conditionalFormatting>
  <conditionalFormatting sqref="F14:F18">
    <cfRule type="expression" dxfId="500" priority="42">
      <formula>ISBLANK($F$14)</formula>
    </cfRule>
  </conditionalFormatting>
  <conditionalFormatting sqref="F22:F26">
    <cfRule type="expression" dxfId="499" priority="30">
      <formula>ISBLANK($F$22)</formula>
    </cfRule>
  </conditionalFormatting>
  <conditionalFormatting sqref="F30:F34">
    <cfRule type="expression" dxfId="498" priority="13">
      <formula>ISBLANK($F$30)</formula>
    </cfRule>
  </conditionalFormatting>
  <conditionalFormatting sqref="G6:G10">
    <cfRule type="expression" dxfId="497" priority="52">
      <formula>ISBLANK(G6)</formula>
    </cfRule>
  </conditionalFormatting>
  <conditionalFormatting sqref="G14:G18">
    <cfRule type="expression" dxfId="496" priority="41">
      <formula>ISBLANK(G14)</formula>
    </cfRule>
  </conditionalFormatting>
  <conditionalFormatting sqref="G22:G26">
    <cfRule type="expression" dxfId="495" priority="29">
      <formula>ISBLANK(G22)</formula>
    </cfRule>
  </conditionalFormatting>
  <conditionalFormatting sqref="G30:G34">
    <cfRule type="expression" dxfId="494" priority="12">
      <formula>ISBLANK(G30)</formula>
    </cfRule>
  </conditionalFormatting>
  <conditionalFormatting sqref="H7:J11">
    <cfRule type="expression" dxfId="493" priority="10">
      <formula>ISBLANK($H$7)</formula>
    </cfRule>
  </conditionalFormatting>
  <conditionalFormatting sqref="H15:J19">
    <cfRule type="expression" dxfId="492" priority="40">
      <formula>ISBLANK($H$15)</formula>
    </cfRule>
  </conditionalFormatting>
  <conditionalFormatting sqref="H23:J27">
    <cfRule type="expression" dxfId="491" priority="27">
      <formula>ISBLANK($H$23)</formula>
    </cfRule>
  </conditionalFormatting>
  <conditionalFormatting sqref="H31:J35">
    <cfRule type="expression" dxfId="490" priority="1">
      <formula>ISBLANK($H$31)</formula>
    </cfRule>
  </conditionalFormatting>
  <conditionalFormatting sqref="J5:J6">
    <cfRule type="expression" dxfId="489" priority="11">
      <formula>ISBLANK($J$5)</formula>
    </cfRule>
  </conditionalFormatting>
  <conditionalFormatting sqref="J13:J14">
    <cfRule type="expression" dxfId="488" priority="39">
      <formula>ISBLANK($J$13)</formula>
    </cfRule>
  </conditionalFormatting>
  <conditionalFormatting sqref="J21:J22">
    <cfRule type="expression" dxfId="487" priority="28">
      <formula>ISBLANK($J$21)</formula>
    </cfRule>
  </conditionalFormatting>
  <conditionalFormatting sqref="J29:J30">
    <cfRule type="expression" dxfId="486" priority="2">
      <formula>ISBLANK($J$29)</formula>
    </cfRule>
  </conditionalFormatting>
  <dataValidations count="4">
    <dataValidation type="list" allowBlank="1" showInputMessage="1" showErrorMessage="1" sqref="G5:G11 G21:G27 G13:G19 G29:G35" xr:uid="{28CB6759-FAD9-467D-B312-FE1BA86B8343}">
      <formula1>$A$10:$A$11</formula1>
    </dataValidation>
    <dataValidation type="list" allowBlank="1" showInputMessage="1" showErrorMessage="1" sqref="E11 D10 D18 D26 E19 E27 E35 D34" xr:uid="{4B24B6FB-BFBA-44FF-9EAA-E7C2670200B5}">
      <formula1>$A$4:$A$8</formula1>
    </dataValidation>
    <dataValidation type="list" allowBlank="1" showInputMessage="1" showErrorMessage="1" sqref="D27 D11 D19 D35" xr:uid="{F9D3B1E4-F408-4350-8219-373496879626}">
      <formula1>$A$14:$A$17</formula1>
    </dataValidation>
    <dataValidation type="list" allowBlank="1" showInputMessage="1" showErrorMessage="1" sqref="D5:D6 J5:J6 D21:D22 J21:J22 D13:D14 J13:J14 D29:D30 J29:J30" xr:uid="{0BE8CBCE-AF0A-4611-989E-F64B7DBABEAF}">
      <formula1>"1,2,3,4,5,6,7,8,9,10"</formula1>
    </dataValidation>
  </dataValidations>
  <pageMargins left="0.7" right="0.7" top="0.75" bottom="0.75" header="0.3" footer="0.3"/>
  <pageSetup paperSize="9" orientation="portrait" horizontalDpi="0" verticalDpi="0"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217A2F-B01B-499C-8E8D-0765C3B2FF9C}">
  <dimension ref="A1:J35"/>
  <sheetViews>
    <sheetView zoomScale="70" zoomScaleNormal="70" workbookViewId="0">
      <pane xSplit="2" ySplit="3" topLeftCell="C4" activePane="bottomRight" state="frozen"/>
      <selection pane="topRight" activeCell="C15" sqref="C15:D17"/>
      <selection pane="bottomLeft" activeCell="C15" sqref="C15:D17"/>
      <selection pane="bottomRight" activeCell="H15" sqref="H15:J19"/>
    </sheetView>
  </sheetViews>
  <sheetFormatPr defaultColWidth="9" defaultRowHeight="14.4"/>
  <cols>
    <col min="1" max="1" width="19" style="1" hidden="1" customWidth="1"/>
    <col min="2" max="2" width="9" style="1"/>
    <col min="3" max="3" width="23.69921875" style="1" customWidth="1"/>
    <col min="4" max="4" width="15.59765625" style="1" bestFit="1" customWidth="1"/>
    <col min="5" max="5" width="3.3984375" style="1" customWidth="1"/>
    <col min="6" max="6" width="29.19921875" style="1" customWidth="1"/>
    <col min="7" max="7" width="5.09765625" style="1" hidden="1" customWidth="1"/>
    <col min="8" max="8" width="9" style="1"/>
    <col min="9" max="9" width="19.19921875" style="1" customWidth="1"/>
    <col min="10" max="10" width="12.5" style="1" customWidth="1"/>
    <col min="11" max="16384" width="9" style="1"/>
  </cols>
  <sheetData>
    <row r="1" spans="1:10" ht="24.75" customHeight="1" thickBot="1">
      <c r="B1" s="66" t="s">
        <v>11</v>
      </c>
      <c r="C1" s="69" t="e">
        <f>一覧表!$B$30</f>
        <v>#N/A</v>
      </c>
      <c r="D1" s="23" t="s">
        <v>24</v>
      </c>
      <c r="E1" s="72">
        <f>一覧表!$C$1</f>
        <v>0</v>
      </c>
      <c r="F1" s="73"/>
      <c r="G1" s="73"/>
      <c r="H1" s="73"/>
      <c r="I1" s="73"/>
      <c r="J1" s="74"/>
    </row>
    <row r="2" spans="1:10" ht="15" customHeight="1" thickBot="1">
      <c r="B2" s="67"/>
      <c r="C2" s="70"/>
      <c r="D2" s="22" t="s">
        <v>5</v>
      </c>
      <c r="E2" s="75">
        <f>一覧表!$C$2</f>
        <v>0</v>
      </c>
      <c r="F2" s="75"/>
      <c r="G2" s="75"/>
      <c r="H2" s="75"/>
      <c r="I2" s="75"/>
      <c r="J2" s="76"/>
    </row>
    <row r="3" spans="1:10" ht="15" customHeight="1" thickBot="1">
      <c r="B3" s="68"/>
      <c r="C3" s="71"/>
      <c r="D3" s="22" t="s">
        <v>7</v>
      </c>
      <c r="E3" s="77">
        <f>一覧表!$C$3</f>
        <v>0</v>
      </c>
      <c r="F3" s="75"/>
      <c r="G3" s="75"/>
      <c r="H3" s="75"/>
      <c r="I3" s="75"/>
      <c r="J3" s="76"/>
    </row>
    <row r="4" spans="1:10" ht="32.85" customHeight="1" thickBot="1">
      <c r="A4" s="1" t="s">
        <v>28</v>
      </c>
      <c r="B4" s="53" t="s">
        <v>29</v>
      </c>
      <c r="C4" s="56" t="s">
        <v>30</v>
      </c>
      <c r="D4" s="57"/>
      <c r="E4" s="35" t="s">
        <v>31</v>
      </c>
      <c r="F4" s="36"/>
      <c r="G4" s="37"/>
      <c r="H4" s="35" t="s">
        <v>32</v>
      </c>
      <c r="I4" s="36"/>
      <c r="J4" s="37"/>
    </row>
    <row r="5" spans="1:10" ht="18.75" customHeight="1">
      <c r="A5" s="1" t="s">
        <v>33</v>
      </c>
      <c r="B5" s="54"/>
      <c r="C5" s="58" t="s">
        <v>34</v>
      </c>
      <c r="D5" s="60"/>
      <c r="E5" s="3"/>
      <c r="F5" s="14" t="s">
        <v>35</v>
      </c>
      <c r="G5" s="4" t="s">
        <v>36</v>
      </c>
      <c r="H5" s="38" t="s">
        <v>37</v>
      </c>
      <c r="I5" s="39"/>
      <c r="J5" s="42"/>
    </row>
    <row r="6" spans="1:10" ht="18" customHeight="1" thickBot="1">
      <c r="A6" s="1" t="s">
        <v>38</v>
      </c>
      <c r="B6" s="54"/>
      <c r="C6" s="59"/>
      <c r="D6" s="61"/>
      <c r="E6" s="2">
        <v>1</v>
      </c>
      <c r="F6" s="7"/>
      <c r="G6" s="8"/>
      <c r="H6" s="40"/>
      <c r="I6" s="41"/>
      <c r="J6" s="43"/>
    </row>
    <row r="7" spans="1:10" ht="18" customHeight="1">
      <c r="A7" s="1" t="s">
        <v>40</v>
      </c>
      <c r="B7" s="54"/>
      <c r="C7" s="62"/>
      <c r="D7" s="63"/>
      <c r="E7" s="2">
        <v>2</v>
      </c>
      <c r="F7" s="7"/>
      <c r="G7" s="8"/>
      <c r="H7" s="44"/>
      <c r="I7" s="45"/>
      <c r="J7" s="46"/>
    </row>
    <row r="8" spans="1:10" ht="18" customHeight="1">
      <c r="A8" s="1" t="s">
        <v>44</v>
      </c>
      <c r="B8" s="54"/>
      <c r="C8" s="64"/>
      <c r="D8" s="65"/>
      <c r="E8" s="2">
        <v>3</v>
      </c>
      <c r="F8" s="7"/>
      <c r="G8" s="8"/>
      <c r="H8" s="47"/>
      <c r="I8" s="48"/>
      <c r="J8" s="49"/>
    </row>
    <row r="9" spans="1:10" ht="18" customHeight="1" thickBot="1">
      <c r="B9" s="54"/>
      <c r="C9" s="64"/>
      <c r="D9" s="65"/>
      <c r="E9" s="2">
        <v>4</v>
      </c>
      <c r="F9" s="7"/>
      <c r="G9" s="8"/>
      <c r="H9" s="47"/>
      <c r="I9" s="48"/>
      <c r="J9" s="49"/>
    </row>
    <row r="10" spans="1:10" ht="18.75" customHeight="1" thickBot="1">
      <c r="B10" s="54"/>
      <c r="C10" s="32" t="s">
        <v>45</v>
      </c>
      <c r="D10" s="31"/>
      <c r="E10" s="2">
        <v>5</v>
      </c>
      <c r="F10" s="7"/>
      <c r="G10" s="8"/>
      <c r="H10" s="47"/>
      <c r="I10" s="48"/>
      <c r="J10" s="49"/>
    </row>
    <row r="11" spans="1:10" ht="18.75" customHeight="1" thickBot="1">
      <c r="A11" s="15" t="s">
        <v>46</v>
      </c>
      <c r="B11" s="55"/>
      <c r="C11" s="16" t="s">
        <v>47</v>
      </c>
      <c r="D11" s="17"/>
      <c r="E11" s="5"/>
      <c r="F11" s="18" t="s">
        <v>49</v>
      </c>
      <c r="G11" s="6"/>
      <c r="H11" s="50"/>
      <c r="I11" s="51"/>
      <c r="J11" s="52"/>
    </row>
    <row r="12" spans="1:10" ht="31.2" customHeight="1" thickBot="1">
      <c r="A12" s="15"/>
      <c r="B12" s="53" t="s">
        <v>50</v>
      </c>
      <c r="C12" s="56" t="s">
        <v>30</v>
      </c>
      <c r="D12" s="57"/>
      <c r="E12" s="35" t="s">
        <v>31</v>
      </c>
      <c r="F12" s="36"/>
      <c r="G12" s="37"/>
      <c r="H12" s="35" t="s">
        <v>32</v>
      </c>
      <c r="I12" s="36"/>
      <c r="J12" s="37"/>
    </row>
    <row r="13" spans="1:10" ht="18.75" customHeight="1">
      <c r="B13" s="54"/>
      <c r="C13" s="58" t="s">
        <v>34</v>
      </c>
      <c r="D13" s="60"/>
      <c r="E13" s="3"/>
      <c r="F13" s="14" t="s">
        <v>35</v>
      </c>
      <c r="G13" s="4" t="s">
        <v>36</v>
      </c>
      <c r="H13" s="38" t="s">
        <v>37</v>
      </c>
      <c r="I13" s="39"/>
      <c r="J13" s="42"/>
    </row>
    <row r="14" spans="1:10" ht="18.899999999999999" customHeight="1" thickBot="1">
      <c r="A14" s="1" t="s">
        <v>51</v>
      </c>
      <c r="B14" s="54"/>
      <c r="C14" s="59"/>
      <c r="D14" s="61"/>
      <c r="E14" s="2">
        <v>1</v>
      </c>
      <c r="F14" s="7"/>
      <c r="G14" s="8"/>
      <c r="H14" s="40"/>
      <c r="I14" s="41"/>
      <c r="J14" s="43"/>
    </row>
    <row r="15" spans="1:10" ht="18.899999999999999" customHeight="1">
      <c r="A15" s="1" t="s">
        <v>48</v>
      </c>
      <c r="B15" s="54"/>
      <c r="C15" s="62"/>
      <c r="D15" s="63"/>
      <c r="E15" s="2">
        <v>2</v>
      </c>
      <c r="F15" s="7"/>
      <c r="G15" s="8"/>
      <c r="H15" s="44"/>
      <c r="I15" s="45"/>
      <c r="J15" s="46"/>
    </row>
    <row r="16" spans="1:10" ht="17.7" customHeight="1">
      <c r="A16" s="1" t="s">
        <v>56</v>
      </c>
      <c r="B16" s="54"/>
      <c r="C16" s="64"/>
      <c r="D16" s="65"/>
      <c r="E16" s="2">
        <v>3</v>
      </c>
      <c r="F16" s="7"/>
      <c r="G16" s="8"/>
      <c r="H16" s="47"/>
      <c r="I16" s="48"/>
      <c r="J16" s="49"/>
    </row>
    <row r="17" spans="1:10" ht="18" customHeight="1" thickBot="1">
      <c r="A17" s="1" t="s">
        <v>57</v>
      </c>
      <c r="B17" s="54"/>
      <c r="C17" s="64"/>
      <c r="D17" s="65"/>
      <c r="E17" s="2">
        <v>4</v>
      </c>
      <c r="F17" s="7"/>
      <c r="G17" s="8"/>
      <c r="H17" s="47"/>
      <c r="I17" s="48"/>
      <c r="J17" s="49"/>
    </row>
    <row r="18" spans="1:10" ht="18" customHeight="1" thickBot="1">
      <c r="A18" s="1" t="s">
        <v>58</v>
      </c>
      <c r="B18" s="54"/>
      <c r="C18" s="32" t="s">
        <v>45</v>
      </c>
      <c r="D18" s="31"/>
      <c r="E18" s="2">
        <v>5</v>
      </c>
      <c r="F18" s="7"/>
      <c r="G18" s="8"/>
      <c r="H18" s="47"/>
      <c r="I18" s="48"/>
      <c r="J18" s="49"/>
    </row>
    <row r="19" spans="1:10" ht="18" customHeight="1" thickBot="1">
      <c r="A19" s="1" t="s">
        <v>59</v>
      </c>
      <c r="B19" s="55"/>
      <c r="C19" s="16" t="s">
        <v>47</v>
      </c>
      <c r="D19" s="17"/>
      <c r="E19" s="5"/>
      <c r="F19" s="18" t="s">
        <v>49</v>
      </c>
      <c r="G19" s="6"/>
      <c r="H19" s="50"/>
      <c r="I19" s="51"/>
      <c r="J19" s="52"/>
    </row>
    <row r="20" spans="1:10" ht="28.35" customHeight="1" thickBot="1">
      <c r="A20" s="1" t="s">
        <v>60</v>
      </c>
      <c r="B20" s="53" t="s">
        <v>61</v>
      </c>
      <c r="C20" s="56" t="s">
        <v>30</v>
      </c>
      <c r="D20" s="57"/>
      <c r="E20" s="35" t="s">
        <v>31</v>
      </c>
      <c r="F20" s="36"/>
      <c r="G20" s="37"/>
      <c r="H20" s="35" t="s">
        <v>32</v>
      </c>
      <c r="I20" s="36"/>
      <c r="J20" s="37"/>
    </row>
    <row r="21" spans="1:10" ht="20.100000000000001" customHeight="1">
      <c r="B21" s="54"/>
      <c r="C21" s="58" t="s">
        <v>34</v>
      </c>
      <c r="D21" s="60"/>
      <c r="E21" s="3"/>
      <c r="F21" s="14" t="s">
        <v>35</v>
      </c>
      <c r="G21" s="4" t="s">
        <v>36</v>
      </c>
      <c r="H21" s="38" t="s">
        <v>37</v>
      </c>
      <c r="I21" s="39"/>
      <c r="J21" s="42"/>
    </row>
    <row r="22" spans="1:10" ht="18" customHeight="1" thickBot="1">
      <c r="B22" s="54"/>
      <c r="C22" s="59"/>
      <c r="D22" s="61"/>
      <c r="E22" s="2">
        <v>1</v>
      </c>
      <c r="F22" s="7"/>
      <c r="G22" s="8"/>
      <c r="H22" s="40"/>
      <c r="I22" s="41"/>
      <c r="J22" s="43"/>
    </row>
    <row r="23" spans="1:10" ht="17.7" customHeight="1">
      <c r="B23" s="54"/>
      <c r="C23" s="62"/>
      <c r="D23" s="63"/>
      <c r="E23" s="2">
        <v>2</v>
      </c>
      <c r="F23" s="7"/>
      <c r="G23" s="8"/>
      <c r="H23" s="44"/>
      <c r="I23" s="45"/>
      <c r="J23" s="46"/>
    </row>
    <row r="24" spans="1:10" ht="17.850000000000001" customHeight="1">
      <c r="B24" s="54"/>
      <c r="C24" s="64"/>
      <c r="D24" s="65"/>
      <c r="E24" s="2">
        <v>3</v>
      </c>
      <c r="F24" s="7"/>
      <c r="G24" s="8"/>
      <c r="H24" s="47"/>
      <c r="I24" s="48"/>
      <c r="J24" s="49"/>
    </row>
    <row r="25" spans="1:10" ht="18" customHeight="1" thickBot="1">
      <c r="B25" s="54"/>
      <c r="C25" s="64"/>
      <c r="D25" s="65"/>
      <c r="E25" s="2">
        <v>4</v>
      </c>
      <c r="F25" s="7"/>
      <c r="G25" s="8"/>
      <c r="H25" s="47"/>
      <c r="I25" s="48"/>
      <c r="J25" s="49"/>
    </row>
    <row r="26" spans="1:10" ht="18" customHeight="1" thickBot="1">
      <c r="B26" s="54"/>
      <c r="C26" s="32" t="s">
        <v>45</v>
      </c>
      <c r="D26" s="31"/>
      <c r="E26" s="2">
        <v>5</v>
      </c>
      <c r="F26" s="7"/>
      <c r="G26" s="8"/>
      <c r="H26" s="47"/>
      <c r="I26" s="48"/>
      <c r="J26" s="49"/>
    </row>
    <row r="27" spans="1:10" ht="18" customHeight="1" thickBot="1">
      <c r="B27" s="55"/>
      <c r="C27" s="16" t="s">
        <v>47</v>
      </c>
      <c r="D27" s="17"/>
      <c r="E27" s="5"/>
      <c r="F27" s="18" t="s">
        <v>49</v>
      </c>
      <c r="G27" s="6"/>
      <c r="H27" s="50"/>
      <c r="I27" s="51"/>
      <c r="J27" s="52"/>
    </row>
    <row r="28" spans="1:10" ht="28.35" customHeight="1" thickBot="1">
      <c r="B28" s="53" t="s">
        <v>64</v>
      </c>
      <c r="C28" s="56" t="s">
        <v>30</v>
      </c>
      <c r="D28" s="57"/>
      <c r="E28" s="35" t="s">
        <v>31</v>
      </c>
      <c r="F28" s="36"/>
      <c r="G28" s="37"/>
      <c r="H28" s="35" t="s">
        <v>32</v>
      </c>
      <c r="I28" s="36"/>
      <c r="J28" s="37"/>
    </row>
    <row r="29" spans="1:10" ht="17.850000000000001" customHeight="1">
      <c r="B29" s="54"/>
      <c r="C29" s="58" t="s">
        <v>34</v>
      </c>
      <c r="D29" s="60"/>
      <c r="E29" s="3"/>
      <c r="F29" s="14" t="s">
        <v>35</v>
      </c>
      <c r="G29" s="4" t="s">
        <v>36</v>
      </c>
      <c r="H29" s="38" t="s">
        <v>37</v>
      </c>
      <c r="I29" s="39"/>
      <c r="J29" s="42"/>
    </row>
    <row r="30" spans="1:10" ht="17.850000000000001" customHeight="1" thickBot="1">
      <c r="B30" s="54"/>
      <c r="C30" s="59"/>
      <c r="D30" s="61"/>
      <c r="E30" s="2">
        <v>1</v>
      </c>
      <c r="F30" s="7"/>
      <c r="G30" s="8"/>
      <c r="H30" s="40"/>
      <c r="I30" s="41"/>
      <c r="J30" s="43"/>
    </row>
    <row r="31" spans="1:10" ht="17.850000000000001" customHeight="1">
      <c r="B31" s="54"/>
      <c r="C31" s="62"/>
      <c r="D31" s="63"/>
      <c r="E31" s="2">
        <v>2</v>
      </c>
      <c r="F31" s="7"/>
      <c r="G31" s="8"/>
      <c r="H31" s="44"/>
      <c r="I31" s="45"/>
      <c r="J31" s="46"/>
    </row>
    <row r="32" spans="1:10" ht="17.850000000000001" customHeight="1">
      <c r="B32" s="54"/>
      <c r="C32" s="64"/>
      <c r="D32" s="65"/>
      <c r="E32" s="2">
        <v>3</v>
      </c>
      <c r="F32" s="7"/>
      <c r="G32" s="8"/>
      <c r="H32" s="47"/>
      <c r="I32" s="48"/>
      <c r="J32" s="49"/>
    </row>
    <row r="33" spans="2:10" ht="17.850000000000001" customHeight="1" thickBot="1">
      <c r="B33" s="54"/>
      <c r="C33" s="64"/>
      <c r="D33" s="65"/>
      <c r="E33" s="2">
        <v>4</v>
      </c>
      <c r="F33" s="7"/>
      <c r="G33" s="8"/>
      <c r="H33" s="47"/>
      <c r="I33" s="48"/>
      <c r="J33" s="49"/>
    </row>
    <row r="34" spans="2:10" ht="17.850000000000001" customHeight="1" thickBot="1">
      <c r="B34" s="54"/>
      <c r="C34" s="32" t="s">
        <v>45</v>
      </c>
      <c r="D34" s="31"/>
      <c r="E34" s="2">
        <v>5</v>
      </c>
      <c r="F34" s="7"/>
      <c r="G34" s="8"/>
      <c r="H34" s="47"/>
      <c r="I34" s="48"/>
      <c r="J34" s="49"/>
    </row>
    <row r="35" spans="2:10" ht="17.850000000000001" customHeight="1" thickBot="1">
      <c r="B35" s="55"/>
      <c r="C35" s="16" t="s">
        <v>47</v>
      </c>
      <c r="D35" s="17"/>
      <c r="E35" s="5"/>
      <c r="F35" s="18" t="s">
        <v>49</v>
      </c>
      <c r="G35" s="6"/>
      <c r="H35" s="50"/>
      <c r="I35" s="51"/>
      <c r="J35" s="52"/>
    </row>
  </sheetData>
  <sheetProtection formatCells="0"/>
  <mergeCells count="45">
    <mergeCell ref="B4:B11"/>
    <mergeCell ref="C4:D4"/>
    <mergeCell ref="E4:G4"/>
    <mergeCell ref="H4:J4"/>
    <mergeCell ref="C5:C6"/>
    <mergeCell ref="D5:D6"/>
    <mergeCell ref="H5:I6"/>
    <mergeCell ref="J5:J6"/>
    <mergeCell ref="C7:D9"/>
    <mergeCell ref="H7:J11"/>
    <mergeCell ref="B1:B3"/>
    <mergeCell ref="C1:C3"/>
    <mergeCell ref="E1:J1"/>
    <mergeCell ref="E2:J2"/>
    <mergeCell ref="E3:J3"/>
    <mergeCell ref="B12:B19"/>
    <mergeCell ref="C12:D12"/>
    <mergeCell ref="E12:G12"/>
    <mergeCell ref="H12:J12"/>
    <mergeCell ref="C13:C14"/>
    <mergeCell ref="D13:D14"/>
    <mergeCell ref="H13:I14"/>
    <mergeCell ref="J13:J14"/>
    <mergeCell ref="C15:D17"/>
    <mergeCell ref="H15:J19"/>
    <mergeCell ref="B20:B27"/>
    <mergeCell ref="C20:D20"/>
    <mergeCell ref="E20:G20"/>
    <mergeCell ref="H20:J20"/>
    <mergeCell ref="C21:C22"/>
    <mergeCell ref="D21:D22"/>
    <mergeCell ref="H21:I22"/>
    <mergeCell ref="J21:J22"/>
    <mergeCell ref="C23:D25"/>
    <mergeCell ref="H23:J27"/>
    <mergeCell ref="B28:B35"/>
    <mergeCell ref="C28:D28"/>
    <mergeCell ref="E28:G28"/>
    <mergeCell ref="H28:J28"/>
    <mergeCell ref="C29:C30"/>
    <mergeCell ref="D29:D30"/>
    <mergeCell ref="H29:I30"/>
    <mergeCell ref="J29:J30"/>
    <mergeCell ref="C31:D33"/>
    <mergeCell ref="H31:J35"/>
  </mergeCells>
  <phoneticPr fontId="1"/>
  <conditionalFormatting sqref="C1">
    <cfRule type="expression" dxfId="485" priority="51">
      <formula>ISBLANK(C1)</formula>
    </cfRule>
  </conditionalFormatting>
  <conditionalFormatting sqref="C7">
    <cfRule type="expression" dxfId="484" priority="50">
      <formula>ISBLANK(C7)</formula>
    </cfRule>
  </conditionalFormatting>
  <conditionalFormatting sqref="C15">
    <cfRule type="expression" dxfId="483" priority="38">
      <formula>ISBLANK(C15)</formula>
    </cfRule>
  </conditionalFormatting>
  <conditionalFormatting sqref="C23">
    <cfRule type="expression" dxfId="482" priority="26">
      <formula>ISBLANK(C23)</formula>
    </cfRule>
  </conditionalFormatting>
  <conditionalFormatting sqref="C31">
    <cfRule type="expression" dxfId="481" priority="9">
      <formula>ISBLANK(C31)</formula>
    </cfRule>
  </conditionalFormatting>
  <conditionalFormatting sqref="D5:D6">
    <cfRule type="expression" dxfId="480" priority="49">
      <formula>ISBLANK(D5)</formula>
    </cfRule>
  </conditionalFormatting>
  <conditionalFormatting sqref="D10">
    <cfRule type="cellIs" dxfId="479" priority="47" operator="equal">
      <formula>"良好( ^^) "</formula>
    </cfRule>
    <cfRule type="cellIs" dxfId="478" priority="46" operator="equal">
      <formula>"普通(・_・)"</formula>
    </cfRule>
    <cfRule type="cellIs" dxfId="477" priority="45" operator="equal">
      <formula>"イマイチ(-.-)"</formula>
    </cfRule>
    <cfRule type="cellIs" dxfId="476" priority="44" operator="equal">
      <formula>"サイアク(;´Д｀)"</formula>
    </cfRule>
    <cfRule type="cellIs" dxfId="475" priority="48" operator="equal">
      <formula>"絶好調(*'▽')"</formula>
    </cfRule>
  </conditionalFormatting>
  <conditionalFormatting sqref="D11">
    <cfRule type="expression" dxfId="474" priority="54">
      <formula>ISBLANK($D$11)</formula>
    </cfRule>
  </conditionalFormatting>
  <conditionalFormatting sqref="D13:D14">
    <cfRule type="expression" dxfId="473" priority="37">
      <formula>ISBLANK(D13)</formula>
    </cfRule>
  </conditionalFormatting>
  <conditionalFormatting sqref="D18">
    <cfRule type="cellIs" dxfId="472" priority="34" operator="equal">
      <formula>"普通(・_・)"</formula>
    </cfRule>
    <cfRule type="cellIs" dxfId="471" priority="36" operator="equal">
      <formula>"絶好調(*'▽')"</formula>
    </cfRule>
    <cfRule type="cellIs" dxfId="470" priority="35" operator="equal">
      <formula>"良好( ^^) "</formula>
    </cfRule>
    <cfRule type="cellIs" dxfId="469" priority="33" operator="equal">
      <formula>"イマイチ(-.-)"</formula>
    </cfRule>
    <cfRule type="cellIs" dxfId="468" priority="32" operator="equal">
      <formula>"サイアク(;´Д｀)"</formula>
    </cfRule>
  </conditionalFormatting>
  <conditionalFormatting sqref="D19">
    <cfRule type="expression" dxfId="467" priority="43">
      <formula>ISBLANK($D$19)</formula>
    </cfRule>
  </conditionalFormatting>
  <conditionalFormatting sqref="D21:D22">
    <cfRule type="expression" dxfId="466" priority="25">
      <formula>ISBLANK(D21)</formula>
    </cfRule>
  </conditionalFormatting>
  <conditionalFormatting sqref="D26">
    <cfRule type="cellIs" dxfId="465" priority="23" operator="equal">
      <formula>"良好( ^^) "</formula>
    </cfRule>
    <cfRule type="cellIs" dxfId="464" priority="24" operator="equal">
      <formula>"絶好調(*'▽')"</formula>
    </cfRule>
    <cfRule type="cellIs" dxfId="463" priority="22" operator="equal">
      <formula>"普通(・_・)"</formula>
    </cfRule>
    <cfRule type="cellIs" dxfId="462" priority="20" operator="equal">
      <formula>"サイアク(;´Д｀)"</formula>
    </cfRule>
    <cfRule type="cellIs" dxfId="461" priority="21" operator="equal">
      <formula>"イマイチ(-.-)"</formula>
    </cfRule>
  </conditionalFormatting>
  <conditionalFormatting sqref="D27">
    <cfRule type="expression" dxfId="460" priority="31">
      <formula>ISBLANK($D$27)</formula>
    </cfRule>
  </conditionalFormatting>
  <conditionalFormatting sqref="D29:D30">
    <cfRule type="expression" dxfId="459" priority="8">
      <formula>ISBLANK(D29)</formula>
    </cfRule>
  </conditionalFormatting>
  <conditionalFormatting sqref="D34">
    <cfRule type="cellIs" dxfId="458" priority="7" operator="equal">
      <formula>"絶好調(*'▽')"</formula>
    </cfRule>
    <cfRule type="cellIs" dxfId="457" priority="3" operator="equal">
      <formula>"サイアク(;´Д｀)"</formula>
    </cfRule>
    <cfRule type="cellIs" dxfId="456" priority="6" operator="equal">
      <formula>"良好( ^^) "</formula>
    </cfRule>
    <cfRule type="cellIs" dxfId="455" priority="5" operator="equal">
      <formula>"普通(・_・)"</formula>
    </cfRule>
    <cfRule type="cellIs" dxfId="454" priority="4" operator="equal">
      <formula>"イマイチ(-.-)"</formula>
    </cfRule>
  </conditionalFormatting>
  <conditionalFormatting sqref="D35">
    <cfRule type="expression" dxfId="453" priority="14">
      <formula>ISBLANK($D$35)</formula>
    </cfRule>
  </conditionalFormatting>
  <conditionalFormatting sqref="E35">
    <cfRule type="cellIs" dxfId="452" priority="19" operator="equal">
      <formula>"絶好調(*'▽')"</formula>
    </cfRule>
    <cfRule type="cellIs" dxfId="451" priority="18" operator="equal">
      <formula>"良好( ^^) "</formula>
    </cfRule>
    <cfRule type="cellIs" dxfId="450" priority="17" operator="equal">
      <formula>"普通(・_・)"</formula>
    </cfRule>
    <cfRule type="cellIs" dxfId="449" priority="16" operator="equal">
      <formula>"イマイチ(-.-)"</formula>
    </cfRule>
    <cfRule type="cellIs" dxfId="448" priority="15" operator="equal">
      <formula>"サイアク(;´Д｀)"</formula>
    </cfRule>
  </conditionalFormatting>
  <conditionalFormatting sqref="F6:F10">
    <cfRule type="expression" dxfId="447" priority="53">
      <formula>ISBLANK($F$6)</formula>
    </cfRule>
  </conditionalFormatting>
  <conditionalFormatting sqref="F14:F18">
    <cfRule type="expression" dxfId="446" priority="42">
      <formula>ISBLANK($F$14)</formula>
    </cfRule>
  </conditionalFormatting>
  <conditionalFormatting sqref="F22:F26">
    <cfRule type="expression" dxfId="445" priority="30">
      <formula>ISBLANK($F$22)</formula>
    </cfRule>
  </conditionalFormatting>
  <conditionalFormatting sqref="F30:F34">
    <cfRule type="expression" dxfId="444" priority="13">
      <formula>ISBLANK($F$30)</formula>
    </cfRule>
  </conditionalFormatting>
  <conditionalFormatting sqref="G6:G10">
    <cfRule type="expression" dxfId="443" priority="52">
      <formula>ISBLANK(G6)</formula>
    </cfRule>
  </conditionalFormatting>
  <conditionalFormatting sqref="G14:G18">
    <cfRule type="expression" dxfId="442" priority="41">
      <formula>ISBLANK(G14)</formula>
    </cfRule>
  </conditionalFormatting>
  <conditionalFormatting sqref="G22:G26">
    <cfRule type="expression" dxfId="441" priority="29">
      <formula>ISBLANK(G22)</formula>
    </cfRule>
  </conditionalFormatting>
  <conditionalFormatting sqref="G30:G34">
    <cfRule type="expression" dxfId="440" priority="12">
      <formula>ISBLANK(G30)</formula>
    </cfRule>
  </conditionalFormatting>
  <conditionalFormatting sqref="H7:J11">
    <cfRule type="expression" dxfId="439" priority="10">
      <formula>ISBLANK($H$7)</formula>
    </cfRule>
  </conditionalFormatting>
  <conditionalFormatting sqref="H15:J19">
    <cfRule type="expression" dxfId="438" priority="40">
      <formula>ISBLANK($H$15)</formula>
    </cfRule>
  </conditionalFormatting>
  <conditionalFormatting sqref="H23:J27">
    <cfRule type="expression" dxfId="437" priority="27">
      <formula>ISBLANK($H$23)</formula>
    </cfRule>
  </conditionalFormatting>
  <conditionalFormatting sqref="H31:J35">
    <cfRule type="expression" dxfId="436" priority="1">
      <formula>ISBLANK($H$31)</formula>
    </cfRule>
  </conditionalFormatting>
  <conditionalFormatting sqref="J5:J6">
    <cfRule type="expression" dxfId="435" priority="11">
      <formula>ISBLANK($J$5)</formula>
    </cfRule>
  </conditionalFormatting>
  <conditionalFormatting sqref="J13:J14">
    <cfRule type="expression" dxfId="434" priority="39">
      <formula>ISBLANK($J$13)</formula>
    </cfRule>
  </conditionalFormatting>
  <conditionalFormatting sqref="J21:J22">
    <cfRule type="expression" dxfId="433" priority="28">
      <formula>ISBLANK($J$21)</formula>
    </cfRule>
  </conditionalFormatting>
  <conditionalFormatting sqref="J29:J30">
    <cfRule type="expression" dxfId="432" priority="2">
      <formula>ISBLANK($J$29)</formula>
    </cfRule>
  </conditionalFormatting>
  <dataValidations count="4">
    <dataValidation type="list" allowBlank="1" showInputMessage="1" showErrorMessage="1" sqref="G5:G11 G21:G27 G13:G19 G29:G35" xr:uid="{D5500EF9-16C2-42CF-9E25-632A18F10D23}">
      <formula1>$A$10:$A$11</formula1>
    </dataValidation>
    <dataValidation type="list" allowBlank="1" showInputMessage="1" showErrorMessage="1" sqref="E11 D10 D18 D26 E19 E27 E35 D34" xr:uid="{CE68587F-F180-42BC-BF0B-C5E3A8880150}">
      <formula1>$A$4:$A$8</formula1>
    </dataValidation>
    <dataValidation type="list" allowBlank="1" showInputMessage="1" showErrorMessage="1" sqref="D27 D11 D19 D35" xr:uid="{5D245B24-DABF-4FD9-9ABF-A3F57F7624D4}">
      <formula1>$A$14:$A$17</formula1>
    </dataValidation>
    <dataValidation type="list" allowBlank="1" showInputMessage="1" showErrorMessage="1" sqref="D5:D6 J5:J6 D21:D22 J21:J22 D13:D14 J13:J14 D29:D30 J29:J30" xr:uid="{9D6A843B-824F-48C0-8B79-17AFF77220D3}">
      <formula1>"1,2,3,4,5,6,7,8,9,10"</formula1>
    </dataValidation>
  </dataValidations>
  <pageMargins left="0.7" right="0.7" top="0.75" bottom="0.75" header="0.3" footer="0.3"/>
  <pageSetup paperSize="9" orientation="portrait" horizontalDpi="0" verticalDpi="0"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ACD4A3-CDE5-4618-AC32-F3A4153878CB}">
  <dimension ref="A1:J35"/>
  <sheetViews>
    <sheetView zoomScale="70" zoomScaleNormal="70" workbookViewId="0">
      <pane xSplit="2" ySplit="3" topLeftCell="C4" activePane="bottomRight" state="frozen"/>
      <selection pane="topRight" activeCell="C15" sqref="C15:D17"/>
      <selection pane="bottomLeft" activeCell="C15" sqref="C15:D17"/>
      <selection pane="bottomRight" activeCell="C7" sqref="C7:D9"/>
    </sheetView>
  </sheetViews>
  <sheetFormatPr defaultColWidth="9" defaultRowHeight="14.4"/>
  <cols>
    <col min="1" max="1" width="19" style="1" hidden="1" customWidth="1"/>
    <col min="2" max="2" width="9" style="1"/>
    <col min="3" max="3" width="23.69921875" style="1" customWidth="1"/>
    <col min="4" max="4" width="15.59765625" style="1" bestFit="1" customWidth="1"/>
    <col min="5" max="5" width="3.3984375" style="1" customWidth="1"/>
    <col min="6" max="6" width="29.19921875" style="1" customWidth="1"/>
    <col min="7" max="7" width="5.09765625" style="1" hidden="1" customWidth="1"/>
    <col min="8" max="8" width="9" style="1"/>
    <col min="9" max="9" width="19.19921875" style="1" customWidth="1"/>
    <col min="10" max="10" width="12.5" style="1" customWidth="1"/>
    <col min="11" max="16384" width="9" style="1"/>
  </cols>
  <sheetData>
    <row r="1" spans="1:10" ht="24.75" customHeight="1" thickBot="1">
      <c r="B1" s="66" t="s">
        <v>11</v>
      </c>
      <c r="C1" s="69" t="e">
        <f>一覧表!$B$31</f>
        <v>#N/A</v>
      </c>
      <c r="D1" s="23" t="s">
        <v>24</v>
      </c>
      <c r="E1" s="72">
        <f>一覧表!$C$1</f>
        <v>0</v>
      </c>
      <c r="F1" s="73"/>
      <c r="G1" s="73"/>
      <c r="H1" s="73"/>
      <c r="I1" s="73"/>
      <c r="J1" s="74"/>
    </row>
    <row r="2" spans="1:10" ht="15" customHeight="1" thickBot="1">
      <c r="B2" s="67"/>
      <c r="C2" s="70"/>
      <c r="D2" s="22" t="s">
        <v>5</v>
      </c>
      <c r="E2" s="75">
        <f>一覧表!$C$2</f>
        <v>0</v>
      </c>
      <c r="F2" s="75"/>
      <c r="G2" s="75"/>
      <c r="H2" s="75"/>
      <c r="I2" s="75"/>
      <c r="J2" s="76"/>
    </row>
    <row r="3" spans="1:10" ht="15" customHeight="1" thickBot="1">
      <c r="B3" s="68"/>
      <c r="C3" s="71"/>
      <c r="D3" s="22" t="s">
        <v>7</v>
      </c>
      <c r="E3" s="77">
        <f>一覧表!$C$3</f>
        <v>0</v>
      </c>
      <c r="F3" s="75"/>
      <c r="G3" s="75"/>
      <c r="H3" s="75"/>
      <c r="I3" s="75"/>
      <c r="J3" s="76"/>
    </row>
    <row r="4" spans="1:10" ht="32.85" customHeight="1" thickBot="1">
      <c r="A4" s="1" t="s">
        <v>28</v>
      </c>
      <c r="B4" s="53" t="s">
        <v>29</v>
      </c>
      <c r="C4" s="56" t="s">
        <v>30</v>
      </c>
      <c r="D4" s="57"/>
      <c r="E4" s="35" t="s">
        <v>31</v>
      </c>
      <c r="F4" s="36"/>
      <c r="G4" s="37"/>
      <c r="H4" s="35" t="s">
        <v>32</v>
      </c>
      <c r="I4" s="36"/>
      <c r="J4" s="37"/>
    </row>
    <row r="5" spans="1:10" ht="18.75" customHeight="1">
      <c r="A5" s="1" t="s">
        <v>33</v>
      </c>
      <c r="B5" s="54"/>
      <c r="C5" s="58" t="s">
        <v>34</v>
      </c>
      <c r="D5" s="60"/>
      <c r="E5" s="3"/>
      <c r="F5" s="14" t="s">
        <v>35</v>
      </c>
      <c r="G5" s="4" t="s">
        <v>36</v>
      </c>
      <c r="H5" s="38" t="s">
        <v>37</v>
      </c>
      <c r="I5" s="39"/>
      <c r="J5" s="42"/>
    </row>
    <row r="6" spans="1:10" ht="18" customHeight="1" thickBot="1">
      <c r="A6" s="1" t="s">
        <v>38</v>
      </c>
      <c r="B6" s="54"/>
      <c r="C6" s="59"/>
      <c r="D6" s="61"/>
      <c r="E6" s="2">
        <v>1</v>
      </c>
      <c r="F6" s="7"/>
      <c r="G6" s="8"/>
      <c r="H6" s="40"/>
      <c r="I6" s="41"/>
      <c r="J6" s="43"/>
    </row>
    <row r="7" spans="1:10" ht="18" customHeight="1">
      <c r="A7" s="1" t="s">
        <v>40</v>
      </c>
      <c r="B7" s="54"/>
      <c r="C7" s="62"/>
      <c r="D7" s="63"/>
      <c r="E7" s="2">
        <v>2</v>
      </c>
      <c r="F7" s="7"/>
      <c r="G7" s="8"/>
      <c r="H7" s="44"/>
      <c r="I7" s="45"/>
      <c r="J7" s="46"/>
    </row>
    <row r="8" spans="1:10" ht="18" customHeight="1">
      <c r="A8" s="1" t="s">
        <v>44</v>
      </c>
      <c r="B8" s="54"/>
      <c r="C8" s="64"/>
      <c r="D8" s="65"/>
      <c r="E8" s="2">
        <v>3</v>
      </c>
      <c r="F8" s="7"/>
      <c r="G8" s="8"/>
      <c r="H8" s="47"/>
      <c r="I8" s="48"/>
      <c r="J8" s="49"/>
    </row>
    <row r="9" spans="1:10" ht="18" customHeight="1" thickBot="1">
      <c r="B9" s="54"/>
      <c r="C9" s="64"/>
      <c r="D9" s="65"/>
      <c r="E9" s="2">
        <v>4</v>
      </c>
      <c r="F9" s="7"/>
      <c r="G9" s="8"/>
      <c r="H9" s="47"/>
      <c r="I9" s="48"/>
      <c r="J9" s="49"/>
    </row>
    <row r="10" spans="1:10" ht="18.75" customHeight="1" thickBot="1">
      <c r="B10" s="54"/>
      <c r="C10" s="32" t="s">
        <v>45</v>
      </c>
      <c r="D10" s="31"/>
      <c r="E10" s="2">
        <v>5</v>
      </c>
      <c r="F10" s="7"/>
      <c r="G10" s="8"/>
      <c r="H10" s="47"/>
      <c r="I10" s="48"/>
      <c r="J10" s="49"/>
    </row>
    <row r="11" spans="1:10" ht="18.75" customHeight="1" thickBot="1">
      <c r="A11" s="15" t="s">
        <v>46</v>
      </c>
      <c r="B11" s="55"/>
      <c r="C11" s="16" t="s">
        <v>47</v>
      </c>
      <c r="D11" s="17"/>
      <c r="E11" s="5"/>
      <c r="F11" s="18" t="s">
        <v>49</v>
      </c>
      <c r="G11" s="6"/>
      <c r="H11" s="50"/>
      <c r="I11" s="51"/>
      <c r="J11" s="52"/>
    </row>
    <row r="12" spans="1:10" ht="31.2" customHeight="1" thickBot="1">
      <c r="A12" s="15"/>
      <c r="B12" s="53" t="s">
        <v>50</v>
      </c>
      <c r="C12" s="56" t="s">
        <v>30</v>
      </c>
      <c r="D12" s="57"/>
      <c r="E12" s="35" t="s">
        <v>31</v>
      </c>
      <c r="F12" s="36"/>
      <c r="G12" s="37"/>
      <c r="H12" s="35" t="s">
        <v>32</v>
      </c>
      <c r="I12" s="36"/>
      <c r="J12" s="37"/>
    </row>
    <row r="13" spans="1:10" ht="18.75" customHeight="1">
      <c r="B13" s="54"/>
      <c r="C13" s="58" t="s">
        <v>34</v>
      </c>
      <c r="D13" s="60"/>
      <c r="E13" s="3"/>
      <c r="F13" s="14" t="s">
        <v>35</v>
      </c>
      <c r="G13" s="4" t="s">
        <v>36</v>
      </c>
      <c r="H13" s="38" t="s">
        <v>37</v>
      </c>
      <c r="I13" s="39"/>
      <c r="J13" s="42"/>
    </row>
    <row r="14" spans="1:10" ht="18.899999999999999" customHeight="1" thickBot="1">
      <c r="A14" s="1" t="s">
        <v>51</v>
      </c>
      <c r="B14" s="54"/>
      <c r="C14" s="59"/>
      <c r="D14" s="61"/>
      <c r="E14" s="2">
        <v>1</v>
      </c>
      <c r="F14" s="7"/>
      <c r="G14" s="8"/>
      <c r="H14" s="40"/>
      <c r="I14" s="41"/>
      <c r="J14" s="43"/>
    </row>
    <row r="15" spans="1:10" ht="18.899999999999999" customHeight="1">
      <c r="A15" s="1" t="s">
        <v>48</v>
      </c>
      <c r="B15" s="54"/>
      <c r="C15" s="62"/>
      <c r="D15" s="63"/>
      <c r="E15" s="2">
        <v>2</v>
      </c>
      <c r="F15" s="7"/>
      <c r="G15" s="8"/>
      <c r="H15" s="44"/>
      <c r="I15" s="45"/>
      <c r="J15" s="46"/>
    </row>
    <row r="16" spans="1:10" ht="17.7" customHeight="1">
      <c r="A16" s="1" t="s">
        <v>56</v>
      </c>
      <c r="B16" s="54"/>
      <c r="C16" s="64"/>
      <c r="D16" s="65"/>
      <c r="E16" s="2">
        <v>3</v>
      </c>
      <c r="F16" s="7"/>
      <c r="G16" s="8"/>
      <c r="H16" s="47"/>
      <c r="I16" s="48"/>
      <c r="J16" s="49"/>
    </row>
    <row r="17" spans="1:10" ht="18" customHeight="1" thickBot="1">
      <c r="A17" s="1" t="s">
        <v>57</v>
      </c>
      <c r="B17" s="54"/>
      <c r="C17" s="64"/>
      <c r="D17" s="65"/>
      <c r="E17" s="2">
        <v>4</v>
      </c>
      <c r="F17" s="7"/>
      <c r="G17" s="8"/>
      <c r="H17" s="47"/>
      <c r="I17" s="48"/>
      <c r="J17" s="49"/>
    </row>
    <row r="18" spans="1:10" ht="18" customHeight="1" thickBot="1">
      <c r="A18" s="1" t="s">
        <v>58</v>
      </c>
      <c r="B18" s="54"/>
      <c r="C18" s="32" t="s">
        <v>45</v>
      </c>
      <c r="D18" s="31"/>
      <c r="E18" s="2">
        <v>5</v>
      </c>
      <c r="F18" s="7"/>
      <c r="G18" s="8"/>
      <c r="H18" s="47"/>
      <c r="I18" s="48"/>
      <c r="J18" s="49"/>
    </row>
    <row r="19" spans="1:10" ht="18" customHeight="1" thickBot="1">
      <c r="A19" s="1" t="s">
        <v>59</v>
      </c>
      <c r="B19" s="55"/>
      <c r="C19" s="16" t="s">
        <v>47</v>
      </c>
      <c r="D19" s="17"/>
      <c r="E19" s="5"/>
      <c r="F19" s="18" t="s">
        <v>49</v>
      </c>
      <c r="G19" s="6"/>
      <c r="H19" s="50"/>
      <c r="I19" s="51"/>
      <c r="J19" s="52"/>
    </row>
    <row r="20" spans="1:10" ht="28.35" customHeight="1" thickBot="1">
      <c r="A20" s="1" t="s">
        <v>60</v>
      </c>
      <c r="B20" s="53" t="s">
        <v>61</v>
      </c>
      <c r="C20" s="56" t="s">
        <v>30</v>
      </c>
      <c r="D20" s="57"/>
      <c r="E20" s="35" t="s">
        <v>31</v>
      </c>
      <c r="F20" s="36"/>
      <c r="G20" s="37"/>
      <c r="H20" s="35" t="s">
        <v>32</v>
      </c>
      <c r="I20" s="36"/>
      <c r="J20" s="37"/>
    </row>
    <row r="21" spans="1:10" ht="20.100000000000001" customHeight="1">
      <c r="B21" s="54"/>
      <c r="C21" s="58" t="s">
        <v>34</v>
      </c>
      <c r="D21" s="60"/>
      <c r="E21" s="3"/>
      <c r="F21" s="14" t="s">
        <v>35</v>
      </c>
      <c r="G21" s="4" t="s">
        <v>36</v>
      </c>
      <c r="H21" s="38" t="s">
        <v>37</v>
      </c>
      <c r="I21" s="39"/>
      <c r="J21" s="42"/>
    </row>
    <row r="22" spans="1:10" ht="18" customHeight="1" thickBot="1">
      <c r="B22" s="54"/>
      <c r="C22" s="59"/>
      <c r="D22" s="61"/>
      <c r="E22" s="2">
        <v>1</v>
      </c>
      <c r="F22" s="7"/>
      <c r="G22" s="8"/>
      <c r="H22" s="40"/>
      <c r="I22" s="41"/>
      <c r="J22" s="43"/>
    </row>
    <row r="23" spans="1:10" ht="17.7" customHeight="1">
      <c r="B23" s="54"/>
      <c r="C23" s="62"/>
      <c r="D23" s="63"/>
      <c r="E23" s="2">
        <v>2</v>
      </c>
      <c r="F23" s="7"/>
      <c r="G23" s="8"/>
      <c r="H23" s="44"/>
      <c r="I23" s="45"/>
      <c r="J23" s="46"/>
    </row>
    <row r="24" spans="1:10" ht="17.850000000000001" customHeight="1">
      <c r="B24" s="54"/>
      <c r="C24" s="64"/>
      <c r="D24" s="65"/>
      <c r="E24" s="2">
        <v>3</v>
      </c>
      <c r="F24" s="7"/>
      <c r="G24" s="8"/>
      <c r="H24" s="47"/>
      <c r="I24" s="48"/>
      <c r="J24" s="49"/>
    </row>
    <row r="25" spans="1:10" ht="18" customHeight="1" thickBot="1">
      <c r="B25" s="54"/>
      <c r="C25" s="64"/>
      <c r="D25" s="65"/>
      <c r="E25" s="2">
        <v>4</v>
      </c>
      <c r="F25" s="7"/>
      <c r="G25" s="8"/>
      <c r="H25" s="47"/>
      <c r="I25" s="48"/>
      <c r="J25" s="49"/>
    </row>
    <row r="26" spans="1:10" ht="18" customHeight="1" thickBot="1">
      <c r="B26" s="54"/>
      <c r="C26" s="32" t="s">
        <v>45</v>
      </c>
      <c r="D26" s="31"/>
      <c r="E26" s="2">
        <v>5</v>
      </c>
      <c r="F26" s="7"/>
      <c r="G26" s="8"/>
      <c r="H26" s="47"/>
      <c r="I26" s="48"/>
      <c r="J26" s="49"/>
    </row>
    <row r="27" spans="1:10" ht="18" customHeight="1" thickBot="1">
      <c r="B27" s="55"/>
      <c r="C27" s="16" t="s">
        <v>47</v>
      </c>
      <c r="D27" s="17"/>
      <c r="E27" s="5"/>
      <c r="F27" s="18" t="s">
        <v>49</v>
      </c>
      <c r="G27" s="6"/>
      <c r="H27" s="50"/>
      <c r="I27" s="51"/>
      <c r="J27" s="52"/>
    </row>
    <row r="28" spans="1:10" ht="28.35" customHeight="1" thickBot="1">
      <c r="B28" s="53" t="s">
        <v>64</v>
      </c>
      <c r="C28" s="56" t="s">
        <v>30</v>
      </c>
      <c r="D28" s="57"/>
      <c r="E28" s="35" t="s">
        <v>31</v>
      </c>
      <c r="F28" s="36"/>
      <c r="G28" s="37"/>
      <c r="H28" s="35" t="s">
        <v>32</v>
      </c>
      <c r="I28" s="36"/>
      <c r="J28" s="37"/>
    </row>
    <row r="29" spans="1:10" ht="17.850000000000001" customHeight="1">
      <c r="B29" s="54"/>
      <c r="C29" s="58" t="s">
        <v>34</v>
      </c>
      <c r="D29" s="60"/>
      <c r="E29" s="3"/>
      <c r="F29" s="14" t="s">
        <v>35</v>
      </c>
      <c r="G29" s="4" t="s">
        <v>36</v>
      </c>
      <c r="H29" s="38" t="s">
        <v>37</v>
      </c>
      <c r="I29" s="39"/>
      <c r="J29" s="42"/>
    </row>
    <row r="30" spans="1:10" ht="17.850000000000001" customHeight="1" thickBot="1">
      <c r="B30" s="54"/>
      <c r="C30" s="59"/>
      <c r="D30" s="61"/>
      <c r="E30" s="2">
        <v>1</v>
      </c>
      <c r="F30" s="7"/>
      <c r="G30" s="8"/>
      <c r="H30" s="40"/>
      <c r="I30" s="41"/>
      <c r="J30" s="43"/>
    </row>
    <row r="31" spans="1:10" ht="17.850000000000001" customHeight="1">
      <c r="B31" s="54"/>
      <c r="C31" s="62"/>
      <c r="D31" s="63"/>
      <c r="E31" s="2">
        <v>2</v>
      </c>
      <c r="F31" s="7"/>
      <c r="G31" s="8"/>
      <c r="H31" s="44"/>
      <c r="I31" s="45"/>
      <c r="J31" s="46"/>
    </row>
    <row r="32" spans="1:10" ht="17.850000000000001" customHeight="1">
      <c r="B32" s="54"/>
      <c r="C32" s="64"/>
      <c r="D32" s="65"/>
      <c r="E32" s="2">
        <v>3</v>
      </c>
      <c r="F32" s="7"/>
      <c r="G32" s="8"/>
      <c r="H32" s="47"/>
      <c r="I32" s="48"/>
      <c r="J32" s="49"/>
    </row>
    <row r="33" spans="2:10" ht="17.850000000000001" customHeight="1" thickBot="1">
      <c r="B33" s="54"/>
      <c r="C33" s="64"/>
      <c r="D33" s="65"/>
      <c r="E33" s="2">
        <v>4</v>
      </c>
      <c r="F33" s="7"/>
      <c r="G33" s="8"/>
      <c r="H33" s="47"/>
      <c r="I33" s="48"/>
      <c r="J33" s="49"/>
    </row>
    <row r="34" spans="2:10" ht="17.850000000000001" customHeight="1" thickBot="1">
      <c r="B34" s="54"/>
      <c r="C34" s="32" t="s">
        <v>45</v>
      </c>
      <c r="D34" s="31"/>
      <c r="E34" s="2">
        <v>5</v>
      </c>
      <c r="F34" s="7"/>
      <c r="G34" s="8"/>
      <c r="H34" s="47"/>
      <c r="I34" s="48"/>
      <c r="J34" s="49"/>
    </row>
    <row r="35" spans="2:10" ht="17.850000000000001" customHeight="1" thickBot="1">
      <c r="B35" s="55"/>
      <c r="C35" s="16" t="s">
        <v>47</v>
      </c>
      <c r="D35" s="17"/>
      <c r="E35" s="5"/>
      <c r="F35" s="18" t="s">
        <v>49</v>
      </c>
      <c r="G35" s="6"/>
      <c r="H35" s="50"/>
      <c r="I35" s="51"/>
      <c r="J35" s="52"/>
    </row>
  </sheetData>
  <sheetProtection formatCells="0"/>
  <mergeCells count="45">
    <mergeCell ref="B4:B11"/>
    <mergeCell ref="C4:D4"/>
    <mergeCell ref="E4:G4"/>
    <mergeCell ref="H4:J4"/>
    <mergeCell ref="C5:C6"/>
    <mergeCell ref="D5:D6"/>
    <mergeCell ref="H5:I6"/>
    <mergeCell ref="J5:J6"/>
    <mergeCell ref="C7:D9"/>
    <mergeCell ref="H7:J11"/>
    <mergeCell ref="B1:B3"/>
    <mergeCell ref="C1:C3"/>
    <mergeCell ref="E1:J1"/>
    <mergeCell ref="E2:J2"/>
    <mergeCell ref="E3:J3"/>
    <mergeCell ref="B12:B19"/>
    <mergeCell ref="C12:D12"/>
    <mergeCell ref="E12:G12"/>
    <mergeCell ref="H12:J12"/>
    <mergeCell ref="C13:C14"/>
    <mergeCell ref="D13:D14"/>
    <mergeCell ref="H13:I14"/>
    <mergeCell ref="J13:J14"/>
    <mergeCell ref="C15:D17"/>
    <mergeCell ref="H15:J19"/>
    <mergeCell ref="B20:B27"/>
    <mergeCell ref="C20:D20"/>
    <mergeCell ref="E20:G20"/>
    <mergeCell ref="H20:J20"/>
    <mergeCell ref="C21:C22"/>
    <mergeCell ref="D21:D22"/>
    <mergeCell ref="H21:I22"/>
    <mergeCell ref="J21:J22"/>
    <mergeCell ref="C23:D25"/>
    <mergeCell ref="H23:J27"/>
    <mergeCell ref="B28:B35"/>
    <mergeCell ref="C28:D28"/>
    <mergeCell ref="E28:G28"/>
    <mergeCell ref="H28:J28"/>
    <mergeCell ref="C29:C30"/>
    <mergeCell ref="D29:D30"/>
    <mergeCell ref="H29:I30"/>
    <mergeCell ref="J29:J30"/>
    <mergeCell ref="C31:D33"/>
    <mergeCell ref="H31:J35"/>
  </mergeCells>
  <phoneticPr fontId="1"/>
  <conditionalFormatting sqref="C1">
    <cfRule type="expression" dxfId="431" priority="51">
      <formula>ISBLANK(C1)</formula>
    </cfRule>
  </conditionalFormatting>
  <conditionalFormatting sqref="C7">
    <cfRule type="expression" dxfId="430" priority="50">
      <formula>ISBLANK(C7)</formula>
    </cfRule>
  </conditionalFormatting>
  <conditionalFormatting sqref="C15">
    <cfRule type="expression" dxfId="429" priority="38">
      <formula>ISBLANK(C15)</formula>
    </cfRule>
  </conditionalFormatting>
  <conditionalFormatting sqref="C23">
    <cfRule type="expression" dxfId="428" priority="26">
      <formula>ISBLANK(C23)</formula>
    </cfRule>
  </conditionalFormatting>
  <conditionalFormatting sqref="C31">
    <cfRule type="expression" dxfId="427" priority="9">
      <formula>ISBLANK(C31)</formula>
    </cfRule>
  </conditionalFormatting>
  <conditionalFormatting sqref="D5:D6">
    <cfRule type="expression" dxfId="426" priority="49">
      <formula>ISBLANK(D5)</formula>
    </cfRule>
  </conditionalFormatting>
  <conditionalFormatting sqref="D10">
    <cfRule type="cellIs" dxfId="425" priority="47" operator="equal">
      <formula>"良好( ^^) "</formula>
    </cfRule>
    <cfRule type="cellIs" dxfId="424" priority="46" operator="equal">
      <formula>"普通(・_・)"</formula>
    </cfRule>
    <cfRule type="cellIs" dxfId="423" priority="45" operator="equal">
      <formula>"イマイチ(-.-)"</formula>
    </cfRule>
    <cfRule type="cellIs" dxfId="422" priority="44" operator="equal">
      <formula>"サイアク(;´Д｀)"</formula>
    </cfRule>
    <cfRule type="cellIs" dxfId="421" priority="48" operator="equal">
      <formula>"絶好調(*'▽')"</formula>
    </cfRule>
  </conditionalFormatting>
  <conditionalFormatting sqref="D11">
    <cfRule type="expression" dxfId="420" priority="54">
      <formula>ISBLANK($D$11)</formula>
    </cfRule>
  </conditionalFormatting>
  <conditionalFormatting sqref="D13:D14">
    <cfRule type="expression" dxfId="419" priority="37">
      <formula>ISBLANK(D13)</formula>
    </cfRule>
  </conditionalFormatting>
  <conditionalFormatting sqref="D18">
    <cfRule type="cellIs" dxfId="418" priority="34" operator="equal">
      <formula>"普通(・_・)"</formula>
    </cfRule>
    <cfRule type="cellIs" dxfId="417" priority="36" operator="equal">
      <formula>"絶好調(*'▽')"</formula>
    </cfRule>
    <cfRule type="cellIs" dxfId="416" priority="35" operator="equal">
      <formula>"良好( ^^) "</formula>
    </cfRule>
    <cfRule type="cellIs" dxfId="415" priority="33" operator="equal">
      <formula>"イマイチ(-.-)"</formula>
    </cfRule>
    <cfRule type="cellIs" dxfId="414" priority="32" operator="equal">
      <formula>"サイアク(;´Д｀)"</formula>
    </cfRule>
  </conditionalFormatting>
  <conditionalFormatting sqref="D19">
    <cfRule type="expression" dxfId="413" priority="43">
      <formula>ISBLANK($D$19)</formula>
    </cfRule>
  </conditionalFormatting>
  <conditionalFormatting sqref="D21:D22">
    <cfRule type="expression" dxfId="412" priority="25">
      <formula>ISBLANK(D21)</formula>
    </cfRule>
  </conditionalFormatting>
  <conditionalFormatting sqref="D26">
    <cfRule type="cellIs" dxfId="411" priority="23" operator="equal">
      <formula>"良好( ^^) "</formula>
    </cfRule>
    <cfRule type="cellIs" dxfId="410" priority="24" operator="equal">
      <formula>"絶好調(*'▽')"</formula>
    </cfRule>
    <cfRule type="cellIs" dxfId="409" priority="22" operator="equal">
      <formula>"普通(・_・)"</formula>
    </cfRule>
    <cfRule type="cellIs" dxfId="408" priority="20" operator="equal">
      <formula>"サイアク(;´Д｀)"</formula>
    </cfRule>
    <cfRule type="cellIs" dxfId="407" priority="21" operator="equal">
      <formula>"イマイチ(-.-)"</formula>
    </cfRule>
  </conditionalFormatting>
  <conditionalFormatting sqref="D27">
    <cfRule type="expression" dxfId="406" priority="31">
      <formula>ISBLANK($D$27)</formula>
    </cfRule>
  </conditionalFormatting>
  <conditionalFormatting sqref="D29:D30">
    <cfRule type="expression" dxfId="405" priority="8">
      <formula>ISBLANK(D29)</formula>
    </cfRule>
  </conditionalFormatting>
  <conditionalFormatting sqref="D34">
    <cfRule type="cellIs" dxfId="404" priority="7" operator="equal">
      <formula>"絶好調(*'▽')"</formula>
    </cfRule>
    <cfRule type="cellIs" dxfId="403" priority="3" operator="equal">
      <formula>"サイアク(;´Д｀)"</formula>
    </cfRule>
    <cfRule type="cellIs" dxfId="402" priority="6" operator="equal">
      <formula>"良好( ^^) "</formula>
    </cfRule>
    <cfRule type="cellIs" dxfId="401" priority="5" operator="equal">
      <formula>"普通(・_・)"</formula>
    </cfRule>
    <cfRule type="cellIs" dxfId="400" priority="4" operator="equal">
      <formula>"イマイチ(-.-)"</formula>
    </cfRule>
  </conditionalFormatting>
  <conditionalFormatting sqref="D35">
    <cfRule type="expression" dxfId="399" priority="14">
      <formula>ISBLANK($D$35)</formula>
    </cfRule>
  </conditionalFormatting>
  <conditionalFormatting sqref="E35">
    <cfRule type="cellIs" dxfId="398" priority="19" operator="equal">
      <formula>"絶好調(*'▽')"</formula>
    </cfRule>
    <cfRule type="cellIs" dxfId="397" priority="18" operator="equal">
      <formula>"良好( ^^) "</formula>
    </cfRule>
    <cfRule type="cellIs" dxfId="396" priority="17" operator="equal">
      <formula>"普通(・_・)"</formula>
    </cfRule>
    <cfRule type="cellIs" dxfId="395" priority="16" operator="equal">
      <formula>"イマイチ(-.-)"</formula>
    </cfRule>
    <cfRule type="cellIs" dxfId="394" priority="15" operator="equal">
      <formula>"サイアク(;´Д｀)"</formula>
    </cfRule>
  </conditionalFormatting>
  <conditionalFormatting sqref="F6:F10">
    <cfRule type="expression" dxfId="393" priority="53">
      <formula>ISBLANK($F$6)</formula>
    </cfRule>
  </conditionalFormatting>
  <conditionalFormatting sqref="F14:F18">
    <cfRule type="expression" dxfId="392" priority="42">
      <formula>ISBLANK($F$14)</formula>
    </cfRule>
  </conditionalFormatting>
  <conditionalFormatting sqref="F22:F26">
    <cfRule type="expression" dxfId="391" priority="30">
      <formula>ISBLANK($F$22)</formula>
    </cfRule>
  </conditionalFormatting>
  <conditionalFormatting sqref="F30:F34">
    <cfRule type="expression" dxfId="390" priority="13">
      <formula>ISBLANK($F$30)</formula>
    </cfRule>
  </conditionalFormatting>
  <conditionalFormatting sqref="G6:G10">
    <cfRule type="expression" dxfId="389" priority="52">
      <formula>ISBLANK(G6)</formula>
    </cfRule>
  </conditionalFormatting>
  <conditionalFormatting sqref="G14:G18">
    <cfRule type="expression" dxfId="388" priority="41">
      <formula>ISBLANK(G14)</formula>
    </cfRule>
  </conditionalFormatting>
  <conditionalFormatting sqref="G22:G26">
    <cfRule type="expression" dxfId="387" priority="29">
      <formula>ISBLANK(G22)</formula>
    </cfRule>
  </conditionalFormatting>
  <conditionalFormatting sqref="G30:G34">
    <cfRule type="expression" dxfId="386" priority="12">
      <formula>ISBLANK(G30)</formula>
    </cfRule>
  </conditionalFormatting>
  <conditionalFormatting sqref="H7:J11">
    <cfRule type="expression" dxfId="385" priority="10">
      <formula>ISBLANK($H$7)</formula>
    </cfRule>
  </conditionalFormatting>
  <conditionalFormatting sqref="H15:J19">
    <cfRule type="expression" dxfId="384" priority="40">
      <formula>ISBLANK($H$15)</formula>
    </cfRule>
  </conditionalFormatting>
  <conditionalFormatting sqref="H23:J27">
    <cfRule type="expression" dxfId="383" priority="27">
      <formula>ISBLANK($H$23)</formula>
    </cfRule>
  </conditionalFormatting>
  <conditionalFormatting sqref="H31:J35">
    <cfRule type="expression" dxfId="382" priority="1">
      <formula>ISBLANK($H$31)</formula>
    </cfRule>
  </conditionalFormatting>
  <conditionalFormatting sqref="J5:J6">
    <cfRule type="expression" dxfId="381" priority="11">
      <formula>ISBLANK($J$5)</formula>
    </cfRule>
  </conditionalFormatting>
  <conditionalFormatting sqref="J13:J14">
    <cfRule type="expression" dxfId="380" priority="39">
      <formula>ISBLANK($J$13)</formula>
    </cfRule>
  </conditionalFormatting>
  <conditionalFormatting sqref="J21:J22">
    <cfRule type="expression" dxfId="379" priority="28">
      <formula>ISBLANK($J$21)</formula>
    </cfRule>
  </conditionalFormatting>
  <conditionalFormatting sqref="J29:J30">
    <cfRule type="expression" dxfId="378" priority="2">
      <formula>ISBLANK($J$29)</formula>
    </cfRule>
  </conditionalFormatting>
  <dataValidations count="4">
    <dataValidation type="list" allowBlank="1" showInputMessage="1" showErrorMessage="1" sqref="D5:D6 J5:J6 D21:D22 J21:J22 D13:D14 J13:J14 D29:D30 J29:J30" xr:uid="{9899AD84-CF64-4776-89D3-DD919D593822}">
      <formula1>"1,2,3,4,5,6,7,8,9,10"</formula1>
    </dataValidation>
    <dataValidation type="list" allowBlank="1" showInputMessage="1" showErrorMessage="1" sqref="D27 D11 D19 D35" xr:uid="{51CE55CD-E86C-401C-85C6-097741962097}">
      <formula1>$A$14:$A$17</formula1>
    </dataValidation>
    <dataValidation type="list" allowBlank="1" showInputMessage="1" showErrorMessage="1" sqref="E11 D10 D18 D26 E19 E27 E35 D34" xr:uid="{42B522C2-CFD1-4245-8646-E011CB56CD39}">
      <formula1>$A$4:$A$8</formula1>
    </dataValidation>
    <dataValidation type="list" allowBlank="1" showInputMessage="1" showErrorMessage="1" sqref="G5:G11 G21:G27 G13:G19 G29:G35" xr:uid="{93812976-AD6E-44B1-8A15-B0B0151E1CE4}">
      <formula1>$A$10:$A$11</formula1>
    </dataValidation>
  </dataValidations>
  <pageMargins left="0.7" right="0.7" top="0.75" bottom="0.75" header="0.3" footer="0.3"/>
  <pageSetup paperSize="9" orientation="portrait" horizontalDpi="0" verticalDpi="0"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C11172-9643-42E0-BA45-E121F8B173A9}">
  <dimension ref="A1:J35"/>
  <sheetViews>
    <sheetView zoomScale="70" zoomScaleNormal="70" workbookViewId="0">
      <pane xSplit="2" ySplit="3" topLeftCell="C4" activePane="bottomRight" state="frozen"/>
      <selection pane="topRight" activeCell="C15" sqref="C15:D17"/>
      <selection pane="bottomLeft" activeCell="C15" sqref="C15:D17"/>
      <selection pane="bottomRight" activeCell="H23" sqref="H23:J27"/>
    </sheetView>
  </sheetViews>
  <sheetFormatPr defaultColWidth="9" defaultRowHeight="14.4"/>
  <cols>
    <col min="1" max="1" width="19" style="1" hidden="1" customWidth="1"/>
    <col min="2" max="2" width="9" style="1"/>
    <col min="3" max="3" width="23.69921875" style="1" customWidth="1"/>
    <col min="4" max="4" width="15.59765625" style="1" bestFit="1" customWidth="1"/>
    <col min="5" max="5" width="3.3984375" style="1" customWidth="1"/>
    <col min="6" max="6" width="29.19921875" style="1" customWidth="1"/>
    <col min="7" max="7" width="5.09765625" style="1" hidden="1" customWidth="1"/>
    <col min="8" max="8" width="9" style="1"/>
    <col min="9" max="9" width="19.19921875" style="1" customWidth="1"/>
    <col min="10" max="10" width="12.5" style="1" customWidth="1"/>
    <col min="11" max="16384" width="9" style="1"/>
  </cols>
  <sheetData>
    <row r="1" spans="1:10" ht="24.75" customHeight="1" thickBot="1">
      <c r="B1" s="66" t="s">
        <v>11</v>
      </c>
      <c r="C1" s="69" t="e">
        <f>一覧表!$B$32</f>
        <v>#N/A</v>
      </c>
      <c r="D1" s="23" t="s">
        <v>24</v>
      </c>
      <c r="E1" s="72">
        <f>一覧表!$C$1</f>
        <v>0</v>
      </c>
      <c r="F1" s="73"/>
      <c r="G1" s="73"/>
      <c r="H1" s="73"/>
      <c r="I1" s="73"/>
      <c r="J1" s="74"/>
    </row>
    <row r="2" spans="1:10" ht="15" customHeight="1" thickBot="1">
      <c r="B2" s="67"/>
      <c r="C2" s="70"/>
      <c r="D2" s="22" t="s">
        <v>5</v>
      </c>
      <c r="E2" s="75">
        <f>一覧表!$C$2</f>
        <v>0</v>
      </c>
      <c r="F2" s="75"/>
      <c r="G2" s="75"/>
      <c r="H2" s="75"/>
      <c r="I2" s="75"/>
      <c r="J2" s="76"/>
    </row>
    <row r="3" spans="1:10" ht="15" customHeight="1" thickBot="1">
      <c r="B3" s="68"/>
      <c r="C3" s="71"/>
      <c r="D3" s="22" t="s">
        <v>7</v>
      </c>
      <c r="E3" s="77">
        <f>一覧表!$C$3</f>
        <v>0</v>
      </c>
      <c r="F3" s="75"/>
      <c r="G3" s="75"/>
      <c r="H3" s="75"/>
      <c r="I3" s="75"/>
      <c r="J3" s="76"/>
    </row>
    <row r="4" spans="1:10" ht="32.85" customHeight="1" thickBot="1">
      <c r="A4" s="1" t="s">
        <v>28</v>
      </c>
      <c r="B4" s="53" t="s">
        <v>29</v>
      </c>
      <c r="C4" s="56" t="s">
        <v>30</v>
      </c>
      <c r="D4" s="57"/>
      <c r="E4" s="35" t="s">
        <v>31</v>
      </c>
      <c r="F4" s="36"/>
      <c r="G4" s="37"/>
      <c r="H4" s="35" t="s">
        <v>32</v>
      </c>
      <c r="I4" s="36"/>
      <c r="J4" s="37"/>
    </row>
    <row r="5" spans="1:10" ht="18.75" customHeight="1">
      <c r="A5" s="1" t="s">
        <v>33</v>
      </c>
      <c r="B5" s="54"/>
      <c r="C5" s="58" t="s">
        <v>34</v>
      </c>
      <c r="D5" s="60"/>
      <c r="E5" s="3"/>
      <c r="F5" s="14" t="s">
        <v>35</v>
      </c>
      <c r="G5" s="4" t="s">
        <v>36</v>
      </c>
      <c r="H5" s="38" t="s">
        <v>37</v>
      </c>
      <c r="I5" s="39"/>
      <c r="J5" s="42"/>
    </row>
    <row r="6" spans="1:10" ht="18" customHeight="1" thickBot="1">
      <c r="A6" s="1" t="s">
        <v>38</v>
      </c>
      <c r="B6" s="54"/>
      <c r="C6" s="59"/>
      <c r="D6" s="61"/>
      <c r="E6" s="2">
        <v>1</v>
      </c>
      <c r="F6" s="7"/>
      <c r="G6" s="8"/>
      <c r="H6" s="40"/>
      <c r="I6" s="41"/>
      <c r="J6" s="43"/>
    </row>
    <row r="7" spans="1:10" ht="18" customHeight="1">
      <c r="A7" s="1" t="s">
        <v>40</v>
      </c>
      <c r="B7" s="54"/>
      <c r="C7" s="62"/>
      <c r="D7" s="63"/>
      <c r="E7" s="2">
        <v>2</v>
      </c>
      <c r="F7" s="7"/>
      <c r="G7" s="8"/>
      <c r="H7" s="44"/>
      <c r="I7" s="45"/>
      <c r="J7" s="46"/>
    </row>
    <row r="8" spans="1:10" ht="18" customHeight="1">
      <c r="A8" s="1" t="s">
        <v>44</v>
      </c>
      <c r="B8" s="54"/>
      <c r="C8" s="64"/>
      <c r="D8" s="65"/>
      <c r="E8" s="2">
        <v>3</v>
      </c>
      <c r="F8" s="7"/>
      <c r="G8" s="8"/>
      <c r="H8" s="47"/>
      <c r="I8" s="48"/>
      <c r="J8" s="49"/>
    </row>
    <row r="9" spans="1:10" ht="18" customHeight="1" thickBot="1">
      <c r="B9" s="54"/>
      <c r="C9" s="64"/>
      <c r="D9" s="65"/>
      <c r="E9" s="2">
        <v>4</v>
      </c>
      <c r="F9" s="7"/>
      <c r="G9" s="8"/>
      <c r="H9" s="47"/>
      <c r="I9" s="48"/>
      <c r="J9" s="49"/>
    </row>
    <row r="10" spans="1:10" ht="18.75" customHeight="1" thickBot="1">
      <c r="B10" s="54"/>
      <c r="C10" s="32" t="s">
        <v>45</v>
      </c>
      <c r="D10" s="31"/>
      <c r="E10" s="2">
        <v>5</v>
      </c>
      <c r="F10" s="7"/>
      <c r="G10" s="8"/>
      <c r="H10" s="47"/>
      <c r="I10" s="48"/>
      <c r="J10" s="49"/>
    </row>
    <row r="11" spans="1:10" ht="18.75" customHeight="1" thickBot="1">
      <c r="A11" s="15" t="s">
        <v>46</v>
      </c>
      <c r="B11" s="55"/>
      <c r="C11" s="16" t="s">
        <v>47</v>
      </c>
      <c r="D11" s="17"/>
      <c r="E11" s="5"/>
      <c r="F11" s="18" t="s">
        <v>49</v>
      </c>
      <c r="G11" s="6"/>
      <c r="H11" s="50"/>
      <c r="I11" s="51"/>
      <c r="J11" s="52"/>
    </row>
    <row r="12" spans="1:10" ht="31.2" customHeight="1" thickBot="1">
      <c r="A12" s="15"/>
      <c r="B12" s="53" t="s">
        <v>50</v>
      </c>
      <c r="C12" s="56" t="s">
        <v>30</v>
      </c>
      <c r="D12" s="57"/>
      <c r="E12" s="35" t="s">
        <v>31</v>
      </c>
      <c r="F12" s="36"/>
      <c r="G12" s="37"/>
      <c r="H12" s="35" t="s">
        <v>32</v>
      </c>
      <c r="I12" s="36"/>
      <c r="J12" s="37"/>
    </row>
    <row r="13" spans="1:10" ht="18.75" customHeight="1">
      <c r="B13" s="54"/>
      <c r="C13" s="58" t="s">
        <v>34</v>
      </c>
      <c r="D13" s="60"/>
      <c r="E13" s="3"/>
      <c r="F13" s="14" t="s">
        <v>35</v>
      </c>
      <c r="G13" s="4" t="s">
        <v>36</v>
      </c>
      <c r="H13" s="38" t="s">
        <v>37</v>
      </c>
      <c r="I13" s="39"/>
      <c r="J13" s="42"/>
    </row>
    <row r="14" spans="1:10" ht="18.899999999999999" customHeight="1" thickBot="1">
      <c r="A14" s="1" t="s">
        <v>51</v>
      </c>
      <c r="B14" s="54"/>
      <c r="C14" s="59"/>
      <c r="D14" s="61"/>
      <c r="E14" s="2">
        <v>1</v>
      </c>
      <c r="F14" s="7"/>
      <c r="G14" s="8"/>
      <c r="H14" s="40"/>
      <c r="I14" s="41"/>
      <c r="J14" s="43"/>
    </row>
    <row r="15" spans="1:10" ht="18.899999999999999" customHeight="1">
      <c r="A15" s="1" t="s">
        <v>48</v>
      </c>
      <c r="B15" s="54"/>
      <c r="C15" s="62"/>
      <c r="D15" s="63"/>
      <c r="E15" s="2">
        <v>2</v>
      </c>
      <c r="F15" s="7"/>
      <c r="G15" s="8"/>
      <c r="H15" s="44"/>
      <c r="I15" s="45"/>
      <c r="J15" s="46"/>
    </row>
    <row r="16" spans="1:10" ht="17.7" customHeight="1">
      <c r="A16" s="1" t="s">
        <v>56</v>
      </c>
      <c r="B16" s="54"/>
      <c r="C16" s="64"/>
      <c r="D16" s="65"/>
      <c r="E16" s="2">
        <v>3</v>
      </c>
      <c r="F16" s="7"/>
      <c r="G16" s="8"/>
      <c r="H16" s="47"/>
      <c r="I16" s="48"/>
      <c r="J16" s="49"/>
    </row>
    <row r="17" spans="1:10" ht="18" customHeight="1" thickBot="1">
      <c r="A17" s="1" t="s">
        <v>57</v>
      </c>
      <c r="B17" s="54"/>
      <c r="C17" s="64"/>
      <c r="D17" s="65"/>
      <c r="E17" s="2">
        <v>4</v>
      </c>
      <c r="F17" s="7"/>
      <c r="G17" s="8"/>
      <c r="H17" s="47"/>
      <c r="I17" s="48"/>
      <c r="J17" s="49"/>
    </row>
    <row r="18" spans="1:10" ht="18" customHeight="1" thickBot="1">
      <c r="A18" s="1" t="s">
        <v>58</v>
      </c>
      <c r="B18" s="54"/>
      <c r="C18" s="32" t="s">
        <v>45</v>
      </c>
      <c r="D18" s="31"/>
      <c r="E18" s="2">
        <v>5</v>
      </c>
      <c r="F18" s="7"/>
      <c r="G18" s="8"/>
      <c r="H18" s="47"/>
      <c r="I18" s="48"/>
      <c r="J18" s="49"/>
    </row>
    <row r="19" spans="1:10" ht="18" customHeight="1" thickBot="1">
      <c r="A19" s="1" t="s">
        <v>59</v>
      </c>
      <c r="B19" s="55"/>
      <c r="C19" s="16" t="s">
        <v>47</v>
      </c>
      <c r="D19" s="17"/>
      <c r="E19" s="5"/>
      <c r="F19" s="18" t="s">
        <v>49</v>
      </c>
      <c r="G19" s="6"/>
      <c r="H19" s="50"/>
      <c r="I19" s="51"/>
      <c r="J19" s="52"/>
    </row>
    <row r="20" spans="1:10" ht="28.35" customHeight="1" thickBot="1">
      <c r="A20" s="1" t="s">
        <v>60</v>
      </c>
      <c r="B20" s="53" t="s">
        <v>61</v>
      </c>
      <c r="C20" s="56" t="s">
        <v>30</v>
      </c>
      <c r="D20" s="57"/>
      <c r="E20" s="35" t="s">
        <v>31</v>
      </c>
      <c r="F20" s="36"/>
      <c r="G20" s="37"/>
      <c r="H20" s="35" t="s">
        <v>32</v>
      </c>
      <c r="I20" s="36"/>
      <c r="J20" s="37"/>
    </row>
    <row r="21" spans="1:10" ht="20.100000000000001" customHeight="1">
      <c r="B21" s="54"/>
      <c r="C21" s="58" t="s">
        <v>34</v>
      </c>
      <c r="D21" s="60"/>
      <c r="E21" s="3"/>
      <c r="F21" s="14" t="s">
        <v>35</v>
      </c>
      <c r="G21" s="4" t="s">
        <v>36</v>
      </c>
      <c r="H21" s="38" t="s">
        <v>37</v>
      </c>
      <c r="I21" s="39"/>
      <c r="J21" s="42"/>
    </row>
    <row r="22" spans="1:10" ht="18" customHeight="1" thickBot="1">
      <c r="B22" s="54"/>
      <c r="C22" s="59"/>
      <c r="D22" s="61"/>
      <c r="E22" s="2">
        <v>1</v>
      </c>
      <c r="F22" s="7"/>
      <c r="G22" s="8"/>
      <c r="H22" s="40"/>
      <c r="I22" s="41"/>
      <c r="J22" s="43"/>
    </row>
    <row r="23" spans="1:10" ht="17.7" customHeight="1">
      <c r="B23" s="54"/>
      <c r="C23" s="62"/>
      <c r="D23" s="63"/>
      <c r="E23" s="2">
        <v>2</v>
      </c>
      <c r="F23" s="7"/>
      <c r="G23" s="8"/>
      <c r="H23" s="44"/>
      <c r="I23" s="45"/>
      <c r="J23" s="46"/>
    </row>
    <row r="24" spans="1:10" ht="17.850000000000001" customHeight="1">
      <c r="B24" s="54"/>
      <c r="C24" s="64"/>
      <c r="D24" s="65"/>
      <c r="E24" s="2">
        <v>3</v>
      </c>
      <c r="F24" s="7"/>
      <c r="G24" s="8"/>
      <c r="H24" s="47"/>
      <c r="I24" s="48"/>
      <c r="J24" s="49"/>
    </row>
    <row r="25" spans="1:10" ht="18" customHeight="1" thickBot="1">
      <c r="B25" s="54"/>
      <c r="C25" s="64"/>
      <c r="D25" s="65"/>
      <c r="E25" s="2">
        <v>4</v>
      </c>
      <c r="F25" s="7"/>
      <c r="G25" s="8"/>
      <c r="H25" s="47"/>
      <c r="I25" s="48"/>
      <c r="J25" s="49"/>
    </row>
    <row r="26" spans="1:10" ht="18" customHeight="1" thickBot="1">
      <c r="B26" s="54"/>
      <c r="C26" s="32" t="s">
        <v>45</v>
      </c>
      <c r="D26" s="31"/>
      <c r="E26" s="2">
        <v>5</v>
      </c>
      <c r="F26" s="7"/>
      <c r="G26" s="8"/>
      <c r="H26" s="47"/>
      <c r="I26" s="48"/>
      <c r="J26" s="49"/>
    </row>
    <row r="27" spans="1:10" ht="18" customHeight="1" thickBot="1">
      <c r="B27" s="55"/>
      <c r="C27" s="16" t="s">
        <v>47</v>
      </c>
      <c r="D27" s="17"/>
      <c r="E27" s="5"/>
      <c r="F27" s="18" t="s">
        <v>49</v>
      </c>
      <c r="G27" s="6"/>
      <c r="H27" s="50"/>
      <c r="I27" s="51"/>
      <c r="J27" s="52"/>
    </row>
    <row r="28" spans="1:10" ht="28.35" customHeight="1" thickBot="1">
      <c r="B28" s="53" t="s">
        <v>64</v>
      </c>
      <c r="C28" s="56" t="s">
        <v>30</v>
      </c>
      <c r="D28" s="57"/>
      <c r="E28" s="35" t="s">
        <v>31</v>
      </c>
      <c r="F28" s="36"/>
      <c r="G28" s="37"/>
      <c r="H28" s="35" t="s">
        <v>32</v>
      </c>
      <c r="I28" s="36"/>
      <c r="J28" s="37"/>
    </row>
    <row r="29" spans="1:10" ht="17.850000000000001" customHeight="1">
      <c r="B29" s="54"/>
      <c r="C29" s="58" t="s">
        <v>34</v>
      </c>
      <c r="D29" s="60"/>
      <c r="E29" s="3"/>
      <c r="F29" s="14" t="s">
        <v>35</v>
      </c>
      <c r="G29" s="4" t="s">
        <v>36</v>
      </c>
      <c r="H29" s="38" t="s">
        <v>37</v>
      </c>
      <c r="I29" s="39"/>
      <c r="J29" s="42"/>
    </row>
    <row r="30" spans="1:10" ht="17.850000000000001" customHeight="1" thickBot="1">
      <c r="B30" s="54"/>
      <c r="C30" s="59"/>
      <c r="D30" s="61"/>
      <c r="E30" s="2">
        <v>1</v>
      </c>
      <c r="F30" s="7"/>
      <c r="G30" s="8"/>
      <c r="H30" s="40"/>
      <c r="I30" s="41"/>
      <c r="J30" s="43"/>
    </row>
    <row r="31" spans="1:10" ht="17.850000000000001" customHeight="1">
      <c r="B31" s="54"/>
      <c r="C31" s="62"/>
      <c r="D31" s="63"/>
      <c r="E31" s="2">
        <v>2</v>
      </c>
      <c r="F31" s="7"/>
      <c r="G31" s="8"/>
      <c r="H31" s="44"/>
      <c r="I31" s="45"/>
      <c r="J31" s="46"/>
    </row>
    <row r="32" spans="1:10" ht="17.850000000000001" customHeight="1">
      <c r="B32" s="54"/>
      <c r="C32" s="64"/>
      <c r="D32" s="65"/>
      <c r="E32" s="2">
        <v>3</v>
      </c>
      <c r="F32" s="7"/>
      <c r="G32" s="8"/>
      <c r="H32" s="47"/>
      <c r="I32" s="48"/>
      <c r="J32" s="49"/>
    </row>
    <row r="33" spans="2:10" ht="17.850000000000001" customHeight="1" thickBot="1">
      <c r="B33" s="54"/>
      <c r="C33" s="64"/>
      <c r="D33" s="65"/>
      <c r="E33" s="2">
        <v>4</v>
      </c>
      <c r="F33" s="7"/>
      <c r="G33" s="8"/>
      <c r="H33" s="47"/>
      <c r="I33" s="48"/>
      <c r="J33" s="49"/>
    </row>
    <row r="34" spans="2:10" ht="17.850000000000001" customHeight="1" thickBot="1">
      <c r="B34" s="54"/>
      <c r="C34" s="32" t="s">
        <v>45</v>
      </c>
      <c r="D34" s="31"/>
      <c r="E34" s="2">
        <v>5</v>
      </c>
      <c r="F34" s="7"/>
      <c r="G34" s="8"/>
      <c r="H34" s="47"/>
      <c r="I34" s="48"/>
      <c r="J34" s="49"/>
    </row>
    <row r="35" spans="2:10" ht="17.850000000000001" customHeight="1" thickBot="1">
      <c r="B35" s="55"/>
      <c r="C35" s="16" t="s">
        <v>47</v>
      </c>
      <c r="D35" s="17"/>
      <c r="E35" s="5"/>
      <c r="F35" s="18" t="s">
        <v>49</v>
      </c>
      <c r="G35" s="6"/>
      <c r="H35" s="50"/>
      <c r="I35" s="51"/>
      <c r="J35" s="52"/>
    </row>
  </sheetData>
  <sheetProtection formatCells="0"/>
  <mergeCells count="45">
    <mergeCell ref="B4:B11"/>
    <mergeCell ref="C4:D4"/>
    <mergeCell ref="E4:G4"/>
    <mergeCell ref="H4:J4"/>
    <mergeCell ref="C5:C6"/>
    <mergeCell ref="D5:D6"/>
    <mergeCell ref="H5:I6"/>
    <mergeCell ref="J5:J6"/>
    <mergeCell ref="C7:D9"/>
    <mergeCell ref="H7:J11"/>
    <mergeCell ref="B1:B3"/>
    <mergeCell ref="C1:C3"/>
    <mergeCell ref="E1:J1"/>
    <mergeCell ref="E2:J2"/>
    <mergeCell ref="E3:J3"/>
    <mergeCell ref="B12:B19"/>
    <mergeCell ref="C12:D12"/>
    <mergeCell ref="E12:G12"/>
    <mergeCell ref="H12:J12"/>
    <mergeCell ref="C13:C14"/>
    <mergeCell ref="D13:D14"/>
    <mergeCell ref="H13:I14"/>
    <mergeCell ref="J13:J14"/>
    <mergeCell ref="C15:D17"/>
    <mergeCell ref="H15:J19"/>
    <mergeCell ref="B20:B27"/>
    <mergeCell ref="C20:D20"/>
    <mergeCell ref="E20:G20"/>
    <mergeCell ref="H20:J20"/>
    <mergeCell ref="C21:C22"/>
    <mergeCell ref="D21:D22"/>
    <mergeCell ref="H21:I22"/>
    <mergeCell ref="J21:J22"/>
    <mergeCell ref="C23:D25"/>
    <mergeCell ref="H23:J27"/>
    <mergeCell ref="B28:B35"/>
    <mergeCell ref="C28:D28"/>
    <mergeCell ref="E28:G28"/>
    <mergeCell ref="H28:J28"/>
    <mergeCell ref="C29:C30"/>
    <mergeCell ref="D29:D30"/>
    <mergeCell ref="H29:I30"/>
    <mergeCell ref="J29:J30"/>
    <mergeCell ref="C31:D33"/>
    <mergeCell ref="H31:J35"/>
  </mergeCells>
  <phoneticPr fontId="1"/>
  <conditionalFormatting sqref="C1">
    <cfRule type="expression" dxfId="377" priority="51">
      <formula>ISBLANK(C1)</formula>
    </cfRule>
  </conditionalFormatting>
  <conditionalFormatting sqref="C7">
    <cfRule type="expression" dxfId="376" priority="50">
      <formula>ISBLANK(C7)</formula>
    </cfRule>
  </conditionalFormatting>
  <conditionalFormatting sqref="C15">
    <cfRule type="expression" dxfId="375" priority="38">
      <formula>ISBLANK(C15)</formula>
    </cfRule>
  </conditionalFormatting>
  <conditionalFormatting sqref="C23">
    <cfRule type="expression" dxfId="374" priority="26">
      <formula>ISBLANK(C23)</formula>
    </cfRule>
  </conditionalFormatting>
  <conditionalFormatting sqref="C31">
    <cfRule type="expression" dxfId="373" priority="9">
      <formula>ISBLANK(C31)</formula>
    </cfRule>
  </conditionalFormatting>
  <conditionalFormatting sqref="D5:D6">
    <cfRule type="expression" dxfId="372" priority="49">
      <formula>ISBLANK(D5)</formula>
    </cfRule>
  </conditionalFormatting>
  <conditionalFormatting sqref="D10">
    <cfRule type="cellIs" dxfId="371" priority="47" operator="equal">
      <formula>"良好( ^^) "</formula>
    </cfRule>
    <cfRule type="cellIs" dxfId="370" priority="46" operator="equal">
      <formula>"普通(・_・)"</formula>
    </cfRule>
    <cfRule type="cellIs" dxfId="369" priority="45" operator="equal">
      <formula>"イマイチ(-.-)"</formula>
    </cfRule>
    <cfRule type="cellIs" dxfId="368" priority="44" operator="equal">
      <formula>"サイアク(;´Д｀)"</formula>
    </cfRule>
    <cfRule type="cellIs" dxfId="367" priority="48" operator="equal">
      <formula>"絶好調(*'▽')"</formula>
    </cfRule>
  </conditionalFormatting>
  <conditionalFormatting sqref="D11">
    <cfRule type="expression" dxfId="366" priority="54">
      <formula>ISBLANK($D$11)</formula>
    </cfRule>
  </conditionalFormatting>
  <conditionalFormatting sqref="D13:D14">
    <cfRule type="expression" dxfId="365" priority="37">
      <formula>ISBLANK(D13)</formula>
    </cfRule>
  </conditionalFormatting>
  <conditionalFormatting sqref="D18">
    <cfRule type="cellIs" dxfId="364" priority="34" operator="equal">
      <formula>"普通(・_・)"</formula>
    </cfRule>
    <cfRule type="cellIs" dxfId="363" priority="36" operator="equal">
      <formula>"絶好調(*'▽')"</formula>
    </cfRule>
    <cfRule type="cellIs" dxfId="362" priority="35" operator="equal">
      <formula>"良好( ^^) "</formula>
    </cfRule>
    <cfRule type="cellIs" dxfId="361" priority="33" operator="equal">
      <formula>"イマイチ(-.-)"</formula>
    </cfRule>
    <cfRule type="cellIs" dxfId="360" priority="32" operator="equal">
      <formula>"サイアク(;´Д｀)"</formula>
    </cfRule>
  </conditionalFormatting>
  <conditionalFormatting sqref="D19">
    <cfRule type="expression" dxfId="359" priority="43">
      <formula>ISBLANK($D$19)</formula>
    </cfRule>
  </conditionalFormatting>
  <conditionalFormatting sqref="D21:D22">
    <cfRule type="expression" dxfId="358" priority="25">
      <formula>ISBLANK(D21)</formula>
    </cfRule>
  </conditionalFormatting>
  <conditionalFormatting sqref="D26">
    <cfRule type="cellIs" dxfId="357" priority="23" operator="equal">
      <formula>"良好( ^^) "</formula>
    </cfRule>
    <cfRule type="cellIs" dxfId="356" priority="24" operator="equal">
      <formula>"絶好調(*'▽')"</formula>
    </cfRule>
    <cfRule type="cellIs" dxfId="355" priority="22" operator="equal">
      <formula>"普通(・_・)"</formula>
    </cfRule>
    <cfRule type="cellIs" dxfId="354" priority="20" operator="equal">
      <formula>"サイアク(;´Д｀)"</formula>
    </cfRule>
    <cfRule type="cellIs" dxfId="353" priority="21" operator="equal">
      <formula>"イマイチ(-.-)"</formula>
    </cfRule>
  </conditionalFormatting>
  <conditionalFormatting sqref="D27">
    <cfRule type="expression" dxfId="352" priority="31">
      <formula>ISBLANK($D$27)</formula>
    </cfRule>
  </conditionalFormatting>
  <conditionalFormatting sqref="D29:D30">
    <cfRule type="expression" dxfId="351" priority="8">
      <formula>ISBLANK(D29)</formula>
    </cfRule>
  </conditionalFormatting>
  <conditionalFormatting sqref="D34">
    <cfRule type="cellIs" dxfId="350" priority="7" operator="equal">
      <formula>"絶好調(*'▽')"</formula>
    </cfRule>
    <cfRule type="cellIs" dxfId="349" priority="3" operator="equal">
      <formula>"サイアク(;´Д｀)"</formula>
    </cfRule>
    <cfRule type="cellIs" dxfId="348" priority="6" operator="equal">
      <formula>"良好( ^^) "</formula>
    </cfRule>
    <cfRule type="cellIs" dxfId="347" priority="5" operator="equal">
      <formula>"普通(・_・)"</formula>
    </cfRule>
    <cfRule type="cellIs" dxfId="346" priority="4" operator="equal">
      <formula>"イマイチ(-.-)"</formula>
    </cfRule>
  </conditionalFormatting>
  <conditionalFormatting sqref="D35">
    <cfRule type="expression" dxfId="345" priority="14">
      <formula>ISBLANK($D$35)</formula>
    </cfRule>
  </conditionalFormatting>
  <conditionalFormatting sqref="E35">
    <cfRule type="cellIs" dxfId="344" priority="19" operator="equal">
      <formula>"絶好調(*'▽')"</formula>
    </cfRule>
    <cfRule type="cellIs" dxfId="343" priority="18" operator="equal">
      <formula>"良好( ^^) "</formula>
    </cfRule>
    <cfRule type="cellIs" dxfId="342" priority="17" operator="equal">
      <formula>"普通(・_・)"</formula>
    </cfRule>
    <cfRule type="cellIs" dxfId="341" priority="16" operator="equal">
      <formula>"イマイチ(-.-)"</formula>
    </cfRule>
    <cfRule type="cellIs" dxfId="340" priority="15" operator="equal">
      <formula>"サイアク(;´Д｀)"</formula>
    </cfRule>
  </conditionalFormatting>
  <conditionalFormatting sqref="F6:F10">
    <cfRule type="expression" dxfId="339" priority="53">
      <formula>ISBLANK($F$6)</formula>
    </cfRule>
  </conditionalFormatting>
  <conditionalFormatting sqref="F14:F18">
    <cfRule type="expression" dxfId="338" priority="42">
      <formula>ISBLANK($F$14)</formula>
    </cfRule>
  </conditionalFormatting>
  <conditionalFormatting sqref="F22:F26">
    <cfRule type="expression" dxfId="337" priority="30">
      <formula>ISBLANK($F$22)</formula>
    </cfRule>
  </conditionalFormatting>
  <conditionalFormatting sqref="F30:F34">
    <cfRule type="expression" dxfId="336" priority="13">
      <formula>ISBLANK($F$30)</formula>
    </cfRule>
  </conditionalFormatting>
  <conditionalFormatting sqref="G6:G10">
    <cfRule type="expression" dxfId="335" priority="52">
      <formula>ISBLANK(G6)</formula>
    </cfRule>
  </conditionalFormatting>
  <conditionalFormatting sqref="G14:G18">
    <cfRule type="expression" dxfId="334" priority="41">
      <formula>ISBLANK(G14)</formula>
    </cfRule>
  </conditionalFormatting>
  <conditionalFormatting sqref="G22:G26">
    <cfRule type="expression" dxfId="333" priority="29">
      <formula>ISBLANK(G22)</formula>
    </cfRule>
  </conditionalFormatting>
  <conditionalFormatting sqref="G30:G34">
    <cfRule type="expression" dxfId="332" priority="12">
      <formula>ISBLANK(G30)</formula>
    </cfRule>
  </conditionalFormatting>
  <conditionalFormatting sqref="H7:J11">
    <cfRule type="expression" dxfId="331" priority="10">
      <formula>ISBLANK($H$7)</formula>
    </cfRule>
  </conditionalFormatting>
  <conditionalFormatting sqref="H15:J19">
    <cfRule type="expression" dxfId="330" priority="40">
      <formula>ISBLANK($H$15)</formula>
    </cfRule>
  </conditionalFormatting>
  <conditionalFormatting sqref="H23:J27">
    <cfRule type="expression" dxfId="329" priority="27">
      <formula>ISBLANK($H$23)</formula>
    </cfRule>
  </conditionalFormatting>
  <conditionalFormatting sqref="H31:J35">
    <cfRule type="expression" dxfId="328" priority="1">
      <formula>ISBLANK($H$31)</formula>
    </cfRule>
  </conditionalFormatting>
  <conditionalFormatting sqref="J5:J6">
    <cfRule type="expression" dxfId="327" priority="11">
      <formula>ISBLANK($J$5)</formula>
    </cfRule>
  </conditionalFormatting>
  <conditionalFormatting sqref="J13:J14">
    <cfRule type="expression" dxfId="326" priority="39">
      <formula>ISBLANK($J$13)</formula>
    </cfRule>
  </conditionalFormatting>
  <conditionalFormatting sqref="J21:J22">
    <cfRule type="expression" dxfId="325" priority="28">
      <formula>ISBLANK($J$21)</formula>
    </cfRule>
  </conditionalFormatting>
  <conditionalFormatting sqref="J29:J30">
    <cfRule type="expression" dxfId="324" priority="2">
      <formula>ISBLANK($J$29)</formula>
    </cfRule>
  </conditionalFormatting>
  <dataValidations count="4">
    <dataValidation type="list" allowBlank="1" showInputMessage="1" showErrorMessage="1" sqref="D5:D6 J5:J6 D21:D22 J21:J22 D13:D14 J13:J14 D29:D30 J29:J30" xr:uid="{9157CB61-DB36-4B47-A953-D516BD71C803}">
      <formula1>"1,2,3,4,5,6,7,8,9,10"</formula1>
    </dataValidation>
    <dataValidation type="list" allowBlank="1" showInputMessage="1" showErrorMessage="1" sqref="D27 D11 D19 D35" xr:uid="{C4F6EB27-C1B2-4277-A585-7E72FD24EF85}">
      <formula1>$A$14:$A$17</formula1>
    </dataValidation>
    <dataValidation type="list" allowBlank="1" showInputMessage="1" showErrorMessage="1" sqref="E11 D10 D18 D26 E19 E27 E35 D34" xr:uid="{E064DCB0-0744-4FC6-ABFA-FDE0DB22C3CB}">
      <formula1>$A$4:$A$8</formula1>
    </dataValidation>
    <dataValidation type="list" allowBlank="1" showInputMessage="1" showErrorMessage="1" sqref="G5:G11 G21:G27 G13:G19 G29:G35" xr:uid="{005A669D-B1BB-41DE-A7A6-07F1E89488FC}">
      <formula1>$A$10:$A$11</formula1>
    </dataValidation>
  </dataValidations>
  <pageMargins left="0.7" right="0.7" top="0.75" bottom="0.75" header="0.3" footer="0.3"/>
  <pageSetup paperSize="9" orientation="portrait" horizontalDpi="0" verticalDpi="0"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2D6CCF-7BA5-4D32-BE44-C952DF7CA281}">
  <dimension ref="A1:J35"/>
  <sheetViews>
    <sheetView zoomScale="70" zoomScaleNormal="70" workbookViewId="0">
      <pane xSplit="2" ySplit="3" topLeftCell="C4" activePane="bottomRight" state="frozen"/>
      <selection pane="topRight" activeCell="C15" sqref="C15:D17"/>
      <selection pane="bottomLeft" activeCell="C15" sqref="C15:D17"/>
      <selection pane="bottomRight" activeCell="C4" sqref="C4:D4"/>
    </sheetView>
  </sheetViews>
  <sheetFormatPr defaultColWidth="9" defaultRowHeight="14.4"/>
  <cols>
    <col min="1" max="1" width="19" style="1" hidden="1" customWidth="1"/>
    <col min="2" max="2" width="9" style="1"/>
    <col min="3" max="3" width="23.69921875" style="1" customWidth="1"/>
    <col min="4" max="4" width="15.59765625" style="1" bestFit="1" customWidth="1"/>
    <col min="5" max="5" width="3.3984375" style="1" customWidth="1"/>
    <col min="6" max="6" width="29.19921875" style="1" customWidth="1"/>
    <col min="7" max="7" width="5.09765625" style="1" hidden="1" customWidth="1"/>
    <col min="8" max="8" width="9" style="1"/>
    <col min="9" max="9" width="19.19921875" style="1" customWidth="1"/>
    <col min="10" max="10" width="12.5" style="1" customWidth="1"/>
    <col min="11" max="16384" width="9" style="1"/>
  </cols>
  <sheetData>
    <row r="1" spans="1:10" ht="24.75" customHeight="1" thickBot="1">
      <c r="B1" s="66" t="s">
        <v>11</v>
      </c>
      <c r="C1" s="69" t="e">
        <f>一覧表!$B$33</f>
        <v>#N/A</v>
      </c>
      <c r="D1" s="23" t="s">
        <v>24</v>
      </c>
      <c r="E1" s="72">
        <f>一覧表!$C$1</f>
        <v>0</v>
      </c>
      <c r="F1" s="73"/>
      <c r="G1" s="73"/>
      <c r="H1" s="73"/>
      <c r="I1" s="73"/>
      <c r="J1" s="74"/>
    </row>
    <row r="2" spans="1:10" ht="15" customHeight="1" thickBot="1">
      <c r="B2" s="67"/>
      <c r="C2" s="70"/>
      <c r="D2" s="22" t="s">
        <v>5</v>
      </c>
      <c r="E2" s="75">
        <f>一覧表!$C$2</f>
        <v>0</v>
      </c>
      <c r="F2" s="75"/>
      <c r="G2" s="75"/>
      <c r="H2" s="75"/>
      <c r="I2" s="75"/>
      <c r="J2" s="76"/>
    </row>
    <row r="3" spans="1:10" ht="15" customHeight="1" thickBot="1">
      <c r="B3" s="68"/>
      <c r="C3" s="71"/>
      <c r="D3" s="22" t="s">
        <v>7</v>
      </c>
      <c r="E3" s="77">
        <f>一覧表!$C$3</f>
        <v>0</v>
      </c>
      <c r="F3" s="75"/>
      <c r="G3" s="75"/>
      <c r="H3" s="75"/>
      <c r="I3" s="75"/>
      <c r="J3" s="76"/>
    </row>
    <row r="4" spans="1:10" ht="32.85" customHeight="1" thickBot="1">
      <c r="A4" s="1" t="s">
        <v>28</v>
      </c>
      <c r="B4" s="53" t="s">
        <v>29</v>
      </c>
      <c r="C4" s="56" t="s">
        <v>30</v>
      </c>
      <c r="D4" s="57"/>
      <c r="E4" s="35" t="s">
        <v>31</v>
      </c>
      <c r="F4" s="36"/>
      <c r="G4" s="37"/>
      <c r="H4" s="35" t="s">
        <v>32</v>
      </c>
      <c r="I4" s="36"/>
      <c r="J4" s="37"/>
    </row>
    <row r="5" spans="1:10" ht="18.75" customHeight="1">
      <c r="A5" s="1" t="s">
        <v>33</v>
      </c>
      <c r="B5" s="54"/>
      <c r="C5" s="58" t="s">
        <v>34</v>
      </c>
      <c r="D5" s="60"/>
      <c r="E5" s="3"/>
      <c r="F5" s="14" t="s">
        <v>35</v>
      </c>
      <c r="G5" s="4" t="s">
        <v>36</v>
      </c>
      <c r="H5" s="38" t="s">
        <v>37</v>
      </c>
      <c r="I5" s="39"/>
      <c r="J5" s="42"/>
    </row>
    <row r="6" spans="1:10" ht="18" customHeight="1" thickBot="1">
      <c r="A6" s="1" t="s">
        <v>38</v>
      </c>
      <c r="B6" s="54"/>
      <c r="C6" s="59"/>
      <c r="D6" s="61"/>
      <c r="E6" s="2">
        <v>1</v>
      </c>
      <c r="F6" s="7"/>
      <c r="G6" s="8"/>
      <c r="H6" s="40"/>
      <c r="I6" s="41"/>
      <c r="J6" s="43"/>
    </row>
    <row r="7" spans="1:10" ht="18" customHeight="1">
      <c r="A7" s="1" t="s">
        <v>40</v>
      </c>
      <c r="B7" s="54"/>
      <c r="C7" s="62"/>
      <c r="D7" s="63"/>
      <c r="E7" s="2">
        <v>2</v>
      </c>
      <c r="F7" s="7"/>
      <c r="G7" s="8"/>
      <c r="H7" s="44"/>
      <c r="I7" s="45"/>
      <c r="J7" s="46"/>
    </row>
    <row r="8" spans="1:10" ht="18" customHeight="1">
      <c r="A8" s="1" t="s">
        <v>44</v>
      </c>
      <c r="B8" s="54"/>
      <c r="C8" s="64"/>
      <c r="D8" s="65"/>
      <c r="E8" s="2">
        <v>3</v>
      </c>
      <c r="F8" s="7"/>
      <c r="G8" s="8"/>
      <c r="H8" s="47"/>
      <c r="I8" s="48"/>
      <c r="J8" s="49"/>
    </row>
    <row r="9" spans="1:10" ht="18" customHeight="1" thickBot="1">
      <c r="B9" s="54"/>
      <c r="C9" s="64"/>
      <c r="D9" s="65"/>
      <c r="E9" s="2">
        <v>4</v>
      </c>
      <c r="F9" s="7"/>
      <c r="G9" s="8"/>
      <c r="H9" s="47"/>
      <c r="I9" s="48"/>
      <c r="J9" s="49"/>
    </row>
    <row r="10" spans="1:10" ht="18.75" customHeight="1" thickBot="1">
      <c r="B10" s="54"/>
      <c r="C10" s="32" t="s">
        <v>45</v>
      </c>
      <c r="D10" s="31"/>
      <c r="E10" s="2">
        <v>5</v>
      </c>
      <c r="F10" s="7"/>
      <c r="G10" s="8"/>
      <c r="H10" s="47"/>
      <c r="I10" s="48"/>
      <c r="J10" s="49"/>
    </row>
    <row r="11" spans="1:10" ht="18.75" customHeight="1" thickBot="1">
      <c r="A11" s="15" t="s">
        <v>46</v>
      </c>
      <c r="B11" s="55"/>
      <c r="C11" s="16" t="s">
        <v>47</v>
      </c>
      <c r="D11" s="17"/>
      <c r="E11" s="5"/>
      <c r="F11" s="18" t="s">
        <v>49</v>
      </c>
      <c r="G11" s="6"/>
      <c r="H11" s="50"/>
      <c r="I11" s="51"/>
      <c r="J11" s="52"/>
    </row>
    <row r="12" spans="1:10" ht="31.2" customHeight="1" thickBot="1">
      <c r="A12" s="15"/>
      <c r="B12" s="53" t="s">
        <v>50</v>
      </c>
      <c r="C12" s="56" t="s">
        <v>30</v>
      </c>
      <c r="D12" s="57"/>
      <c r="E12" s="35" t="s">
        <v>31</v>
      </c>
      <c r="F12" s="36"/>
      <c r="G12" s="37"/>
      <c r="H12" s="35" t="s">
        <v>32</v>
      </c>
      <c r="I12" s="36"/>
      <c r="J12" s="37"/>
    </row>
    <row r="13" spans="1:10" ht="18.75" customHeight="1">
      <c r="B13" s="54"/>
      <c r="C13" s="58" t="s">
        <v>34</v>
      </c>
      <c r="D13" s="60"/>
      <c r="E13" s="3"/>
      <c r="F13" s="14" t="s">
        <v>35</v>
      </c>
      <c r="G13" s="4" t="s">
        <v>36</v>
      </c>
      <c r="H13" s="38" t="s">
        <v>37</v>
      </c>
      <c r="I13" s="39"/>
      <c r="J13" s="42"/>
    </row>
    <row r="14" spans="1:10" ht="18.899999999999999" customHeight="1" thickBot="1">
      <c r="A14" s="1" t="s">
        <v>51</v>
      </c>
      <c r="B14" s="54"/>
      <c r="C14" s="59"/>
      <c r="D14" s="61"/>
      <c r="E14" s="2">
        <v>1</v>
      </c>
      <c r="F14" s="7"/>
      <c r="G14" s="8"/>
      <c r="H14" s="40"/>
      <c r="I14" s="41"/>
      <c r="J14" s="43"/>
    </row>
    <row r="15" spans="1:10" ht="18.899999999999999" customHeight="1">
      <c r="A15" s="1" t="s">
        <v>48</v>
      </c>
      <c r="B15" s="54"/>
      <c r="C15" s="62"/>
      <c r="D15" s="63"/>
      <c r="E15" s="2">
        <v>2</v>
      </c>
      <c r="F15" s="7"/>
      <c r="G15" s="8"/>
      <c r="H15" s="44"/>
      <c r="I15" s="45"/>
      <c r="J15" s="46"/>
    </row>
    <row r="16" spans="1:10" ht="17.7" customHeight="1">
      <c r="A16" s="1" t="s">
        <v>56</v>
      </c>
      <c r="B16" s="54"/>
      <c r="C16" s="64"/>
      <c r="D16" s="65"/>
      <c r="E16" s="2">
        <v>3</v>
      </c>
      <c r="F16" s="7"/>
      <c r="G16" s="8"/>
      <c r="H16" s="47"/>
      <c r="I16" s="48"/>
      <c r="J16" s="49"/>
    </row>
    <row r="17" spans="1:10" ht="18" customHeight="1" thickBot="1">
      <c r="A17" s="1" t="s">
        <v>57</v>
      </c>
      <c r="B17" s="54"/>
      <c r="C17" s="64"/>
      <c r="D17" s="65"/>
      <c r="E17" s="2">
        <v>4</v>
      </c>
      <c r="F17" s="7"/>
      <c r="G17" s="8"/>
      <c r="H17" s="47"/>
      <c r="I17" s="48"/>
      <c r="J17" s="49"/>
    </row>
    <row r="18" spans="1:10" ht="18" customHeight="1" thickBot="1">
      <c r="A18" s="1" t="s">
        <v>58</v>
      </c>
      <c r="B18" s="54"/>
      <c r="C18" s="32" t="s">
        <v>45</v>
      </c>
      <c r="D18" s="31"/>
      <c r="E18" s="2">
        <v>5</v>
      </c>
      <c r="F18" s="7"/>
      <c r="G18" s="8"/>
      <c r="H18" s="47"/>
      <c r="I18" s="48"/>
      <c r="J18" s="49"/>
    </row>
    <row r="19" spans="1:10" ht="18" customHeight="1" thickBot="1">
      <c r="A19" s="1" t="s">
        <v>59</v>
      </c>
      <c r="B19" s="55"/>
      <c r="C19" s="16" t="s">
        <v>47</v>
      </c>
      <c r="D19" s="17"/>
      <c r="E19" s="5"/>
      <c r="F19" s="18" t="s">
        <v>49</v>
      </c>
      <c r="G19" s="6"/>
      <c r="H19" s="50"/>
      <c r="I19" s="51"/>
      <c r="J19" s="52"/>
    </row>
    <row r="20" spans="1:10" ht="28.35" customHeight="1" thickBot="1">
      <c r="A20" s="1" t="s">
        <v>60</v>
      </c>
      <c r="B20" s="53" t="s">
        <v>61</v>
      </c>
      <c r="C20" s="56" t="s">
        <v>30</v>
      </c>
      <c r="D20" s="57"/>
      <c r="E20" s="35" t="s">
        <v>31</v>
      </c>
      <c r="F20" s="36"/>
      <c r="G20" s="37"/>
      <c r="H20" s="35" t="s">
        <v>32</v>
      </c>
      <c r="I20" s="36"/>
      <c r="J20" s="37"/>
    </row>
    <row r="21" spans="1:10" ht="20.100000000000001" customHeight="1">
      <c r="B21" s="54"/>
      <c r="C21" s="58" t="s">
        <v>34</v>
      </c>
      <c r="D21" s="60"/>
      <c r="E21" s="3"/>
      <c r="F21" s="14" t="s">
        <v>35</v>
      </c>
      <c r="G21" s="4" t="s">
        <v>36</v>
      </c>
      <c r="H21" s="38" t="s">
        <v>37</v>
      </c>
      <c r="I21" s="39"/>
      <c r="J21" s="42"/>
    </row>
    <row r="22" spans="1:10" ht="18" customHeight="1" thickBot="1">
      <c r="B22" s="54"/>
      <c r="C22" s="59"/>
      <c r="D22" s="61"/>
      <c r="E22" s="2">
        <v>1</v>
      </c>
      <c r="F22" s="7"/>
      <c r="G22" s="8"/>
      <c r="H22" s="40"/>
      <c r="I22" s="41"/>
      <c r="J22" s="43"/>
    </row>
    <row r="23" spans="1:10" ht="17.7" customHeight="1">
      <c r="B23" s="54"/>
      <c r="C23" s="62"/>
      <c r="D23" s="63"/>
      <c r="E23" s="2">
        <v>2</v>
      </c>
      <c r="F23" s="7"/>
      <c r="G23" s="8"/>
      <c r="H23" s="44"/>
      <c r="I23" s="45"/>
      <c r="J23" s="46"/>
    </row>
    <row r="24" spans="1:10" ht="17.850000000000001" customHeight="1">
      <c r="B24" s="54"/>
      <c r="C24" s="64"/>
      <c r="D24" s="65"/>
      <c r="E24" s="2">
        <v>3</v>
      </c>
      <c r="F24" s="7"/>
      <c r="G24" s="8"/>
      <c r="H24" s="47"/>
      <c r="I24" s="48"/>
      <c r="J24" s="49"/>
    </row>
    <row r="25" spans="1:10" ht="18" customHeight="1" thickBot="1">
      <c r="B25" s="54"/>
      <c r="C25" s="64"/>
      <c r="D25" s="65"/>
      <c r="E25" s="2">
        <v>4</v>
      </c>
      <c r="F25" s="7"/>
      <c r="G25" s="8"/>
      <c r="H25" s="47"/>
      <c r="I25" s="48"/>
      <c r="J25" s="49"/>
    </row>
    <row r="26" spans="1:10" ht="18" customHeight="1" thickBot="1">
      <c r="B26" s="54"/>
      <c r="C26" s="32" t="s">
        <v>45</v>
      </c>
      <c r="D26" s="31"/>
      <c r="E26" s="2">
        <v>5</v>
      </c>
      <c r="F26" s="7"/>
      <c r="G26" s="8"/>
      <c r="H26" s="47"/>
      <c r="I26" s="48"/>
      <c r="J26" s="49"/>
    </row>
    <row r="27" spans="1:10" ht="18" customHeight="1" thickBot="1">
      <c r="B27" s="55"/>
      <c r="C27" s="16" t="s">
        <v>47</v>
      </c>
      <c r="D27" s="17"/>
      <c r="E27" s="5"/>
      <c r="F27" s="18" t="s">
        <v>49</v>
      </c>
      <c r="G27" s="6"/>
      <c r="H27" s="50"/>
      <c r="I27" s="51"/>
      <c r="J27" s="52"/>
    </row>
    <row r="28" spans="1:10" ht="28.35" customHeight="1" thickBot="1">
      <c r="B28" s="53" t="s">
        <v>64</v>
      </c>
      <c r="C28" s="56" t="s">
        <v>30</v>
      </c>
      <c r="D28" s="57"/>
      <c r="E28" s="35" t="s">
        <v>31</v>
      </c>
      <c r="F28" s="36"/>
      <c r="G28" s="37"/>
      <c r="H28" s="35" t="s">
        <v>32</v>
      </c>
      <c r="I28" s="36"/>
      <c r="J28" s="37"/>
    </row>
    <row r="29" spans="1:10" ht="17.850000000000001" customHeight="1">
      <c r="B29" s="54"/>
      <c r="C29" s="58" t="s">
        <v>34</v>
      </c>
      <c r="D29" s="60"/>
      <c r="E29" s="3"/>
      <c r="F29" s="14" t="s">
        <v>35</v>
      </c>
      <c r="G29" s="4" t="s">
        <v>36</v>
      </c>
      <c r="H29" s="38" t="s">
        <v>37</v>
      </c>
      <c r="I29" s="39"/>
      <c r="J29" s="42"/>
    </row>
    <row r="30" spans="1:10" ht="17.850000000000001" customHeight="1" thickBot="1">
      <c r="B30" s="54"/>
      <c r="C30" s="59"/>
      <c r="D30" s="61"/>
      <c r="E30" s="2">
        <v>1</v>
      </c>
      <c r="F30" s="7"/>
      <c r="G30" s="8"/>
      <c r="H30" s="40"/>
      <c r="I30" s="41"/>
      <c r="J30" s="43"/>
    </row>
    <row r="31" spans="1:10" ht="17.850000000000001" customHeight="1">
      <c r="B31" s="54"/>
      <c r="C31" s="62"/>
      <c r="D31" s="63"/>
      <c r="E31" s="2">
        <v>2</v>
      </c>
      <c r="F31" s="7"/>
      <c r="G31" s="8"/>
      <c r="H31" s="44"/>
      <c r="I31" s="45"/>
      <c r="J31" s="46"/>
    </row>
    <row r="32" spans="1:10" ht="17.850000000000001" customHeight="1">
      <c r="B32" s="54"/>
      <c r="C32" s="64"/>
      <c r="D32" s="65"/>
      <c r="E32" s="2">
        <v>3</v>
      </c>
      <c r="F32" s="7"/>
      <c r="G32" s="8"/>
      <c r="H32" s="47"/>
      <c r="I32" s="48"/>
      <c r="J32" s="49"/>
    </row>
    <row r="33" spans="2:10" ht="17.850000000000001" customHeight="1" thickBot="1">
      <c r="B33" s="54"/>
      <c r="C33" s="64"/>
      <c r="D33" s="65"/>
      <c r="E33" s="2">
        <v>4</v>
      </c>
      <c r="F33" s="7"/>
      <c r="G33" s="8"/>
      <c r="H33" s="47"/>
      <c r="I33" s="48"/>
      <c r="J33" s="49"/>
    </row>
    <row r="34" spans="2:10" ht="17.850000000000001" customHeight="1" thickBot="1">
      <c r="B34" s="54"/>
      <c r="C34" s="32" t="s">
        <v>45</v>
      </c>
      <c r="D34" s="31"/>
      <c r="E34" s="2">
        <v>5</v>
      </c>
      <c r="F34" s="7"/>
      <c r="G34" s="8"/>
      <c r="H34" s="47"/>
      <c r="I34" s="48"/>
      <c r="J34" s="49"/>
    </row>
    <row r="35" spans="2:10" ht="17.850000000000001" customHeight="1" thickBot="1">
      <c r="B35" s="55"/>
      <c r="C35" s="16" t="s">
        <v>47</v>
      </c>
      <c r="D35" s="17"/>
      <c r="E35" s="5"/>
      <c r="F35" s="18" t="s">
        <v>49</v>
      </c>
      <c r="G35" s="6"/>
      <c r="H35" s="50"/>
      <c r="I35" s="51"/>
      <c r="J35" s="52"/>
    </row>
  </sheetData>
  <sheetProtection formatCells="0"/>
  <mergeCells count="45">
    <mergeCell ref="B4:B11"/>
    <mergeCell ref="C4:D4"/>
    <mergeCell ref="E4:G4"/>
    <mergeCell ref="H4:J4"/>
    <mergeCell ref="C5:C6"/>
    <mergeCell ref="D5:D6"/>
    <mergeCell ref="H5:I6"/>
    <mergeCell ref="J5:J6"/>
    <mergeCell ref="C7:D9"/>
    <mergeCell ref="H7:J11"/>
    <mergeCell ref="B1:B3"/>
    <mergeCell ref="C1:C3"/>
    <mergeCell ref="E1:J1"/>
    <mergeCell ref="E2:J2"/>
    <mergeCell ref="E3:J3"/>
    <mergeCell ref="B12:B19"/>
    <mergeCell ref="C12:D12"/>
    <mergeCell ref="E12:G12"/>
    <mergeCell ref="H12:J12"/>
    <mergeCell ref="C13:C14"/>
    <mergeCell ref="D13:D14"/>
    <mergeCell ref="H13:I14"/>
    <mergeCell ref="J13:J14"/>
    <mergeCell ref="C15:D17"/>
    <mergeCell ref="H15:J19"/>
    <mergeCell ref="B20:B27"/>
    <mergeCell ref="C20:D20"/>
    <mergeCell ref="E20:G20"/>
    <mergeCell ref="H20:J20"/>
    <mergeCell ref="C21:C22"/>
    <mergeCell ref="D21:D22"/>
    <mergeCell ref="H21:I22"/>
    <mergeCell ref="J21:J22"/>
    <mergeCell ref="C23:D25"/>
    <mergeCell ref="H23:J27"/>
    <mergeCell ref="B28:B35"/>
    <mergeCell ref="C28:D28"/>
    <mergeCell ref="E28:G28"/>
    <mergeCell ref="H28:J28"/>
    <mergeCell ref="C29:C30"/>
    <mergeCell ref="D29:D30"/>
    <mergeCell ref="H29:I30"/>
    <mergeCell ref="J29:J30"/>
    <mergeCell ref="C31:D33"/>
    <mergeCell ref="H31:J35"/>
  </mergeCells>
  <phoneticPr fontId="1"/>
  <conditionalFormatting sqref="C1">
    <cfRule type="expression" dxfId="323" priority="51">
      <formula>ISBLANK(C1)</formula>
    </cfRule>
  </conditionalFormatting>
  <conditionalFormatting sqref="C7">
    <cfRule type="expression" dxfId="322" priority="50">
      <formula>ISBLANK(C7)</formula>
    </cfRule>
  </conditionalFormatting>
  <conditionalFormatting sqref="C15">
    <cfRule type="expression" dxfId="321" priority="38">
      <formula>ISBLANK(C15)</formula>
    </cfRule>
  </conditionalFormatting>
  <conditionalFormatting sqref="C23">
    <cfRule type="expression" dxfId="320" priority="26">
      <formula>ISBLANK(C23)</formula>
    </cfRule>
  </conditionalFormatting>
  <conditionalFormatting sqref="C31">
    <cfRule type="expression" dxfId="319" priority="9">
      <formula>ISBLANK(C31)</formula>
    </cfRule>
  </conditionalFormatting>
  <conditionalFormatting sqref="D5:D6">
    <cfRule type="expression" dxfId="318" priority="49">
      <formula>ISBLANK(D5)</formula>
    </cfRule>
  </conditionalFormatting>
  <conditionalFormatting sqref="D10">
    <cfRule type="cellIs" dxfId="317" priority="47" operator="equal">
      <formula>"良好( ^^) "</formula>
    </cfRule>
    <cfRule type="cellIs" dxfId="316" priority="46" operator="equal">
      <formula>"普通(・_・)"</formula>
    </cfRule>
    <cfRule type="cellIs" dxfId="315" priority="45" operator="equal">
      <formula>"イマイチ(-.-)"</formula>
    </cfRule>
    <cfRule type="cellIs" dxfId="314" priority="44" operator="equal">
      <formula>"サイアク(;´Д｀)"</formula>
    </cfRule>
    <cfRule type="cellIs" dxfId="313" priority="48" operator="equal">
      <formula>"絶好調(*'▽')"</formula>
    </cfRule>
  </conditionalFormatting>
  <conditionalFormatting sqref="D11">
    <cfRule type="expression" dxfId="312" priority="54">
      <formula>ISBLANK($D$11)</formula>
    </cfRule>
  </conditionalFormatting>
  <conditionalFormatting sqref="D13:D14">
    <cfRule type="expression" dxfId="311" priority="37">
      <formula>ISBLANK(D13)</formula>
    </cfRule>
  </conditionalFormatting>
  <conditionalFormatting sqref="D18">
    <cfRule type="cellIs" dxfId="310" priority="34" operator="equal">
      <formula>"普通(・_・)"</formula>
    </cfRule>
    <cfRule type="cellIs" dxfId="309" priority="36" operator="equal">
      <formula>"絶好調(*'▽')"</formula>
    </cfRule>
    <cfRule type="cellIs" dxfId="308" priority="35" operator="equal">
      <formula>"良好( ^^) "</formula>
    </cfRule>
    <cfRule type="cellIs" dxfId="307" priority="33" operator="equal">
      <formula>"イマイチ(-.-)"</formula>
    </cfRule>
    <cfRule type="cellIs" dxfId="306" priority="32" operator="equal">
      <formula>"サイアク(;´Д｀)"</formula>
    </cfRule>
  </conditionalFormatting>
  <conditionalFormatting sqref="D19">
    <cfRule type="expression" dxfId="305" priority="43">
      <formula>ISBLANK($D$19)</formula>
    </cfRule>
  </conditionalFormatting>
  <conditionalFormatting sqref="D21:D22">
    <cfRule type="expression" dxfId="304" priority="25">
      <formula>ISBLANK(D21)</formula>
    </cfRule>
  </conditionalFormatting>
  <conditionalFormatting sqref="D26">
    <cfRule type="cellIs" dxfId="303" priority="23" operator="equal">
      <formula>"良好( ^^) "</formula>
    </cfRule>
    <cfRule type="cellIs" dxfId="302" priority="24" operator="equal">
      <formula>"絶好調(*'▽')"</formula>
    </cfRule>
    <cfRule type="cellIs" dxfId="301" priority="22" operator="equal">
      <formula>"普通(・_・)"</formula>
    </cfRule>
    <cfRule type="cellIs" dxfId="300" priority="20" operator="equal">
      <formula>"サイアク(;´Д｀)"</formula>
    </cfRule>
    <cfRule type="cellIs" dxfId="299" priority="21" operator="equal">
      <formula>"イマイチ(-.-)"</formula>
    </cfRule>
  </conditionalFormatting>
  <conditionalFormatting sqref="D27">
    <cfRule type="expression" dxfId="298" priority="31">
      <formula>ISBLANK($D$27)</formula>
    </cfRule>
  </conditionalFormatting>
  <conditionalFormatting sqref="D29:D30">
    <cfRule type="expression" dxfId="297" priority="8">
      <formula>ISBLANK(D29)</formula>
    </cfRule>
  </conditionalFormatting>
  <conditionalFormatting sqref="D34">
    <cfRule type="cellIs" dxfId="296" priority="7" operator="equal">
      <formula>"絶好調(*'▽')"</formula>
    </cfRule>
    <cfRule type="cellIs" dxfId="295" priority="3" operator="equal">
      <formula>"サイアク(;´Д｀)"</formula>
    </cfRule>
    <cfRule type="cellIs" dxfId="294" priority="6" operator="equal">
      <formula>"良好( ^^) "</formula>
    </cfRule>
    <cfRule type="cellIs" dxfId="293" priority="5" operator="equal">
      <formula>"普通(・_・)"</formula>
    </cfRule>
    <cfRule type="cellIs" dxfId="292" priority="4" operator="equal">
      <formula>"イマイチ(-.-)"</formula>
    </cfRule>
  </conditionalFormatting>
  <conditionalFormatting sqref="D35">
    <cfRule type="expression" dxfId="291" priority="14">
      <formula>ISBLANK($D$35)</formula>
    </cfRule>
  </conditionalFormatting>
  <conditionalFormatting sqref="E35">
    <cfRule type="cellIs" dxfId="290" priority="19" operator="equal">
      <formula>"絶好調(*'▽')"</formula>
    </cfRule>
    <cfRule type="cellIs" dxfId="289" priority="18" operator="equal">
      <formula>"良好( ^^) "</formula>
    </cfRule>
    <cfRule type="cellIs" dxfId="288" priority="17" operator="equal">
      <formula>"普通(・_・)"</formula>
    </cfRule>
    <cfRule type="cellIs" dxfId="287" priority="16" operator="equal">
      <formula>"イマイチ(-.-)"</formula>
    </cfRule>
    <cfRule type="cellIs" dxfId="286" priority="15" operator="equal">
      <formula>"サイアク(;´Д｀)"</formula>
    </cfRule>
  </conditionalFormatting>
  <conditionalFormatting sqref="F6:F10">
    <cfRule type="expression" dxfId="285" priority="53">
      <formula>ISBLANK($F$6)</formula>
    </cfRule>
  </conditionalFormatting>
  <conditionalFormatting sqref="F14:F18">
    <cfRule type="expression" dxfId="284" priority="42">
      <formula>ISBLANK($F$14)</formula>
    </cfRule>
  </conditionalFormatting>
  <conditionalFormatting sqref="F22:F26">
    <cfRule type="expression" dxfId="283" priority="30">
      <formula>ISBLANK($F$22)</formula>
    </cfRule>
  </conditionalFormatting>
  <conditionalFormatting sqref="F30:F34">
    <cfRule type="expression" dxfId="282" priority="13">
      <formula>ISBLANK($F$30)</formula>
    </cfRule>
  </conditionalFormatting>
  <conditionalFormatting sqref="G6:G10">
    <cfRule type="expression" dxfId="281" priority="52">
      <formula>ISBLANK(G6)</formula>
    </cfRule>
  </conditionalFormatting>
  <conditionalFormatting sqref="G14:G18">
    <cfRule type="expression" dxfId="280" priority="41">
      <formula>ISBLANK(G14)</formula>
    </cfRule>
  </conditionalFormatting>
  <conditionalFormatting sqref="G22:G26">
    <cfRule type="expression" dxfId="279" priority="29">
      <formula>ISBLANK(G22)</formula>
    </cfRule>
  </conditionalFormatting>
  <conditionalFormatting sqref="G30:G34">
    <cfRule type="expression" dxfId="278" priority="12">
      <formula>ISBLANK(G30)</formula>
    </cfRule>
  </conditionalFormatting>
  <conditionalFormatting sqref="H7:J11">
    <cfRule type="expression" dxfId="277" priority="10">
      <formula>ISBLANK($H$7)</formula>
    </cfRule>
  </conditionalFormatting>
  <conditionalFormatting sqref="H15:J19">
    <cfRule type="expression" dxfId="276" priority="40">
      <formula>ISBLANK($H$15)</formula>
    </cfRule>
  </conditionalFormatting>
  <conditionalFormatting sqref="H23:J27">
    <cfRule type="expression" dxfId="275" priority="27">
      <formula>ISBLANK($H$23)</formula>
    </cfRule>
  </conditionalFormatting>
  <conditionalFormatting sqref="H31:J35">
    <cfRule type="expression" dxfId="274" priority="1">
      <formula>ISBLANK($H$31)</formula>
    </cfRule>
  </conditionalFormatting>
  <conditionalFormatting sqref="J5:J6">
    <cfRule type="expression" dxfId="273" priority="11">
      <formula>ISBLANK($J$5)</formula>
    </cfRule>
  </conditionalFormatting>
  <conditionalFormatting sqref="J13:J14">
    <cfRule type="expression" dxfId="272" priority="39">
      <formula>ISBLANK($J$13)</formula>
    </cfRule>
  </conditionalFormatting>
  <conditionalFormatting sqref="J21:J22">
    <cfRule type="expression" dxfId="271" priority="28">
      <formula>ISBLANK($J$21)</formula>
    </cfRule>
  </conditionalFormatting>
  <conditionalFormatting sqref="J29:J30">
    <cfRule type="expression" dxfId="270" priority="2">
      <formula>ISBLANK($J$29)</formula>
    </cfRule>
  </conditionalFormatting>
  <dataValidations count="4">
    <dataValidation type="list" allowBlank="1" showInputMessage="1" showErrorMessage="1" sqref="G5:G11 G21:G27 G13:G19 G29:G35" xr:uid="{DC633FA8-3B34-4A29-BC39-ED36317E09D5}">
      <formula1>$A$10:$A$11</formula1>
    </dataValidation>
    <dataValidation type="list" allowBlank="1" showInputMessage="1" showErrorMessage="1" sqref="E11 D10 D18 D26 E19 E27 E35 D34" xr:uid="{408E7081-FDAF-4CCB-854D-F85EB89C4122}">
      <formula1>$A$4:$A$8</formula1>
    </dataValidation>
    <dataValidation type="list" allowBlank="1" showInputMessage="1" showErrorMessage="1" sqref="D27 D11 D19 D35" xr:uid="{E81DD4B3-8965-4A86-BDAC-05E87FFF9A34}">
      <formula1>$A$14:$A$17</formula1>
    </dataValidation>
    <dataValidation type="list" allowBlank="1" showInputMessage="1" showErrorMessage="1" sqref="D5:D6 J5:J6 D21:D22 J21:J22 D13:D14 J13:J14 D29:D30 J29:J30" xr:uid="{398B85BB-BEB8-4183-9A67-6BD96FCB0DAA}">
      <formula1>"1,2,3,4,5,6,7,8,9,10"</formula1>
    </dataValidation>
  </dataValidations>
  <pageMargins left="0.7" right="0.7" top="0.75" bottom="0.75" header="0.3" footer="0.3"/>
  <pageSetup paperSize="9" orientation="portrait" horizontalDpi="0" verticalDpi="0"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6AAD99-ED0F-483A-A040-5F3BE21C50F4}">
  <dimension ref="A1:J35"/>
  <sheetViews>
    <sheetView zoomScale="70" zoomScaleNormal="70" workbookViewId="0">
      <pane xSplit="2" ySplit="3" topLeftCell="C4" activePane="bottomRight" state="frozen"/>
      <selection pane="topRight" activeCell="C15" sqref="C15:D17"/>
      <selection pane="bottomLeft" activeCell="C15" sqref="C15:D17"/>
      <selection pane="bottomRight" activeCell="C4" sqref="C4:D4"/>
    </sheetView>
  </sheetViews>
  <sheetFormatPr defaultColWidth="9" defaultRowHeight="14.4"/>
  <cols>
    <col min="1" max="1" width="19" style="1" hidden="1" customWidth="1"/>
    <col min="2" max="2" width="9" style="1"/>
    <col min="3" max="3" width="23.69921875" style="1" customWidth="1"/>
    <col min="4" max="4" width="15.59765625" style="1" bestFit="1" customWidth="1"/>
    <col min="5" max="5" width="3.3984375" style="1" customWidth="1"/>
    <col min="6" max="6" width="29.19921875" style="1" customWidth="1"/>
    <col min="7" max="7" width="5.09765625" style="1" hidden="1" customWidth="1"/>
    <col min="8" max="8" width="9" style="1"/>
    <col min="9" max="9" width="19.19921875" style="1" customWidth="1"/>
    <col min="10" max="10" width="12.5" style="1" customWidth="1"/>
    <col min="11" max="16384" width="9" style="1"/>
  </cols>
  <sheetData>
    <row r="1" spans="1:10" ht="24.75" customHeight="1" thickBot="1">
      <c r="B1" s="66" t="s">
        <v>11</v>
      </c>
      <c r="C1" s="69" t="e">
        <f>一覧表!$B$34</f>
        <v>#N/A</v>
      </c>
      <c r="D1" s="23" t="s">
        <v>24</v>
      </c>
      <c r="E1" s="72">
        <f>一覧表!$C$1</f>
        <v>0</v>
      </c>
      <c r="F1" s="73"/>
      <c r="G1" s="73"/>
      <c r="H1" s="73"/>
      <c r="I1" s="73"/>
      <c r="J1" s="74"/>
    </row>
    <row r="2" spans="1:10" ht="15" customHeight="1" thickBot="1">
      <c r="B2" s="67"/>
      <c r="C2" s="70"/>
      <c r="D2" s="22" t="s">
        <v>5</v>
      </c>
      <c r="E2" s="75">
        <f>一覧表!$C$2</f>
        <v>0</v>
      </c>
      <c r="F2" s="75"/>
      <c r="G2" s="75"/>
      <c r="H2" s="75"/>
      <c r="I2" s="75"/>
      <c r="J2" s="76"/>
    </row>
    <row r="3" spans="1:10" ht="15" customHeight="1" thickBot="1">
      <c r="B3" s="68"/>
      <c r="C3" s="71"/>
      <c r="D3" s="22" t="s">
        <v>7</v>
      </c>
      <c r="E3" s="77">
        <f>一覧表!$C$3</f>
        <v>0</v>
      </c>
      <c r="F3" s="75"/>
      <c r="G3" s="75"/>
      <c r="H3" s="75"/>
      <c r="I3" s="75"/>
      <c r="J3" s="76"/>
    </row>
    <row r="4" spans="1:10" ht="32.85" customHeight="1" thickBot="1">
      <c r="A4" s="1" t="s">
        <v>28</v>
      </c>
      <c r="B4" s="53" t="s">
        <v>29</v>
      </c>
      <c r="C4" s="56" t="s">
        <v>30</v>
      </c>
      <c r="D4" s="57"/>
      <c r="E4" s="35" t="s">
        <v>31</v>
      </c>
      <c r="F4" s="36"/>
      <c r="G4" s="37"/>
      <c r="H4" s="35" t="s">
        <v>32</v>
      </c>
      <c r="I4" s="36"/>
      <c r="J4" s="37"/>
    </row>
    <row r="5" spans="1:10" ht="18.75" customHeight="1">
      <c r="A5" s="1" t="s">
        <v>33</v>
      </c>
      <c r="B5" s="54"/>
      <c r="C5" s="58" t="s">
        <v>34</v>
      </c>
      <c r="D5" s="60"/>
      <c r="E5" s="3"/>
      <c r="F5" s="14" t="s">
        <v>35</v>
      </c>
      <c r="G5" s="4" t="s">
        <v>36</v>
      </c>
      <c r="H5" s="38" t="s">
        <v>37</v>
      </c>
      <c r="I5" s="39"/>
      <c r="J5" s="42"/>
    </row>
    <row r="6" spans="1:10" ht="18" customHeight="1" thickBot="1">
      <c r="A6" s="1" t="s">
        <v>38</v>
      </c>
      <c r="B6" s="54"/>
      <c r="C6" s="59"/>
      <c r="D6" s="61"/>
      <c r="E6" s="2">
        <v>1</v>
      </c>
      <c r="F6" s="7"/>
      <c r="G6" s="8"/>
      <c r="H6" s="40"/>
      <c r="I6" s="41"/>
      <c r="J6" s="43"/>
    </row>
    <row r="7" spans="1:10" ht="18" customHeight="1">
      <c r="A7" s="1" t="s">
        <v>40</v>
      </c>
      <c r="B7" s="54"/>
      <c r="C7" s="62"/>
      <c r="D7" s="63"/>
      <c r="E7" s="2">
        <v>2</v>
      </c>
      <c r="F7" s="7"/>
      <c r="G7" s="8"/>
      <c r="H7" s="44"/>
      <c r="I7" s="45"/>
      <c r="J7" s="46"/>
    </row>
    <row r="8" spans="1:10" ht="18" customHeight="1">
      <c r="A8" s="1" t="s">
        <v>44</v>
      </c>
      <c r="B8" s="54"/>
      <c r="C8" s="64"/>
      <c r="D8" s="65"/>
      <c r="E8" s="2">
        <v>3</v>
      </c>
      <c r="F8" s="7"/>
      <c r="G8" s="8"/>
      <c r="H8" s="47"/>
      <c r="I8" s="48"/>
      <c r="J8" s="49"/>
    </row>
    <row r="9" spans="1:10" ht="18" customHeight="1" thickBot="1">
      <c r="B9" s="54"/>
      <c r="C9" s="64"/>
      <c r="D9" s="65"/>
      <c r="E9" s="2">
        <v>4</v>
      </c>
      <c r="F9" s="7"/>
      <c r="G9" s="8"/>
      <c r="H9" s="47"/>
      <c r="I9" s="48"/>
      <c r="J9" s="49"/>
    </row>
    <row r="10" spans="1:10" ht="18.75" customHeight="1" thickBot="1">
      <c r="B10" s="54"/>
      <c r="C10" s="32" t="s">
        <v>45</v>
      </c>
      <c r="D10" s="31"/>
      <c r="E10" s="2">
        <v>5</v>
      </c>
      <c r="F10" s="7"/>
      <c r="G10" s="8"/>
      <c r="H10" s="47"/>
      <c r="I10" s="48"/>
      <c r="J10" s="49"/>
    </row>
    <row r="11" spans="1:10" ht="18.75" customHeight="1" thickBot="1">
      <c r="A11" s="15" t="s">
        <v>46</v>
      </c>
      <c r="B11" s="55"/>
      <c r="C11" s="16" t="s">
        <v>47</v>
      </c>
      <c r="D11" s="17"/>
      <c r="E11" s="5"/>
      <c r="F11" s="18" t="s">
        <v>49</v>
      </c>
      <c r="G11" s="6"/>
      <c r="H11" s="50"/>
      <c r="I11" s="51"/>
      <c r="J11" s="52"/>
    </row>
    <row r="12" spans="1:10" ht="31.2" customHeight="1" thickBot="1">
      <c r="A12" s="15"/>
      <c r="B12" s="53" t="s">
        <v>50</v>
      </c>
      <c r="C12" s="56" t="s">
        <v>30</v>
      </c>
      <c r="D12" s="57"/>
      <c r="E12" s="35" t="s">
        <v>31</v>
      </c>
      <c r="F12" s="36"/>
      <c r="G12" s="37"/>
      <c r="H12" s="35" t="s">
        <v>32</v>
      </c>
      <c r="I12" s="36"/>
      <c r="J12" s="37"/>
    </row>
    <row r="13" spans="1:10" ht="18.75" customHeight="1">
      <c r="B13" s="54"/>
      <c r="C13" s="58" t="s">
        <v>34</v>
      </c>
      <c r="D13" s="60"/>
      <c r="E13" s="3"/>
      <c r="F13" s="14" t="s">
        <v>35</v>
      </c>
      <c r="G13" s="4" t="s">
        <v>36</v>
      </c>
      <c r="H13" s="38" t="s">
        <v>37</v>
      </c>
      <c r="I13" s="39"/>
      <c r="J13" s="42"/>
    </row>
    <row r="14" spans="1:10" ht="18.899999999999999" customHeight="1" thickBot="1">
      <c r="A14" s="1" t="s">
        <v>51</v>
      </c>
      <c r="B14" s="54"/>
      <c r="C14" s="59"/>
      <c r="D14" s="61"/>
      <c r="E14" s="2">
        <v>1</v>
      </c>
      <c r="F14" s="7"/>
      <c r="G14" s="8"/>
      <c r="H14" s="40"/>
      <c r="I14" s="41"/>
      <c r="J14" s="43"/>
    </row>
    <row r="15" spans="1:10" ht="18.899999999999999" customHeight="1">
      <c r="A15" s="1" t="s">
        <v>48</v>
      </c>
      <c r="B15" s="54"/>
      <c r="C15" s="62"/>
      <c r="D15" s="63"/>
      <c r="E15" s="2">
        <v>2</v>
      </c>
      <c r="F15" s="7"/>
      <c r="G15" s="8"/>
      <c r="H15" s="44"/>
      <c r="I15" s="45"/>
      <c r="J15" s="46"/>
    </row>
    <row r="16" spans="1:10" ht="17.7" customHeight="1">
      <c r="A16" s="1" t="s">
        <v>56</v>
      </c>
      <c r="B16" s="54"/>
      <c r="C16" s="64"/>
      <c r="D16" s="65"/>
      <c r="E16" s="2">
        <v>3</v>
      </c>
      <c r="F16" s="7"/>
      <c r="G16" s="8"/>
      <c r="H16" s="47"/>
      <c r="I16" s="48"/>
      <c r="J16" s="49"/>
    </row>
    <row r="17" spans="1:10" ht="18" customHeight="1" thickBot="1">
      <c r="A17" s="1" t="s">
        <v>57</v>
      </c>
      <c r="B17" s="54"/>
      <c r="C17" s="64"/>
      <c r="D17" s="65"/>
      <c r="E17" s="2">
        <v>4</v>
      </c>
      <c r="F17" s="7"/>
      <c r="G17" s="8"/>
      <c r="H17" s="47"/>
      <c r="I17" s="48"/>
      <c r="J17" s="49"/>
    </row>
    <row r="18" spans="1:10" ht="18" customHeight="1" thickBot="1">
      <c r="A18" s="1" t="s">
        <v>58</v>
      </c>
      <c r="B18" s="54"/>
      <c r="C18" s="32" t="s">
        <v>45</v>
      </c>
      <c r="D18" s="31"/>
      <c r="E18" s="2">
        <v>5</v>
      </c>
      <c r="F18" s="7"/>
      <c r="G18" s="8"/>
      <c r="H18" s="47"/>
      <c r="I18" s="48"/>
      <c r="J18" s="49"/>
    </row>
    <row r="19" spans="1:10" ht="18" customHeight="1" thickBot="1">
      <c r="A19" s="1" t="s">
        <v>59</v>
      </c>
      <c r="B19" s="55"/>
      <c r="C19" s="16" t="s">
        <v>47</v>
      </c>
      <c r="D19" s="17"/>
      <c r="E19" s="5"/>
      <c r="F19" s="18" t="s">
        <v>49</v>
      </c>
      <c r="G19" s="6"/>
      <c r="H19" s="50"/>
      <c r="I19" s="51"/>
      <c r="J19" s="52"/>
    </row>
    <row r="20" spans="1:10" ht="28.35" customHeight="1" thickBot="1">
      <c r="A20" s="1" t="s">
        <v>60</v>
      </c>
      <c r="B20" s="53" t="s">
        <v>61</v>
      </c>
      <c r="C20" s="56" t="s">
        <v>30</v>
      </c>
      <c r="D20" s="57"/>
      <c r="E20" s="35" t="s">
        <v>31</v>
      </c>
      <c r="F20" s="36"/>
      <c r="G20" s="37"/>
      <c r="H20" s="35" t="s">
        <v>32</v>
      </c>
      <c r="I20" s="36"/>
      <c r="J20" s="37"/>
    </row>
    <row r="21" spans="1:10" ht="20.100000000000001" customHeight="1">
      <c r="B21" s="54"/>
      <c r="C21" s="58" t="s">
        <v>34</v>
      </c>
      <c r="D21" s="60"/>
      <c r="E21" s="3"/>
      <c r="F21" s="14" t="s">
        <v>35</v>
      </c>
      <c r="G21" s="4" t="s">
        <v>36</v>
      </c>
      <c r="H21" s="38" t="s">
        <v>37</v>
      </c>
      <c r="I21" s="39"/>
      <c r="J21" s="42"/>
    </row>
    <row r="22" spans="1:10" ht="18" customHeight="1" thickBot="1">
      <c r="B22" s="54"/>
      <c r="C22" s="59"/>
      <c r="D22" s="61"/>
      <c r="E22" s="2">
        <v>1</v>
      </c>
      <c r="F22" s="7"/>
      <c r="G22" s="8"/>
      <c r="H22" s="40"/>
      <c r="I22" s="41"/>
      <c r="J22" s="43"/>
    </row>
    <row r="23" spans="1:10" ht="17.7" customHeight="1">
      <c r="B23" s="54"/>
      <c r="C23" s="62"/>
      <c r="D23" s="63"/>
      <c r="E23" s="2">
        <v>2</v>
      </c>
      <c r="F23" s="7"/>
      <c r="G23" s="8"/>
      <c r="H23" s="44"/>
      <c r="I23" s="45"/>
      <c r="J23" s="46"/>
    </row>
    <row r="24" spans="1:10" ht="17.850000000000001" customHeight="1">
      <c r="B24" s="54"/>
      <c r="C24" s="64"/>
      <c r="D24" s="65"/>
      <c r="E24" s="2">
        <v>3</v>
      </c>
      <c r="F24" s="7"/>
      <c r="G24" s="8"/>
      <c r="H24" s="47"/>
      <c r="I24" s="48"/>
      <c r="J24" s="49"/>
    </row>
    <row r="25" spans="1:10" ht="18" customHeight="1" thickBot="1">
      <c r="B25" s="54"/>
      <c r="C25" s="64"/>
      <c r="D25" s="65"/>
      <c r="E25" s="2">
        <v>4</v>
      </c>
      <c r="F25" s="7"/>
      <c r="G25" s="8"/>
      <c r="H25" s="47"/>
      <c r="I25" s="48"/>
      <c r="J25" s="49"/>
    </row>
    <row r="26" spans="1:10" ht="18" customHeight="1" thickBot="1">
      <c r="B26" s="54"/>
      <c r="C26" s="32" t="s">
        <v>45</v>
      </c>
      <c r="D26" s="31"/>
      <c r="E26" s="2">
        <v>5</v>
      </c>
      <c r="F26" s="7"/>
      <c r="G26" s="8"/>
      <c r="H26" s="47"/>
      <c r="I26" s="48"/>
      <c r="J26" s="49"/>
    </row>
    <row r="27" spans="1:10" ht="18" customHeight="1" thickBot="1">
      <c r="B27" s="55"/>
      <c r="C27" s="16" t="s">
        <v>47</v>
      </c>
      <c r="D27" s="17"/>
      <c r="E27" s="5"/>
      <c r="F27" s="18" t="s">
        <v>49</v>
      </c>
      <c r="G27" s="6"/>
      <c r="H27" s="50"/>
      <c r="I27" s="51"/>
      <c r="J27" s="52"/>
    </row>
    <row r="28" spans="1:10" ht="28.35" customHeight="1" thickBot="1">
      <c r="B28" s="53" t="s">
        <v>64</v>
      </c>
      <c r="C28" s="56" t="s">
        <v>30</v>
      </c>
      <c r="D28" s="57"/>
      <c r="E28" s="35" t="s">
        <v>31</v>
      </c>
      <c r="F28" s="36"/>
      <c r="G28" s="37"/>
      <c r="H28" s="35" t="s">
        <v>32</v>
      </c>
      <c r="I28" s="36"/>
      <c r="J28" s="37"/>
    </row>
    <row r="29" spans="1:10" ht="17.850000000000001" customHeight="1">
      <c r="B29" s="54"/>
      <c r="C29" s="58" t="s">
        <v>34</v>
      </c>
      <c r="D29" s="60"/>
      <c r="E29" s="3"/>
      <c r="F29" s="14" t="s">
        <v>35</v>
      </c>
      <c r="G29" s="4" t="s">
        <v>36</v>
      </c>
      <c r="H29" s="38" t="s">
        <v>37</v>
      </c>
      <c r="I29" s="39"/>
      <c r="J29" s="42"/>
    </row>
    <row r="30" spans="1:10" ht="17.850000000000001" customHeight="1" thickBot="1">
      <c r="B30" s="54"/>
      <c r="C30" s="59"/>
      <c r="D30" s="61"/>
      <c r="E30" s="2">
        <v>1</v>
      </c>
      <c r="F30" s="7"/>
      <c r="G30" s="8"/>
      <c r="H30" s="40"/>
      <c r="I30" s="41"/>
      <c r="J30" s="43"/>
    </row>
    <row r="31" spans="1:10" ht="17.850000000000001" customHeight="1">
      <c r="B31" s="54"/>
      <c r="C31" s="62"/>
      <c r="D31" s="63"/>
      <c r="E31" s="2">
        <v>2</v>
      </c>
      <c r="F31" s="7"/>
      <c r="G31" s="8"/>
      <c r="H31" s="44"/>
      <c r="I31" s="45"/>
      <c r="J31" s="46"/>
    </row>
    <row r="32" spans="1:10" ht="17.850000000000001" customHeight="1">
      <c r="B32" s="54"/>
      <c r="C32" s="64"/>
      <c r="D32" s="65"/>
      <c r="E32" s="2">
        <v>3</v>
      </c>
      <c r="F32" s="7"/>
      <c r="G32" s="8"/>
      <c r="H32" s="47"/>
      <c r="I32" s="48"/>
      <c r="J32" s="49"/>
    </row>
    <row r="33" spans="2:10" ht="17.850000000000001" customHeight="1" thickBot="1">
      <c r="B33" s="54"/>
      <c r="C33" s="64"/>
      <c r="D33" s="65"/>
      <c r="E33" s="2">
        <v>4</v>
      </c>
      <c r="F33" s="7"/>
      <c r="G33" s="8"/>
      <c r="H33" s="47"/>
      <c r="I33" s="48"/>
      <c r="J33" s="49"/>
    </row>
    <row r="34" spans="2:10" ht="17.850000000000001" customHeight="1" thickBot="1">
      <c r="B34" s="54"/>
      <c r="C34" s="32" t="s">
        <v>45</v>
      </c>
      <c r="D34" s="31"/>
      <c r="E34" s="2">
        <v>5</v>
      </c>
      <c r="F34" s="7"/>
      <c r="G34" s="8"/>
      <c r="H34" s="47"/>
      <c r="I34" s="48"/>
      <c r="J34" s="49"/>
    </row>
    <row r="35" spans="2:10" ht="17.850000000000001" customHeight="1" thickBot="1">
      <c r="B35" s="55"/>
      <c r="C35" s="16" t="s">
        <v>47</v>
      </c>
      <c r="D35" s="17"/>
      <c r="E35" s="5"/>
      <c r="F35" s="18" t="s">
        <v>49</v>
      </c>
      <c r="G35" s="6"/>
      <c r="H35" s="50"/>
      <c r="I35" s="51"/>
      <c r="J35" s="52"/>
    </row>
  </sheetData>
  <sheetProtection formatCells="0"/>
  <mergeCells count="45">
    <mergeCell ref="B4:B11"/>
    <mergeCell ref="C4:D4"/>
    <mergeCell ref="E4:G4"/>
    <mergeCell ref="H4:J4"/>
    <mergeCell ref="C5:C6"/>
    <mergeCell ref="D5:D6"/>
    <mergeCell ref="H5:I6"/>
    <mergeCell ref="J5:J6"/>
    <mergeCell ref="C7:D9"/>
    <mergeCell ref="H7:J11"/>
    <mergeCell ref="B1:B3"/>
    <mergeCell ref="C1:C3"/>
    <mergeCell ref="E1:J1"/>
    <mergeCell ref="E2:J2"/>
    <mergeCell ref="E3:J3"/>
    <mergeCell ref="B12:B19"/>
    <mergeCell ref="C12:D12"/>
    <mergeCell ref="E12:G12"/>
    <mergeCell ref="H12:J12"/>
    <mergeCell ref="C13:C14"/>
    <mergeCell ref="D13:D14"/>
    <mergeCell ref="H13:I14"/>
    <mergeCell ref="J13:J14"/>
    <mergeCell ref="C15:D17"/>
    <mergeCell ref="H15:J19"/>
    <mergeCell ref="B20:B27"/>
    <mergeCell ref="C20:D20"/>
    <mergeCell ref="E20:G20"/>
    <mergeCell ref="H20:J20"/>
    <mergeCell ref="C21:C22"/>
    <mergeCell ref="D21:D22"/>
    <mergeCell ref="H21:I22"/>
    <mergeCell ref="J21:J22"/>
    <mergeCell ref="C23:D25"/>
    <mergeCell ref="H23:J27"/>
    <mergeCell ref="B28:B35"/>
    <mergeCell ref="C28:D28"/>
    <mergeCell ref="E28:G28"/>
    <mergeCell ref="H28:J28"/>
    <mergeCell ref="C29:C30"/>
    <mergeCell ref="D29:D30"/>
    <mergeCell ref="H29:I30"/>
    <mergeCell ref="J29:J30"/>
    <mergeCell ref="C31:D33"/>
    <mergeCell ref="H31:J35"/>
  </mergeCells>
  <phoneticPr fontId="1"/>
  <conditionalFormatting sqref="C1">
    <cfRule type="expression" dxfId="269" priority="51">
      <formula>ISBLANK(C1)</formula>
    </cfRule>
  </conditionalFormatting>
  <conditionalFormatting sqref="C7">
    <cfRule type="expression" dxfId="268" priority="50">
      <formula>ISBLANK(C7)</formula>
    </cfRule>
  </conditionalFormatting>
  <conditionalFormatting sqref="C15">
    <cfRule type="expression" dxfId="267" priority="38">
      <formula>ISBLANK(C15)</formula>
    </cfRule>
  </conditionalFormatting>
  <conditionalFormatting sqref="C23">
    <cfRule type="expression" dxfId="266" priority="26">
      <formula>ISBLANK(C23)</formula>
    </cfRule>
  </conditionalFormatting>
  <conditionalFormatting sqref="C31">
    <cfRule type="expression" dxfId="265" priority="9">
      <formula>ISBLANK(C31)</formula>
    </cfRule>
  </conditionalFormatting>
  <conditionalFormatting sqref="D5:D6">
    <cfRule type="expression" dxfId="264" priority="49">
      <formula>ISBLANK(D5)</formula>
    </cfRule>
  </conditionalFormatting>
  <conditionalFormatting sqref="D10">
    <cfRule type="cellIs" dxfId="263" priority="47" operator="equal">
      <formula>"良好( ^^) "</formula>
    </cfRule>
    <cfRule type="cellIs" dxfId="262" priority="46" operator="equal">
      <formula>"普通(・_・)"</formula>
    </cfRule>
    <cfRule type="cellIs" dxfId="261" priority="45" operator="equal">
      <formula>"イマイチ(-.-)"</formula>
    </cfRule>
    <cfRule type="cellIs" dxfId="260" priority="44" operator="equal">
      <formula>"サイアク(;´Д｀)"</formula>
    </cfRule>
    <cfRule type="cellIs" dxfId="259" priority="48" operator="equal">
      <formula>"絶好調(*'▽')"</formula>
    </cfRule>
  </conditionalFormatting>
  <conditionalFormatting sqref="D11">
    <cfRule type="expression" dxfId="258" priority="54">
      <formula>ISBLANK($D$11)</formula>
    </cfRule>
  </conditionalFormatting>
  <conditionalFormatting sqref="D13:D14">
    <cfRule type="expression" dxfId="257" priority="37">
      <formula>ISBLANK(D13)</formula>
    </cfRule>
  </conditionalFormatting>
  <conditionalFormatting sqref="D18">
    <cfRule type="cellIs" dxfId="256" priority="34" operator="equal">
      <formula>"普通(・_・)"</formula>
    </cfRule>
    <cfRule type="cellIs" dxfId="255" priority="36" operator="equal">
      <formula>"絶好調(*'▽')"</formula>
    </cfRule>
    <cfRule type="cellIs" dxfId="254" priority="35" operator="equal">
      <formula>"良好( ^^) "</formula>
    </cfRule>
    <cfRule type="cellIs" dxfId="253" priority="33" operator="equal">
      <formula>"イマイチ(-.-)"</formula>
    </cfRule>
    <cfRule type="cellIs" dxfId="252" priority="32" operator="equal">
      <formula>"サイアク(;´Д｀)"</formula>
    </cfRule>
  </conditionalFormatting>
  <conditionalFormatting sqref="D19">
    <cfRule type="expression" dxfId="251" priority="43">
      <formula>ISBLANK($D$19)</formula>
    </cfRule>
  </conditionalFormatting>
  <conditionalFormatting sqref="D21:D22">
    <cfRule type="expression" dxfId="250" priority="25">
      <formula>ISBLANK(D21)</formula>
    </cfRule>
  </conditionalFormatting>
  <conditionalFormatting sqref="D26">
    <cfRule type="cellIs" dxfId="249" priority="23" operator="equal">
      <formula>"良好( ^^) "</formula>
    </cfRule>
    <cfRule type="cellIs" dxfId="248" priority="24" operator="equal">
      <formula>"絶好調(*'▽')"</formula>
    </cfRule>
    <cfRule type="cellIs" dxfId="247" priority="22" operator="equal">
      <formula>"普通(・_・)"</formula>
    </cfRule>
    <cfRule type="cellIs" dxfId="246" priority="20" operator="equal">
      <formula>"サイアク(;´Д｀)"</formula>
    </cfRule>
    <cfRule type="cellIs" dxfId="245" priority="21" operator="equal">
      <formula>"イマイチ(-.-)"</formula>
    </cfRule>
  </conditionalFormatting>
  <conditionalFormatting sqref="D27">
    <cfRule type="expression" dxfId="244" priority="31">
      <formula>ISBLANK($D$27)</formula>
    </cfRule>
  </conditionalFormatting>
  <conditionalFormatting sqref="D29:D30">
    <cfRule type="expression" dxfId="243" priority="8">
      <formula>ISBLANK(D29)</formula>
    </cfRule>
  </conditionalFormatting>
  <conditionalFormatting sqref="D34">
    <cfRule type="cellIs" dxfId="242" priority="7" operator="equal">
      <formula>"絶好調(*'▽')"</formula>
    </cfRule>
    <cfRule type="cellIs" dxfId="241" priority="3" operator="equal">
      <formula>"サイアク(;´Д｀)"</formula>
    </cfRule>
    <cfRule type="cellIs" dxfId="240" priority="6" operator="equal">
      <formula>"良好( ^^) "</formula>
    </cfRule>
    <cfRule type="cellIs" dxfId="239" priority="5" operator="equal">
      <formula>"普通(・_・)"</formula>
    </cfRule>
    <cfRule type="cellIs" dxfId="238" priority="4" operator="equal">
      <formula>"イマイチ(-.-)"</formula>
    </cfRule>
  </conditionalFormatting>
  <conditionalFormatting sqref="D35">
    <cfRule type="expression" dxfId="237" priority="14">
      <formula>ISBLANK($D$35)</formula>
    </cfRule>
  </conditionalFormatting>
  <conditionalFormatting sqref="E35">
    <cfRule type="cellIs" dxfId="236" priority="19" operator="equal">
      <formula>"絶好調(*'▽')"</formula>
    </cfRule>
    <cfRule type="cellIs" dxfId="235" priority="18" operator="equal">
      <formula>"良好( ^^) "</formula>
    </cfRule>
    <cfRule type="cellIs" dxfId="234" priority="17" operator="equal">
      <formula>"普通(・_・)"</formula>
    </cfRule>
    <cfRule type="cellIs" dxfId="233" priority="16" operator="equal">
      <formula>"イマイチ(-.-)"</formula>
    </cfRule>
    <cfRule type="cellIs" dxfId="232" priority="15" operator="equal">
      <formula>"サイアク(;´Д｀)"</formula>
    </cfRule>
  </conditionalFormatting>
  <conditionalFormatting sqref="F6:F10">
    <cfRule type="expression" dxfId="231" priority="53">
      <formula>ISBLANK($F$6)</formula>
    </cfRule>
  </conditionalFormatting>
  <conditionalFormatting sqref="F14:F18">
    <cfRule type="expression" dxfId="230" priority="42">
      <formula>ISBLANK($F$14)</formula>
    </cfRule>
  </conditionalFormatting>
  <conditionalFormatting sqref="F22:F26">
    <cfRule type="expression" dxfId="229" priority="30">
      <formula>ISBLANK($F$22)</formula>
    </cfRule>
  </conditionalFormatting>
  <conditionalFormatting sqref="F30:F34">
    <cfRule type="expression" dxfId="228" priority="13">
      <formula>ISBLANK($F$30)</formula>
    </cfRule>
  </conditionalFormatting>
  <conditionalFormatting sqref="G6:G10">
    <cfRule type="expression" dxfId="227" priority="52">
      <formula>ISBLANK(G6)</formula>
    </cfRule>
  </conditionalFormatting>
  <conditionalFormatting sqref="G14:G18">
    <cfRule type="expression" dxfId="226" priority="41">
      <formula>ISBLANK(G14)</formula>
    </cfRule>
  </conditionalFormatting>
  <conditionalFormatting sqref="G22:G26">
    <cfRule type="expression" dxfId="225" priority="29">
      <formula>ISBLANK(G22)</formula>
    </cfRule>
  </conditionalFormatting>
  <conditionalFormatting sqref="G30:G34">
    <cfRule type="expression" dxfId="224" priority="12">
      <formula>ISBLANK(G30)</formula>
    </cfRule>
  </conditionalFormatting>
  <conditionalFormatting sqref="H7:J11">
    <cfRule type="expression" dxfId="223" priority="10">
      <formula>ISBLANK($H$7)</formula>
    </cfRule>
  </conditionalFormatting>
  <conditionalFormatting sqref="H15:J19">
    <cfRule type="expression" dxfId="222" priority="40">
      <formula>ISBLANK($H$15)</formula>
    </cfRule>
  </conditionalFormatting>
  <conditionalFormatting sqref="H23:J27">
    <cfRule type="expression" dxfId="221" priority="27">
      <formula>ISBLANK($H$23)</formula>
    </cfRule>
  </conditionalFormatting>
  <conditionalFormatting sqref="H31:J35">
    <cfRule type="expression" dxfId="220" priority="1">
      <formula>ISBLANK($H$31)</formula>
    </cfRule>
  </conditionalFormatting>
  <conditionalFormatting sqref="J5:J6">
    <cfRule type="expression" dxfId="219" priority="11">
      <formula>ISBLANK($J$5)</formula>
    </cfRule>
  </conditionalFormatting>
  <conditionalFormatting sqref="J13:J14">
    <cfRule type="expression" dxfId="218" priority="39">
      <formula>ISBLANK($J$13)</formula>
    </cfRule>
  </conditionalFormatting>
  <conditionalFormatting sqref="J21:J22">
    <cfRule type="expression" dxfId="217" priority="28">
      <formula>ISBLANK($J$21)</formula>
    </cfRule>
  </conditionalFormatting>
  <conditionalFormatting sqref="J29:J30">
    <cfRule type="expression" dxfId="216" priority="2">
      <formula>ISBLANK($J$29)</formula>
    </cfRule>
  </conditionalFormatting>
  <dataValidations count="4">
    <dataValidation type="list" allowBlank="1" showInputMessage="1" showErrorMessage="1" sqref="D5:D6 J5:J6 D21:D22 J21:J22 D13:D14 J13:J14 D29:D30 J29:J30" xr:uid="{03352602-1526-4705-940C-BC9E93077588}">
      <formula1>"1,2,3,4,5,6,7,8,9,10"</formula1>
    </dataValidation>
    <dataValidation type="list" allowBlank="1" showInputMessage="1" showErrorMessage="1" sqref="D27 D11 D19 D35" xr:uid="{0532A8CC-172E-4377-86F3-99B23380003F}">
      <formula1>$A$14:$A$17</formula1>
    </dataValidation>
    <dataValidation type="list" allowBlank="1" showInputMessage="1" showErrorMessage="1" sqref="E11 D10 D18 D26 E19 E27 E35 D34" xr:uid="{2E0F7943-F4FC-4A58-B82D-51B245AEBD28}">
      <formula1>$A$4:$A$8</formula1>
    </dataValidation>
    <dataValidation type="list" allowBlank="1" showInputMessage="1" showErrorMessage="1" sqref="G5:G11 G21:G27 G13:G19 G29:G35" xr:uid="{7D1A02B0-0644-40D1-8642-328D41335B4F}">
      <formula1>$A$10:$A$11</formula1>
    </dataValidation>
  </dataValidations>
  <pageMargins left="0.7" right="0.7" top="0.75" bottom="0.75" header="0.3" footer="0.3"/>
  <pageSetup paperSize="9" orientation="portrait" horizontalDpi="0" verticalDpi="0"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B8401A-BE33-4DBD-AB9B-BF635A89E288}">
  <dimension ref="A1:J35"/>
  <sheetViews>
    <sheetView zoomScale="70" zoomScaleNormal="70" workbookViewId="0">
      <pane xSplit="2" ySplit="3" topLeftCell="C4" activePane="bottomRight" state="frozen"/>
      <selection pane="topRight" activeCell="C15" sqref="C15:D17"/>
      <selection pane="bottomLeft" activeCell="C15" sqref="C15:D17"/>
      <selection pane="bottomRight" activeCell="C4" sqref="C4:D4"/>
    </sheetView>
  </sheetViews>
  <sheetFormatPr defaultColWidth="9" defaultRowHeight="14.4"/>
  <cols>
    <col min="1" max="1" width="19" style="1" hidden="1" customWidth="1"/>
    <col min="2" max="2" width="9" style="1"/>
    <col min="3" max="3" width="23.69921875" style="1" customWidth="1"/>
    <col min="4" max="4" width="15.59765625" style="1" bestFit="1" customWidth="1"/>
    <col min="5" max="5" width="3.3984375" style="1" customWidth="1"/>
    <col min="6" max="6" width="29.19921875" style="1" customWidth="1"/>
    <col min="7" max="7" width="5.09765625" style="1" hidden="1" customWidth="1"/>
    <col min="8" max="8" width="9" style="1"/>
    <col min="9" max="9" width="19.19921875" style="1" customWidth="1"/>
    <col min="10" max="10" width="12.5" style="1" customWidth="1"/>
    <col min="11" max="16384" width="9" style="1"/>
  </cols>
  <sheetData>
    <row r="1" spans="1:10" ht="24.75" customHeight="1" thickBot="1">
      <c r="B1" s="66" t="s">
        <v>11</v>
      </c>
      <c r="C1" s="69" t="e">
        <f>一覧表!$B$35</f>
        <v>#N/A</v>
      </c>
      <c r="D1" s="23" t="s">
        <v>24</v>
      </c>
      <c r="E1" s="72">
        <f>一覧表!$C$1</f>
        <v>0</v>
      </c>
      <c r="F1" s="73"/>
      <c r="G1" s="73"/>
      <c r="H1" s="73"/>
      <c r="I1" s="73"/>
      <c r="J1" s="74"/>
    </row>
    <row r="2" spans="1:10" ht="15" customHeight="1" thickBot="1">
      <c r="B2" s="67"/>
      <c r="C2" s="70"/>
      <c r="D2" s="22" t="s">
        <v>5</v>
      </c>
      <c r="E2" s="75">
        <f>一覧表!$C$2</f>
        <v>0</v>
      </c>
      <c r="F2" s="75"/>
      <c r="G2" s="75"/>
      <c r="H2" s="75"/>
      <c r="I2" s="75"/>
      <c r="J2" s="76"/>
    </row>
    <row r="3" spans="1:10" ht="15" customHeight="1" thickBot="1">
      <c r="B3" s="68"/>
      <c r="C3" s="71"/>
      <c r="D3" s="22" t="s">
        <v>7</v>
      </c>
      <c r="E3" s="77">
        <f>一覧表!$C$3</f>
        <v>0</v>
      </c>
      <c r="F3" s="75"/>
      <c r="G3" s="75"/>
      <c r="H3" s="75"/>
      <c r="I3" s="75"/>
      <c r="J3" s="76"/>
    </row>
    <row r="4" spans="1:10" ht="32.85" customHeight="1" thickBot="1">
      <c r="A4" s="1" t="s">
        <v>28</v>
      </c>
      <c r="B4" s="53" t="s">
        <v>29</v>
      </c>
      <c r="C4" s="56" t="s">
        <v>30</v>
      </c>
      <c r="D4" s="57"/>
      <c r="E4" s="35" t="s">
        <v>31</v>
      </c>
      <c r="F4" s="36"/>
      <c r="G4" s="37"/>
      <c r="H4" s="35" t="s">
        <v>32</v>
      </c>
      <c r="I4" s="36"/>
      <c r="J4" s="37"/>
    </row>
    <row r="5" spans="1:10" ht="18.75" customHeight="1">
      <c r="A5" s="1" t="s">
        <v>33</v>
      </c>
      <c r="B5" s="54"/>
      <c r="C5" s="58" t="s">
        <v>34</v>
      </c>
      <c r="D5" s="60"/>
      <c r="E5" s="3"/>
      <c r="F5" s="14" t="s">
        <v>35</v>
      </c>
      <c r="G5" s="4" t="s">
        <v>36</v>
      </c>
      <c r="H5" s="38" t="s">
        <v>37</v>
      </c>
      <c r="I5" s="39"/>
      <c r="J5" s="42"/>
    </row>
    <row r="6" spans="1:10" ht="18" customHeight="1" thickBot="1">
      <c r="A6" s="1" t="s">
        <v>38</v>
      </c>
      <c r="B6" s="54"/>
      <c r="C6" s="59"/>
      <c r="D6" s="61"/>
      <c r="E6" s="2">
        <v>1</v>
      </c>
      <c r="F6" s="7"/>
      <c r="G6" s="8"/>
      <c r="H6" s="40"/>
      <c r="I6" s="41"/>
      <c r="J6" s="43"/>
    </row>
    <row r="7" spans="1:10" ht="18" customHeight="1">
      <c r="A7" s="1" t="s">
        <v>40</v>
      </c>
      <c r="B7" s="54"/>
      <c r="C7" s="62"/>
      <c r="D7" s="63"/>
      <c r="E7" s="2">
        <v>2</v>
      </c>
      <c r="F7" s="7"/>
      <c r="G7" s="8"/>
      <c r="H7" s="44"/>
      <c r="I7" s="45"/>
      <c r="J7" s="46"/>
    </row>
    <row r="8" spans="1:10" ht="18" customHeight="1">
      <c r="A8" s="1" t="s">
        <v>44</v>
      </c>
      <c r="B8" s="54"/>
      <c r="C8" s="64"/>
      <c r="D8" s="65"/>
      <c r="E8" s="2">
        <v>3</v>
      </c>
      <c r="F8" s="7"/>
      <c r="G8" s="8"/>
      <c r="H8" s="47"/>
      <c r="I8" s="48"/>
      <c r="J8" s="49"/>
    </row>
    <row r="9" spans="1:10" ht="18" customHeight="1" thickBot="1">
      <c r="B9" s="54"/>
      <c r="C9" s="64"/>
      <c r="D9" s="65"/>
      <c r="E9" s="2">
        <v>4</v>
      </c>
      <c r="F9" s="7"/>
      <c r="G9" s="8"/>
      <c r="H9" s="47"/>
      <c r="I9" s="48"/>
      <c r="J9" s="49"/>
    </row>
    <row r="10" spans="1:10" ht="18.75" customHeight="1" thickBot="1">
      <c r="B10" s="54"/>
      <c r="C10" s="32" t="s">
        <v>45</v>
      </c>
      <c r="D10" s="31"/>
      <c r="E10" s="2">
        <v>5</v>
      </c>
      <c r="F10" s="7"/>
      <c r="G10" s="8"/>
      <c r="H10" s="47"/>
      <c r="I10" s="48"/>
      <c r="J10" s="49"/>
    </row>
    <row r="11" spans="1:10" ht="18.75" customHeight="1" thickBot="1">
      <c r="A11" s="15" t="s">
        <v>46</v>
      </c>
      <c r="B11" s="55"/>
      <c r="C11" s="16" t="s">
        <v>47</v>
      </c>
      <c r="D11" s="17"/>
      <c r="E11" s="5"/>
      <c r="F11" s="18" t="s">
        <v>49</v>
      </c>
      <c r="G11" s="6"/>
      <c r="H11" s="50"/>
      <c r="I11" s="51"/>
      <c r="J11" s="52"/>
    </row>
    <row r="12" spans="1:10" ht="31.2" customHeight="1" thickBot="1">
      <c r="A12" s="15"/>
      <c r="B12" s="53" t="s">
        <v>50</v>
      </c>
      <c r="C12" s="56" t="s">
        <v>30</v>
      </c>
      <c r="D12" s="57"/>
      <c r="E12" s="35" t="s">
        <v>31</v>
      </c>
      <c r="F12" s="36"/>
      <c r="G12" s="37"/>
      <c r="H12" s="35" t="s">
        <v>32</v>
      </c>
      <c r="I12" s="36"/>
      <c r="J12" s="37"/>
    </row>
    <row r="13" spans="1:10" ht="18.75" customHeight="1">
      <c r="B13" s="54"/>
      <c r="C13" s="58" t="s">
        <v>34</v>
      </c>
      <c r="D13" s="60"/>
      <c r="E13" s="3"/>
      <c r="F13" s="14" t="s">
        <v>35</v>
      </c>
      <c r="G13" s="4" t="s">
        <v>36</v>
      </c>
      <c r="H13" s="38" t="s">
        <v>37</v>
      </c>
      <c r="I13" s="39"/>
      <c r="J13" s="42"/>
    </row>
    <row r="14" spans="1:10" ht="18.899999999999999" customHeight="1" thickBot="1">
      <c r="A14" s="1" t="s">
        <v>51</v>
      </c>
      <c r="B14" s="54"/>
      <c r="C14" s="59"/>
      <c r="D14" s="61"/>
      <c r="E14" s="2">
        <v>1</v>
      </c>
      <c r="F14" s="7"/>
      <c r="G14" s="8"/>
      <c r="H14" s="40"/>
      <c r="I14" s="41"/>
      <c r="J14" s="43"/>
    </row>
    <row r="15" spans="1:10" ht="18.899999999999999" customHeight="1">
      <c r="A15" s="1" t="s">
        <v>48</v>
      </c>
      <c r="B15" s="54"/>
      <c r="C15" s="62"/>
      <c r="D15" s="63"/>
      <c r="E15" s="2">
        <v>2</v>
      </c>
      <c r="F15" s="7"/>
      <c r="G15" s="8"/>
      <c r="H15" s="44"/>
      <c r="I15" s="45"/>
      <c r="J15" s="46"/>
    </row>
    <row r="16" spans="1:10" ht="17.7" customHeight="1">
      <c r="A16" s="1" t="s">
        <v>56</v>
      </c>
      <c r="B16" s="54"/>
      <c r="C16" s="64"/>
      <c r="D16" s="65"/>
      <c r="E16" s="2">
        <v>3</v>
      </c>
      <c r="F16" s="7"/>
      <c r="G16" s="8"/>
      <c r="H16" s="47"/>
      <c r="I16" s="48"/>
      <c r="J16" s="49"/>
    </row>
    <row r="17" spans="1:10" ht="18" customHeight="1" thickBot="1">
      <c r="A17" s="1" t="s">
        <v>57</v>
      </c>
      <c r="B17" s="54"/>
      <c r="C17" s="64"/>
      <c r="D17" s="65"/>
      <c r="E17" s="2">
        <v>4</v>
      </c>
      <c r="F17" s="7"/>
      <c r="G17" s="8"/>
      <c r="H17" s="47"/>
      <c r="I17" s="48"/>
      <c r="J17" s="49"/>
    </row>
    <row r="18" spans="1:10" ht="18" customHeight="1" thickBot="1">
      <c r="A18" s="1" t="s">
        <v>58</v>
      </c>
      <c r="B18" s="54"/>
      <c r="C18" s="32" t="s">
        <v>45</v>
      </c>
      <c r="D18" s="31"/>
      <c r="E18" s="2">
        <v>5</v>
      </c>
      <c r="F18" s="7"/>
      <c r="G18" s="8"/>
      <c r="H18" s="47"/>
      <c r="I18" s="48"/>
      <c r="J18" s="49"/>
    </row>
    <row r="19" spans="1:10" ht="18" customHeight="1" thickBot="1">
      <c r="A19" s="1" t="s">
        <v>59</v>
      </c>
      <c r="B19" s="55"/>
      <c r="C19" s="16" t="s">
        <v>47</v>
      </c>
      <c r="D19" s="17"/>
      <c r="E19" s="5"/>
      <c r="F19" s="18" t="s">
        <v>49</v>
      </c>
      <c r="G19" s="6"/>
      <c r="H19" s="50"/>
      <c r="I19" s="51"/>
      <c r="J19" s="52"/>
    </row>
    <row r="20" spans="1:10" ht="28.35" customHeight="1" thickBot="1">
      <c r="A20" s="1" t="s">
        <v>60</v>
      </c>
      <c r="B20" s="53" t="s">
        <v>61</v>
      </c>
      <c r="C20" s="56" t="s">
        <v>30</v>
      </c>
      <c r="D20" s="57"/>
      <c r="E20" s="35" t="s">
        <v>31</v>
      </c>
      <c r="F20" s="36"/>
      <c r="G20" s="37"/>
      <c r="H20" s="35" t="s">
        <v>32</v>
      </c>
      <c r="I20" s="36"/>
      <c r="J20" s="37"/>
    </row>
    <row r="21" spans="1:10" ht="20.100000000000001" customHeight="1">
      <c r="B21" s="54"/>
      <c r="C21" s="58" t="s">
        <v>34</v>
      </c>
      <c r="D21" s="60"/>
      <c r="E21" s="3"/>
      <c r="F21" s="14" t="s">
        <v>35</v>
      </c>
      <c r="G21" s="4" t="s">
        <v>36</v>
      </c>
      <c r="H21" s="38" t="s">
        <v>37</v>
      </c>
      <c r="I21" s="39"/>
      <c r="J21" s="42"/>
    </row>
    <row r="22" spans="1:10" ht="18" customHeight="1" thickBot="1">
      <c r="B22" s="54"/>
      <c r="C22" s="59"/>
      <c r="D22" s="61"/>
      <c r="E22" s="2">
        <v>1</v>
      </c>
      <c r="F22" s="7"/>
      <c r="G22" s="8"/>
      <c r="H22" s="40"/>
      <c r="I22" s="41"/>
      <c r="J22" s="43"/>
    </row>
    <row r="23" spans="1:10" ht="17.7" customHeight="1">
      <c r="B23" s="54"/>
      <c r="C23" s="62"/>
      <c r="D23" s="63"/>
      <c r="E23" s="2">
        <v>2</v>
      </c>
      <c r="F23" s="7"/>
      <c r="G23" s="8"/>
      <c r="H23" s="44"/>
      <c r="I23" s="45"/>
      <c r="J23" s="46"/>
    </row>
    <row r="24" spans="1:10" ht="17.850000000000001" customHeight="1">
      <c r="B24" s="54"/>
      <c r="C24" s="64"/>
      <c r="D24" s="65"/>
      <c r="E24" s="2">
        <v>3</v>
      </c>
      <c r="F24" s="7"/>
      <c r="G24" s="8"/>
      <c r="H24" s="47"/>
      <c r="I24" s="48"/>
      <c r="J24" s="49"/>
    </row>
    <row r="25" spans="1:10" ht="18" customHeight="1" thickBot="1">
      <c r="B25" s="54"/>
      <c r="C25" s="64"/>
      <c r="D25" s="65"/>
      <c r="E25" s="2">
        <v>4</v>
      </c>
      <c r="F25" s="7"/>
      <c r="G25" s="8"/>
      <c r="H25" s="47"/>
      <c r="I25" s="48"/>
      <c r="J25" s="49"/>
    </row>
    <row r="26" spans="1:10" ht="18" customHeight="1" thickBot="1">
      <c r="B26" s="54"/>
      <c r="C26" s="32" t="s">
        <v>45</v>
      </c>
      <c r="D26" s="31"/>
      <c r="E26" s="2">
        <v>5</v>
      </c>
      <c r="F26" s="7"/>
      <c r="G26" s="8"/>
      <c r="H26" s="47"/>
      <c r="I26" s="48"/>
      <c r="J26" s="49"/>
    </row>
    <row r="27" spans="1:10" ht="18" customHeight="1" thickBot="1">
      <c r="B27" s="55"/>
      <c r="C27" s="16" t="s">
        <v>47</v>
      </c>
      <c r="D27" s="17"/>
      <c r="E27" s="5"/>
      <c r="F27" s="18" t="s">
        <v>49</v>
      </c>
      <c r="G27" s="6"/>
      <c r="H27" s="50"/>
      <c r="I27" s="51"/>
      <c r="J27" s="52"/>
    </row>
    <row r="28" spans="1:10" ht="28.35" customHeight="1" thickBot="1">
      <c r="B28" s="53" t="s">
        <v>64</v>
      </c>
      <c r="C28" s="56" t="s">
        <v>30</v>
      </c>
      <c r="D28" s="57"/>
      <c r="E28" s="35" t="s">
        <v>31</v>
      </c>
      <c r="F28" s="36"/>
      <c r="G28" s="37"/>
      <c r="H28" s="35" t="s">
        <v>32</v>
      </c>
      <c r="I28" s="36"/>
      <c r="J28" s="37"/>
    </row>
    <row r="29" spans="1:10" ht="17.850000000000001" customHeight="1">
      <c r="B29" s="54"/>
      <c r="C29" s="58" t="s">
        <v>34</v>
      </c>
      <c r="D29" s="60"/>
      <c r="E29" s="3"/>
      <c r="F29" s="14" t="s">
        <v>35</v>
      </c>
      <c r="G29" s="4" t="s">
        <v>36</v>
      </c>
      <c r="H29" s="38" t="s">
        <v>37</v>
      </c>
      <c r="I29" s="39"/>
      <c r="J29" s="42"/>
    </row>
    <row r="30" spans="1:10" ht="17.850000000000001" customHeight="1" thickBot="1">
      <c r="B30" s="54"/>
      <c r="C30" s="59"/>
      <c r="D30" s="61"/>
      <c r="E30" s="2">
        <v>1</v>
      </c>
      <c r="F30" s="7"/>
      <c r="G30" s="8"/>
      <c r="H30" s="40"/>
      <c r="I30" s="41"/>
      <c r="J30" s="43"/>
    </row>
    <row r="31" spans="1:10" ht="17.850000000000001" customHeight="1">
      <c r="B31" s="54"/>
      <c r="C31" s="62"/>
      <c r="D31" s="63"/>
      <c r="E31" s="2">
        <v>2</v>
      </c>
      <c r="F31" s="7"/>
      <c r="G31" s="8"/>
      <c r="H31" s="44"/>
      <c r="I31" s="45"/>
      <c r="J31" s="46"/>
    </row>
    <row r="32" spans="1:10" ht="17.850000000000001" customHeight="1">
      <c r="B32" s="54"/>
      <c r="C32" s="64"/>
      <c r="D32" s="65"/>
      <c r="E32" s="2">
        <v>3</v>
      </c>
      <c r="F32" s="7"/>
      <c r="G32" s="8"/>
      <c r="H32" s="47"/>
      <c r="I32" s="48"/>
      <c r="J32" s="49"/>
    </row>
    <row r="33" spans="2:10" ht="17.850000000000001" customHeight="1" thickBot="1">
      <c r="B33" s="54"/>
      <c r="C33" s="64"/>
      <c r="D33" s="65"/>
      <c r="E33" s="2">
        <v>4</v>
      </c>
      <c r="F33" s="7"/>
      <c r="G33" s="8"/>
      <c r="H33" s="47"/>
      <c r="I33" s="48"/>
      <c r="J33" s="49"/>
    </row>
    <row r="34" spans="2:10" ht="17.850000000000001" customHeight="1" thickBot="1">
      <c r="B34" s="54"/>
      <c r="C34" s="32" t="s">
        <v>45</v>
      </c>
      <c r="D34" s="31"/>
      <c r="E34" s="2">
        <v>5</v>
      </c>
      <c r="F34" s="7"/>
      <c r="G34" s="8"/>
      <c r="H34" s="47"/>
      <c r="I34" s="48"/>
      <c r="J34" s="49"/>
    </row>
    <row r="35" spans="2:10" ht="17.850000000000001" customHeight="1" thickBot="1">
      <c r="B35" s="55"/>
      <c r="C35" s="16" t="s">
        <v>47</v>
      </c>
      <c r="D35" s="17"/>
      <c r="E35" s="5"/>
      <c r="F35" s="18" t="s">
        <v>49</v>
      </c>
      <c r="G35" s="6"/>
      <c r="H35" s="50"/>
      <c r="I35" s="51"/>
      <c r="J35" s="52"/>
    </row>
  </sheetData>
  <sheetProtection formatCells="0"/>
  <mergeCells count="45">
    <mergeCell ref="B4:B11"/>
    <mergeCell ref="C4:D4"/>
    <mergeCell ref="E4:G4"/>
    <mergeCell ref="H4:J4"/>
    <mergeCell ref="C5:C6"/>
    <mergeCell ref="D5:D6"/>
    <mergeCell ref="H5:I6"/>
    <mergeCell ref="J5:J6"/>
    <mergeCell ref="C7:D9"/>
    <mergeCell ref="H7:J11"/>
    <mergeCell ref="B1:B3"/>
    <mergeCell ref="C1:C3"/>
    <mergeCell ref="E1:J1"/>
    <mergeCell ref="E2:J2"/>
    <mergeCell ref="E3:J3"/>
    <mergeCell ref="B12:B19"/>
    <mergeCell ref="C12:D12"/>
    <mergeCell ref="E12:G12"/>
    <mergeCell ref="H12:J12"/>
    <mergeCell ref="C13:C14"/>
    <mergeCell ref="D13:D14"/>
    <mergeCell ref="H13:I14"/>
    <mergeCell ref="J13:J14"/>
    <mergeCell ref="C15:D17"/>
    <mergeCell ref="H15:J19"/>
    <mergeCell ref="B20:B27"/>
    <mergeCell ref="C20:D20"/>
    <mergeCell ref="E20:G20"/>
    <mergeCell ref="H20:J20"/>
    <mergeCell ref="C21:C22"/>
    <mergeCell ref="D21:D22"/>
    <mergeCell ref="H21:I22"/>
    <mergeCell ref="J21:J22"/>
    <mergeCell ref="C23:D25"/>
    <mergeCell ref="H23:J27"/>
    <mergeCell ref="B28:B35"/>
    <mergeCell ref="C28:D28"/>
    <mergeCell ref="E28:G28"/>
    <mergeCell ref="H28:J28"/>
    <mergeCell ref="C29:C30"/>
    <mergeCell ref="D29:D30"/>
    <mergeCell ref="H29:I30"/>
    <mergeCell ref="J29:J30"/>
    <mergeCell ref="C31:D33"/>
    <mergeCell ref="H31:J35"/>
  </mergeCells>
  <phoneticPr fontId="1"/>
  <conditionalFormatting sqref="C1">
    <cfRule type="expression" dxfId="215" priority="51">
      <formula>ISBLANK(C1)</formula>
    </cfRule>
  </conditionalFormatting>
  <conditionalFormatting sqref="C7">
    <cfRule type="expression" dxfId="214" priority="50">
      <formula>ISBLANK(C7)</formula>
    </cfRule>
  </conditionalFormatting>
  <conditionalFormatting sqref="C15">
    <cfRule type="expression" dxfId="213" priority="38">
      <formula>ISBLANK(C15)</formula>
    </cfRule>
  </conditionalFormatting>
  <conditionalFormatting sqref="C23">
    <cfRule type="expression" dxfId="212" priority="26">
      <formula>ISBLANK(C23)</formula>
    </cfRule>
  </conditionalFormatting>
  <conditionalFormatting sqref="C31">
    <cfRule type="expression" dxfId="211" priority="9">
      <formula>ISBLANK(C31)</formula>
    </cfRule>
  </conditionalFormatting>
  <conditionalFormatting sqref="D5:D6">
    <cfRule type="expression" dxfId="210" priority="49">
      <formula>ISBLANK(D5)</formula>
    </cfRule>
  </conditionalFormatting>
  <conditionalFormatting sqref="D10">
    <cfRule type="cellIs" dxfId="209" priority="47" operator="equal">
      <formula>"良好( ^^) "</formula>
    </cfRule>
    <cfRule type="cellIs" dxfId="208" priority="46" operator="equal">
      <formula>"普通(・_・)"</formula>
    </cfRule>
    <cfRule type="cellIs" dxfId="207" priority="45" operator="equal">
      <formula>"イマイチ(-.-)"</formula>
    </cfRule>
    <cfRule type="cellIs" dxfId="206" priority="44" operator="equal">
      <formula>"サイアク(;´Д｀)"</formula>
    </cfRule>
    <cfRule type="cellIs" dxfId="205" priority="48" operator="equal">
      <formula>"絶好調(*'▽')"</formula>
    </cfRule>
  </conditionalFormatting>
  <conditionalFormatting sqref="D11">
    <cfRule type="expression" dxfId="204" priority="54">
      <formula>ISBLANK($D$11)</formula>
    </cfRule>
  </conditionalFormatting>
  <conditionalFormatting sqref="D13:D14">
    <cfRule type="expression" dxfId="203" priority="37">
      <formula>ISBLANK(D13)</formula>
    </cfRule>
  </conditionalFormatting>
  <conditionalFormatting sqref="D18">
    <cfRule type="cellIs" dxfId="202" priority="34" operator="equal">
      <formula>"普通(・_・)"</formula>
    </cfRule>
    <cfRule type="cellIs" dxfId="201" priority="36" operator="equal">
      <formula>"絶好調(*'▽')"</formula>
    </cfRule>
    <cfRule type="cellIs" dxfId="200" priority="35" operator="equal">
      <formula>"良好( ^^) "</formula>
    </cfRule>
    <cfRule type="cellIs" dxfId="199" priority="33" operator="equal">
      <formula>"イマイチ(-.-)"</formula>
    </cfRule>
    <cfRule type="cellIs" dxfId="198" priority="32" operator="equal">
      <formula>"サイアク(;´Д｀)"</formula>
    </cfRule>
  </conditionalFormatting>
  <conditionalFormatting sqref="D19">
    <cfRule type="expression" dxfId="197" priority="43">
      <formula>ISBLANK($D$19)</formula>
    </cfRule>
  </conditionalFormatting>
  <conditionalFormatting sqref="D21:D22">
    <cfRule type="expression" dxfId="196" priority="25">
      <formula>ISBLANK(D21)</formula>
    </cfRule>
  </conditionalFormatting>
  <conditionalFormatting sqref="D26">
    <cfRule type="cellIs" dxfId="195" priority="23" operator="equal">
      <formula>"良好( ^^) "</formula>
    </cfRule>
    <cfRule type="cellIs" dxfId="194" priority="24" operator="equal">
      <formula>"絶好調(*'▽')"</formula>
    </cfRule>
    <cfRule type="cellIs" dxfId="193" priority="22" operator="equal">
      <formula>"普通(・_・)"</formula>
    </cfRule>
    <cfRule type="cellIs" dxfId="192" priority="20" operator="equal">
      <formula>"サイアク(;´Д｀)"</formula>
    </cfRule>
    <cfRule type="cellIs" dxfId="191" priority="21" operator="equal">
      <formula>"イマイチ(-.-)"</formula>
    </cfRule>
  </conditionalFormatting>
  <conditionalFormatting sqref="D27">
    <cfRule type="expression" dxfId="190" priority="31">
      <formula>ISBLANK($D$27)</formula>
    </cfRule>
  </conditionalFormatting>
  <conditionalFormatting sqref="D29:D30">
    <cfRule type="expression" dxfId="189" priority="8">
      <formula>ISBLANK(D29)</formula>
    </cfRule>
  </conditionalFormatting>
  <conditionalFormatting sqref="D34">
    <cfRule type="cellIs" dxfId="188" priority="7" operator="equal">
      <formula>"絶好調(*'▽')"</formula>
    </cfRule>
    <cfRule type="cellIs" dxfId="187" priority="3" operator="equal">
      <formula>"サイアク(;´Д｀)"</formula>
    </cfRule>
    <cfRule type="cellIs" dxfId="186" priority="6" operator="equal">
      <formula>"良好( ^^) "</formula>
    </cfRule>
    <cfRule type="cellIs" dxfId="185" priority="5" operator="equal">
      <formula>"普通(・_・)"</formula>
    </cfRule>
    <cfRule type="cellIs" dxfId="184" priority="4" operator="equal">
      <formula>"イマイチ(-.-)"</formula>
    </cfRule>
  </conditionalFormatting>
  <conditionalFormatting sqref="D35">
    <cfRule type="expression" dxfId="183" priority="14">
      <formula>ISBLANK($D$35)</formula>
    </cfRule>
  </conditionalFormatting>
  <conditionalFormatting sqref="E35">
    <cfRule type="cellIs" dxfId="182" priority="19" operator="equal">
      <formula>"絶好調(*'▽')"</formula>
    </cfRule>
    <cfRule type="cellIs" dxfId="181" priority="18" operator="equal">
      <formula>"良好( ^^) "</formula>
    </cfRule>
    <cfRule type="cellIs" dxfId="180" priority="17" operator="equal">
      <formula>"普通(・_・)"</formula>
    </cfRule>
    <cfRule type="cellIs" dxfId="179" priority="16" operator="equal">
      <formula>"イマイチ(-.-)"</formula>
    </cfRule>
    <cfRule type="cellIs" dxfId="178" priority="15" operator="equal">
      <formula>"サイアク(;´Д｀)"</formula>
    </cfRule>
  </conditionalFormatting>
  <conditionalFormatting sqref="F6:F10">
    <cfRule type="expression" dxfId="177" priority="53">
      <formula>ISBLANK($F$6)</formula>
    </cfRule>
  </conditionalFormatting>
  <conditionalFormatting sqref="F14:F18">
    <cfRule type="expression" dxfId="176" priority="42">
      <formula>ISBLANK($F$14)</formula>
    </cfRule>
  </conditionalFormatting>
  <conditionalFormatting sqref="F22:F26">
    <cfRule type="expression" dxfId="175" priority="30">
      <formula>ISBLANK($F$22)</formula>
    </cfRule>
  </conditionalFormatting>
  <conditionalFormatting sqref="F30:F34">
    <cfRule type="expression" dxfId="174" priority="13">
      <formula>ISBLANK($F$30)</formula>
    </cfRule>
  </conditionalFormatting>
  <conditionalFormatting sqref="G6:G10">
    <cfRule type="expression" dxfId="173" priority="52">
      <formula>ISBLANK(G6)</formula>
    </cfRule>
  </conditionalFormatting>
  <conditionalFormatting sqref="G14:G18">
    <cfRule type="expression" dxfId="172" priority="41">
      <formula>ISBLANK(G14)</formula>
    </cfRule>
  </conditionalFormatting>
  <conditionalFormatting sqref="G22:G26">
    <cfRule type="expression" dxfId="171" priority="29">
      <formula>ISBLANK(G22)</formula>
    </cfRule>
  </conditionalFormatting>
  <conditionalFormatting sqref="G30:G34">
    <cfRule type="expression" dxfId="170" priority="12">
      <formula>ISBLANK(G30)</formula>
    </cfRule>
  </conditionalFormatting>
  <conditionalFormatting sqref="H7:J11">
    <cfRule type="expression" dxfId="169" priority="10">
      <formula>ISBLANK($H$7)</formula>
    </cfRule>
  </conditionalFormatting>
  <conditionalFormatting sqref="H15:J19">
    <cfRule type="expression" dxfId="168" priority="40">
      <formula>ISBLANK($H$15)</formula>
    </cfRule>
  </conditionalFormatting>
  <conditionalFormatting sqref="H23:J27">
    <cfRule type="expression" dxfId="167" priority="27">
      <formula>ISBLANK($H$23)</formula>
    </cfRule>
  </conditionalFormatting>
  <conditionalFormatting sqref="H31:J35">
    <cfRule type="expression" dxfId="166" priority="1">
      <formula>ISBLANK($H$31)</formula>
    </cfRule>
  </conditionalFormatting>
  <conditionalFormatting sqref="J5:J6">
    <cfRule type="expression" dxfId="165" priority="11">
      <formula>ISBLANK($J$5)</formula>
    </cfRule>
  </conditionalFormatting>
  <conditionalFormatting sqref="J13:J14">
    <cfRule type="expression" dxfId="164" priority="39">
      <formula>ISBLANK($J$13)</formula>
    </cfRule>
  </conditionalFormatting>
  <conditionalFormatting sqref="J21:J22">
    <cfRule type="expression" dxfId="163" priority="28">
      <formula>ISBLANK($J$21)</formula>
    </cfRule>
  </conditionalFormatting>
  <conditionalFormatting sqref="J29:J30">
    <cfRule type="expression" dxfId="162" priority="2">
      <formula>ISBLANK($J$29)</formula>
    </cfRule>
  </conditionalFormatting>
  <dataValidations count="4">
    <dataValidation type="list" allowBlank="1" showInputMessage="1" showErrorMessage="1" sqref="G5:G11 G21:G27 G13:G19 G29:G35" xr:uid="{6FDBD309-DCAE-4A7E-87C9-E430CBBA218A}">
      <formula1>$A$10:$A$11</formula1>
    </dataValidation>
    <dataValidation type="list" allowBlank="1" showInputMessage="1" showErrorMessage="1" sqref="E11 D10 D18 D26 E19 E27 E35 D34" xr:uid="{900DEF1A-D7D1-4FD5-B183-134197770C07}">
      <formula1>$A$4:$A$8</formula1>
    </dataValidation>
    <dataValidation type="list" allowBlank="1" showInputMessage="1" showErrorMessage="1" sqref="D27 D11 D19 D35" xr:uid="{347A1647-5BF9-4F35-BA10-5120FEFF3B63}">
      <formula1>$A$14:$A$17</formula1>
    </dataValidation>
    <dataValidation type="list" allowBlank="1" showInputMessage="1" showErrorMessage="1" sqref="D5:D6 J5:J6 D21:D22 J21:J22 D13:D14 J13:J14 D29:D30 J29:J30" xr:uid="{1B693323-B0FE-4F15-B855-98C00421A649}">
      <formula1>"1,2,3,4,5,6,7,8,9,10"</formula1>
    </dataValidation>
  </dataValidations>
  <pageMargins left="0.7" right="0.7" top="0.75" bottom="0.75" header="0.3" footer="0.3"/>
  <pageSetup paperSize="9" orientation="portrait" horizontalDpi="0" verticalDpi="0"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A3F060-B371-4018-9A34-D81ECFD6F297}">
  <dimension ref="A1:J35"/>
  <sheetViews>
    <sheetView zoomScale="70" zoomScaleNormal="70" workbookViewId="0">
      <pane xSplit="2" ySplit="3" topLeftCell="C4" activePane="bottomRight" state="frozen"/>
      <selection pane="topRight" activeCell="C15" sqref="C15:D17"/>
      <selection pane="bottomLeft" activeCell="C15" sqref="C15:D17"/>
      <selection pane="bottomRight" activeCell="C4" sqref="C4:D4"/>
    </sheetView>
  </sheetViews>
  <sheetFormatPr defaultColWidth="9" defaultRowHeight="14.4"/>
  <cols>
    <col min="1" max="1" width="19" style="1" hidden="1" customWidth="1"/>
    <col min="2" max="2" width="9" style="1"/>
    <col min="3" max="3" width="23.69921875" style="1" customWidth="1"/>
    <col min="4" max="4" width="15.59765625" style="1" bestFit="1" customWidth="1"/>
    <col min="5" max="5" width="3.3984375" style="1" customWidth="1"/>
    <col min="6" max="6" width="29.19921875" style="1" customWidth="1"/>
    <col min="7" max="7" width="5.09765625" style="1" hidden="1" customWidth="1"/>
    <col min="8" max="8" width="9" style="1"/>
    <col min="9" max="9" width="19.19921875" style="1" customWidth="1"/>
    <col min="10" max="10" width="12.5" style="1" customWidth="1"/>
    <col min="11" max="16384" width="9" style="1"/>
  </cols>
  <sheetData>
    <row r="1" spans="1:10" ht="24.75" customHeight="1" thickBot="1">
      <c r="B1" s="66" t="s">
        <v>11</v>
      </c>
      <c r="C1" s="69" t="e">
        <f>一覧表!$B$36</f>
        <v>#N/A</v>
      </c>
      <c r="D1" s="23" t="s">
        <v>24</v>
      </c>
      <c r="E1" s="72">
        <f>一覧表!$C$1</f>
        <v>0</v>
      </c>
      <c r="F1" s="73"/>
      <c r="G1" s="73"/>
      <c r="H1" s="73"/>
      <c r="I1" s="73"/>
      <c r="J1" s="74"/>
    </row>
    <row r="2" spans="1:10" ht="15" customHeight="1" thickBot="1">
      <c r="B2" s="67"/>
      <c r="C2" s="70"/>
      <c r="D2" s="22" t="s">
        <v>5</v>
      </c>
      <c r="E2" s="75">
        <f>一覧表!$C$2</f>
        <v>0</v>
      </c>
      <c r="F2" s="75"/>
      <c r="G2" s="75"/>
      <c r="H2" s="75"/>
      <c r="I2" s="75"/>
      <c r="J2" s="76"/>
    </row>
    <row r="3" spans="1:10" ht="15" customHeight="1" thickBot="1">
      <c r="B3" s="68"/>
      <c r="C3" s="71"/>
      <c r="D3" s="22" t="s">
        <v>7</v>
      </c>
      <c r="E3" s="77">
        <f>一覧表!$C$3</f>
        <v>0</v>
      </c>
      <c r="F3" s="75"/>
      <c r="G3" s="75"/>
      <c r="H3" s="75"/>
      <c r="I3" s="75"/>
      <c r="J3" s="76"/>
    </row>
    <row r="4" spans="1:10" ht="32.85" customHeight="1" thickBot="1">
      <c r="A4" s="1" t="s">
        <v>28</v>
      </c>
      <c r="B4" s="53" t="s">
        <v>29</v>
      </c>
      <c r="C4" s="56" t="s">
        <v>30</v>
      </c>
      <c r="D4" s="57"/>
      <c r="E4" s="35" t="s">
        <v>31</v>
      </c>
      <c r="F4" s="36"/>
      <c r="G4" s="37"/>
      <c r="H4" s="35" t="s">
        <v>32</v>
      </c>
      <c r="I4" s="36"/>
      <c r="J4" s="37"/>
    </row>
    <row r="5" spans="1:10" ht="18.75" customHeight="1">
      <c r="A5" s="1" t="s">
        <v>33</v>
      </c>
      <c r="B5" s="54"/>
      <c r="C5" s="58" t="s">
        <v>34</v>
      </c>
      <c r="D5" s="60"/>
      <c r="E5" s="3"/>
      <c r="F5" s="14" t="s">
        <v>35</v>
      </c>
      <c r="G5" s="4" t="s">
        <v>36</v>
      </c>
      <c r="H5" s="38" t="s">
        <v>37</v>
      </c>
      <c r="I5" s="39"/>
      <c r="J5" s="42"/>
    </row>
    <row r="6" spans="1:10" ht="18" customHeight="1" thickBot="1">
      <c r="A6" s="1" t="s">
        <v>38</v>
      </c>
      <c r="B6" s="54"/>
      <c r="C6" s="59"/>
      <c r="D6" s="61"/>
      <c r="E6" s="2">
        <v>1</v>
      </c>
      <c r="F6" s="7"/>
      <c r="G6" s="8"/>
      <c r="H6" s="40"/>
      <c r="I6" s="41"/>
      <c r="J6" s="43"/>
    </row>
    <row r="7" spans="1:10" ht="18" customHeight="1">
      <c r="A7" s="1" t="s">
        <v>40</v>
      </c>
      <c r="B7" s="54"/>
      <c r="C7" s="62"/>
      <c r="D7" s="63"/>
      <c r="E7" s="2">
        <v>2</v>
      </c>
      <c r="F7" s="7"/>
      <c r="G7" s="8"/>
      <c r="H7" s="44"/>
      <c r="I7" s="45"/>
      <c r="J7" s="46"/>
    </row>
    <row r="8" spans="1:10" ht="18" customHeight="1">
      <c r="A8" s="1" t="s">
        <v>44</v>
      </c>
      <c r="B8" s="54"/>
      <c r="C8" s="64"/>
      <c r="D8" s="65"/>
      <c r="E8" s="2">
        <v>3</v>
      </c>
      <c r="F8" s="7"/>
      <c r="G8" s="8"/>
      <c r="H8" s="47"/>
      <c r="I8" s="48"/>
      <c r="J8" s="49"/>
    </row>
    <row r="9" spans="1:10" ht="18" customHeight="1" thickBot="1">
      <c r="B9" s="54"/>
      <c r="C9" s="64"/>
      <c r="D9" s="65"/>
      <c r="E9" s="2">
        <v>4</v>
      </c>
      <c r="F9" s="7"/>
      <c r="G9" s="8"/>
      <c r="H9" s="47"/>
      <c r="I9" s="48"/>
      <c r="J9" s="49"/>
    </row>
    <row r="10" spans="1:10" ht="18.75" customHeight="1" thickBot="1">
      <c r="B10" s="54"/>
      <c r="C10" s="32" t="s">
        <v>45</v>
      </c>
      <c r="D10" s="31"/>
      <c r="E10" s="2">
        <v>5</v>
      </c>
      <c r="F10" s="7"/>
      <c r="G10" s="8"/>
      <c r="H10" s="47"/>
      <c r="I10" s="48"/>
      <c r="J10" s="49"/>
    </row>
    <row r="11" spans="1:10" ht="18.75" customHeight="1" thickBot="1">
      <c r="A11" s="15" t="s">
        <v>46</v>
      </c>
      <c r="B11" s="55"/>
      <c r="C11" s="16" t="s">
        <v>47</v>
      </c>
      <c r="D11" s="17"/>
      <c r="E11" s="5"/>
      <c r="F11" s="18" t="s">
        <v>49</v>
      </c>
      <c r="G11" s="6"/>
      <c r="H11" s="50"/>
      <c r="I11" s="51"/>
      <c r="J11" s="52"/>
    </row>
    <row r="12" spans="1:10" ht="31.2" customHeight="1" thickBot="1">
      <c r="A12" s="15"/>
      <c r="B12" s="53" t="s">
        <v>50</v>
      </c>
      <c r="C12" s="56" t="s">
        <v>30</v>
      </c>
      <c r="D12" s="57"/>
      <c r="E12" s="35" t="s">
        <v>31</v>
      </c>
      <c r="F12" s="36"/>
      <c r="G12" s="37"/>
      <c r="H12" s="35" t="s">
        <v>32</v>
      </c>
      <c r="I12" s="36"/>
      <c r="J12" s="37"/>
    </row>
    <row r="13" spans="1:10" ht="18.75" customHeight="1">
      <c r="B13" s="54"/>
      <c r="C13" s="58" t="s">
        <v>34</v>
      </c>
      <c r="D13" s="60"/>
      <c r="E13" s="3"/>
      <c r="F13" s="14" t="s">
        <v>35</v>
      </c>
      <c r="G13" s="4" t="s">
        <v>36</v>
      </c>
      <c r="H13" s="38" t="s">
        <v>37</v>
      </c>
      <c r="I13" s="39"/>
      <c r="J13" s="42"/>
    </row>
    <row r="14" spans="1:10" ht="18.899999999999999" customHeight="1" thickBot="1">
      <c r="A14" s="1" t="s">
        <v>51</v>
      </c>
      <c r="B14" s="54"/>
      <c r="C14" s="59"/>
      <c r="D14" s="61"/>
      <c r="E14" s="2">
        <v>1</v>
      </c>
      <c r="F14" s="7"/>
      <c r="G14" s="8"/>
      <c r="H14" s="40"/>
      <c r="I14" s="41"/>
      <c r="J14" s="43"/>
    </row>
    <row r="15" spans="1:10" ht="18.899999999999999" customHeight="1">
      <c r="A15" s="1" t="s">
        <v>48</v>
      </c>
      <c r="B15" s="54"/>
      <c r="C15" s="62"/>
      <c r="D15" s="63"/>
      <c r="E15" s="2">
        <v>2</v>
      </c>
      <c r="F15" s="7"/>
      <c r="G15" s="8"/>
      <c r="H15" s="44"/>
      <c r="I15" s="45"/>
      <c r="J15" s="46"/>
    </row>
    <row r="16" spans="1:10" ht="17.7" customHeight="1">
      <c r="A16" s="1" t="s">
        <v>56</v>
      </c>
      <c r="B16" s="54"/>
      <c r="C16" s="64"/>
      <c r="D16" s="65"/>
      <c r="E16" s="2">
        <v>3</v>
      </c>
      <c r="F16" s="7"/>
      <c r="G16" s="8"/>
      <c r="H16" s="47"/>
      <c r="I16" s="48"/>
      <c r="J16" s="49"/>
    </row>
    <row r="17" spans="1:10" ht="18" customHeight="1" thickBot="1">
      <c r="A17" s="1" t="s">
        <v>57</v>
      </c>
      <c r="B17" s="54"/>
      <c r="C17" s="64"/>
      <c r="D17" s="65"/>
      <c r="E17" s="2">
        <v>4</v>
      </c>
      <c r="F17" s="7"/>
      <c r="G17" s="8"/>
      <c r="H17" s="47"/>
      <c r="I17" s="48"/>
      <c r="J17" s="49"/>
    </row>
    <row r="18" spans="1:10" ht="18" customHeight="1" thickBot="1">
      <c r="A18" s="1" t="s">
        <v>58</v>
      </c>
      <c r="B18" s="54"/>
      <c r="C18" s="32" t="s">
        <v>45</v>
      </c>
      <c r="D18" s="31"/>
      <c r="E18" s="2">
        <v>5</v>
      </c>
      <c r="F18" s="7"/>
      <c r="G18" s="8"/>
      <c r="H18" s="47"/>
      <c r="I18" s="48"/>
      <c r="J18" s="49"/>
    </row>
    <row r="19" spans="1:10" ht="18" customHeight="1" thickBot="1">
      <c r="A19" s="1" t="s">
        <v>59</v>
      </c>
      <c r="B19" s="55"/>
      <c r="C19" s="16" t="s">
        <v>47</v>
      </c>
      <c r="D19" s="17"/>
      <c r="E19" s="5"/>
      <c r="F19" s="18" t="s">
        <v>49</v>
      </c>
      <c r="G19" s="6"/>
      <c r="H19" s="50"/>
      <c r="I19" s="51"/>
      <c r="J19" s="52"/>
    </row>
    <row r="20" spans="1:10" ht="28.35" customHeight="1" thickBot="1">
      <c r="A20" s="1" t="s">
        <v>60</v>
      </c>
      <c r="B20" s="53" t="s">
        <v>61</v>
      </c>
      <c r="C20" s="56" t="s">
        <v>30</v>
      </c>
      <c r="D20" s="57"/>
      <c r="E20" s="35" t="s">
        <v>31</v>
      </c>
      <c r="F20" s="36"/>
      <c r="G20" s="37"/>
      <c r="H20" s="35" t="s">
        <v>32</v>
      </c>
      <c r="I20" s="36"/>
      <c r="J20" s="37"/>
    </row>
    <row r="21" spans="1:10" ht="20.100000000000001" customHeight="1">
      <c r="B21" s="54"/>
      <c r="C21" s="58" t="s">
        <v>34</v>
      </c>
      <c r="D21" s="60"/>
      <c r="E21" s="3"/>
      <c r="F21" s="14" t="s">
        <v>35</v>
      </c>
      <c r="G21" s="4" t="s">
        <v>36</v>
      </c>
      <c r="H21" s="38" t="s">
        <v>37</v>
      </c>
      <c r="I21" s="39"/>
      <c r="J21" s="42"/>
    </row>
    <row r="22" spans="1:10" ht="18" customHeight="1" thickBot="1">
      <c r="B22" s="54"/>
      <c r="C22" s="59"/>
      <c r="D22" s="61"/>
      <c r="E22" s="2">
        <v>1</v>
      </c>
      <c r="F22" s="7"/>
      <c r="G22" s="8"/>
      <c r="H22" s="40"/>
      <c r="I22" s="41"/>
      <c r="J22" s="43"/>
    </row>
    <row r="23" spans="1:10" ht="17.7" customHeight="1">
      <c r="B23" s="54"/>
      <c r="C23" s="62"/>
      <c r="D23" s="63"/>
      <c r="E23" s="2">
        <v>2</v>
      </c>
      <c r="F23" s="7"/>
      <c r="G23" s="8"/>
      <c r="H23" s="44"/>
      <c r="I23" s="45"/>
      <c r="J23" s="46"/>
    </row>
    <row r="24" spans="1:10" ht="17.850000000000001" customHeight="1">
      <c r="B24" s="54"/>
      <c r="C24" s="64"/>
      <c r="D24" s="65"/>
      <c r="E24" s="2">
        <v>3</v>
      </c>
      <c r="F24" s="7"/>
      <c r="G24" s="8"/>
      <c r="H24" s="47"/>
      <c r="I24" s="48"/>
      <c r="J24" s="49"/>
    </row>
    <row r="25" spans="1:10" ht="18" customHeight="1" thickBot="1">
      <c r="B25" s="54"/>
      <c r="C25" s="64"/>
      <c r="D25" s="65"/>
      <c r="E25" s="2">
        <v>4</v>
      </c>
      <c r="F25" s="7"/>
      <c r="G25" s="8"/>
      <c r="H25" s="47"/>
      <c r="I25" s="48"/>
      <c r="J25" s="49"/>
    </row>
    <row r="26" spans="1:10" ht="18" customHeight="1" thickBot="1">
      <c r="B26" s="54"/>
      <c r="C26" s="32" t="s">
        <v>45</v>
      </c>
      <c r="D26" s="31"/>
      <c r="E26" s="2">
        <v>5</v>
      </c>
      <c r="F26" s="7"/>
      <c r="G26" s="8"/>
      <c r="H26" s="47"/>
      <c r="I26" s="48"/>
      <c r="J26" s="49"/>
    </row>
    <row r="27" spans="1:10" ht="18" customHeight="1" thickBot="1">
      <c r="B27" s="55"/>
      <c r="C27" s="16" t="s">
        <v>47</v>
      </c>
      <c r="D27" s="17"/>
      <c r="E27" s="5"/>
      <c r="F27" s="18" t="s">
        <v>49</v>
      </c>
      <c r="G27" s="6"/>
      <c r="H27" s="50"/>
      <c r="I27" s="51"/>
      <c r="J27" s="52"/>
    </row>
    <row r="28" spans="1:10" ht="28.35" customHeight="1" thickBot="1">
      <c r="B28" s="53" t="s">
        <v>64</v>
      </c>
      <c r="C28" s="56" t="s">
        <v>30</v>
      </c>
      <c r="D28" s="57"/>
      <c r="E28" s="35" t="s">
        <v>31</v>
      </c>
      <c r="F28" s="36"/>
      <c r="G28" s="37"/>
      <c r="H28" s="35" t="s">
        <v>32</v>
      </c>
      <c r="I28" s="36"/>
      <c r="J28" s="37"/>
    </row>
    <row r="29" spans="1:10" ht="17.850000000000001" customHeight="1">
      <c r="B29" s="54"/>
      <c r="C29" s="58" t="s">
        <v>34</v>
      </c>
      <c r="D29" s="60"/>
      <c r="E29" s="3"/>
      <c r="F29" s="14" t="s">
        <v>35</v>
      </c>
      <c r="G29" s="4" t="s">
        <v>36</v>
      </c>
      <c r="H29" s="38" t="s">
        <v>37</v>
      </c>
      <c r="I29" s="39"/>
      <c r="J29" s="42"/>
    </row>
    <row r="30" spans="1:10" ht="17.850000000000001" customHeight="1" thickBot="1">
      <c r="B30" s="54"/>
      <c r="C30" s="59"/>
      <c r="D30" s="61"/>
      <c r="E30" s="2">
        <v>1</v>
      </c>
      <c r="F30" s="7"/>
      <c r="G30" s="8"/>
      <c r="H30" s="40"/>
      <c r="I30" s="41"/>
      <c r="J30" s="43"/>
    </row>
    <row r="31" spans="1:10" ht="17.850000000000001" customHeight="1">
      <c r="B31" s="54"/>
      <c r="C31" s="62"/>
      <c r="D31" s="63"/>
      <c r="E31" s="2">
        <v>2</v>
      </c>
      <c r="F31" s="7"/>
      <c r="G31" s="8"/>
      <c r="H31" s="44"/>
      <c r="I31" s="45"/>
      <c r="J31" s="46"/>
    </row>
    <row r="32" spans="1:10" ht="17.850000000000001" customHeight="1">
      <c r="B32" s="54"/>
      <c r="C32" s="64"/>
      <c r="D32" s="65"/>
      <c r="E32" s="2">
        <v>3</v>
      </c>
      <c r="F32" s="7"/>
      <c r="G32" s="8"/>
      <c r="H32" s="47"/>
      <c r="I32" s="48"/>
      <c r="J32" s="49"/>
    </row>
    <row r="33" spans="2:10" ht="17.850000000000001" customHeight="1" thickBot="1">
      <c r="B33" s="54"/>
      <c r="C33" s="64"/>
      <c r="D33" s="65"/>
      <c r="E33" s="2">
        <v>4</v>
      </c>
      <c r="F33" s="7"/>
      <c r="G33" s="8"/>
      <c r="H33" s="47"/>
      <c r="I33" s="48"/>
      <c r="J33" s="49"/>
    </row>
    <row r="34" spans="2:10" ht="17.850000000000001" customHeight="1" thickBot="1">
      <c r="B34" s="54"/>
      <c r="C34" s="32" t="s">
        <v>45</v>
      </c>
      <c r="D34" s="31"/>
      <c r="E34" s="2">
        <v>5</v>
      </c>
      <c r="F34" s="7"/>
      <c r="G34" s="8"/>
      <c r="H34" s="47"/>
      <c r="I34" s="48"/>
      <c r="J34" s="49"/>
    </row>
    <row r="35" spans="2:10" ht="17.850000000000001" customHeight="1" thickBot="1">
      <c r="B35" s="55"/>
      <c r="C35" s="16" t="s">
        <v>47</v>
      </c>
      <c r="D35" s="17"/>
      <c r="E35" s="5"/>
      <c r="F35" s="18" t="s">
        <v>49</v>
      </c>
      <c r="G35" s="6"/>
      <c r="H35" s="50"/>
      <c r="I35" s="51"/>
      <c r="J35" s="52"/>
    </row>
  </sheetData>
  <sheetProtection formatCells="0"/>
  <mergeCells count="45">
    <mergeCell ref="B4:B11"/>
    <mergeCell ref="C4:D4"/>
    <mergeCell ref="E4:G4"/>
    <mergeCell ref="H4:J4"/>
    <mergeCell ref="C5:C6"/>
    <mergeCell ref="D5:D6"/>
    <mergeCell ref="H5:I6"/>
    <mergeCell ref="J5:J6"/>
    <mergeCell ref="C7:D9"/>
    <mergeCell ref="H7:J11"/>
    <mergeCell ref="B1:B3"/>
    <mergeCell ref="C1:C3"/>
    <mergeCell ref="E1:J1"/>
    <mergeCell ref="E2:J2"/>
    <mergeCell ref="E3:J3"/>
    <mergeCell ref="B12:B19"/>
    <mergeCell ref="C12:D12"/>
    <mergeCell ref="E12:G12"/>
    <mergeCell ref="H12:J12"/>
    <mergeCell ref="C13:C14"/>
    <mergeCell ref="D13:D14"/>
    <mergeCell ref="H13:I14"/>
    <mergeCell ref="J13:J14"/>
    <mergeCell ref="C15:D17"/>
    <mergeCell ref="H15:J19"/>
    <mergeCell ref="B20:B27"/>
    <mergeCell ref="C20:D20"/>
    <mergeCell ref="E20:G20"/>
    <mergeCell ref="H20:J20"/>
    <mergeCell ref="C21:C22"/>
    <mergeCell ref="D21:D22"/>
    <mergeCell ref="H21:I22"/>
    <mergeCell ref="J21:J22"/>
    <mergeCell ref="C23:D25"/>
    <mergeCell ref="H23:J27"/>
    <mergeCell ref="B28:B35"/>
    <mergeCell ref="C28:D28"/>
    <mergeCell ref="E28:G28"/>
    <mergeCell ref="H28:J28"/>
    <mergeCell ref="C29:C30"/>
    <mergeCell ref="D29:D30"/>
    <mergeCell ref="H29:I30"/>
    <mergeCell ref="J29:J30"/>
    <mergeCell ref="C31:D33"/>
    <mergeCell ref="H31:J35"/>
  </mergeCells>
  <phoneticPr fontId="1"/>
  <conditionalFormatting sqref="C1">
    <cfRule type="expression" dxfId="161" priority="51">
      <formula>ISBLANK(C1)</formula>
    </cfRule>
  </conditionalFormatting>
  <conditionalFormatting sqref="C7">
    <cfRule type="expression" dxfId="160" priority="50">
      <formula>ISBLANK(C7)</formula>
    </cfRule>
  </conditionalFormatting>
  <conditionalFormatting sqref="C15">
    <cfRule type="expression" dxfId="159" priority="38">
      <formula>ISBLANK(C15)</formula>
    </cfRule>
  </conditionalFormatting>
  <conditionalFormatting sqref="C23">
    <cfRule type="expression" dxfId="158" priority="26">
      <formula>ISBLANK(C23)</formula>
    </cfRule>
  </conditionalFormatting>
  <conditionalFormatting sqref="C31">
    <cfRule type="expression" dxfId="157" priority="9">
      <formula>ISBLANK(C31)</formula>
    </cfRule>
  </conditionalFormatting>
  <conditionalFormatting sqref="D5:D6">
    <cfRule type="expression" dxfId="156" priority="49">
      <formula>ISBLANK(D5)</formula>
    </cfRule>
  </conditionalFormatting>
  <conditionalFormatting sqref="D10">
    <cfRule type="cellIs" dxfId="155" priority="47" operator="equal">
      <formula>"良好( ^^) "</formula>
    </cfRule>
    <cfRule type="cellIs" dxfId="154" priority="46" operator="equal">
      <formula>"普通(・_・)"</formula>
    </cfRule>
    <cfRule type="cellIs" dxfId="153" priority="45" operator="equal">
      <formula>"イマイチ(-.-)"</formula>
    </cfRule>
    <cfRule type="cellIs" dxfId="152" priority="44" operator="equal">
      <formula>"サイアク(;´Д｀)"</formula>
    </cfRule>
    <cfRule type="cellIs" dxfId="151" priority="48" operator="equal">
      <formula>"絶好調(*'▽')"</formula>
    </cfRule>
  </conditionalFormatting>
  <conditionalFormatting sqref="D11">
    <cfRule type="expression" dxfId="150" priority="54">
      <formula>ISBLANK($D$11)</formula>
    </cfRule>
  </conditionalFormatting>
  <conditionalFormatting sqref="D13:D14">
    <cfRule type="expression" dxfId="149" priority="37">
      <formula>ISBLANK(D13)</formula>
    </cfRule>
  </conditionalFormatting>
  <conditionalFormatting sqref="D18">
    <cfRule type="cellIs" dxfId="148" priority="34" operator="equal">
      <formula>"普通(・_・)"</formula>
    </cfRule>
    <cfRule type="cellIs" dxfId="147" priority="36" operator="equal">
      <formula>"絶好調(*'▽')"</formula>
    </cfRule>
    <cfRule type="cellIs" dxfId="146" priority="35" operator="equal">
      <formula>"良好( ^^) "</formula>
    </cfRule>
    <cfRule type="cellIs" dxfId="145" priority="33" operator="equal">
      <formula>"イマイチ(-.-)"</formula>
    </cfRule>
    <cfRule type="cellIs" dxfId="144" priority="32" operator="equal">
      <formula>"サイアク(;´Д｀)"</formula>
    </cfRule>
  </conditionalFormatting>
  <conditionalFormatting sqref="D19">
    <cfRule type="expression" dxfId="143" priority="43">
      <formula>ISBLANK($D$19)</formula>
    </cfRule>
  </conditionalFormatting>
  <conditionalFormatting sqref="D21:D22">
    <cfRule type="expression" dxfId="142" priority="25">
      <formula>ISBLANK(D21)</formula>
    </cfRule>
  </conditionalFormatting>
  <conditionalFormatting sqref="D26">
    <cfRule type="cellIs" dxfId="141" priority="23" operator="equal">
      <formula>"良好( ^^) "</formula>
    </cfRule>
    <cfRule type="cellIs" dxfId="140" priority="24" operator="equal">
      <formula>"絶好調(*'▽')"</formula>
    </cfRule>
    <cfRule type="cellIs" dxfId="139" priority="22" operator="equal">
      <formula>"普通(・_・)"</formula>
    </cfRule>
    <cfRule type="cellIs" dxfId="138" priority="20" operator="equal">
      <formula>"サイアク(;´Д｀)"</formula>
    </cfRule>
    <cfRule type="cellIs" dxfId="137" priority="21" operator="equal">
      <formula>"イマイチ(-.-)"</formula>
    </cfRule>
  </conditionalFormatting>
  <conditionalFormatting sqref="D27">
    <cfRule type="expression" dxfId="136" priority="31">
      <formula>ISBLANK($D$27)</formula>
    </cfRule>
  </conditionalFormatting>
  <conditionalFormatting sqref="D29:D30">
    <cfRule type="expression" dxfId="135" priority="8">
      <formula>ISBLANK(D29)</formula>
    </cfRule>
  </conditionalFormatting>
  <conditionalFormatting sqref="D34">
    <cfRule type="cellIs" dxfId="134" priority="7" operator="equal">
      <formula>"絶好調(*'▽')"</formula>
    </cfRule>
    <cfRule type="cellIs" dxfId="133" priority="3" operator="equal">
      <formula>"サイアク(;´Д｀)"</formula>
    </cfRule>
    <cfRule type="cellIs" dxfId="132" priority="6" operator="equal">
      <formula>"良好( ^^) "</formula>
    </cfRule>
    <cfRule type="cellIs" dxfId="131" priority="5" operator="equal">
      <formula>"普通(・_・)"</formula>
    </cfRule>
    <cfRule type="cellIs" dxfId="130" priority="4" operator="equal">
      <formula>"イマイチ(-.-)"</formula>
    </cfRule>
  </conditionalFormatting>
  <conditionalFormatting sqref="D35">
    <cfRule type="expression" dxfId="129" priority="14">
      <formula>ISBLANK($D$35)</formula>
    </cfRule>
  </conditionalFormatting>
  <conditionalFormatting sqref="E35">
    <cfRule type="cellIs" dxfId="128" priority="19" operator="equal">
      <formula>"絶好調(*'▽')"</formula>
    </cfRule>
    <cfRule type="cellIs" dxfId="127" priority="18" operator="equal">
      <formula>"良好( ^^) "</formula>
    </cfRule>
    <cfRule type="cellIs" dxfId="126" priority="17" operator="equal">
      <formula>"普通(・_・)"</formula>
    </cfRule>
    <cfRule type="cellIs" dxfId="125" priority="16" operator="equal">
      <formula>"イマイチ(-.-)"</formula>
    </cfRule>
    <cfRule type="cellIs" dxfId="124" priority="15" operator="equal">
      <formula>"サイアク(;´Д｀)"</formula>
    </cfRule>
  </conditionalFormatting>
  <conditionalFormatting sqref="F6:F10">
    <cfRule type="expression" dxfId="123" priority="53">
      <formula>ISBLANK($F$6)</formula>
    </cfRule>
  </conditionalFormatting>
  <conditionalFormatting sqref="F14:F18">
    <cfRule type="expression" dxfId="122" priority="42">
      <formula>ISBLANK($F$14)</formula>
    </cfRule>
  </conditionalFormatting>
  <conditionalFormatting sqref="F22:F26">
    <cfRule type="expression" dxfId="121" priority="30">
      <formula>ISBLANK($F$22)</formula>
    </cfRule>
  </conditionalFormatting>
  <conditionalFormatting sqref="F30:F34">
    <cfRule type="expression" dxfId="120" priority="13">
      <formula>ISBLANK($F$30)</formula>
    </cfRule>
  </conditionalFormatting>
  <conditionalFormatting sqref="G6:G10">
    <cfRule type="expression" dxfId="119" priority="52">
      <formula>ISBLANK(G6)</formula>
    </cfRule>
  </conditionalFormatting>
  <conditionalFormatting sqref="G14:G18">
    <cfRule type="expression" dxfId="118" priority="41">
      <formula>ISBLANK(G14)</formula>
    </cfRule>
  </conditionalFormatting>
  <conditionalFormatting sqref="G22:G26">
    <cfRule type="expression" dxfId="117" priority="29">
      <formula>ISBLANK(G22)</formula>
    </cfRule>
  </conditionalFormatting>
  <conditionalFormatting sqref="G30:G34">
    <cfRule type="expression" dxfId="116" priority="12">
      <formula>ISBLANK(G30)</formula>
    </cfRule>
  </conditionalFormatting>
  <conditionalFormatting sqref="H7:J11">
    <cfRule type="expression" dxfId="115" priority="10">
      <formula>ISBLANK($H$7)</formula>
    </cfRule>
  </conditionalFormatting>
  <conditionalFormatting sqref="H15:J19">
    <cfRule type="expression" dxfId="114" priority="40">
      <formula>ISBLANK($H$15)</formula>
    </cfRule>
  </conditionalFormatting>
  <conditionalFormatting sqref="H23:J27">
    <cfRule type="expression" dxfId="113" priority="27">
      <formula>ISBLANK($H$23)</formula>
    </cfRule>
  </conditionalFormatting>
  <conditionalFormatting sqref="H31:J35">
    <cfRule type="expression" dxfId="112" priority="1">
      <formula>ISBLANK($H$31)</formula>
    </cfRule>
  </conditionalFormatting>
  <conditionalFormatting sqref="J5:J6">
    <cfRule type="expression" dxfId="111" priority="11">
      <formula>ISBLANK($J$5)</formula>
    </cfRule>
  </conditionalFormatting>
  <conditionalFormatting sqref="J13:J14">
    <cfRule type="expression" dxfId="110" priority="39">
      <formula>ISBLANK($J$13)</formula>
    </cfRule>
  </conditionalFormatting>
  <conditionalFormatting sqref="J21:J22">
    <cfRule type="expression" dxfId="109" priority="28">
      <formula>ISBLANK($J$21)</formula>
    </cfRule>
  </conditionalFormatting>
  <conditionalFormatting sqref="J29:J30">
    <cfRule type="expression" dxfId="108" priority="2">
      <formula>ISBLANK($J$29)</formula>
    </cfRule>
  </conditionalFormatting>
  <dataValidations count="4">
    <dataValidation type="list" allowBlank="1" showInputMessage="1" showErrorMessage="1" sqref="G5:G11 G21:G27 G13:G19 G29:G35" xr:uid="{47D1C1D4-504B-4D9A-A849-B2926CB4CC2F}">
      <formula1>$A$10:$A$11</formula1>
    </dataValidation>
    <dataValidation type="list" allowBlank="1" showInputMessage="1" showErrorMessage="1" sqref="E11 D10 D18 D26 E19 E27 E35 D34" xr:uid="{C690853A-7430-4A50-9515-EC894AD2414B}">
      <formula1>$A$4:$A$8</formula1>
    </dataValidation>
    <dataValidation type="list" allowBlank="1" showInputMessage="1" showErrorMessage="1" sqref="D27 D11 D19 D35" xr:uid="{FA99F753-BDC6-42C7-AD01-B14E2FF11661}">
      <formula1>$A$14:$A$17</formula1>
    </dataValidation>
    <dataValidation type="list" allowBlank="1" showInputMessage="1" showErrorMessage="1" sqref="D5:D6 J5:J6 D21:D22 J21:J22 D13:D14 J13:J14 D29:D30 J29:J30" xr:uid="{91D068C0-4635-46FC-9C83-ACCA7D1D68BC}">
      <formula1>"1,2,3,4,5,6,7,8,9,10"</formula1>
    </dataValidation>
  </dataValidations>
  <pageMargins left="0.7" right="0.7" top="0.75" bottom="0.75" header="0.3" footer="0.3"/>
  <pageSetup paperSize="9" orientation="portrait" horizontalDpi="0" verticalDpi="0"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46F47E-38EA-4DC7-9B28-0CA3FD1C134F}">
  <dimension ref="A1:J35"/>
  <sheetViews>
    <sheetView zoomScale="70" zoomScaleNormal="70" workbookViewId="0">
      <pane xSplit="2" ySplit="3" topLeftCell="C4" activePane="bottomRight" state="frozen"/>
      <selection pane="topRight" activeCell="C15" sqref="C15:D17"/>
      <selection pane="bottomLeft" activeCell="C15" sqref="C15:D17"/>
      <selection pane="bottomRight" activeCell="C4" sqref="C4:D4"/>
    </sheetView>
  </sheetViews>
  <sheetFormatPr defaultColWidth="9" defaultRowHeight="14.4"/>
  <cols>
    <col min="1" max="1" width="19" style="1" hidden="1" customWidth="1"/>
    <col min="2" max="2" width="9" style="1"/>
    <col min="3" max="3" width="23.69921875" style="1" customWidth="1"/>
    <col min="4" max="4" width="15.59765625" style="1" bestFit="1" customWidth="1"/>
    <col min="5" max="5" width="3.3984375" style="1" customWidth="1"/>
    <col min="6" max="6" width="29.19921875" style="1" customWidth="1"/>
    <col min="7" max="7" width="5.09765625" style="1" hidden="1" customWidth="1"/>
    <col min="8" max="8" width="9" style="1"/>
    <col min="9" max="9" width="19.19921875" style="1" customWidth="1"/>
    <col min="10" max="10" width="12.5" style="1" customWidth="1"/>
    <col min="11" max="16384" width="9" style="1"/>
  </cols>
  <sheetData>
    <row r="1" spans="1:10" ht="24.75" customHeight="1" thickBot="1">
      <c r="B1" s="66" t="s">
        <v>11</v>
      </c>
      <c r="C1" s="69" t="e">
        <f>一覧表!$B$37</f>
        <v>#N/A</v>
      </c>
      <c r="D1" s="23" t="s">
        <v>24</v>
      </c>
      <c r="E1" s="72">
        <f>一覧表!$C$1</f>
        <v>0</v>
      </c>
      <c r="F1" s="73"/>
      <c r="G1" s="73"/>
      <c r="H1" s="73"/>
      <c r="I1" s="73"/>
      <c r="J1" s="74"/>
    </row>
    <row r="2" spans="1:10" ht="15" customHeight="1" thickBot="1">
      <c r="B2" s="67"/>
      <c r="C2" s="70"/>
      <c r="D2" s="22" t="s">
        <v>5</v>
      </c>
      <c r="E2" s="75">
        <f>一覧表!$C$2</f>
        <v>0</v>
      </c>
      <c r="F2" s="75"/>
      <c r="G2" s="75"/>
      <c r="H2" s="75"/>
      <c r="I2" s="75"/>
      <c r="J2" s="76"/>
    </row>
    <row r="3" spans="1:10" ht="15" customHeight="1" thickBot="1">
      <c r="B3" s="68"/>
      <c r="C3" s="71"/>
      <c r="D3" s="22" t="s">
        <v>7</v>
      </c>
      <c r="E3" s="77">
        <f>一覧表!$C$3</f>
        <v>0</v>
      </c>
      <c r="F3" s="75"/>
      <c r="G3" s="75"/>
      <c r="H3" s="75"/>
      <c r="I3" s="75"/>
      <c r="J3" s="76"/>
    </row>
    <row r="4" spans="1:10" ht="32.85" customHeight="1" thickBot="1">
      <c r="A4" s="1" t="s">
        <v>28</v>
      </c>
      <c r="B4" s="53" t="s">
        <v>29</v>
      </c>
      <c r="C4" s="56" t="s">
        <v>30</v>
      </c>
      <c r="D4" s="57"/>
      <c r="E4" s="35" t="s">
        <v>31</v>
      </c>
      <c r="F4" s="36"/>
      <c r="G4" s="37"/>
      <c r="H4" s="35" t="s">
        <v>32</v>
      </c>
      <c r="I4" s="36"/>
      <c r="J4" s="37"/>
    </row>
    <row r="5" spans="1:10" ht="18.75" customHeight="1">
      <c r="A5" s="1" t="s">
        <v>33</v>
      </c>
      <c r="B5" s="54"/>
      <c r="C5" s="58" t="s">
        <v>34</v>
      </c>
      <c r="D5" s="60"/>
      <c r="E5" s="3"/>
      <c r="F5" s="14" t="s">
        <v>35</v>
      </c>
      <c r="G5" s="4" t="s">
        <v>36</v>
      </c>
      <c r="H5" s="38" t="s">
        <v>37</v>
      </c>
      <c r="I5" s="39"/>
      <c r="J5" s="42"/>
    </row>
    <row r="6" spans="1:10" ht="18" customHeight="1" thickBot="1">
      <c r="A6" s="1" t="s">
        <v>38</v>
      </c>
      <c r="B6" s="54"/>
      <c r="C6" s="59"/>
      <c r="D6" s="61"/>
      <c r="E6" s="2">
        <v>1</v>
      </c>
      <c r="F6" s="7"/>
      <c r="G6" s="8"/>
      <c r="H6" s="40"/>
      <c r="I6" s="41"/>
      <c r="J6" s="43"/>
    </row>
    <row r="7" spans="1:10" ht="18" customHeight="1">
      <c r="A7" s="1" t="s">
        <v>40</v>
      </c>
      <c r="B7" s="54"/>
      <c r="C7" s="62"/>
      <c r="D7" s="63"/>
      <c r="E7" s="2">
        <v>2</v>
      </c>
      <c r="F7" s="7"/>
      <c r="G7" s="8"/>
      <c r="H7" s="44"/>
      <c r="I7" s="45"/>
      <c r="J7" s="46"/>
    </row>
    <row r="8" spans="1:10" ht="18" customHeight="1">
      <c r="A8" s="1" t="s">
        <v>44</v>
      </c>
      <c r="B8" s="54"/>
      <c r="C8" s="64"/>
      <c r="D8" s="65"/>
      <c r="E8" s="2">
        <v>3</v>
      </c>
      <c r="F8" s="7"/>
      <c r="G8" s="8"/>
      <c r="H8" s="47"/>
      <c r="I8" s="48"/>
      <c r="J8" s="49"/>
    </row>
    <row r="9" spans="1:10" ht="18" customHeight="1" thickBot="1">
      <c r="B9" s="54"/>
      <c r="C9" s="64"/>
      <c r="D9" s="65"/>
      <c r="E9" s="2">
        <v>4</v>
      </c>
      <c r="F9" s="7"/>
      <c r="G9" s="8"/>
      <c r="H9" s="47"/>
      <c r="I9" s="48"/>
      <c r="J9" s="49"/>
    </row>
    <row r="10" spans="1:10" ht="18.75" customHeight="1" thickBot="1">
      <c r="B10" s="54"/>
      <c r="C10" s="32" t="s">
        <v>45</v>
      </c>
      <c r="D10" s="31"/>
      <c r="E10" s="2">
        <v>5</v>
      </c>
      <c r="F10" s="7"/>
      <c r="G10" s="8"/>
      <c r="H10" s="47"/>
      <c r="I10" s="48"/>
      <c r="J10" s="49"/>
    </row>
    <row r="11" spans="1:10" ht="18.75" customHeight="1" thickBot="1">
      <c r="A11" s="15" t="s">
        <v>46</v>
      </c>
      <c r="B11" s="55"/>
      <c r="C11" s="16" t="s">
        <v>47</v>
      </c>
      <c r="D11" s="17"/>
      <c r="E11" s="5"/>
      <c r="F11" s="18" t="s">
        <v>49</v>
      </c>
      <c r="G11" s="6"/>
      <c r="H11" s="50"/>
      <c r="I11" s="51"/>
      <c r="J11" s="52"/>
    </row>
    <row r="12" spans="1:10" ht="31.2" customHeight="1" thickBot="1">
      <c r="A12" s="15"/>
      <c r="B12" s="53" t="s">
        <v>50</v>
      </c>
      <c r="C12" s="56" t="s">
        <v>30</v>
      </c>
      <c r="D12" s="57"/>
      <c r="E12" s="35" t="s">
        <v>31</v>
      </c>
      <c r="F12" s="36"/>
      <c r="G12" s="37"/>
      <c r="H12" s="35" t="s">
        <v>32</v>
      </c>
      <c r="I12" s="36"/>
      <c r="J12" s="37"/>
    </row>
    <row r="13" spans="1:10" ht="18.75" customHeight="1">
      <c r="B13" s="54"/>
      <c r="C13" s="58" t="s">
        <v>34</v>
      </c>
      <c r="D13" s="60"/>
      <c r="E13" s="3"/>
      <c r="F13" s="14" t="s">
        <v>35</v>
      </c>
      <c r="G13" s="4" t="s">
        <v>36</v>
      </c>
      <c r="H13" s="38" t="s">
        <v>37</v>
      </c>
      <c r="I13" s="39"/>
      <c r="J13" s="42"/>
    </row>
    <row r="14" spans="1:10" ht="18.899999999999999" customHeight="1" thickBot="1">
      <c r="A14" s="1" t="s">
        <v>51</v>
      </c>
      <c r="B14" s="54"/>
      <c r="C14" s="59"/>
      <c r="D14" s="61"/>
      <c r="E14" s="2">
        <v>1</v>
      </c>
      <c r="F14" s="7"/>
      <c r="G14" s="8"/>
      <c r="H14" s="40"/>
      <c r="I14" s="41"/>
      <c r="J14" s="43"/>
    </row>
    <row r="15" spans="1:10" ht="18.899999999999999" customHeight="1">
      <c r="A15" s="1" t="s">
        <v>48</v>
      </c>
      <c r="B15" s="54"/>
      <c r="C15" s="62"/>
      <c r="D15" s="63"/>
      <c r="E15" s="2">
        <v>2</v>
      </c>
      <c r="F15" s="7"/>
      <c r="G15" s="8"/>
      <c r="H15" s="44"/>
      <c r="I15" s="45"/>
      <c r="J15" s="46"/>
    </row>
    <row r="16" spans="1:10" ht="17.7" customHeight="1">
      <c r="A16" s="1" t="s">
        <v>56</v>
      </c>
      <c r="B16" s="54"/>
      <c r="C16" s="64"/>
      <c r="D16" s="65"/>
      <c r="E16" s="2">
        <v>3</v>
      </c>
      <c r="F16" s="7"/>
      <c r="G16" s="8"/>
      <c r="H16" s="47"/>
      <c r="I16" s="48"/>
      <c r="J16" s="49"/>
    </row>
    <row r="17" spans="1:10" ht="18" customHeight="1" thickBot="1">
      <c r="A17" s="1" t="s">
        <v>57</v>
      </c>
      <c r="B17" s="54"/>
      <c r="C17" s="64"/>
      <c r="D17" s="65"/>
      <c r="E17" s="2">
        <v>4</v>
      </c>
      <c r="F17" s="7"/>
      <c r="G17" s="8"/>
      <c r="H17" s="47"/>
      <c r="I17" s="48"/>
      <c r="J17" s="49"/>
    </row>
    <row r="18" spans="1:10" ht="18" customHeight="1" thickBot="1">
      <c r="A18" s="1" t="s">
        <v>58</v>
      </c>
      <c r="B18" s="54"/>
      <c r="C18" s="32" t="s">
        <v>45</v>
      </c>
      <c r="D18" s="31"/>
      <c r="E18" s="2">
        <v>5</v>
      </c>
      <c r="F18" s="7"/>
      <c r="G18" s="8"/>
      <c r="H18" s="47"/>
      <c r="I18" s="48"/>
      <c r="J18" s="49"/>
    </row>
    <row r="19" spans="1:10" ht="18" customHeight="1" thickBot="1">
      <c r="A19" s="1" t="s">
        <v>59</v>
      </c>
      <c r="B19" s="55"/>
      <c r="C19" s="16" t="s">
        <v>47</v>
      </c>
      <c r="D19" s="17"/>
      <c r="E19" s="5"/>
      <c r="F19" s="18" t="s">
        <v>49</v>
      </c>
      <c r="G19" s="6"/>
      <c r="H19" s="50"/>
      <c r="I19" s="51"/>
      <c r="J19" s="52"/>
    </row>
    <row r="20" spans="1:10" ht="28.35" customHeight="1" thickBot="1">
      <c r="A20" s="1" t="s">
        <v>60</v>
      </c>
      <c r="B20" s="53" t="s">
        <v>61</v>
      </c>
      <c r="C20" s="56" t="s">
        <v>30</v>
      </c>
      <c r="D20" s="57"/>
      <c r="E20" s="35" t="s">
        <v>31</v>
      </c>
      <c r="F20" s="36"/>
      <c r="G20" s="37"/>
      <c r="H20" s="35" t="s">
        <v>32</v>
      </c>
      <c r="I20" s="36"/>
      <c r="J20" s="37"/>
    </row>
    <row r="21" spans="1:10" ht="20.100000000000001" customHeight="1">
      <c r="B21" s="54"/>
      <c r="C21" s="58" t="s">
        <v>34</v>
      </c>
      <c r="D21" s="60"/>
      <c r="E21" s="3"/>
      <c r="F21" s="14" t="s">
        <v>35</v>
      </c>
      <c r="G21" s="4" t="s">
        <v>36</v>
      </c>
      <c r="H21" s="38" t="s">
        <v>37</v>
      </c>
      <c r="I21" s="39"/>
      <c r="J21" s="42"/>
    </row>
    <row r="22" spans="1:10" ht="18" customHeight="1" thickBot="1">
      <c r="B22" s="54"/>
      <c r="C22" s="59"/>
      <c r="D22" s="61"/>
      <c r="E22" s="2">
        <v>1</v>
      </c>
      <c r="F22" s="7"/>
      <c r="G22" s="8"/>
      <c r="H22" s="40"/>
      <c r="I22" s="41"/>
      <c r="J22" s="43"/>
    </row>
    <row r="23" spans="1:10" ht="17.7" customHeight="1">
      <c r="B23" s="54"/>
      <c r="C23" s="62"/>
      <c r="D23" s="63"/>
      <c r="E23" s="2">
        <v>2</v>
      </c>
      <c r="F23" s="7"/>
      <c r="G23" s="8"/>
      <c r="H23" s="44"/>
      <c r="I23" s="45"/>
      <c r="J23" s="46"/>
    </row>
    <row r="24" spans="1:10" ht="17.850000000000001" customHeight="1">
      <c r="B24" s="54"/>
      <c r="C24" s="64"/>
      <c r="D24" s="65"/>
      <c r="E24" s="2">
        <v>3</v>
      </c>
      <c r="F24" s="7"/>
      <c r="G24" s="8"/>
      <c r="H24" s="47"/>
      <c r="I24" s="48"/>
      <c r="J24" s="49"/>
    </row>
    <row r="25" spans="1:10" ht="18" customHeight="1" thickBot="1">
      <c r="B25" s="54"/>
      <c r="C25" s="64"/>
      <c r="D25" s="65"/>
      <c r="E25" s="2">
        <v>4</v>
      </c>
      <c r="F25" s="7"/>
      <c r="G25" s="8"/>
      <c r="H25" s="47"/>
      <c r="I25" s="48"/>
      <c r="J25" s="49"/>
    </row>
    <row r="26" spans="1:10" ht="18" customHeight="1" thickBot="1">
      <c r="B26" s="54"/>
      <c r="C26" s="32" t="s">
        <v>45</v>
      </c>
      <c r="D26" s="31"/>
      <c r="E26" s="2">
        <v>5</v>
      </c>
      <c r="F26" s="7"/>
      <c r="G26" s="8"/>
      <c r="H26" s="47"/>
      <c r="I26" s="48"/>
      <c r="J26" s="49"/>
    </row>
    <row r="27" spans="1:10" ht="18" customHeight="1" thickBot="1">
      <c r="B27" s="55"/>
      <c r="C27" s="16" t="s">
        <v>47</v>
      </c>
      <c r="D27" s="17"/>
      <c r="E27" s="5"/>
      <c r="F27" s="18" t="s">
        <v>49</v>
      </c>
      <c r="G27" s="6"/>
      <c r="H27" s="50"/>
      <c r="I27" s="51"/>
      <c r="J27" s="52"/>
    </row>
    <row r="28" spans="1:10" ht="28.35" customHeight="1" thickBot="1">
      <c r="B28" s="53" t="s">
        <v>64</v>
      </c>
      <c r="C28" s="56" t="s">
        <v>30</v>
      </c>
      <c r="D28" s="57"/>
      <c r="E28" s="35" t="s">
        <v>31</v>
      </c>
      <c r="F28" s="36"/>
      <c r="G28" s="37"/>
      <c r="H28" s="35" t="s">
        <v>32</v>
      </c>
      <c r="I28" s="36"/>
      <c r="J28" s="37"/>
    </row>
    <row r="29" spans="1:10" ht="17.850000000000001" customHeight="1">
      <c r="B29" s="54"/>
      <c r="C29" s="58" t="s">
        <v>34</v>
      </c>
      <c r="D29" s="60"/>
      <c r="E29" s="3"/>
      <c r="F29" s="14" t="s">
        <v>35</v>
      </c>
      <c r="G29" s="4" t="s">
        <v>36</v>
      </c>
      <c r="H29" s="38" t="s">
        <v>37</v>
      </c>
      <c r="I29" s="39"/>
      <c r="J29" s="42"/>
    </row>
    <row r="30" spans="1:10" ht="17.850000000000001" customHeight="1" thickBot="1">
      <c r="B30" s="54"/>
      <c r="C30" s="59"/>
      <c r="D30" s="61"/>
      <c r="E30" s="2">
        <v>1</v>
      </c>
      <c r="F30" s="7"/>
      <c r="G30" s="8"/>
      <c r="H30" s="40"/>
      <c r="I30" s="41"/>
      <c r="J30" s="43"/>
    </row>
    <row r="31" spans="1:10" ht="17.850000000000001" customHeight="1">
      <c r="B31" s="54"/>
      <c r="C31" s="62"/>
      <c r="D31" s="63"/>
      <c r="E31" s="2">
        <v>2</v>
      </c>
      <c r="F31" s="7"/>
      <c r="G31" s="8"/>
      <c r="H31" s="44"/>
      <c r="I31" s="45"/>
      <c r="J31" s="46"/>
    </row>
    <row r="32" spans="1:10" ht="17.850000000000001" customHeight="1">
      <c r="B32" s="54"/>
      <c r="C32" s="64"/>
      <c r="D32" s="65"/>
      <c r="E32" s="2">
        <v>3</v>
      </c>
      <c r="F32" s="7"/>
      <c r="G32" s="8"/>
      <c r="H32" s="47"/>
      <c r="I32" s="48"/>
      <c r="J32" s="49"/>
    </row>
    <row r="33" spans="2:10" ht="17.850000000000001" customHeight="1" thickBot="1">
      <c r="B33" s="54"/>
      <c r="C33" s="64"/>
      <c r="D33" s="65"/>
      <c r="E33" s="2">
        <v>4</v>
      </c>
      <c r="F33" s="7"/>
      <c r="G33" s="8"/>
      <c r="H33" s="47"/>
      <c r="I33" s="48"/>
      <c r="J33" s="49"/>
    </row>
    <row r="34" spans="2:10" ht="17.850000000000001" customHeight="1" thickBot="1">
      <c r="B34" s="54"/>
      <c r="C34" s="32" t="s">
        <v>45</v>
      </c>
      <c r="D34" s="31"/>
      <c r="E34" s="2">
        <v>5</v>
      </c>
      <c r="F34" s="7"/>
      <c r="G34" s="8"/>
      <c r="H34" s="47"/>
      <c r="I34" s="48"/>
      <c r="J34" s="49"/>
    </row>
    <row r="35" spans="2:10" ht="17.850000000000001" customHeight="1" thickBot="1">
      <c r="B35" s="55"/>
      <c r="C35" s="16" t="s">
        <v>47</v>
      </c>
      <c r="D35" s="17"/>
      <c r="E35" s="5"/>
      <c r="F35" s="18" t="s">
        <v>49</v>
      </c>
      <c r="G35" s="6"/>
      <c r="H35" s="50"/>
      <c r="I35" s="51"/>
      <c r="J35" s="52"/>
    </row>
  </sheetData>
  <sheetProtection formatCells="0"/>
  <mergeCells count="45">
    <mergeCell ref="B4:B11"/>
    <mergeCell ref="C4:D4"/>
    <mergeCell ref="E4:G4"/>
    <mergeCell ref="H4:J4"/>
    <mergeCell ref="C5:C6"/>
    <mergeCell ref="D5:D6"/>
    <mergeCell ref="H5:I6"/>
    <mergeCell ref="J5:J6"/>
    <mergeCell ref="C7:D9"/>
    <mergeCell ref="H7:J11"/>
    <mergeCell ref="B1:B3"/>
    <mergeCell ref="C1:C3"/>
    <mergeCell ref="E1:J1"/>
    <mergeCell ref="E2:J2"/>
    <mergeCell ref="E3:J3"/>
    <mergeCell ref="B12:B19"/>
    <mergeCell ref="C12:D12"/>
    <mergeCell ref="E12:G12"/>
    <mergeCell ref="H12:J12"/>
    <mergeCell ref="C13:C14"/>
    <mergeCell ref="D13:D14"/>
    <mergeCell ref="H13:I14"/>
    <mergeCell ref="J13:J14"/>
    <mergeCell ref="C15:D17"/>
    <mergeCell ref="H15:J19"/>
    <mergeCell ref="B20:B27"/>
    <mergeCell ref="C20:D20"/>
    <mergeCell ref="E20:G20"/>
    <mergeCell ref="H20:J20"/>
    <mergeCell ref="C21:C22"/>
    <mergeCell ref="D21:D22"/>
    <mergeCell ref="H21:I22"/>
    <mergeCell ref="J21:J22"/>
    <mergeCell ref="C23:D25"/>
    <mergeCell ref="H23:J27"/>
    <mergeCell ref="B28:B35"/>
    <mergeCell ref="C28:D28"/>
    <mergeCell ref="E28:G28"/>
    <mergeCell ref="H28:J28"/>
    <mergeCell ref="C29:C30"/>
    <mergeCell ref="D29:D30"/>
    <mergeCell ref="H29:I30"/>
    <mergeCell ref="J29:J30"/>
    <mergeCell ref="C31:D33"/>
    <mergeCell ref="H31:J35"/>
  </mergeCells>
  <phoneticPr fontId="1"/>
  <conditionalFormatting sqref="C1">
    <cfRule type="expression" dxfId="107" priority="51">
      <formula>ISBLANK(C1)</formula>
    </cfRule>
  </conditionalFormatting>
  <conditionalFormatting sqref="C7">
    <cfRule type="expression" dxfId="106" priority="50">
      <formula>ISBLANK(C7)</formula>
    </cfRule>
  </conditionalFormatting>
  <conditionalFormatting sqref="C15">
    <cfRule type="expression" dxfId="105" priority="38">
      <formula>ISBLANK(C15)</formula>
    </cfRule>
  </conditionalFormatting>
  <conditionalFormatting sqref="C23">
    <cfRule type="expression" dxfId="104" priority="26">
      <formula>ISBLANK(C23)</formula>
    </cfRule>
  </conditionalFormatting>
  <conditionalFormatting sqref="C31">
    <cfRule type="expression" dxfId="103" priority="9">
      <formula>ISBLANK(C31)</formula>
    </cfRule>
  </conditionalFormatting>
  <conditionalFormatting sqref="D5:D6">
    <cfRule type="expression" dxfId="102" priority="49">
      <formula>ISBLANK(D5)</formula>
    </cfRule>
  </conditionalFormatting>
  <conditionalFormatting sqref="D10">
    <cfRule type="cellIs" dxfId="101" priority="47" operator="equal">
      <formula>"良好( ^^) "</formula>
    </cfRule>
    <cfRule type="cellIs" dxfId="100" priority="46" operator="equal">
      <formula>"普通(・_・)"</formula>
    </cfRule>
    <cfRule type="cellIs" dxfId="99" priority="45" operator="equal">
      <formula>"イマイチ(-.-)"</formula>
    </cfRule>
    <cfRule type="cellIs" dxfId="98" priority="44" operator="equal">
      <formula>"サイアク(;´Д｀)"</formula>
    </cfRule>
    <cfRule type="cellIs" dxfId="97" priority="48" operator="equal">
      <formula>"絶好調(*'▽')"</formula>
    </cfRule>
  </conditionalFormatting>
  <conditionalFormatting sqref="D11">
    <cfRule type="expression" dxfId="96" priority="54">
      <formula>ISBLANK($D$11)</formula>
    </cfRule>
  </conditionalFormatting>
  <conditionalFormatting sqref="D13:D14">
    <cfRule type="expression" dxfId="95" priority="37">
      <formula>ISBLANK(D13)</formula>
    </cfRule>
  </conditionalFormatting>
  <conditionalFormatting sqref="D18">
    <cfRule type="cellIs" dxfId="94" priority="34" operator="equal">
      <formula>"普通(・_・)"</formula>
    </cfRule>
    <cfRule type="cellIs" dxfId="93" priority="36" operator="equal">
      <formula>"絶好調(*'▽')"</formula>
    </cfRule>
    <cfRule type="cellIs" dxfId="92" priority="35" operator="equal">
      <formula>"良好( ^^) "</formula>
    </cfRule>
    <cfRule type="cellIs" dxfId="91" priority="33" operator="equal">
      <formula>"イマイチ(-.-)"</formula>
    </cfRule>
    <cfRule type="cellIs" dxfId="90" priority="32" operator="equal">
      <formula>"サイアク(;´Д｀)"</formula>
    </cfRule>
  </conditionalFormatting>
  <conditionalFormatting sqref="D19">
    <cfRule type="expression" dxfId="89" priority="43">
      <formula>ISBLANK($D$19)</formula>
    </cfRule>
  </conditionalFormatting>
  <conditionalFormatting sqref="D21:D22">
    <cfRule type="expression" dxfId="88" priority="25">
      <formula>ISBLANK(D21)</formula>
    </cfRule>
  </conditionalFormatting>
  <conditionalFormatting sqref="D26">
    <cfRule type="cellIs" dxfId="87" priority="23" operator="equal">
      <formula>"良好( ^^) "</formula>
    </cfRule>
    <cfRule type="cellIs" dxfId="86" priority="24" operator="equal">
      <formula>"絶好調(*'▽')"</formula>
    </cfRule>
    <cfRule type="cellIs" dxfId="85" priority="22" operator="equal">
      <formula>"普通(・_・)"</formula>
    </cfRule>
    <cfRule type="cellIs" dxfId="84" priority="20" operator="equal">
      <formula>"サイアク(;´Д｀)"</formula>
    </cfRule>
    <cfRule type="cellIs" dxfId="83" priority="21" operator="equal">
      <formula>"イマイチ(-.-)"</formula>
    </cfRule>
  </conditionalFormatting>
  <conditionalFormatting sqref="D27">
    <cfRule type="expression" dxfId="82" priority="31">
      <formula>ISBLANK($D$27)</formula>
    </cfRule>
  </conditionalFormatting>
  <conditionalFormatting sqref="D29:D30">
    <cfRule type="expression" dxfId="81" priority="8">
      <formula>ISBLANK(D29)</formula>
    </cfRule>
  </conditionalFormatting>
  <conditionalFormatting sqref="D34">
    <cfRule type="cellIs" dxfId="80" priority="7" operator="equal">
      <formula>"絶好調(*'▽')"</formula>
    </cfRule>
    <cfRule type="cellIs" dxfId="79" priority="3" operator="equal">
      <formula>"サイアク(;´Д｀)"</formula>
    </cfRule>
    <cfRule type="cellIs" dxfId="78" priority="6" operator="equal">
      <formula>"良好( ^^) "</formula>
    </cfRule>
    <cfRule type="cellIs" dxfId="77" priority="5" operator="equal">
      <formula>"普通(・_・)"</formula>
    </cfRule>
    <cfRule type="cellIs" dxfId="76" priority="4" operator="equal">
      <formula>"イマイチ(-.-)"</formula>
    </cfRule>
  </conditionalFormatting>
  <conditionalFormatting sqref="D35">
    <cfRule type="expression" dxfId="75" priority="14">
      <formula>ISBLANK($D$35)</formula>
    </cfRule>
  </conditionalFormatting>
  <conditionalFormatting sqref="E35">
    <cfRule type="cellIs" dxfId="74" priority="19" operator="equal">
      <formula>"絶好調(*'▽')"</formula>
    </cfRule>
    <cfRule type="cellIs" dxfId="73" priority="18" operator="equal">
      <formula>"良好( ^^) "</formula>
    </cfRule>
    <cfRule type="cellIs" dxfId="72" priority="17" operator="equal">
      <formula>"普通(・_・)"</formula>
    </cfRule>
    <cfRule type="cellIs" dxfId="71" priority="16" operator="equal">
      <formula>"イマイチ(-.-)"</formula>
    </cfRule>
    <cfRule type="cellIs" dxfId="70" priority="15" operator="equal">
      <formula>"サイアク(;´Д｀)"</formula>
    </cfRule>
  </conditionalFormatting>
  <conditionalFormatting sqref="F6:F10">
    <cfRule type="expression" dxfId="69" priority="53">
      <formula>ISBLANK($F$6)</formula>
    </cfRule>
  </conditionalFormatting>
  <conditionalFormatting sqref="F14:F18">
    <cfRule type="expression" dxfId="68" priority="42">
      <formula>ISBLANK($F$14)</formula>
    </cfRule>
  </conditionalFormatting>
  <conditionalFormatting sqref="F22:F26">
    <cfRule type="expression" dxfId="67" priority="30">
      <formula>ISBLANK($F$22)</formula>
    </cfRule>
  </conditionalFormatting>
  <conditionalFormatting sqref="F30:F34">
    <cfRule type="expression" dxfId="66" priority="13">
      <formula>ISBLANK($F$30)</formula>
    </cfRule>
  </conditionalFormatting>
  <conditionalFormatting sqref="G6:G10">
    <cfRule type="expression" dxfId="65" priority="52">
      <formula>ISBLANK(G6)</formula>
    </cfRule>
  </conditionalFormatting>
  <conditionalFormatting sqref="G14:G18">
    <cfRule type="expression" dxfId="64" priority="41">
      <formula>ISBLANK(G14)</formula>
    </cfRule>
  </conditionalFormatting>
  <conditionalFormatting sqref="G22:G26">
    <cfRule type="expression" dxfId="63" priority="29">
      <formula>ISBLANK(G22)</formula>
    </cfRule>
  </conditionalFormatting>
  <conditionalFormatting sqref="G30:G34">
    <cfRule type="expression" dxfId="62" priority="12">
      <formula>ISBLANK(G30)</formula>
    </cfRule>
  </conditionalFormatting>
  <conditionalFormatting sqref="H7:J11">
    <cfRule type="expression" dxfId="61" priority="10">
      <formula>ISBLANK($H$7)</formula>
    </cfRule>
  </conditionalFormatting>
  <conditionalFormatting sqref="H15:J19">
    <cfRule type="expression" dxfId="60" priority="40">
      <formula>ISBLANK($H$15)</formula>
    </cfRule>
  </conditionalFormatting>
  <conditionalFormatting sqref="H23:J27">
    <cfRule type="expression" dxfId="59" priority="27">
      <formula>ISBLANK($H$23)</formula>
    </cfRule>
  </conditionalFormatting>
  <conditionalFormatting sqref="H31:J35">
    <cfRule type="expression" dxfId="58" priority="1">
      <formula>ISBLANK($H$31)</formula>
    </cfRule>
  </conditionalFormatting>
  <conditionalFormatting sqref="J5:J6">
    <cfRule type="expression" dxfId="57" priority="11">
      <formula>ISBLANK($J$5)</formula>
    </cfRule>
  </conditionalFormatting>
  <conditionalFormatting sqref="J13:J14">
    <cfRule type="expression" dxfId="56" priority="39">
      <formula>ISBLANK($J$13)</formula>
    </cfRule>
  </conditionalFormatting>
  <conditionalFormatting sqref="J21:J22">
    <cfRule type="expression" dxfId="55" priority="28">
      <formula>ISBLANK($J$21)</formula>
    </cfRule>
  </conditionalFormatting>
  <conditionalFormatting sqref="J29:J30">
    <cfRule type="expression" dxfId="54" priority="2">
      <formula>ISBLANK($J$29)</formula>
    </cfRule>
  </conditionalFormatting>
  <dataValidations count="4">
    <dataValidation type="list" allowBlank="1" showInputMessage="1" showErrorMessage="1" sqref="D5:D6 J5:J6 D21:D22 J21:J22 D13:D14 J13:J14 D29:D30 J29:J30" xr:uid="{E2B0B516-970F-4765-A1A9-847D3EA1D52A}">
      <formula1>"1,2,3,4,5,6,7,8,9,10"</formula1>
    </dataValidation>
    <dataValidation type="list" allowBlank="1" showInputMessage="1" showErrorMessage="1" sqref="D27 D11 D19 D35" xr:uid="{06CE93B1-D40F-4DC6-B400-159B9E7802D7}">
      <formula1>$A$14:$A$17</formula1>
    </dataValidation>
    <dataValidation type="list" allowBlank="1" showInputMessage="1" showErrorMessage="1" sqref="E11 D10 D18 D26 E19 E27 E35 D34" xr:uid="{2FD4EBF7-10AD-4415-B0A5-C42DE7E311F0}">
      <formula1>$A$4:$A$8</formula1>
    </dataValidation>
    <dataValidation type="list" allowBlank="1" showInputMessage="1" showErrorMessage="1" sqref="G5:G11 G21:G27 G13:G19 G29:G35" xr:uid="{9A4820D9-821E-4F56-BACF-800D37DF91B3}">
      <formula1>$A$10:$A$11</formula1>
    </dataValidation>
  </dataValidations>
  <pageMargins left="0.7" right="0.7" top="0.75" bottom="0.75" header="0.3" footer="0.3"/>
  <pageSetup paperSize="9" orientation="portrait" horizontalDpi="0" verticalDpi="0"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25CF58-B211-498C-9EC4-9E69DBBED254}">
  <dimension ref="A1:J35"/>
  <sheetViews>
    <sheetView zoomScale="70" zoomScaleNormal="70" workbookViewId="0">
      <pane xSplit="2" ySplit="3" topLeftCell="C4" activePane="bottomRight" state="frozen"/>
      <selection pane="topRight" activeCell="C15" sqref="C15:D17"/>
      <selection pane="bottomLeft" activeCell="C15" sqref="C15:D17"/>
      <selection pane="bottomRight" activeCell="F15" sqref="F15"/>
    </sheetView>
  </sheetViews>
  <sheetFormatPr defaultColWidth="9" defaultRowHeight="14.4"/>
  <cols>
    <col min="1" max="1" width="19" style="1" hidden="1" customWidth="1"/>
    <col min="2" max="2" width="9" style="1"/>
    <col min="3" max="3" width="23.69921875" style="1" customWidth="1"/>
    <col min="4" max="4" width="15.59765625" style="1" bestFit="1" customWidth="1"/>
    <col min="5" max="5" width="3.3984375" style="1" customWidth="1"/>
    <col min="6" max="6" width="29.19921875" style="1" customWidth="1"/>
    <col min="7" max="7" width="5.09765625" style="1" hidden="1" customWidth="1"/>
    <col min="8" max="8" width="9" style="1"/>
    <col min="9" max="9" width="19.19921875" style="1" customWidth="1"/>
    <col min="10" max="10" width="12.5" style="1" customWidth="1"/>
    <col min="11" max="16384" width="9" style="1"/>
  </cols>
  <sheetData>
    <row r="1" spans="1:10" ht="24.75" customHeight="1" thickBot="1">
      <c r="B1" s="66" t="s">
        <v>11</v>
      </c>
      <c r="C1" s="69" t="e">
        <f>一覧表!$B$38</f>
        <v>#N/A</v>
      </c>
      <c r="D1" s="23" t="s">
        <v>24</v>
      </c>
      <c r="E1" s="72">
        <f>一覧表!$C$1</f>
        <v>0</v>
      </c>
      <c r="F1" s="73"/>
      <c r="G1" s="73"/>
      <c r="H1" s="73"/>
      <c r="I1" s="73"/>
      <c r="J1" s="74"/>
    </row>
    <row r="2" spans="1:10" ht="15" customHeight="1" thickBot="1">
      <c r="B2" s="67"/>
      <c r="C2" s="70"/>
      <c r="D2" s="22" t="s">
        <v>5</v>
      </c>
      <c r="E2" s="75">
        <f>一覧表!$C$2</f>
        <v>0</v>
      </c>
      <c r="F2" s="75"/>
      <c r="G2" s="75"/>
      <c r="H2" s="75"/>
      <c r="I2" s="75"/>
      <c r="J2" s="76"/>
    </row>
    <row r="3" spans="1:10" ht="15" customHeight="1" thickBot="1">
      <c r="B3" s="68"/>
      <c r="C3" s="71"/>
      <c r="D3" s="22" t="s">
        <v>7</v>
      </c>
      <c r="E3" s="77">
        <f>一覧表!$C$3</f>
        <v>0</v>
      </c>
      <c r="F3" s="75"/>
      <c r="G3" s="75"/>
      <c r="H3" s="75"/>
      <c r="I3" s="75"/>
      <c r="J3" s="76"/>
    </row>
    <row r="4" spans="1:10" ht="32.85" customHeight="1" thickBot="1">
      <c r="A4" s="1" t="s">
        <v>28</v>
      </c>
      <c r="B4" s="53" t="s">
        <v>29</v>
      </c>
      <c r="C4" s="56" t="s">
        <v>30</v>
      </c>
      <c r="D4" s="57"/>
      <c r="E4" s="35" t="s">
        <v>31</v>
      </c>
      <c r="F4" s="36"/>
      <c r="G4" s="37"/>
      <c r="H4" s="35" t="s">
        <v>32</v>
      </c>
      <c r="I4" s="36"/>
      <c r="J4" s="37"/>
    </row>
    <row r="5" spans="1:10" ht="18.75" customHeight="1">
      <c r="A5" s="1" t="s">
        <v>33</v>
      </c>
      <c r="B5" s="54"/>
      <c r="C5" s="58" t="s">
        <v>34</v>
      </c>
      <c r="D5" s="60"/>
      <c r="E5" s="3"/>
      <c r="F5" s="14" t="s">
        <v>35</v>
      </c>
      <c r="G5" s="4" t="s">
        <v>36</v>
      </c>
      <c r="H5" s="38" t="s">
        <v>37</v>
      </c>
      <c r="I5" s="39"/>
      <c r="J5" s="42"/>
    </row>
    <row r="6" spans="1:10" ht="18" customHeight="1" thickBot="1">
      <c r="A6" s="1" t="s">
        <v>38</v>
      </c>
      <c r="B6" s="54"/>
      <c r="C6" s="59"/>
      <c r="D6" s="61"/>
      <c r="E6" s="2">
        <v>1</v>
      </c>
      <c r="F6" s="7"/>
      <c r="G6" s="8"/>
      <c r="H6" s="40"/>
      <c r="I6" s="41"/>
      <c r="J6" s="43"/>
    </row>
    <row r="7" spans="1:10" ht="18" customHeight="1">
      <c r="A7" s="1" t="s">
        <v>40</v>
      </c>
      <c r="B7" s="54"/>
      <c r="C7" s="62"/>
      <c r="D7" s="63"/>
      <c r="E7" s="2">
        <v>2</v>
      </c>
      <c r="F7" s="7"/>
      <c r="G7" s="8"/>
      <c r="H7" s="44"/>
      <c r="I7" s="45"/>
      <c r="J7" s="46"/>
    </row>
    <row r="8" spans="1:10" ht="18" customHeight="1">
      <c r="A8" s="1" t="s">
        <v>44</v>
      </c>
      <c r="B8" s="54"/>
      <c r="C8" s="64"/>
      <c r="D8" s="65"/>
      <c r="E8" s="2">
        <v>3</v>
      </c>
      <c r="F8" s="7"/>
      <c r="G8" s="8"/>
      <c r="H8" s="47"/>
      <c r="I8" s="48"/>
      <c r="J8" s="49"/>
    </row>
    <row r="9" spans="1:10" ht="18" customHeight="1" thickBot="1">
      <c r="B9" s="54"/>
      <c r="C9" s="64"/>
      <c r="D9" s="65"/>
      <c r="E9" s="2">
        <v>4</v>
      </c>
      <c r="F9" s="7"/>
      <c r="G9" s="8"/>
      <c r="H9" s="47"/>
      <c r="I9" s="48"/>
      <c r="J9" s="49"/>
    </row>
    <row r="10" spans="1:10" ht="18.75" customHeight="1" thickBot="1">
      <c r="B10" s="54"/>
      <c r="C10" s="32" t="s">
        <v>45</v>
      </c>
      <c r="D10" s="31"/>
      <c r="E10" s="2">
        <v>5</v>
      </c>
      <c r="F10" s="7"/>
      <c r="G10" s="8"/>
      <c r="H10" s="47"/>
      <c r="I10" s="48"/>
      <c r="J10" s="49"/>
    </row>
    <row r="11" spans="1:10" ht="18.75" customHeight="1" thickBot="1">
      <c r="A11" s="15" t="s">
        <v>46</v>
      </c>
      <c r="B11" s="55"/>
      <c r="C11" s="16" t="s">
        <v>47</v>
      </c>
      <c r="D11" s="17"/>
      <c r="E11" s="5"/>
      <c r="F11" s="18" t="s">
        <v>49</v>
      </c>
      <c r="G11" s="6"/>
      <c r="H11" s="50"/>
      <c r="I11" s="51"/>
      <c r="J11" s="52"/>
    </row>
    <row r="12" spans="1:10" ht="31.2" customHeight="1" thickBot="1">
      <c r="A12" s="15"/>
      <c r="B12" s="53" t="s">
        <v>50</v>
      </c>
      <c r="C12" s="56" t="s">
        <v>30</v>
      </c>
      <c r="D12" s="57"/>
      <c r="E12" s="35" t="s">
        <v>31</v>
      </c>
      <c r="F12" s="36"/>
      <c r="G12" s="37"/>
      <c r="H12" s="35" t="s">
        <v>32</v>
      </c>
      <c r="I12" s="36"/>
      <c r="J12" s="37"/>
    </row>
    <row r="13" spans="1:10" ht="18.75" customHeight="1">
      <c r="B13" s="54"/>
      <c r="C13" s="58" t="s">
        <v>34</v>
      </c>
      <c r="D13" s="60"/>
      <c r="E13" s="3"/>
      <c r="F13" s="14" t="s">
        <v>35</v>
      </c>
      <c r="G13" s="4" t="s">
        <v>36</v>
      </c>
      <c r="H13" s="38" t="s">
        <v>37</v>
      </c>
      <c r="I13" s="39"/>
      <c r="J13" s="42"/>
    </row>
    <row r="14" spans="1:10" ht="18.899999999999999" customHeight="1" thickBot="1">
      <c r="A14" s="1" t="s">
        <v>51</v>
      </c>
      <c r="B14" s="54"/>
      <c r="C14" s="59"/>
      <c r="D14" s="61"/>
      <c r="E14" s="2">
        <v>1</v>
      </c>
      <c r="F14" s="7"/>
      <c r="G14" s="8"/>
      <c r="H14" s="40"/>
      <c r="I14" s="41"/>
      <c r="J14" s="43"/>
    </row>
    <row r="15" spans="1:10" ht="18.899999999999999" customHeight="1">
      <c r="A15" s="1" t="s">
        <v>48</v>
      </c>
      <c r="B15" s="54"/>
      <c r="C15" s="62"/>
      <c r="D15" s="63"/>
      <c r="E15" s="2">
        <v>2</v>
      </c>
      <c r="F15" s="7"/>
      <c r="G15" s="8"/>
      <c r="H15" s="44"/>
      <c r="I15" s="45"/>
      <c r="J15" s="46"/>
    </row>
    <row r="16" spans="1:10" ht="17.7" customHeight="1">
      <c r="A16" s="1" t="s">
        <v>56</v>
      </c>
      <c r="B16" s="54"/>
      <c r="C16" s="64"/>
      <c r="D16" s="65"/>
      <c r="E16" s="2">
        <v>3</v>
      </c>
      <c r="F16" s="7"/>
      <c r="G16" s="8"/>
      <c r="H16" s="47"/>
      <c r="I16" s="48"/>
      <c r="J16" s="49"/>
    </row>
    <row r="17" spans="1:10" ht="18" customHeight="1" thickBot="1">
      <c r="A17" s="1" t="s">
        <v>57</v>
      </c>
      <c r="B17" s="54"/>
      <c r="C17" s="64"/>
      <c r="D17" s="65"/>
      <c r="E17" s="2">
        <v>4</v>
      </c>
      <c r="F17" s="7"/>
      <c r="G17" s="8"/>
      <c r="H17" s="47"/>
      <c r="I17" s="48"/>
      <c r="J17" s="49"/>
    </row>
    <row r="18" spans="1:10" ht="18" customHeight="1" thickBot="1">
      <c r="A18" s="1" t="s">
        <v>58</v>
      </c>
      <c r="B18" s="54"/>
      <c r="C18" s="32" t="s">
        <v>45</v>
      </c>
      <c r="D18" s="31"/>
      <c r="E18" s="2">
        <v>5</v>
      </c>
      <c r="F18" s="7"/>
      <c r="G18" s="8"/>
      <c r="H18" s="47"/>
      <c r="I18" s="48"/>
      <c r="J18" s="49"/>
    </row>
    <row r="19" spans="1:10" ht="18" customHeight="1" thickBot="1">
      <c r="A19" s="1" t="s">
        <v>59</v>
      </c>
      <c r="B19" s="55"/>
      <c r="C19" s="16" t="s">
        <v>47</v>
      </c>
      <c r="D19" s="17"/>
      <c r="E19" s="5"/>
      <c r="F19" s="18" t="s">
        <v>49</v>
      </c>
      <c r="G19" s="6"/>
      <c r="H19" s="50"/>
      <c r="I19" s="51"/>
      <c r="J19" s="52"/>
    </row>
    <row r="20" spans="1:10" ht="28.35" customHeight="1" thickBot="1">
      <c r="A20" s="1" t="s">
        <v>60</v>
      </c>
      <c r="B20" s="53" t="s">
        <v>61</v>
      </c>
      <c r="C20" s="56" t="s">
        <v>30</v>
      </c>
      <c r="D20" s="57"/>
      <c r="E20" s="35" t="s">
        <v>31</v>
      </c>
      <c r="F20" s="36"/>
      <c r="G20" s="37"/>
      <c r="H20" s="35" t="s">
        <v>32</v>
      </c>
      <c r="I20" s="36"/>
      <c r="J20" s="37"/>
    </row>
    <row r="21" spans="1:10" ht="20.100000000000001" customHeight="1">
      <c r="B21" s="54"/>
      <c r="C21" s="58" t="s">
        <v>34</v>
      </c>
      <c r="D21" s="60"/>
      <c r="E21" s="3"/>
      <c r="F21" s="14" t="s">
        <v>35</v>
      </c>
      <c r="G21" s="4" t="s">
        <v>36</v>
      </c>
      <c r="H21" s="38" t="s">
        <v>37</v>
      </c>
      <c r="I21" s="39"/>
      <c r="J21" s="42"/>
    </row>
    <row r="22" spans="1:10" ht="18" customHeight="1" thickBot="1">
      <c r="B22" s="54"/>
      <c r="C22" s="59"/>
      <c r="D22" s="61"/>
      <c r="E22" s="2">
        <v>1</v>
      </c>
      <c r="F22" s="7"/>
      <c r="G22" s="8"/>
      <c r="H22" s="40"/>
      <c r="I22" s="41"/>
      <c r="J22" s="43"/>
    </row>
    <row r="23" spans="1:10" ht="17.7" customHeight="1">
      <c r="B23" s="54"/>
      <c r="C23" s="62"/>
      <c r="D23" s="63"/>
      <c r="E23" s="2">
        <v>2</v>
      </c>
      <c r="F23" s="7"/>
      <c r="G23" s="8"/>
      <c r="H23" s="44"/>
      <c r="I23" s="45"/>
      <c r="J23" s="46"/>
    </row>
    <row r="24" spans="1:10" ht="17.850000000000001" customHeight="1">
      <c r="B24" s="54"/>
      <c r="C24" s="64"/>
      <c r="D24" s="65"/>
      <c r="E24" s="2">
        <v>3</v>
      </c>
      <c r="F24" s="7"/>
      <c r="G24" s="8"/>
      <c r="H24" s="47"/>
      <c r="I24" s="48"/>
      <c r="J24" s="49"/>
    </row>
    <row r="25" spans="1:10" ht="18" customHeight="1" thickBot="1">
      <c r="B25" s="54"/>
      <c r="C25" s="64"/>
      <c r="D25" s="65"/>
      <c r="E25" s="2">
        <v>4</v>
      </c>
      <c r="F25" s="7"/>
      <c r="G25" s="8"/>
      <c r="H25" s="47"/>
      <c r="I25" s="48"/>
      <c r="J25" s="49"/>
    </row>
    <row r="26" spans="1:10" ht="18" customHeight="1" thickBot="1">
      <c r="B26" s="54"/>
      <c r="C26" s="32" t="s">
        <v>45</v>
      </c>
      <c r="D26" s="31"/>
      <c r="E26" s="2">
        <v>5</v>
      </c>
      <c r="F26" s="7"/>
      <c r="G26" s="8"/>
      <c r="H26" s="47"/>
      <c r="I26" s="48"/>
      <c r="J26" s="49"/>
    </row>
    <row r="27" spans="1:10" ht="18" customHeight="1" thickBot="1">
      <c r="B27" s="55"/>
      <c r="C27" s="16" t="s">
        <v>47</v>
      </c>
      <c r="D27" s="17"/>
      <c r="E27" s="5"/>
      <c r="F27" s="18" t="s">
        <v>49</v>
      </c>
      <c r="G27" s="6"/>
      <c r="H27" s="50"/>
      <c r="I27" s="51"/>
      <c r="J27" s="52"/>
    </row>
    <row r="28" spans="1:10" ht="28.35" customHeight="1" thickBot="1">
      <c r="B28" s="53" t="s">
        <v>64</v>
      </c>
      <c r="C28" s="56" t="s">
        <v>30</v>
      </c>
      <c r="D28" s="57"/>
      <c r="E28" s="35" t="s">
        <v>31</v>
      </c>
      <c r="F28" s="36"/>
      <c r="G28" s="37"/>
      <c r="H28" s="35" t="s">
        <v>32</v>
      </c>
      <c r="I28" s="36"/>
      <c r="J28" s="37"/>
    </row>
    <row r="29" spans="1:10" ht="17.850000000000001" customHeight="1">
      <c r="B29" s="54"/>
      <c r="C29" s="58" t="s">
        <v>34</v>
      </c>
      <c r="D29" s="60"/>
      <c r="E29" s="3"/>
      <c r="F29" s="14" t="s">
        <v>35</v>
      </c>
      <c r="G29" s="4" t="s">
        <v>36</v>
      </c>
      <c r="H29" s="38" t="s">
        <v>37</v>
      </c>
      <c r="I29" s="39"/>
      <c r="J29" s="42"/>
    </row>
    <row r="30" spans="1:10" ht="17.850000000000001" customHeight="1" thickBot="1">
      <c r="B30" s="54"/>
      <c r="C30" s="59"/>
      <c r="D30" s="61"/>
      <c r="E30" s="2">
        <v>1</v>
      </c>
      <c r="F30" s="7"/>
      <c r="G30" s="8"/>
      <c r="H30" s="40"/>
      <c r="I30" s="41"/>
      <c r="J30" s="43"/>
    </row>
    <row r="31" spans="1:10" ht="17.850000000000001" customHeight="1">
      <c r="B31" s="54"/>
      <c r="C31" s="62"/>
      <c r="D31" s="63"/>
      <c r="E31" s="2">
        <v>2</v>
      </c>
      <c r="F31" s="7"/>
      <c r="G31" s="8"/>
      <c r="H31" s="44"/>
      <c r="I31" s="45"/>
      <c r="J31" s="46"/>
    </row>
    <row r="32" spans="1:10" ht="17.850000000000001" customHeight="1">
      <c r="B32" s="54"/>
      <c r="C32" s="64"/>
      <c r="D32" s="65"/>
      <c r="E32" s="2">
        <v>3</v>
      </c>
      <c r="F32" s="7"/>
      <c r="G32" s="8"/>
      <c r="H32" s="47"/>
      <c r="I32" s="48"/>
      <c r="J32" s="49"/>
    </row>
    <row r="33" spans="2:10" ht="17.850000000000001" customHeight="1" thickBot="1">
      <c r="B33" s="54"/>
      <c r="C33" s="64"/>
      <c r="D33" s="65"/>
      <c r="E33" s="2">
        <v>4</v>
      </c>
      <c r="F33" s="7"/>
      <c r="G33" s="8"/>
      <c r="H33" s="47"/>
      <c r="I33" s="48"/>
      <c r="J33" s="49"/>
    </row>
    <row r="34" spans="2:10" ht="17.850000000000001" customHeight="1" thickBot="1">
      <c r="B34" s="54"/>
      <c r="C34" s="32" t="s">
        <v>45</v>
      </c>
      <c r="D34" s="31"/>
      <c r="E34" s="2">
        <v>5</v>
      </c>
      <c r="F34" s="7"/>
      <c r="G34" s="8"/>
      <c r="H34" s="47"/>
      <c r="I34" s="48"/>
      <c r="J34" s="49"/>
    </row>
    <row r="35" spans="2:10" ht="17.850000000000001" customHeight="1" thickBot="1">
      <c r="B35" s="55"/>
      <c r="C35" s="16" t="s">
        <v>47</v>
      </c>
      <c r="D35" s="17"/>
      <c r="E35" s="5"/>
      <c r="F35" s="18" t="s">
        <v>49</v>
      </c>
      <c r="G35" s="6"/>
      <c r="H35" s="50"/>
      <c r="I35" s="51"/>
      <c r="J35" s="52"/>
    </row>
  </sheetData>
  <sheetProtection formatCells="0"/>
  <mergeCells count="45">
    <mergeCell ref="B4:B11"/>
    <mergeCell ref="C4:D4"/>
    <mergeCell ref="E4:G4"/>
    <mergeCell ref="H4:J4"/>
    <mergeCell ref="C5:C6"/>
    <mergeCell ref="D5:D6"/>
    <mergeCell ref="H5:I6"/>
    <mergeCell ref="J5:J6"/>
    <mergeCell ref="C7:D9"/>
    <mergeCell ref="H7:J11"/>
    <mergeCell ref="B1:B3"/>
    <mergeCell ref="C1:C3"/>
    <mergeCell ref="E1:J1"/>
    <mergeCell ref="E2:J2"/>
    <mergeCell ref="E3:J3"/>
    <mergeCell ref="B12:B19"/>
    <mergeCell ref="C12:D12"/>
    <mergeCell ref="E12:G12"/>
    <mergeCell ref="H12:J12"/>
    <mergeCell ref="C13:C14"/>
    <mergeCell ref="D13:D14"/>
    <mergeCell ref="H13:I14"/>
    <mergeCell ref="J13:J14"/>
    <mergeCell ref="C15:D17"/>
    <mergeCell ref="H15:J19"/>
    <mergeCell ref="B20:B27"/>
    <mergeCell ref="C20:D20"/>
    <mergeCell ref="E20:G20"/>
    <mergeCell ref="H20:J20"/>
    <mergeCell ref="C21:C22"/>
    <mergeCell ref="D21:D22"/>
    <mergeCell ref="H21:I22"/>
    <mergeCell ref="J21:J22"/>
    <mergeCell ref="C23:D25"/>
    <mergeCell ref="H23:J27"/>
    <mergeCell ref="B28:B35"/>
    <mergeCell ref="C28:D28"/>
    <mergeCell ref="E28:G28"/>
    <mergeCell ref="H28:J28"/>
    <mergeCell ref="C29:C30"/>
    <mergeCell ref="D29:D30"/>
    <mergeCell ref="H29:I30"/>
    <mergeCell ref="J29:J30"/>
    <mergeCell ref="C31:D33"/>
    <mergeCell ref="H31:J35"/>
  </mergeCells>
  <phoneticPr fontId="1"/>
  <conditionalFormatting sqref="C1">
    <cfRule type="expression" dxfId="53" priority="51">
      <formula>ISBLANK(C1)</formula>
    </cfRule>
  </conditionalFormatting>
  <conditionalFormatting sqref="C7">
    <cfRule type="expression" dxfId="52" priority="50">
      <formula>ISBLANK(C7)</formula>
    </cfRule>
  </conditionalFormatting>
  <conditionalFormatting sqref="C15">
    <cfRule type="expression" dxfId="51" priority="38">
      <formula>ISBLANK(C15)</formula>
    </cfRule>
  </conditionalFormatting>
  <conditionalFormatting sqref="C23">
    <cfRule type="expression" dxfId="50" priority="26">
      <formula>ISBLANK(C23)</formula>
    </cfRule>
  </conditionalFormatting>
  <conditionalFormatting sqref="C31">
    <cfRule type="expression" dxfId="49" priority="9">
      <formula>ISBLANK(C31)</formula>
    </cfRule>
  </conditionalFormatting>
  <conditionalFormatting sqref="D5:D6">
    <cfRule type="expression" dxfId="48" priority="49">
      <formula>ISBLANK(D5)</formula>
    </cfRule>
  </conditionalFormatting>
  <conditionalFormatting sqref="D10">
    <cfRule type="cellIs" dxfId="47" priority="47" operator="equal">
      <formula>"良好( ^^) "</formula>
    </cfRule>
    <cfRule type="cellIs" dxfId="46" priority="46" operator="equal">
      <formula>"普通(・_・)"</formula>
    </cfRule>
    <cfRule type="cellIs" dxfId="45" priority="45" operator="equal">
      <formula>"イマイチ(-.-)"</formula>
    </cfRule>
    <cfRule type="cellIs" dxfId="44" priority="44" operator="equal">
      <formula>"サイアク(;´Д｀)"</formula>
    </cfRule>
    <cfRule type="cellIs" dxfId="43" priority="48" operator="equal">
      <formula>"絶好調(*'▽')"</formula>
    </cfRule>
  </conditionalFormatting>
  <conditionalFormatting sqref="D11">
    <cfRule type="expression" dxfId="42" priority="54">
      <formula>ISBLANK($D$11)</formula>
    </cfRule>
  </conditionalFormatting>
  <conditionalFormatting sqref="D13:D14">
    <cfRule type="expression" dxfId="41" priority="37">
      <formula>ISBLANK(D13)</formula>
    </cfRule>
  </conditionalFormatting>
  <conditionalFormatting sqref="D18">
    <cfRule type="cellIs" dxfId="40" priority="34" operator="equal">
      <formula>"普通(・_・)"</formula>
    </cfRule>
    <cfRule type="cellIs" dxfId="39" priority="36" operator="equal">
      <formula>"絶好調(*'▽')"</formula>
    </cfRule>
    <cfRule type="cellIs" dxfId="38" priority="35" operator="equal">
      <formula>"良好( ^^) "</formula>
    </cfRule>
    <cfRule type="cellIs" dxfId="37" priority="33" operator="equal">
      <formula>"イマイチ(-.-)"</formula>
    </cfRule>
    <cfRule type="cellIs" dxfId="36" priority="32" operator="equal">
      <formula>"サイアク(;´Д｀)"</formula>
    </cfRule>
  </conditionalFormatting>
  <conditionalFormatting sqref="D19">
    <cfRule type="expression" dxfId="35" priority="43">
      <formula>ISBLANK($D$19)</formula>
    </cfRule>
  </conditionalFormatting>
  <conditionalFormatting sqref="D21:D22">
    <cfRule type="expression" dxfId="34" priority="25">
      <formula>ISBLANK(D21)</formula>
    </cfRule>
  </conditionalFormatting>
  <conditionalFormatting sqref="D26">
    <cfRule type="cellIs" dxfId="33" priority="23" operator="equal">
      <formula>"良好( ^^) "</formula>
    </cfRule>
    <cfRule type="cellIs" dxfId="32" priority="24" operator="equal">
      <formula>"絶好調(*'▽')"</formula>
    </cfRule>
    <cfRule type="cellIs" dxfId="31" priority="22" operator="equal">
      <formula>"普通(・_・)"</formula>
    </cfRule>
    <cfRule type="cellIs" dxfId="30" priority="20" operator="equal">
      <formula>"サイアク(;´Д｀)"</formula>
    </cfRule>
    <cfRule type="cellIs" dxfId="29" priority="21" operator="equal">
      <formula>"イマイチ(-.-)"</formula>
    </cfRule>
  </conditionalFormatting>
  <conditionalFormatting sqref="D27">
    <cfRule type="expression" dxfId="28" priority="31">
      <formula>ISBLANK($D$27)</formula>
    </cfRule>
  </conditionalFormatting>
  <conditionalFormatting sqref="D29:D30">
    <cfRule type="expression" dxfId="27" priority="8">
      <formula>ISBLANK(D29)</formula>
    </cfRule>
  </conditionalFormatting>
  <conditionalFormatting sqref="D34">
    <cfRule type="cellIs" dxfId="26" priority="7" operator="equal">
      <formula>"絶好調(*'▽')"</formula>
    </cfRule>
    <cfRule type="cellIs" dxfId="25" priority="3" operator="equal">
      <formula>"サイアク(;´Д｀)"</formula>
    </cfRule>
    <cfRule type="cellIs" dxfId="24" priority="6" operator="equal">
      <formula>"良好( ^^) "</formula>
    </cfRule>
    <cfRule type="cellIs" dxfId="23" priority="5" operator="equal">
      <formula>"普通(・_・)"</formula>
    </cfRule>
    <cfRule type="cellIs" dxfId="22" priority="4" operator="equal">
      <formula>"イマイチ(-.-)"</formula>
    </cfRule>
  </conditionalFormatting>
  <conditionalFormatting sqref="D35">
    <cfRule type="expression" dxfId="21" priority="14">
      <formula>ISBLANK($D$35)</formula>
    </cfRule>
  </conditionalFormatting>
  <conditionalFormatting sqref="E35">
    <cfRule type="cellIs" dxfId="20" priority="19" operator="equal">
      <formula>"絶好調(*'▽')"</formula>
    </cfRule>
    <cfRule type="cellIs" dxfId="19" priority="18" operator="equal">
      <formula>"良好( ^^) "</formula>
    </cfRule>
    <cfRule type="cellIs" dxfId="18" priority="17" operator="equal">
      <formula>"普通(・_・)"</formula>
    </cfRule>
    <cfRule type="cellIs" dxfId="17" priority="16" operator="equal">
      <formula>"イマイチ(-.-)"</formula>
    </cfRule>
    <cfRule type="cellIs" dxfId="16" priority="15" operator="equal">
      <formula>"サイアク(;´Д｀)"</formula>
    </cfRule>
  </conditionalFormatting>
  <conditionalFormatting sqref="F6:F10">
    <cfRule type="expression" dxfId="15" priority="53">
      <formula>ISBLANK($F$6)</formula>
    </cfRule>
  </conditionalFormatting>
  <conditionalFormatting sqref="F14:F18">
    <cfRule type="expression" dxfId="14" priority="42">
      <formula>ISBLANK($F$14)</formula>
    </cfRule>
  </conditionalFormatting>
  <conditionalFormatting sqref="F22:F26">
    <cfRule type="expression" dxfId="13" priority="30">
      <formula>ISBLANK($F$22)</formula>
    </cfRule>
  </conditionalFormatting>
  <conditionalFormatting sqref="F30:F34">
    <cfRule type="expression" dxfId="12" priority="13">
      <formula>ISBLANK($F$30)</formula>
    </cfRule>
  </conditionalFormatting>
  <conditionalFormatting sqref="G6:G10">
    <cfRule type="expression" dxfId="11" priority="52">
      <formula>ISBLANK(G6)</formula>
    </cfRule>
  </conditionalFormatting>
  <conditionalFormatting sqref="G14:G18">
    <cfRule type="expression" dxfId="10" priority="41">
      <formula>ISBLANK(G14)</formula>
    </cfRule>
  </conditionalFormatting>
  <conditionalFormatting sqref="G22:G26">
    <cfRule type="expression" dxfId="9" priority="29">
      <formula>ISBLANK(G22)</formula>
    </cfRule>
  </conditionalFormatting>
  <conditionalFormatting sqref="G30:G34">
    <cfRule type="expression" dxfId="8" priority="12">
      <formula>ISBLANK(G30)</formula>
    </cfRule>
  </conditionalFormatting>
  <conditionalFormatting sqref="H7:J11">
    <cfRule type="expression" dxfId="7" priority="10">
      <formula>ISBLANK($H$7)</formula>
    </cfRule>
  </conditionalFormatting>
  <conditionalFormatting sqref="H15:J19">
    <cfRule type="expression" dxfId="6" priority="40">
      <formula>ISBLANK($H$15)</formula>
    </cfRule>
  </conditionalFormatting>
  <conditionalFormatting sqref="H23:J27">
    <cfRule type="expression" dxfId="5" priority="27">
      <formula>ISBLANK($H$23)</formula>
    </cfRule>
  </conditionalFormatting>
  <conditionalFormatting sqref="H31:J35">
    <cfRule type="expression" dxfId="4" priority="1">
      <formula>ISBLANK($H$31)</formula>
    </cfRule>
  </conditionalFormatting>
  <conditionalFormatting sqref="J5:J6">
    <cfRule type="expression" dxfId="3" priority="11">
      <formula>ISBLANK($J$5)</formula>
    </cfRule>
  </conditionalFormatting>
  <conditionalFormatting sqref="J13:J14">
    <cfRule type="expression" dxfId="2" priority="39">
      <formula>ISBLANK($J$13)</formula>
    </cfRule>
  </conditionalFormatting>
  <conditionalFormatting sqref="J21:J22">
    <cfRule type="expression" dxfId="1" priority="28">
      <formula>ISBLANK($J$21)</formula>
    </cfRule>
  </conditionalFormatting>
  <conditionalFormatting sqref="J29:J30">
    <cfRule type="expression" dxfId="0" priority="2">
      <formula>ISBLANK($J$29)</formula>
    </cfRule>
  </conditionalFormatting>
  <dataValidations count="4">
    <dataValidation type="list" allowBlank="1" showInputMessage="1" showErrorMessage="1" sqref="D5:D6 J5:J6 D21:D22 J21:J22 D13:D14 J13:J14 D29:D30 J29:J30" xr:uid="{48A802E6-68B5-4664-B670-5C42C6637593}">
      <formula1>"1,2,3,4,5,6,7,8,9,10"</formula1>
    </dataValidation>
    <dataValidation type="list" allowBlank="1" showInputMessage="1" showErrorMessage="1" sqref="D27 D11 D19 D35" xr:uid="{612C929E-4146-4E0B-B0DF-845EF0D183C9}">
      <formula1>$A$14:$A$17</formula1>
    </dataValidation>
    <dataValidation type="list" allowBlank="1" showInputMessage="1" showErrorMessage="1" sqref="E11 D10 D18 D26 E19 E27 E35 D34" xr:uid="{C8394E74-AD20-4BD5-A8FB-56EB01E87CE6}">
      <formula1>$A$4:$A$8</formula1>
    </dataValidation>
    <dataValidation type="list" allowBlank="1" showInputMessage="1" showErrorMessage="1" sqref="G5:G11 G21:G27 G13:G19 G29:G35" xr:uid="{F110A7A1-9FC5-4E83-AF73-C031DDAD446A}">
      <formula1>$A$10:$A$11</formula1>
    </dataValidation>
  </dataValidations>
  <pageMargins left="0.7" right="0.7" top="0.75" bottom="0.75" header="0.3" footer="0.3"/>
  <pageSetup paperSize="9" orientation="portrait" horizontalDpi="0"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36</vt:i4>
      </vt:variant>
    </vt:vector>
  </HeadingPairs>
  <TitlesOfParts>
    <vt:vector size="36" baseType="lpstr">
      <vt:lpstr>名簿</vt:lpstr>
      <vt:lpstr>一覧表</vt:lpstr>
      <vt:lpstr>記入例</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30</vt:lpstr>
      <vt:lpstr>31</vt:lpstr>
      <vt:lpstr>32</vt:lpstr>
      <vt:lpstr>33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2026-09-25T03:04:54Z</dcterms:created>
  <dcterms:modified xsi:type="dcterms:W3CDTF">2026-09-25T03:05:10Z</dcterms:modified>
  <cp:category/>
  <cp:contentStatus/>
</cp:coreProperties>
</file>