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09E0A43E-51C1-47A0-8FFD-8CE215EB2E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１階" sheetId="1" r:id="rId1"/>
    <sheet name="２階" sheetId="2" r:id="rId2"/>
    <sheet name="３階" sheetId="3" r:id="rId3"/>
    <sheet name="４階" sheetId="4" r:id="rId4"/>
    <sheet name="５階" sheetId="5" r:id="rId5"/>
    <sheet name="６･７階" sheetId="6" r:id="rId6"/>
    <sheet name="7･8･9階" sheetId="7" r:id="rId7"/>
    <sheet name="10･地階" sheetId="8" r:id="rId8"/>
    <sheet name="屋外他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9" l="1"/>
  <c r="H28" i="9"/>
  <c r="H30" i="9"/>
  <c r="H24" i="9"/>
  <c r="H39" i="8"/>
  <c r="H40" i="8"/>
  <c r="H15" i="8"/>
  <c r="H43" i="7"/>
  <c r="H34" i="7"/>
  <c r="H22" i="7"/>
  <c r="H48" i="6"/>
  <c r="H29" i="6"/>
  <c r="H43" i="5"/>
  <c r="H47" i="4"/>
  <c r="H43" i="3"/>
  <c r="H38" i="2"/>
  <c r="H51" i="1"/>
</calcChain>
</file>

<file path=xl/sharedStrings.xml><?xml version="1.0" encoding="utf-8"?>
<sst xmlns="http://schemas.openxmlformats.org/spreadsheetml/2006/main" count="762" uniqueCount="281">
  <si>
    <t>作　業　方　法</t>
    <rPh sb="0" eb="1">
      <t>サク</t>
    </rPh>
    <rPh sb="2" eb="3">
      <t>ギョウ</t>
    </rPh>
    <rPh sb="4" eb="5">
      <t>カタ</t>
    </rPh>
    <rPh sb="6" eb="7">
      <t>ホウ</t>
    </rPh>
    <phoneticPr fontId="2"/>
  </si>
  <si>
    <t>作　業　場　所</t>
    <rPh sb="0" eb="1">
      <t>サク</t>
    </rPh>
    <rPh sb="2" eb="3">
      <t>ギョウ</t>
    </rPh>
    <rPh sb="4" eb="5">
      <t>バ</t>
    </rPh>
    <rPh sb="6" eb="7">
      <t>ショ</t>
    </rPh>
    <phoneticPr fontId="2"/>
  </si>
  <si>
    <t>階別</t>
    <rPh sb="0" eb="1">
      <t>カイ</t>
    </rPh>
    <rPh sb="1" eb="2">
      <t>ベツ</t>
    </rPh>
    <phoneticPr fontId="2"/>
  </si>
  <si>
    <t>床　　材</t>
    <rPh sb="0" eb="1">
      <t>ユカ</t>
    </rPh>
    <rPh sb="3" eb="4">
      <t>ザイ</t>
    </rPh>
    <phoneticPr fontId="2"/>
  </si>
  <si>
    <t>作業場所　</t>
    <rPh sb="0" eb="2">
      <t>サギョウ</t>
    </rPh>
    <rPh sb="2" eb="4">
      <t>バショ</t>
    </rPh>
    <phoneticPr fontId="2"/>
  </si>
  <si>
    <t>　定期清掃　　（月単位）</t>
    <rPh sb="1" eb="3">
      <t>テイキ</t>
    </rPh>
    <rPh sb="3" eb="5">
      <t>セイソウ</t>
    </rPh>
    <rPh sb="8" eb="9">
      <t>ツキ</t>
    </rPh>
    <rPh sb="9" eb="11">
      <t>タンイ</t>
    </rPh>
    <phoneticPr fontId="2"/>
  </si>
  <si>
    <t>備　　　　　考</t>
    <rPh sb="0" eb="1">
      <t>ソナエ</t>
    </rPh>
    <rPh sb="6" eb="7">
      <t>コウ</t>
    </rPh>
    <phoneticPr fontId="2"/>
  </si>
  <si>
    <t>１　　　　　　　　　　　　　　　　　　　　　階</t>
    <rPh sb="22" eb="23">
      <t>カイ</t>
    </rPh>
    <phoneticPr fontId="2"/>
  </si>
  <si>
    <t>階段(1)下へ</t>
    <rPh sb="0" eb="2">
      <t>カイダン</t>
    </rPh>
    <rPh sb="5" eb="6">
      <t>シタ</t>
    </rPh>
    <phoneticPr fontId="2"/>
  </si>
  <si>
    <t>階段(1)上へ</t>
    <rPh sb="0" eb="2">
      <t>カイダン</t>
    </rPh>
    <rPh sb="5" eb="6">
      <t>ウエ</t>
    </rPh>
    <phoneticPr fontId="2"/>
  </si>
  <si>
    <t>階段(2)</t>
    <rPh sb="0" eb="2">
      <t>カイダン</t>
    </rPh>
    <phoneticPr fontId="2"/>
  </si>
  <si>
    <t>外部階段</t>
    <rPh sb="0" eb="2">
      <t>ガイブ</t>
    </rPh>
    <rPh sb="2" eb="4">
      <t>カイダン</t>
    </rPh>
    <phoneticPr fontId="2"/>
  </si>
  <si>
    <t>屋外階段前</t>
    <rPh sb="0" eb="2">
      <t>オクガイ</t>
    </rPh>
    <rPh sb="2" eb="4">
      <t>カイダン</t>
    </rPh>
    <rPh sb="4" eb="5">
      <t>マエ</t>
    </rPh>
    <phoneticPr fontId="2"/>
  </si>
  <si>
    <t>屋外階段(2)</t>
    <rPh sb="0" eb="2">
      <t>オクガイ</t>
    </rPh>
    <rPh sb="2" eb="4">
      <t>カイダン</t>
    </rPh>
    <phoneticPr fontId="2"/>
  </si>
  <si>
    <t>守衛室前便所</t>
    <rPh sb="0" eb="2">
      <t>シュエイ</t>
    </rPh>
    <rPh sb="2" eb="3">
      <t>シツ</t>
    </rPh>
    <rPh sb="3" eb="4">
      <t>マエ</t>
    </rPh>
    <rPh sb="4" eb="6">
      <t>ベンジョ</t>
    </rPh>
    <phoneticPr fontId="2"/>
  </si>
  <si>
    <t>男子便所</t>
    <rPh sb="0" eb="2">
      <t>ダンシ</t>
    </rPh>
    <rPh sb="2" eb="4">
      <t>ベンジョ</t>
    </rPh>
    <phoneticPr fontId="2"/>
  </si>
  <si>
    <t>男子便所洗面</t>
    <rPh sb="0" eb="2">
      <t>ダンシ</t>
    </rPh>
    <rPh sb="2" eb="4">
      <t>ベンジョ</t>
    </rPh>
    <rPh sb="4" eb="6">
      <t>センメン</t>
    </rPh>
    <phoneticPr fontId="2"/>
  </si>
  <si>
    <t>身障者便所(男子)</t>
    <rPh sb="0" eb="3">
      <t>シンショウシャ</t>
    </rPh>
    <rPh sb="3" eb="5">
      <t>ベンジョ</t>
    </rPh>
    <rPh sb="6" eb="8">
      <t>ダンシ</t>
    </rPh>
    <phoneticPr fontId="2"/>
  </si>
  <si>
    <t>身障者便所(女子)</t>
    <rPh sb="0" eb="3">
      <t>シンショウシャ</t>
    </rPh>
    <rPh sb="3" eb="5">
      <t>ベンジョ</t>
    </rPh>
    <rPh sb="6" eb="8">
      <t>ジョシ</t>
    </rPh>
    <phoneticPr fontId="2"/>
  </si>
  <si>
    <t>女子便所への通路</t>
    <rPh sb="0" eb="2">
      <t>ジョシ</t>
    </rPh>
    <rPh sb="2" eb="4">
      <t>ベンジョ</t>
    </rPh>
    <rPh sb="6" eb="8">
      <t>ツウロ</t>
    </rPh>
    <phoneticPr fontId="2"/>
  </si>
  <si>
    <t>女子便所</t>
    <rPh sb="0" eb="2">
      <t>ジョシ</t>
    </rPh>
    <rPh sb="2" eb="4">
      <t>ベンジョ</t>
    </rPh>
    <phoneticPr fontId="2"/>
  </si>
  <si>
    <t>女子便所洗面</t>
    <rPh sb="0" eb="2">
      <t>ジョシ</t>
    </rPh>
    <rPh sb="2" eb="4">
      <t>ベンジョ</t>
    </rPh>
    <rPh sb="4" eb="6">
      <t>センメン</t>
    </rPh>
    <phoneticPr fontId="2"/>
  </si>
  <si>
    <t>階段（外螺旋）</t>
    <rPh sb="0" eb="2">
      <t>カイダン</t>
    </rPh>
    <rPh sb="3" eb="4">
      <t>ソト</t>
    </rPh>
    <rPh sb="4" eb="6">
      <t>ラセン</t>
    </rPh>
    <phoneticPr fontId="2"/>
  </si>
  <si>
    <t>ごみ置場</t>
    <rPh sb="2" eb="3">
      <t>オ</t>
    </rPh>
    <rPh sb="3" eb="4">
      <t>バ</t>
    </rPh>
    <phoneticPr fontId="2"/>
  </si>
  <si>
    <t>自転車置場</t>
    <rPh sb="0" eb="3">
      <t>ジテンシャ</t>
    </rPh>
    <rPh sb="3" eb="5">
      <t>オキバ</t>
    </rPh>
    <phoneticPr fontId="2"/>
  </si>
  <si>
    <t>守衛室前スロープ</t>
    <rPh sb="0" eb="2">
      <t>シュエイ</t>
    </rPh>
    <rPh sb="2" eb="3">
      <t>シツ</t>
    </rPh>
    <rPh sb="3" eb="4">
      <t>マエ</t>
    </rPh>
    <phoneticPr fontId="2"/>
  </si>
  <si>
    <t>守衛室前通路</t>
    <rPh sb="0" eb="3">
      <t>シュエイシツ</t>
    </rPh>
    <rPh sb="3" eb="4">
      <t>マエ</t>
    </rPh>
    <rPh sb="4" eb="6">
      <t>ツウロ</t>
    </rPh>
    <phoneticPr fontId="2"/>
  </si>
  <si>
    <t>守衛室</t>
    <rPh sb="0" eb="3">
      <t>シュエイシツ</t>
    </rPh>
    <phoneticPr fontId="2"/>
  </si>
  <si>
    <t>荷揚場</t>
    <rPh sb="0" eb="2">
      <t>ニアゲ</t>
    </rPh>
    <rPh sb="2" eb="3">
      <t>バ</t>
    </rPh>
    <phoneticPr fontId="2"/>
  </si>
  <si>
    <t>風除室</t>
    <rPh sb="0" eb="2">
      <t>カゼヨ</t>
    </rPh>
    <rPh sb="2" eb="3">
      <t>シツ</t>
    </rPh>
    <phoneticPr fontId="2"/>
  </si>
  <si>
    <t>防災ｾﾝﾀｰ横廊下</t>
    <rPh sb="0" eb="2">
      <t>ボウサイ</t>
    </rPh>
    <rPh sb="6" eb="7">
      <t>ヨコ</t>
    </rPh>
    <rPh sb="7" eb="9">
      <t>ロウカ</t>
    </rPh>
    <phoneticPr fontId="2"/>
  </si>
  <si>
    <t>防災センター</t>
    <rPh sb="0" eb="2">
      <t>ボウサイ</t>
    </rPh>
    <phoneticPr fontId="2"/>
  </si>
  <si>
    <t>玄関</t>
    <rPh sb="0" eb="2">
      <t>ゲンカン</t>
    </rPh>
    <phoneticPr fontId="2"/>
  </si>
  <si>
    <t>調整室</t>
    <rPh sb="0" eb="3">
      <t>チョウセイシツ</t>
    </rPh>
    <phoneticPr fontId="2"/>
  </si>
  <si>
    <t>電話コーナー</t>
    <rPh sb="0" eb="2">
      <t>デンワ</t>
    </rPh>
    <phoneticPr fontId="2"/>
  </si>
  <si>
    <t>警備員控室</t>
    <rPh sb="0" eb="3">
      <t>ケイビイン</t>
    </rPh>
    <rPh sb="3" eb="5">
      <t>ヒカエシツ</t>
    </rPh>
    <phoneticPr fontId="2"/>
  </si>
  <si>
    <t>ﾚｽﾄﾗﾝから荷揚通路</t>
    <rPh sb="7" eb="9">
      <t>ニアゲ</t>
    </rPh>
    <rPh sb="9" eb="11">
      <t>ツウロ</t>
    </rPh>
    <phoneticPr fontId="2"/>
  </si>
  <si>
    <t>レストラン控室</t>
    <rPh sb="5" eb="7">
      <t>ヒカエシツ</t>
    </rPh>
    <phoneticPr fontId="2"/>
  </si>
  <si>
    <t>レストラン客席</t>
    <rPh sb="5" eb="7">
      <t>キャクセキ</t>
    </rPh>
    <phoneticPr fontId="2"/>
  </si>
  <si>
    <t>ロッカー室</t>
    <rPh sb="4" eb="5">
      <t>シツ</t>
    </rPh>
    <phoneticPr fontId="2"/>
  </si>
  <si>
    <t>鉄板</t>
    <rPh sb="0" eb="2">
      <t>テッパン</t>
    </rPh>
    <phoneticPr fontId="2"/>
  </si>
  <si>
    <t>大理石</t>
    <rPh sb="0" eb="3">
      <t>ダイリセキ</t>
    </rPh>
    <phoneticPr fontId="2"/>
  </si>
  <si>
    <t>花崗岩</t>
    <rPh sb="0" eb="3">
      <t>カコウガン</t>
    </rPh>
    <phoneticPr fontId="2"/>
  </si>
  <si>
    <t>塗床（モルタル）</t>
    <rPh sb="0" eb="1">
      <t>ヌリ</t>
    </rPh>
    <rPh sb="1" eb="2">
      <t>ユカ</t>
    </rPh>
    <phoneticPr fontId="2"/>
  </si>
  <si>
    <t>磁器タイル</t>
    <rPh sb="0" eb="2">
      <t>ジキ</t>
    </rPh>
    <phoneticPr fontId="2"/>
  </si>
  <si>
    <t>長尺塩ビシート</t>
    <rPh sb="0" eb="1">
      <t>ナガ</t>
    </rPh>
    <rPh sb="1" eb="2">
      <t>シャク</t>
    </rPh>
    <rPh sb="2" eb="3">
      <t>エン</t>
    </rPh>
    <phoneticPr fontId="2"/>
  </si>
  <si>
    <t>長毛カーペット</t>
    <rPh sb="0" eb="1">
      <t>ナガ</t>
    </rPh>
    <rPh sb="1" eb="2">
      <t>ケ</t>
    </rPh>
    <phoneticPr fontId="2"/>
  </si>
  <si>
    <t>長尺塩ビシート</t>
    <rPh sb="0" eb="1">
      <t>チョウ</t>
    </rPh>
    <rPh sb="1" eb="2">
      <t>シャク</t>
    </rPh>
    <rPh sb="2" eb="3">
      <t>エン</t>
    </rPh>
    <phoneticPr fontId="2"/>
  </si>
  <si>
    <t>２　　　　　　　　　　　　　　　　　　　　　階</t>
    <rPh sb="22" eb="23">
      <t>カイ</t>
    </rPh>
    <phoneticPr fontId="2"/>
  </si>
  <si>
    <t>階段(1)</t>
    <rPh sb="0" eb="2">
      <t>カイダン</t>
    </rPh>
    <phoneticPr fontId="2"/>
  </si>
  <si>
    <t>屋外階段(1)</t>
    <rPh sb="0" eb="2">
      <t>オクガイ</t>
    </rPh>
    <rPh sb="2" eb="4">
      <t>カイダン</t>
    </rPh>
    <phoneticPr fontId="2"/>
  </si>
  <si>
    <t>便所前通路</t>
    <rPh sb="0" eb="2">
      <t>ベンジョ</t>
    </rPh>
    <rPh sb="2" eb="3">
      <t>マエ</t>
    </rPh>
    <rPh sb="3" eb="5">
      <t>ツウロ</t>
    </rPh>
    <phoneticPr fontId="2"/>
  </si>
  <si>
    <t>身障者用便所</t>
    <rPh sb="0" eb="4">
      <t>シンショウシャヨウ</t>
    </rPh>
    <rPh sb="4" eb="6">
      <t>ベンジョ</t>
    </rPh>
    <phoneticPr fontId="2"/>
  </si>
  <si>
    <t>親子便所</t>
    <rPh sb="0" eb="2">
      <t>オヤコ</t>
    </rPh>
    <rPh sb="2" eb="4">
      <t>ベンジョ</t>
    </rPh>
    <phoneticPr fontId="2"/>
  </si>
  <si>
    <t>湯沸かし室</t>
    <rPh sb="0" eb="2">
      <t>ユワ</t>
    </rPh>
    <rPh sb="4" eb="5">
      <t>シツ</t>
    </rPh>
    <phoneticPr fontId="2"/>
  </si>
  <si>
    <t>非常用ＥＶホール</t>
    <rPh sb="0" eb="3">
      <t>ヒジョウヨウ</t>
    </rPh>
    <phoneticPr fontId="2"/>
  </si>
  <si>
    <t>通路（非常用ＥＶ）</t>
    <rPh sb="0" eb="2">
      <t>ツウロ</t>
    </rPh>
    <rPh sb="3" eb="6">
      <t>ヒジョウヨウ</t>
    </rPh>
    <phoneticPr fontId="2"/>
  </si>
  <si>
    <t>事務室</t>
    <rPh sb="0" eb="3">
      <t>ジムシツ</t>
    </rPh>
    <phoneticPr fontId="2"/>
  </si>
  <si>
    <t>ブース前通路</t>
    <rPh sb="3" eb="4">
      <t>マエ</t>
    </rPh>
    <rPh sb="4" eb="6">
      <t>ツウロ</t>
    </rPh>
    <phoneticPr fontId="2"/>
  </si>
  <si>
    <t>返却貸出しｶｳﾝﾀｰ内</t>
    <rPh sb="0" eb="2">
      <t>ヘンキャク</t>
    </rPh>
    <rPh sb="2" eb="4">
      <t>カシダ</t>
    </rPh>
    <rPh sb="10" eb="11">
      <t>ナイ</t>
    </rPh>
    <phoneticPr fontId="2"/>
  </si>
  <si>
    <t>書庫</t>
    <rPh sb="0" eb="2">
      <t>ショコ</t>
    </rPh>
    <phoneticPr fontId="2"/>
  </si>
  <si>
    <t>清掃員控室</t>
    <rPh sb="0" eb="3">
      <t>セイソウイン</t>
    </rPh>
    <rPh sb="3" eb="5">
      <t>ヒカエシツ</t>
    </rPh>
    <phoneticPr fontId="2"/>
  </si>
  <si>
    <t>３　　　　　　　　　　　　　　　　　　　　　階</t>
    <rPh sb="22" eb="23">
      <t>カイ</t>
    </rPh>
    <phoneticPr fontId="2"/>
  </si>
  <si>
    <t>身障者便所</t>
    <rPh sb="0" eb="3">
      <t>シンショウシャ</t>
    </rPh>
    <rPh sb="3" eb="5">
      <t>ベンジョ</t>
    </rPh>
    <phoneticPr fontId="2"/>
  </si>
  <si>
    <t>保育室便所</t>
    <rPh sb="0" eb="3">
      <t>ホイクシツ</t>
    </rPh>
    <rPh sb="3" eb="5">
      <t>ベンジョ</t>
    </rPh>
    <phoneticPr fontId="2"/>
  </si>
  <si>
    <t>保育室湯沸かし室</t>
    <rPh sb="0" eb="3">
      <t>ホイクシツ</t>
    </rPh>
    <rPh sb="3" eb="5">
      <t>ユワ</t>
    </rPh>
    <rPh sb="7" eb="8">
      <t>シツ</t>
    </rPh>
    <phoneticPr fontId="2"/>
  </si>
  <si>
    <t>非常用ＥＶホール</t>
    <rPh sb="0" eb="2">
      <t>ヒジョウ</t>
    </rPh>
    <rPh sb="2" eb="3">
      <t>ヨウ</t>
    </rPh>
    <phoneticPr fontId="2"/>
  </si>
  <si>
    <t>館長室</t>
    <rPh sb="0" eb="2">
      <t>カンチョウ</t>
    </rPh>
    <rPh sb="2" eb="3">
      <t>シツ</t>
    </rPh>
    <phoneticPr fontId="2"/>
  </si>
  <si>
    <t>応接室</t>
    <rPh sb="0" eb="3">
      <t>オウセツシツ</t>
    </rPh>
    <phoneticPr fontId="2"/>
  </si>
  <si>
    <t>理事長室</t>
    <rPh sb="0" eb="3">
      <t>リジチョウ</t>
    </rPh>
    <rPh sb="3" eb="4">
      <t>シツ</t>
    </rPh>
    <phoneticPr fontId="2"/>
  </si>
  <si>
    <t>ｺﾝﾋﾟｭｰﾀｰ室･会議室</t>
    <rPh sb="8" eb="9">
      <t>シツ</t>
    </rPh>
    <rPh sb="10" eb="13">
      <t>カイギシツ</t>
    </rPh>
    <phoneticPr fontId="2"/>
  </si>
  <si>
    <t>洗面･ＵＢ前室</t>
    <rPh sb="0" eb="2">
      <t>センメン</t>
    </rPh>
    <rPh sb="5" eb="6">
      <t>マエ</t>
    </rPh>
    <rPh sb="6" eb="7">
      <t>シツ</t>
    </rPh>
    <phoneticPr fontId="2"/>
  </si>
  <si>
    <t>保育室</t>
    <rPh sb="0" eb="3">
      <t>ホイクシツ</t>
    </rPh>
    <phoneticPr fontId="2"/>
  </si>
  <si>
    <t>保育室ﾗﾝﾄﾞﾘｰ</t>
    <rPh sb="0" eb="3">
      <t>ホイクシツ</t>
    </rPh>
    <phoneticPr fontId="2"/>
  </si>
  <si>
    <t>倉庫</t>
    <rPh sb="0" eb="2">
      <t>ソウコ</t>
    </rPh>
    <phoneticPr fontId="2"/>
  </si>
  <si>
    <t>通路</t>
    <rPh sb="0" eb="2">
      <t>ツウロ</t>
    </rPh>
    <phoneticPr fontId="2"/>
  </si>
  <si>
    <t>４　　　　　　　　　　　　　　　　　　　　　階</t>
    <rPh sb="22" eb="23">
      <t>カイ</t>
    </rPh>
    <phoneticPr fontId="2"/>
  </si>
  <si>
    <t>調理室</t>
    <rPh sb="0" eb="3">
      <t>チョウリシツ</t>
    </rPh>
    <phoneticPr fontId="2"/>
  </si>
  <si>
    <t>厨房</t>
    <rPh sb="0" eb="2">
      <t>チュウボウ</t>
    </rPh>
    <phoneticPr fontId="2"/>
  </si>
  <si>
    <t>和室（倉庫を除く）</t>
    <rPh sb="0" eb="2">
      <t>ワシツ</t>
    </rPh>
    <rPh sb="3" eb="5">
      <t>ソウコ</t>
    </rPh>
    <rPh sb="6" eb="7">
      <t>ノゾ</t>
    </rPh>
    <phoneticPr fontId="2"/>
  </si>
  <si>
    <t>小会議室(1)</t>
    <rPh sb="0" eb="4">
      <t>ショウカイギシツ</t>
    </rPh>
    <phoneticPr fontId="2"/>
  </si>
  <si>
    <t>小会議室(2)</t>
    <rPh sb="0" eb="4">
      <t>ショウカイギシツ</t>
    </rPh>
    <phoneticPr fontId="2"/>
  </si>
  <si>
    <t>小会議室(3)</t>
    <rPh sb="0" eb="4">
      <t>ショウカイギシツ</t>
    </rPh>
    <phoneticPr fontId="2"/>
  </si>
  <si>
    <t>小会議室(4)</t>
    <rPh sb="0" eb="4">
      <t>ショウカイギシツ</t>
    </rPh>
    <phoneticPr fontId="2"/>
  </si>
  <si>
    <t>小会議室(5)</t>
    <rPh sb="0" eb="4">
      <t>ショウカイギシツ</t>
    </rPh>
    <phoneticPr fontId="2"/>
  </si>
  <si>
    <t>小会議室(6)</t>
    <rPh sb="0" eb="4">
      <t>ショウカイギシツ</t>
    </rPh>
    <phoneticPr fontId="2"/>
  </si>
  <si>
    <t>中会議室(1)</t>
    <rPh sb="0" eb="1">
      <t>チュウ</t>
    </rPh>
    <rPh sb="1" eb="4">
      <t>カイギシツ</t>
    </rPh>
    <phoneticPr fontId="2"/>
  </si>
  <si>
    <t>中会議室(2)</t>
    <rPh sb="0" eb="1">
      <t>チュウ</t>
    </rPh>
    <rPh sb="1" eb="4">
      <t>カイギシツ</t>
    </rPh>
    <phoneticPr fontId="2"/>
  </si>
  <si>
    <t>中会議室(3)</t>
    <rPh sb="0" eb="1">
      <t>チュウ</t>
    </rPh>
    <rPh sb="1" eb="4">
      <t>カイギシツ</t>
    </rPh>
    <phoneticPr fontId="2"/>
  </si>
  <si>
    <t>大会議室(1)</t>
    <rPh sb="0" eb="1">
      <t>ダイ</t>
    </rPh>
    <rPh sb="1" eb="4">
      <t>カイギシツ</t>
    </rPh>
    <phoneticPr fontId="2"/>
  </si>
  <si>
    <t>大会議室(3)</t>
    <rPh sb="0" eb="1">
      <t>ダイ</t>
    </rPh>
    <rPh sb="1" eb="4">
      <t>カイギシツ</t>
    </rPh>
    <phoneticPr fontId="2"/>
  </si>
  <si>
    <t>廊下</t>
    <rPh sb="0" eb="2">
      <t>ロウカ</t>
    </rPh>
    <phoneticPr fontId="2"/>
  </si>
  <si>
    <t>女性相談センター</t>
    <rPh sb="0" eb="2">
      <t>ジョセイ</t>
    </rPh>
    <rPh sb="2" eb="4">
      <t>ソウダン</t>
    </rPh>
    <phoneticPr fontId="2"/>
  </si>
  <si>
    <t>畳</t>
    <rPh sb="0" eb="1">
      <t>タタミ</t>
    </rPh>
    <phoneticPr fontId="2"/>
  </si>
  <si>
    <t>５　　　　　　　　　　　　　　　　　　　　　階</t>
    <rPh sb="22" eb="23">
      <t>カイ</t>
    </rPh>
    <phoneticPr fontId="2"/>
  </si>
  <si>
    <t>視聴覚スタジオ</t>
    <rPh sb="0" eb="3">
      <t>シチョウカク</t>
    </rPh>
    <phoneticPr fontId="2"/>
  </si>
  <si>
    <t>前室</t>
    <rPh sb="0" eb="1">
      <t>マエ</t>
    </rPh>
    <rPh sb="1" eb="2">
      <t>シツ</t>
    </rPh>
    <phoneticPr fontId="2"/>
  </si>
  <si>
    <t>特別会議室</t>
    <rPh sb="0" eb="2">
      <t>トクベツ</t>
    </rPh>
    <rPh sb="2" eb="5">
      <t>カイギシツ</t>
    </rPh>
    <phoneticPr fontId="2"/>
  </si>
  <si>
    <t>講師控え室</t>
    <rPh sb="0" eb="2">
      <t>コウシ</t>
    </rPh>
    <rPh sb="2" eb="3">
      <t>ヒカ</t>
    </rPh>
    <rPh sb="4" eb="5">
      <t>シツ</t>
    </rPh>
    <phoneticPr fontId="2"/>
  </si>
  <si>
    <t>セミナー室(1)</t>
    <rPh sb="4" eb="5">
      <t>シツ</t>
    </rPh>
    <phoneticPr fontId="2"/>
  </si>
  <si>
    <t>セミナー室(2)</t>
    <rPh sb="4" eb="5">
      <t>シツ</t>
    </rPh>
    <phoneticPr fontId="2"/>
  </si>
  <si>
    <t>機械室</t>
    <rPh sb="0" eb="2">
      <t>キカイ</t>
    </rPh>
    <rPh sb="2" eb="3">
      <t>シツ</t>
    </rPh>
    <phoneticPr fontId="2"/>
  </si>
  <si>
    <t>編集室</t>
    <rPh sb="0" eb="3">
      <t>ヘンシュウシツ</t>
    </rPh>
    <phoneticPr fontId="2"/>
  </si>
  <si>
    <t>舞台業者事務所</t>
    <rPh sb="0" eb="2">
      <t>ブタイ</t>
    </rPh>
    <rPh sb="2" eb="4">
      <t>ギョウシャ</t>
    </rPh>
    <rPh sb="4" eb="6">
      <t>ジム</t>
    </rPh>
    <rPh sb="6" eb="7">
      <t>ショ</t>
    </rPh>
    <phoneticPr fontId="2"/>
  </si>
  <si>
    <t>便所</t>
    <rPh sb="0" eb="2">
      <t>ベンジョ</t>
    </rPh>
    <phoneticPr fontId="2"/>
  </si>
  <si>
    <t>階段（螺旋）</t>
    <rPh sb="0" eb="2">
      <t>カイダン</t>
    </rPh>
    <rPh sb="3" eb="5">
      <t>ラセン</t>
    </rPh>
    <phoneticPr fontId="2"/>
  </si>
  <si>
    <t>シャワー室</t>
    <rPh sb="4" eb="5">
      <t>シツ</t>
    </rPh>
    <phoneticPr fontId="2"/>
  </si>
  <si>
    <t>６　　　階　　　計</t>
    <rPh sb="4" eb="5">
      <t>カイ</t>
    </rPh>
    <rPh sb="8" eb="9">
      <t>ケイ</t>
    </rPh>
    <phoneticPr fontId="2"/>
  </si>
  <si>
    <t>７　　　階　　　計</t>
    <rPh sb="4" eb="5">
      <t>カイ</t>
    </rPh>
    <rPh sb="8" eb="9">
      <t>ケイ</t>
    </rPh>
    <phoneticPr fontId="2"/>
  </si>
  <si>
    <t>６　　　　　階</t>
    <rPh sb="6" eb="7">
      <t>カイ</t>
    </rPh>
    <phoneticPr fontId="2"/>
  </si>
  <si>
    <t>身障者便所(2ヶ所)</t>
    <rPh sb="0" eb="3">
      <t>シンショウシャ</t>
    </rPh>
    <rPh sb="3" eb="5">
      <t>ベンジョ</t>
    </rPh>
    <rPh sb="8" eb="9">
      <t>ショ</t>
    </rPh>
    <phoneticPr fontId="2"/>
  </si>
  <si>
    <t>身障者便所通路</t>
    <rPh sb="0" eb="3">
      <t>シンショウシャ</t>
    </rPh>
    <rPh sb="3" eb="5">
      <t>ベンジョ</t>
    </rPh>
    <rPh sb="5" eb="7">
      <t>ツウロ</t>
    </rPh>
    <phoneticPr fontId="2"/>
  </si>
  <si>
    <t>喫茶コーナー</t>
    <rPh sb="0" eb="2">
      <t>キッサ</t>
    </rPh>
    <phoneticPr fontId="2"/>
  </si>
  <si>
    <t>受付</t>
    <rPh sb="0" eb="2">
      <t>ウケツケ</t>
    </rPh>
    <phoneticPr fontId="2"/>
  </si>
  <si>
    <t>舞台</t>
    <rPh sb="0" eb="2">
      <t>ブタイ</t>
    </rPh>
    <phoneticPr fontId="2"/>
  </si>
  <si>
    <t>親子室</t>
    <rPh sb="0" eb="2">
      <t>オヤコ</t>
    </rPh>
    <rPh sb="2" eb="3">
      <t>シツ</t>
    </rPh>
    <phoneticPr fontId="2"/>
  </si>
  <si>
    <t>前室(1)</t>
    <rPh sb="0" eb="1">
      <t>マエ</t>
    </rPh>
    <rPh sb="1" eb="2">
      <t>シツ</t>
    </rPh>
    <phoneticPr fontId="2"/>
  </si>
  <si>
    <t>前室(2)</t>
    <rPh sb="0" eb="1">
      <t>マエ</t>
    </rPh>
    <rPh sb="1" eb="2">
      <t>シツ</t>
    </rPh>
    <phoneticPr fontId="2"/>
  </si>
  <si>
    <t>控室</t>
    <rPh sb="0" eb="2">
      <t>ヒカエシツ</t>
    </rPh>
    <phoneticPr fontId="2"/>
  </si>
  <si>
    <t>バルコニー（東）</t>
    <rPh sb="6" eb="7">
      <t>ヒガシ</t>
    </rPh>
    <phoneticPr fontId="2"/>
  </si>
  <si>
    <t>バルコニー（西）</t>
    <rPh sb="6" eb="7">
      <t>ニシ</t>
    </rPh>
    <phoneticPr fontId="2"/>
  </si>
  <si>
    <t>客席(一部ｺﾙｸﾀｲﾙ)</t>
    <rPh sb="0" eb="2">
      <t>キャクセキ</t>
    </rPh>
    <rPh sb="3" eb="5">
      <t>イチブ</t>
    </rPh>
    <phoneticPr fontId="2"/>
  </si>
  <si>
    <t>７　　　　　階</t>
    <rPh sb="6" eb="7">
      <t>カイ</t>
    </rPh>
    <phoneticPr fontId="2"/>
  </si>
  <si>
    <t>塗床</t>
    <rPh sb="0" eb="1">
      <t>ヌリ</t>
    </rPh>
    <rPh sb="1" eb="2">
      <t>ユカ</t>
    </rPh>
    <phoneticPr fontId="2"/>
  </si>
  <si>
    <t>８　　　階</t>
    <rPh sb="4" eb="5">
      <t>カイ</t>
    </rPh>
    <phoneticPr fontId="2"/>
  </si>
  <si>
    <t>同時通訳室</t>
    <rPh sb="0" eb="2">
      <t>ドウジ</t>
    </rPh>
    <rPh sb="2" eb="4">
      <t>ツウヤク</t>
    </rPh>
    <rPh sb="4" eb="5">
      <t>シツ</t>
    </rPh>
    <phoneticPr fontId="2"/>
  </si>
  <si>
    <t>調整室･映写室</t>
    <rPh sb="0" eb="3">
      <t>チョウセイシツ</t>
    </rPh>
    <rPh sb="4" eb="7">
      <t>エイシャシツ</t>
    </rPh>
    <phoneticPr fontId="2"/>
  </si>
  <si>
    <t>サイドスポット（東）</t>
    <rPh sb="8" eb="9">
      <t>ヒガシ</t>
    </rPh>
    <phoneticPr fontId="2"/>
  </si>
  <si>
    <t>サイドスポット（西）</t>
    <rPh sb="8" eb="9">
      <t>ニシ</t>
    </rPh>
    <phoneticPr fontId="2"/>
  </si>
  <si>
    <t>廊下(1)</t>
    <rPh sb="0" eb="2">
      <t>ロウカ</t>
    </rPh>
    <phoneticPr fontId="2"/>
  </si>
  <si>
    <t>廊下(2)</t>
    <rPh sb="0" eb="2">
      <t>ロウカ</t>
    </rPh>
    <phoneticPr fontId="2"/>
  </si>
  <si>
    <t>８　　　階　　　計</t>
    <rPh sb="4" eb="5">
      <t>カイ</t>
    </rPh>
    <rPh sb="8" eb="9">
      <t>ケイ</t>
    </rPh>
    <phoneticPr fontId="2"/>
  </si>
  <si>
    <t>９　　　階</t>
    <rPh sb="4" eb="5">
      <t>カイ</t>
    </rPh>
    <phoneticPr fontId="2"/>
  </si>
  <si>
    <t>投光室(1)</t>
    <rPh sb="0" eb="2">
      <t>トウコウ</t>
    </rPh>
    <rPh sb="2" eb="3">
      <t>シツ</t>
    </rPh>
    <phoneticPr fontId="2"/>
  </si>
  <si>
    <t>投光室(2)</t>
    <rPh sb="0" eb="2">
      <t>トウコウ</t>
    </rPh>
    <rPh sb="2" eb="3">
      <t>シツ</t>
    </rPh>
    <phoneticPr fontId="2"/>
  </si>
  <si>
    <t>ｸｯｼｮﾝ付ﾊﾟﾝﾁｶｰﾍﾟｯﾄ</t>
    <rPh sb="5" eb="6">
      <t>ツキ</t>
    </rPh>
    <phoneticPr fontId="2"/>
  </si>
  <si>
    <t>階</t>
    <rPh sb="0" eb="1">
      <t>カイ</t>
    </rPh>
    <phoneticPr fontId="2"/>
  </si>
  <si>
    <t>10　　　階　　　計</t>
    <rPh sb="5" eb="6">
      <t>カイ</t>
    </rPh>
    <rPh sb="9" eb="10">
      <t>ケイ</t>
    </rPh>
    <phoneticPr fontId="2"/>
  </si>
  <si>
    <t>屋上</t>
    <rPh sb="0" eb="2">
      <t>オクジョウ</t>
    </rPh>
    <phoneticPr fontId="2"/>
  </si>
  <si>
    <t>玄関ホール</t>
    <rPh sb="0" eb="2">
      <t>ゲンカン</t>
    </rPh>
    <phoneticPr fontId="2"/>
  </si>
  <si>
    <t>情報提供（洗面）</t>
    <rPh sb="0" eb="2">
      <t>ジョウホウ</t>
    </rPh>
    <rPh sb="2" eb="4">
      <t>テイキョウ</t>
    </rPh>
    <rPh sb="5" eb="7">
      <t>センメン</t>
    </rPh>
    <phoneticPr fontId="2"/>
  </si>
  <si>
    <t>情報提供スペース</t>
    <rPh sb="0" eb="2">
      <t>ジョウホウ</t>
    </rPh>
    <rPh sb="2" eb="4">
      <t>テイキョウ</t>
    </rPh>
    <phoneticPr fontId="2"/>
  </si>
  <si>
    <t>多目的ルーム(中４)</t>
    <rPh sb="0" eb="3">
      <t>タモクテキ</t>
    </rPh>
    <rPh sb="7" eb="8">
      <t>チュウ</t>
    </rPh>
    <phoneticPr fontId="2"/>
  </si>
  <si>
    <t>屋外周辺</t>
    <rPh sb="0" eb="2">
      <t>オクガイ</t>
    </rPh>
    <rPh sb="2" eb="4">
      <t>シュウヘン</t>
    </rPh>
    <phoneticPr fontId="2"/>
  </si>
  <si>
    <t>正面外周</t>
    <rPh sb="0" eb="2">
      <t>ショウメン</t>
    </rPh>
    <rPh sb="2" eb="4">
      <t>ガイシュウ</t>
    </rPh>
    <phoneticPr fontId="2"/>
  </si>
  <si>
    <t>南側外周</t>
    <rPh sb="0" eb="2">
      <t>ミナミガワ</t>
    </rPh>
    <rPh sb="2" eb="4">
      <t>ガイシュウ</t>
    </rPh>
    <phoneticPr fontId="2"/>
  </si>
  <si>
    <t>身障者用駐車ｽﾍﾟｰｽ</t>
    <rPh sb="0" eb="4">
      <t>シンショウシャヨウ</t>
    </rPh>
    <rPh sb="4" eb="6">
      <t>チュウシャ</t>
    </rPh>
    <phoneticPr fontId="2"/>
  </si>
  <si>
    <t>緑地</t>
    <rPh sb="0" eb="2">
      <t>リョクチ</t>
    </rPh>
    <phoneticPr fontId="2"/>
  </si>
  <si>
    <t>植え込み</t>
    <rPh sb="0" eb="1">
      <t>ウ</t>
    </rPh>
    <rPh sb="2" eb="3">
      <t>コ</t>
    </rPh>
    <phoneticPr fontId="2"/>
  </si>
  <si>
    <t>土</t>
    <rPh sb="0" eb="1">
      <t>ツチ</t>
    </rPh>
    <phoneticPr fontId="2"/>
  </si>
  <si>
    <t>屋　外　周　辺　計</t>
    <rPh sb="0" eb="1">
      <t>ヤ</t>
    </rPh>
    <rPh sb="2" eb="3">
      <t>ガイ</t>
    </rPh>
    <rPh sb="4" eb="5">
      <t>シュウ</t>
    </rPh>
    <rPh sb="6" eb="7">
      <t>ヘン</t>
    </rPh>
    <rPh sb="8" eb="9">
      <t>ケイ</t>
    </rPh>
    <phoneticPr fontId="2"/>
  </si>
  <si>
    <t>常用ＥＶ（３基）</t>
    <rPh sb="0" eb="2">
      <t>ジョウヨウ</t>
    </rPh>
    <rPh sb="6" eb="7">
      <t>キ</t>
    </rPh>
    <phoneticPr fontId="2"/>
  </si>
  <si>
    <t>非常用ＥＶ（１基）</t>
    <rPh sb="0" eb="3">
      <t>ヒジョウヨウ</t>
    </rPh>
    <rPh sb="7" eb="8">
      <t>キ</t>
    </rPh>
    <phoneticPr fontId="2"/>
  </si>
  <si>
    <t>窓　拭　き</t>
    <rPh sb="0" eb="1">
      <t>マド</t>
    </rPh>
    <rPh sb="2" eb="3">
      <t>ヌグ</t>
    </rPh>
    <phoneticPr fontId="2"/>
  </si>
  <si>
    <t>（一部ゴンドラ作業あり）</t>
    <rPh sb="1" eb="3">
      <t>イチブ</t>
    </rPh>
    <rPh sb="7" eb="9">
      <t>サギョウ</t>
    </rPh>
    <phoneticPr fontId="2"/>
  </si>
  <si>
    <t>ガラス（両面）</t>
    <rPh sb="4" eb="6">
      <t>リョウメン</t>
    </rPh>
    <phoneticPr fontId="2"/>
  </si>
  <si>
    <t>長尺塩ビシート（硬質）</t>
    <rPh sb="0" eb="1">
      <t>チョウ</t>
    </rPh>
    <rPh sb="1" eb="2">
      <t>シャク</t>
    </rPh>
    <rPh sb="2" eb="3">
      <t>エン</t>
    </rPh>
    <rPh sb="8" eb="10">
      <t>コウシツ</t>
    </rPh>
    <phoneticPr fontId="2"/>
  </si>
  <si>
    <t>面積　㎡</t>
    <rPh sb="0" eb="2">
      <t>メンセキ</t>
    </rPh>
    <phoneticPr fontId="2"/>
  </si>
  <si>
    <t>樹脂ＷＡＸ塗布</t>
    <rPh sb="0" eb="2">
      <t>ジュシ</t>
    </rPh>
    <rPh sb="5" eb="6">
      <t>ヌ</t>
    </rPh>
    <rPh sb="6" eb="7">
      <t>ヌノ</t>
    </rPh>
    <phoneticPr fontId="2"/>
  </si>
  <si>
    <t>硝子清拭き</t>
    <rPh sb="0" eb="2">
      <t>ガラス</t>
    </rPh>
    <rPh sb="2" eb="3">
      <t>キヨシ</t>
    </rPh>
    <rPh sb="3" eb="4">
      <t>フ</t>
    </rPh>
    <phoneticPr fontId="2"/>
  </si>
  <si>
    <t>(1)・・・年に１回</t>
    <rPh sb="6" eb="7">
      <t>ネン</t>
    </rPh>
    <rPh sb="9" eb="10">
      <t>カイ</t>
    </rPh>
    <phoneticPr fontId="2"/>
  </si>
  <si>
    <t>シャンプークリーニング</t>
    <phoneticPr fontId="2"/>
  </si>
  <si>
    <t>ビニールタイル</t>
    <phoneticPr fontId="2"/>
  </si>
  <si>
    <t>タイルカーペット</t>
    <phoneticPr fontId="2"/>
  </si>
  <si>
    <t>デザインタイル</t>
    <phoneticPr fontId="2"/>
  </si>
  <si>
    <t>デザインタイル</t>
    <phoneticPr fontId="2"/>
  </si>
  <si>
    <t>モザイクタイル</t>
    <phoneticPr fontId="2"/>
  </si>
  <si>
    <t>デザインタイル</t>
    <phoneticPr fontId="2"/>
  </si>
  <si>
    <t>パウダールーム</t>
    <phoneticPr fontId="2"/>
  </si>
  <si>
    <t>ビニールタイル</t>
    <phoneticPr fontId="2"/>
  </si>
  <si>
    <t>ＥＶホール</t>
    <phoneticPr fontId="2"/>
  </si>
  <si>
    <t>タイルカーペット</t>
    <phoneticPr fontId="2"/>
  </si>
  <si>
    <t>ビニールタイル</t>
    <phoneticPr fontId="2"/>
  </si>
  <si>
    <t>ビニールタイル</t>
    <phoneticPr fontId="2"/>
  </si>
  <si>
    <t>ロビー</t>
    <phoneticPr fontId="2"/>
  </si>
  <si>
    <t>タイルカーペット</t>
    <phoneticPr fontId="2"/>
  </si>
  <si>
    <t>タイルカーペット</t>
    <phoneticPr fontId="2"/>
  </si>
  <si>
    <t>カーペット</t>
    <phoneticPr fontId="2"/>
  </si>
  <si>
    <t>カーペット</t>
    <phoneticPr fontId="2"/>
  </si>
  <si>
    <t>タイルカーペット</t>
    <phoneticPr fontId="2"/>
  </si>
  <si>
    <t>タイルカーペット</t>
    <phoneticPr fontId="2"/>
  </si>
  <si>
    <t>フローリング</t>
    <phoneticPr fontId="2"/>
  </si>
  <si>
    <t>タイルカーペット</t>
    <phoneticPr fontId="2"/>
  </si>
  <si>
    <t>モルタル</t>
    <phoneticPr fontId="2"/>
  </si>
  <si>
    <t>モルタル</t>
    <phoneticPr fontId="2"/>
  </si>
  <si>
    <t>モザイクタイル</t>
    <phoneticPr fontId="2"/>
  </si>
  <si>
    <t>ﾌｨｯﾃｨﾝｸﾞﾙｰﾑ</t>
    <phoneticPr fontId="2"/>
  </si>
  <si>
    <t>カーペット</t>
    <phoneticPr fontId="2"/>
  </si>
  <si>
    <t>パウダールーム</t>
    <phoneticPr fontId="2"/>
  </si>
  <si>
    <t>タイル</t>
    <phoneticPr fontId="2"/>
  </si>
  <si>
    <t>ビニールタイル</t>
    <phoneticPr fontId="2"/>
  </si>
  <si>
    <t>ビニールタイル</t>
    <phoneticPr fontId="2"/>
  </si>
  <si>
    <t>ＥＶホール</t>
    <phoneticPr fontId="2"/>
  </si>
  <si>
    <t>ロビー</t>
    <phoneticPr fontId="2"/>
  </si>
  <si>
    <t>タイルカーペット</t>
    <phoneticPr fontId="2"/>
  </si>
  <si>
    <t>ﾊﾟﾌｫｰﾏﾝｽｽﾍﾟｰｽ</t>
    <phoneticPr fontId="2"/>
  </si>
  <si>
    <t>フローリング</t>
    <phoneticPr fontId="2"/>
  </si>
  <si>
    <t>アスファルト</t>
    <phoneticPr fontId="2"/>
  </si>
  <si>
    <t>○</t>
    <phoneticPr fontId="2"/>
  </si>
  <si>
    <t>２ケ月１回</t>
    <rPh sb="1" eb="3">
      <t>カゲツ</t>
    </rPh>
    <rPh sb="4" eb="5">
      <t>カイ</t>
    </rPh>
    <phoneticPr fontId="2"/>
  </si>
  <si>
    <t>○</t>
    <phoneticPr fontId="2"/>
  </si>
  <si>
    <t>１　　　階　　　計</t>
    <rPh sb="4" eb="5">
      <t>カイ</t>
    </rPh>
    <rPh sb="8" eb="9">
      <t>ケイ</t>
    </rPh>
    <phoneticPr fontId="2"/>
  </si>
  <si>
    <t>ＥＶホール</t>
    <phoneticPr fontId="2"/>
  </si>
  <si>
    <t>タイルカーペット</t>
    <phoneticPr fontId="2"/>
  </si>
  <si>
    <t>ﾋﾞﾃﾞｵﾗｲﾌﾞﾗﾘｰ(ｸﾞﾙｰﾌﾟﾌﾞｰｽ)</t>
    <phoneticPr fontId="2"/>
  </si>
  <si>
    <t>ﾋﾞﾃﾞｵﾗｲﾌﾞﾗﾘｰ(ﾌﾞｰｽ)</t>
    <phoneticPr fontId="2"/>
  </si>
  <si>
    <t>タイルカーペット</t>
    <phoneticPr fontId="2"/>
  </si>
  <si>
    <t>ｳｨﾒﾝｽﾞﾗｲﾌﾞﾗﾘｰ</t>
    <phoneticPr fontId="2"/>
  </si>
  <si>
    <t>タイルカーペット</t>
    <phoneticPr fontId="2"/>
  </si>
  <si>
    <t>ビニールタイル</t>
    <phoneticPr fontId="2"/>
  </si>
  <si>
    <t>2　　　階　　　計</t>
    <rPh sb="4" eb="5">
      <t>カイ</t>
    </rPh>
    <rPh sb="8" eb="9">
      <t>ケイ</t>
    </rPh>
    <phoneticPr fontId="2"/>
  </si>
  <si>
    <t>3　　　階　　　計</t>
    <rPh sb="4" eb="5">
      <t>カイ</t>
    </rPh>
    <rPh sb="8" eb="9">
      <t>ケイ</t>
    </rPh>
    <phoneticPr fontId="2"/>
  </si>
  <si>
    <t>ロビー</t>
    <phoneticPr fontId="2"/>
  </si>
  <si>
    <t>リフレッシュコーナー</t>
    <phoneticPr fontId="2"/>
  </si>
  <si>
    <t>タイルカーペット</t>
    <phoneticPr fontId="2"/>
  </si>
  <si>
    <t>フローリング</t>
    <phoneticPr fontId="2"/>
  </si>
  <si>
    <t>タイルカーペット</t>
    <phoneticPr fontId="2"/>
  </si>
  <si>
    <t>４　　　階　　　計</t>
    <rPh sb="4" eb="5">
      <t>カイ</t>
    </rPh>
    <rPh sb="8" eb="9">
      <t>ケイ</t>
    </rPh>
    <phoneticPr fontId="2"/>
  </si>
  <si>
    <t>リフレッシュコーナー</t>
    <phoneticPr fontId="2"/>
  </si>
  <si>
    <t>ロビー</t>
    <phoneticPr fontId="2"/>
  </si>
  <si>
    <t>フローリング</t>
    <phoneticPr fontId="2"/>
  </si>
  <si>
    <t>タイルカーペット</t>
    <phoneticPr fontId="2"/>
  </si>
  <si>
    <t>タイルカーペット</t>
    <phoneticPr fontId="2"/>
  </si>
  <si>
    <t>ビニールタイル</t>
    <phoneticPr fontId="2"/>
  </si>
  <si>
    <t>５　　　階　　　計</t>
    <rPh sb="4" eb="5">
      <t>カイ</t>
    </rPh>
    <rPh sb="8" eb="9">
      <t>ケイ</t>
    </rPh>
    <phoneticPr fontId="2"/>
  </si>
  <si>
    <t>○</t>
    <phoneticPr fontId="2"/>
  </si>
  <si>
    <t>デザインタイル</t>
    <phoneticPr fontId="2"/>
  </si>
  <si>
    <t>デザインタイル</t>
    <phoneticPr fontId="2"/>
  </si>
  <si>
    <t>ビニールタイル</t>
    <phoneticPr fontId="2"/>
  </si>
  <si>
    <t>タイルカーペット</t>
    <phoneticPr fontId="2"/>
  </si>
  <si>
    <t>ＥＶホール</t>
    <phoneticPr fontId="2"/>
  </si>
  <si>
    <t>ホワイエ</t>
    <phoneticPr fontId="2"/>
  </si>
  <si>
    <t>ラウンジ</t>
    <phoneticPr fontId="2"/>
  </si>
  <si>
    <t>クローク</t>
    <phoneticPr fontId="2"/>
  </si>
  <si>
    <t>ビニールタイル</t>
    <phoneticPr fontId="2"/>
  </si>
  <si>
    <t>ビニールタイル</t>
    <phoneticPr fontId="2"/>
  </si>
  <si>
    <t>フローリング</t>
    <phoneticPr fontId="2"/>
  </si>
  <si>
    <t>タイルカーペット</t>
    <phoneticPr fontId="2"/>
  </si>
  <si>
    <t>○</t>
    <phoneticPr fontId="2"/>
  </si>
  <si>
    <t>タイルカーペット</t>
    <phoneticPr fontId="2"/>
  </si>
  <si>
    <t>クリンカータイル</t>
    <phoneticPr fontId="2"/>
  </si>
  <si>
    <t>ベランダコーナー</t>
    <phoneticPr fontId="2"/>
  </si>
  <si>
    <t>ビニールタイル</t>
    <phoneticPr fontId="2"/>
  </si>
  <si>
    <t>ビニールタイル</t>
    <phoneticPr fontId="2"/>
  </si>
  <si>
    <t>ＥＶホール</t>
    <phoneticPr fontId="2"/>
  </si>
  <si>
    <t>ビニールタイル</t>
    <phoneticPr fontId="2"/>
  </si>
  <si>
    <t>ニードルカーペット</t>
    <phoneticPr fontId="2"/>
  </si>
  <si>
    <t>ニードルカーペット</t>
    <phoneticPr fontId="2"/>
  </si>
  <si>
    <t>ニードルカーペット</t>
    <phoneticPr fontId="2"/>
  </si>
  <si>
    <t>６ケ月に１回</t>
    <rPh sb="1" eb="3">
      <t>カゲツ</t>
    </rPh>
    <rPh sb="5" eb="6">
      <t>カイ</t>
    </rPh>
    <phoneticPr fontId="2"/>
  </si>
  <si>
    <t>９　　　階　　　計</t>
    <rPh sb="4" eb="5">
      <t>カイ</t>
    </rPh>
    <rPh sb="8" eb="9">
      <t>ケイ</t>
    </rPh>
    <phoneticPr fontId="2"/>
  </si>
  <si>
    <t>ロビー</t>
    <phoneticPr fontId="2"/>
  </si>
  <si>
    <t>ロッカールーム</t>
    <phoneticPr fontId="2"/>
  </si>
  <si>
    <t>ビニールタイル</t>
    <phoneticPr fontId="2"/>
  </si>
  <si>
    <t>メールボックス</t>
    <phoneticPr fontId="2"/>
  </si>
  <si>
    <t>フローリング</t>
    <phoneticPr fontId="2"/>
  </si>
  <si>
    <t>ワークステーション</t>
    <phoneticPr fontId="2"/>
  </si>
  <si>
    <t>カーペット</t>
    <phoneticPr fontId="2"/>
  </si>
  <si>
    <t>ドライエリア</t>
    <phoneticPr fontId="2"/>
  </si>
  <si>
    <t>地　　　階　　　計</t>
    <rPh sb="0" eb="1">
      <t>チ</t>
    </rPh>
    <rPh sb="4" eb="5">
      <t>カイ</t>
    </rPh>
    <rPh sb="8" eb="9">
      <t>ケイ</t>
    </rPh>
    <phoneticPr fontId="2"/>
  </si>
  <si>
    <t>屋内計　〈屋上含む）</t>
    <rPh sb="0" eb="2">
      <t>オクナイ</t>
    </rPh>
    <rPh sb="2" eb="3">
      <t>ケイ</t>
    </rPh>
    <rPh sb="5" eb="7">
      <t>オクジョウ</t>
    </rPh>
    <rPh sb="7" eb="8">
      <t>フク</t>
    </rPh>
    <phoneticPr fontId="2"/>
  </si>
  <si>
    <t>アスファルト</t>
    <phoneticPr fontId="2"/>
  </si>
  <si>
    <t>アスファルト</t>
    <phoneticPr fontId="2"/>
  </si>
  <si>
    <t>モルタル</t>
    <phoneticPr fontId="2"/>
  </si>
  <si>
    <t>ゴムタイル</t>
    <phoneticPr fontId="2"/>
  </si>
  <si>
    <t>ゴムタイル</t>
    <phoneticPr fontId="2"/>
  </si>
  <si>
    <t>エレベーター計</t>
    <rPh sb="6" eb="7">
      <t>ケイ</t>
    </rPh>
    <phoneticPr fontId="2"/>
  </si>
  <si>
    <t>清掃月：７月・３月</t>
    <rPh sb="0" eb="2">
      <t>セイソウ</t>
    </rPh>
    <rPh sb="2" eb="3">
      <t>ツキ</t>
    </rPh>
    <rPh sb="5" eb="6">
      <t>ガツ</t>
    </rPh>
    <rPh sb="8" eb="9">
      <t>ガツ</t>
    </rPh>
    <phoneticPr fontId="2"/>
  </si>
  <si>
    <t>（６ヶ月に１回）</t>
    <rPh sb="3" eb="4">
      <t>ゲツ</t>
    </rPh>
    <rPh sb="6" eb="7">
      <t>カイ</t>
    </rPh>
    <phoneticPr fontId="2"/>
  </si>
  <si>
    <t>ガラス計</t>
    <rPh sb="3" eb="4">
      <t>ケイ</t>
    </rPh>
    <phoneticPr fontId="2"/>
  </si>
  <si>
    <t>清掃対象面積　合計</t>
    <rPh sb="0" eb="2">
      <t>セイソウ</t>
    </rPh>
    <rPh sb="2" eb="4">
      <t>タイショウ</t>
    </rPh>
    <rPh sb="4" eb="6">
      <t>メンセキ</t>
    </rPh>
    <rPh sb="7" eb="9">
      <t>ゴウケイ</t>
    </rPh>
    <phoneticPr fontId="2"/>
  </si>
  <si>
    <t>清掃作業基準表</t>
    <rPh sb="0" eb="1">
      <t>キヨシ</t>
    </rPh>
    <rPh sb="1" eb="2">
      <t>ハ</t>
    </rPh>
    <rPh sb="2" eb="3">
      <t>サク</t>
    </rPh>
    <rPh sb="3" eb="4">
      <t>ギョウ</t>
    </rPh>
    <rPh sb="4" eb="6">
      <t>キジュン</t>
    </rPh>
    <rPh sb="6" eb="7">
      <t>ヒョウ</t>
    </rPh>
    <phoneticPr fontId="2"/>
  </si>
  <si>
    <t>床面の洗浄</t>
    <rPh sb="0" eb="2">
      <t>ユカメン</t>
    </rPh>
    <rPh sb="3" eb="5">
      <t>センジョウ</t>
    </rPh>
    <phoneticPr fontId="2"/>
  </si>
  <si>
    <t>地階</t>
    <rPh sb="0" eb="2">
      <t>チカイ</t>
    </rPh>
    <phoneticPr fontId="2"/>
  </si>
  <si>
    <t>○</t>
    <phoneticPr fontId="2"/>
  </si>
  <si>
    <t>２ヶ月１回</t>
    <rPh sb="2" eb="3">
      <t>ゲツ</t>
    </rPh>
    <rPh sb="4" eb="5">
      <t>カイ</t>
    </rPh>
    <phoneticPr fontId="2"/>
  </si>
  <si>
    <t>長尺シート</t>
    <rPh sb="0" eb="2">
      <t>チョウジャク</t>
    </rPh>
    <phoneticPr fontId="2"/>
  </si>
  <si>
    <t>PJスクリーン裏通路</t>
    <rPh sb="7" eb="8">
      <t>ウラ</t>
    </rPh>
    <rPh sb="8" eb="10">
      <t>ツウロ</t>
    </rPh>
    <phoneticPr fontId="2"/>
  </si>
  <si>
    <t>タイルカーペット</t>
    <phoneticPr fontId="2"/>
  </si>
  <si>
    <t>楽屋②</t>
    <rPh sb="0" eb="2">
      <t>ガクヤ</t>
    </rPh>
    <phoneticPr fontId="2"/>
  </si>
  <si>
    <r>
      <t>楽屋</t>
    </r>
    <r>
      <rPr>
        <sz val="10"/>
        <color indexed="10"/>
        <rFont val="BIZ UD明朝 Medium"/>
        <family val="1"/>
        <charset val="128"/>
      </rPr>
      <t>①</t>
    </r>
    <rPh sb="0" eb="2">
      <t>ガクヤ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</si>
</sst>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_);\(0\)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BIZ UD明朝 Medium"/>
      <family val="1"/>
      <charset val="128"/>
    </font>
    <font>
      <b/>
      <sz val="14"/>
      <color indexed="8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sz val="10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0"/>
      <color indexed="1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trike/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6" xfId="0" applyFont="1" applyBorder="1" applyAlignment="1">
      <alignment horizontal="center" vertical="top" textRotation="255"/>
    </xf>
    <xf numFmtId="0" fontId="10" fillId="0" borderId="27" xfId="0" applyFont="1" applyBorder="1" applyAlignment="1">
      <alignment horizontal="center" vertical="top" textRotation="255"/>
    </xf>
    <xf numFmtId="0" fontId="10" fillId="0" borderId="28" xfId="0" applyFont="1" applyBorder="1" applyAlignment="1">
      <alignment horizontal="center" vertical="top" textRotation="255"/>
    </xf>
    <xf numFmtId="0" fontId="10" fillId="0" borderId="2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8" fontId="10" fillId="0" borderId="42" xfId="0" quotePrefix="1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6" xfId="0" applyFont="1" applyBorder="1" applyAlignment="1">
      <alignment horizontal="center" vertical="top" textRotation="255"/>
    </xf>
    <xf numFmtId="0" fontId="3" fillId="0" borderId="27" xfId="0" applyFont="1" applyBorder="1" applyAlignment="1">
      <alignment horizontal="center" vertical="top" textRotation="255"/>
    </xf>
    <xf numFmtId="0" fontId="3" fillId="0" borderId="28" xfId="0" applyFont="1" applyBorder="1" applyAlignment="1">
      <alignment horizontal="center" vertical="top" textRotation="255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textRotation="255"/>
    </xf>
    <xf numFmtId="0" fontId="3" fillId="0" borderId="6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41" xfId="0" applyFont="1" applyBorder="1" applyAlignment="1">
      <alignment horizontal="center" vertical="top" textRotation="255"/>
    </xf>
    <xf numFmtId="0" fontId="3" fillId="0" borderId="42" xfId="0" applyFont="1" applyBorder="1" applyAlignment="1">
      <alignment horizontal="center" vertical="top" textRotation="255"/>
    </xf>
    <xf numFmtId="0" fontId="3" fillId="0" borderId="43" xfId="0" applyFont="1" applyBorder="1" applyAlignment="1">
      <alignment horizontal="center" vertical="top" textRotation="255"/>
    </xf>
    <xf numFmtId="0" fontId="3" fillId="0" borderId="4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right" vertical="center"/>
    </xf>
    <xf numFmtId="0" fontId="3" fillId="0" borderId="7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/>
    </xf>
    <xf numFmtId="0" fontId="3" fillId="0" borderId="8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176" fontId="3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178" fontId="3" fillId="0" borderId="72" xfId="0" applyNumberFormat="1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8" fontId="3" fillId="0" borderId="5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178" fontId="3" fillId="0" borderId="89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8" fontId="3" fillId="0" borderId="42" xfId="0" quotePrefix="1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8" fontId="3" fillId="0" borderId="50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178" fontId="3" fillId="0" borderId="95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178" fontId="3" fillId="0" borderId="83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178" fontId="10" fillId="0" borderId="72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78" fontId="10" fillId="0" borderId="57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178" fontId="10" fillId="0" borderId="89" xfId="0" applyNumberFormat="1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178" fontId="10" fillId="0" borderId="42" xfId="0" applyNumberFormat="1" applyFont="1" applyBorder="1" applyAlignment="1">
      <alignment horizontal="center" vertical="center"/>
    </xf>
    <xf numFmtId="178" fontId="10" fillId="0" borderId="72" xfId="0" quotePrefix="1" applyNumberFormat="1" applyFont="1" applyBorder="1" applyAlignment="1">
      <alignment horizontal="center" vertical="center"/>
    </xf>
    <xf numFmtId="178" fontId="10" fillId="0" borderId="57" xfId="0" quotePrefix="1" applyNumberFormat="1" applyFont="1" applyBorder="1" applyAlignment="1">
      <alignment horizontal="center" vertical="center"/>
    </xf>
    <xf numFmtId="178" fontId="10" fillId="0" borderId="89" xfId="0" quotePrefix="1" applyNumberFormat="1" applyFont="1" applyBorder="1" applyAlignment="1">
      <alignment horizontal="center" vertical="center"/>
    </xf>
    <xf numFmtId="178" fontId="10" fillId="0" borderId="50" xfId="0" quotePrefix="1" applyNumberFormat="1" applyFont="1" applyBorder="1" applyAlignment="1">
      <alignment horizontal="center" vertical="center"/>
    </xf>
    <xf numFmtId="178" fontId="3" fillId="0" borderId="72" xfId="0" quotePrefix="1" applyNumberFormat="1" applyFont="1" applyBorder="1" applyAlignment="1">
      <alignment horizontal="center" vertical="center"/>
    </xf>
    <xf numFmtId="178" fontId="3" fillId="0" borderId="57" xfId="0" quotePrefix="1" applyNumberFormat="1" applyFont="1" applyBorder="1" applyAlignment="1">
      <alignment horizontal="center" vertical="center"/>
    </xf>
    <xf numFmtId="178" fontId="3" fillId="0" borderId="89" xfId="0" quotePrefix="1" applyNumberFormat="1" applyFont="1" applyBorder="1" applyAlignment="1">
      <alignment horizontal="center" vertical="center"/>
    </xf>
    <xf numFmtId="178" fontId="3" fillId="0" borderId="50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178" fontId="10" fillId="0" borderId="3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43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178" fontId="10" fillId="0" borderId="57" xfId="0" applyNumberFormat="1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178" fontId="3" fillId="0" borderId="57" xfId="0" applyNumberFormat="1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177" fontId="10" fillId="0" borderId="45" xfId="0" applyNumberFormat="1" applyFont="1" applyBorder="1" applyAlignment="1">
      <alignment horizontal="right" vertical="center"/>
    </xf>
    <xf numFmtId="177" fontId="10" fillId="0" borderId="48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177" fontId="10" fillId="0" borderId="39" xfId="0" applyNumberFormat="1" applyFont="1" applyBorder="1" applyAlignment="1">
      <alignment horizontal="right" vertical="center"/>
    </xf>
    <xf numFmtId="177" fontId="10" fillId="0" borderId="38" xfId="0" applyNumberFormat="1" applyFont="1" applyBorder="1" applyAlignment="1">
      <alignment horizontal="right" vertical="center"/>
    </xf>
    <xf numFmtId="177" fontId="10" fillId="0" borderId="43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 shrinkToFit="1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 textRotation="255"/>
    </xf>
    <xf numFmtId="0" fontId="10" fillId="0" borderId="16" xfId="0" applyFont="1" applyBorder="1" applyAlignment="1">
      <alignment horizontal="center" vertical="top" textRotation="255"/>
    </xf>
    <xf numFmtId="0" fontId="10" fillId="0" borderId="11" xfId="0" applyFont="1" applyBorder="1" applyAlignment="1">
      <alignment horizontal="center" vertical="top" textRotation="255"/>
    </xf>
    <xf numFmtId="0" fontId="10" fillId="0" borderId="17" xfId="0" applyFont="1" applyBorder="1" applyAlignment="1">
      <alignment horizontal="center" vertical="top" textRotation="255"/>
    </xf>
    <xf numFmtId="0" fontId="10" fillId="0" borderId="27" xfId="0" applyFont="1" applyBorder="1" applyAlignment="1">
      <alignment horizontal="center" vertical="top" textRotation="255"/>
    </xf>
    <xf numFmtId="0" fontId="10" fillId="0" borderId="12" xfId="0" applyFont="1" applyBorder="1" applyAlignment="1">
      <alignment horizontal="center" vertical="top" textRotation="255"/>
    </xf>
    <xf numFmtId="0" fontId="10" fillId="0" borderId="18" xfId="0" applyFont="1" applyBorder="1" applyAlignment="1">
      <alignment horizontal="center" vertical="top" textRotation="255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177" fontId="10" fillId="0" borderId="3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177" fontId="10" fillId="0" borderId="54" xfId="0" applyNumberFormat="1" applyFont="1" applyBorder="1" applyAlignment="1">
      <alignment horizontal="right" vertical="center"/>
    </xf>
    <xf numFmtId="0" fontId="10" fillId="0" borderId="55" xfId="0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0" borderId="39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177" fontId="3" fillId="0" borderId="38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18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center" vertical="top" textRotation="255"/>
    </xf>
    <xf numFmtId="0" fontId="3" fillId="0" borderId="16" xfId="0" applyFont="1" applyBorder="1" applyAlignment="1">
      <alignment horizontal="center" vertical="top" textRotation="255"/>
    </xf>
    <xf numFmtId="0" fontId="3" fillId="0" borderId="27" xfId="0" applyFont="1" applyBorder="1" applyAlignment="1">
      <alignment horizontal="center" vertical="top" textRotation="255"/>
    </xf>
    <xf numFmtId="0" fontId="3" fillId="0" borderId="41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77" fontId="3" fillId="0" borderId="54" xfId="0" applyNumberFormat="1" applyFont="1" applyBorder="1" applyAlignment="1">
      <alignment horizontal="right" vertical="center"/>
    </xf>
    <xf numFmtId="0" fontId="3" fillId="0" borderId="55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77" fontId="3" fillId="0" borderId="45" xfId="0" applyNumberFormat="1" applyFont="1" applyBorder="1" applyAlignment="1">
      <alignment horizontal="right" vertical="center"/>
    </xf>
    <xf numFmtId="177" fontId="3" fillId="0" borderId="48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center" vertical="top" textRotation="255"/>
    </xf>
    <xf numFmtId="178" fontId="3" fillId="0" borderId="17" xfId="0" applyNumberFormat="1" applyFont="1" applyBorder="1" applyAlignment="1">
      <alignment horizontal="center" vertical="top" textRotation="255"/>
    </xf>
    <xf numFmtId="178" fontId="3" fillId="0" borderId="27" xfId="0" applyNumberFormat="1" applyFont="1" applyBorder="1" applyAlignment="1">
      <alignment horizontal="center" vertical="top" textRotation="255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177" fontId="10" fillId="0" borderId="32" xfId="0" applyNumberFormat="1" applyFont="1" applyBorder="1" applyAlignment="1">
      <alignment horizontal="right" vertical="center"/>
    </xf>
    <xf numFmtId="177" fontId="10" fillId="0" borderId="37" xfId="0" applyNumberFormat="1" applyFont="1" applyBorder="1" applyAlignment="1">
      <alignment horizontal="right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178" fontId="10" fillId="0" borderId="11" xfId="0" applyNumberFormat="1" applyFont="1" applyBorder="1" applyAlignment="1">
      <alignment horizontal="center" vertical="top" textRotation="255"/>
    </xf>
    <xf numFmtId="178" fontId="10" fillId="0" borderId="17" xfId="0" applyNumberFormat="1" applyFont="1" applyBorder="1" applyAlignment="1">
      <alignment horizontal="center" vertical="top" textRotation="255"/>
    </xf>
    <xf numFmtId="178" fontId="10" fillId="0" borderId="27" xfId="0" applyNumberFormat="1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right" vertical="center"/>
    </xf>
    <xf numFmtId="177" fontId="3" fillId="0" borderId="52" xfId="0" applyNumberFormat="1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3" fillId="0" borderId="68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6" fillId="0" borderId="37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177" fontId="10" fillId="0" borderId="52" xfId="0" applyNumberFormat="1" applyFont="1" applyBorder="1" applyAlignment="1">
      <alignment horizontal="right" vertical="center"/>
    </xf>
    <xf numFmtId="177" fontId="10" fillId="0" borderId="89" xfId="0" applyNumberFormat="1" applyFont="1" applyBorder="1" applyAlignment="1">
      <alignment horizontal="right" vertical="center"/>
    </xf>
    <xf numFmtId="177" fontId="10" fillId="0" borderId="61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177" fontId="10" fillId="0" borderId="98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70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177" fontId="10" fillId="0" borderId="55" xfId="0" applyNumberFormat="1" applyFont="1" applyBorder="1" applyAlignment="1">
      <alignment horizontal="right" vertical="center"/>
    </xf>
    <xf numFmtId="177" fontId="10" fillId="0" borderId="46" xfId="0" applyNumberFormat="1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177" fontId="3" fillId="0" borderId="84" xfId="0" applyNumberFormat="1" applyFont="1" applyBorder="1" applyAlignment="1">
      <alignment vertical="center"/>
    </xf>
    <xf numFmtId="177" fontId="3" fillId="0" borderId="85" xfId="0" applyNumberFormat="1" applyFont="1" applyBorder="1" applyAlignment="1">
      <alignment vertical="center"/>
    </xf>
    <xf numFmtId="177" fontId="3" fillId="0" borderId="54" xfId="0" applyNumberFormat="1" applyFont="1" applyBorder="1" applyAlignment="1">
      <alignment vertical="center"/>
    </xf>
    <xf numFmtId="177" fontId="3" fillId="0" borderId="55" xfId="0" applyNumberFormat="1" applyFont="1" applyBorder="1" applyAlignment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177" fontId="3" fillId="0" borderId="86" xfId="0" applyNumberFormat="1" applyFont="1" applyBorder="1" applyAlignment="1">
      <alignment horizontal="right" vertical="center"/>
    </xf>
    <xf numFmtId="177" fontId="3" fillId="0" borderId="87" xfId="0" applyNumberFormat="1" applyFont="1" applyBorder="1" applyAlignment="1">
      <alignment horizontal="right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177" fontId="3" fillId="0" borderId="93" xfId="0" applyNumberFormat="1" applyFont="1" applyBorder="1" applyAlignment="1">
      <alignment vertical="center"/>
    </xf>
    <xf numFmtId="177" fontId="3" fillId="0" borderId="94" xfId="0" applyNumberFormat="1" applyFont="1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3" fillId="0" borderId="37" xfId="0" applyNumberFormat="1" applyFont="1" applyBorder="1" applyAlignment="1">
      <alignment vertical="center"/>
    </xf>
    <xf numFmtId="177" fontId="3" fillId="0" borderId="38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 textRotation="255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177" fontId="3" fillId="0" borderId="38" xfId="0" applyNumberFormat="1" applyFont="1" applyFill="1" applyBorder="1" applyAlignment="1">
      <alignment vertical="center"/>
    </xf>
    <xf numFmtId="177" fontId="3" fillId="0" borderId="43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left" vertical="center"/>
    </xf>
    <xf numFmtId="177" fontId="3" fillId="0" borderId="45" xfId="0" applyNumberFormat="1" applyFont="1" applyFill="1" applyBorder="1" applyAlignment="1">
      <alignment vertical="center"/>
    </xf>
    <xf numFmtId="177" fontId="3" fillId="0" borderId="48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" fillId="0" borderId="43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85" xfId="0" applyFont="1" applyBorder="1" applyAlignment="1">
      <alignment horizontal="center" vertical="center"/>
    </xf>
    <xf numFmtId="177" fontId="3" fillId="0" borderId="83" xfId="0" applyNumberFormat="1" applyFont="1" applyBorder="1" applyAlignment="1">
      <alignment horizontal="right" vertical="center"/>
    </xf>
    <xf numFmtId="177" fontId="3" fillId="0" borderId="84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/>
    </xf>
    <xf numFmtId="177" fontId="3" fillId="0" borderId="5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177" fontId="3" fillId="0" borderId="61" xfId="0" applyNumberFormat="1" applyFont="1" applyBorder="1" applyAlignment="1">
      <alignment horizontal="right" vertical="center"/>
    </xf>
    <xf numFmtId="177" fontId="3" fillId="0" borderId="62" xfId="0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77" fontId="3" fillId="0" borderId="57" xfId="0" applyNumberFormat="1" applyFont="1" applyBorder="1" applyAlignment="1">
      <alignment horizontal="right" vertical="center"/>
    </xf>
    <xf numFmtId="177" fontId="3" fillId="0" borderId="63" xfId="0" applyNumberFormat="1" applyFont="1" applyBorder="1" applyAlignment="1">
      <alignment horizontal="right" vertical="center"/>
    </xf>
    <xf numFmtId="177" fontId="3" fillId="0" borderId="59" xfId="0" applyNumberFormat="1" applyFont="1" applyBorder="1" applyAlignment="1">
      <alignment horizontal="right" vertical="center"/>
    </xf>
    <xf numFmtId="0" fontId="3" fillId="0" borderId="72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77" fontId="3" fillId="0" borderId="78" xfId="0" applyNumberFormat="1" applyFont="1" applyBorder="1" applyAlignment="1">
      <alignment horizontal="right" vertical="center"/>
    </xf>
    <xf numFmtId="177" fontId="3" fillId="0" borderId="7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8</xdr:col>
      <xdr:colOff>312420</xdr:colOff>
      <xdr:row>11</xdr:row>
      <xdr:rowOff>7620</xdr:rowOff>
    </xdr:to>
    <xdr:sp macro="" textlink="">
      <xdr:nvSpPr>
        <xdr:cNvPr id="8210" name="Line 1">
          <a:extLst>
            <a:ext uri="{FF2B5EF4-FFF2-40B4-BE49-F238E27FC236}">
              <a16:creationId xmlns:a16="http://schemas.microsoft.com/office/drawing/2014/main" id="{1A133D96-81F2-40B5-8AF0-0E2FBE73858B}"/>
            </a:ext>
          </a:extLst>
        </xdr:cNvPr>
        <xdr:cNvSpPr>
          <a:spLocks noChangeShapeType="1"/>
        </xdr:cNvSpPr>
      </xdr:nvSpPr>
      <xdr:spPr bwMode="auto">
        <a:xfrm flipH="1" flipV="1">
          <a:off x="0" y="480060"/>
          <a:ext cx="3246120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114300</xdr:rowOff>
    </xdr:from>
    <xdr:to>
      <xdr:col>8</xdr:col>
      <xdr:colOff>312420</xdr:colOff>
      <xdr:row>11</xdr:row>
      <xdr:rowOff>0</xdr:rowOff>
    </xdr:to>
    <xdr:sp macro="" textlink="">
      <xdr:nvSpPr>
        <xdr:cNvPr id="7186" name="Line 1">
          <a:extLst>
            <a:ext uri="{FF2B5EF4-FFF2-40B4-BE49-F238E27FC236}">
              <a16:creationId xmlns:a16="http://schemas.microsoft.com/office/drawing/2014/main" id="{D02AD413-96DD-4910-AA0D-BF6B841CFE4E}"/>
            </a:ext>
          </a:extLst>
        </xdr:cNvPr>
        <xdr:cNvSpPr>
          <a:spLocks noChangeShapeType="1"/>
        </xdr:cNvSpPr>
      </xdr:nvSpPr>
      <xdr:spPr bwMode="auto">
        <a:xfrm flipH="1" flipV="1">
          <a:off x="7620" y="464820"/>
          <a:ext cx="3238500" cy="1722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8</xdr:col>
      <xdr:colOff>312420</xdr:colOff>
      <xdr:row>11</xdr:row>
      <xdr:rowOff>0</xdr:rowOff>
    </xdr:to>
    <xdr:sp macro="" textlink="">
      <xdr:nvSpPr>
        <xdr:cNvPr id="6162" name="Line 1">
          <a:extLst>
            <a:ext uri="{FF2B5EF4-FFF2-40B4-BE49-F238E27FC236}">
              <a16:creationId xmlns:a16="http://schemas.microsoft.com/office/drawing/2014/main" id="{C589D023-EEF8-46CB-8452-6CC9FB0D2C7A}"/>
            </a:ext>
          </a:extLst>
        </xdr:cNvPr>
        <xdr:cNvSpPr>
          <a:spLocks noChangeShapeType="1"/>
        </xdr:cNvSpPr>
      </xdr:nvSpPr>
      <xdr:spPr bwMode="auto">
        <a:xfrm flipH="1" flipV="1">
          <a:off x="0" y="480060"/>
          <a:ext cx="3246120" cy="1706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5138" name="Line 1">
          <a:extLst>
            <a:ext uri="{FF2B5EF4-FFF2-40B4-BE49-F238E27FC236}">
              <a16:creationId xmlns:a16="http://schemas.microsoft.com/office/drawing/2014/main" id="{6305233E-55A5-4A3C-B4C3-5BC99D08CE2D}"/>
            </a:ext>
          </a:extLst>
        </xdr:cNvPr>
        <xdr:cNvSpPr>
          <a:spLocks noChangeShapeType="1"/>
        </xdr:cNvSpPr>
      </xdr:nvSpPr>
      <xdr:spPr bwMode="auto">
        <a:xfrm flipH="1" flipV="1">
          <a:off x="0" y="472440"/>
          <a:ext cx="3253740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9</xdr:col>
      <xdr:colOff>0</xdr:colOff>
      <xdr:row>10</xdr:row>
      <xdr:rowOff>182880</xdr:rowOff>
    </xdr:to>
    <xdr:sp macro="" textlink="">
      <xdr:nvSpPr>
        <xdr:cNvPr id="4115" name="Line 1">
          <a:extLst>
            <a:ext uri="{FF2B5EF4-FFF2-40B4-BE49-F238E27FC236}">
              <a16:creationId xmlns:a16="http://schemas.microsoft.com/office/drawing/2014/main" id="{CB4626FC-3D2B-4F4D-B044-B1E277028DA3}"/>
            </a:ext>
          </a:extLst>
        </xdr:cNvPr>
        <xdr:cNvSpPr>
          <a:spLocks noChangeShapeType="1"/>
        </xdr:cNvSpPr>
      </xdr:nvSpPr>
      <xdr:spPr bwMode="auto">
        <a:xfrm flipH="1" flipV="1">
          <a:off x="0" y="480060"/>
          <a:ext cx="3497580" cy="1699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8</xdr:col>
      <xdr:colOff>312420</xdr:colOff>
      <xdr:row>10</xdr:row>
      <xdr:rowOff>182880</xdr:rowOff>
    </xdr:to>
    <xdr:sp macro="" textlink="">
      <xdr:nvSpPr>
        <xdr:cNvPr id="3091" name="Line 2">
          <a:extLst>
            <a:ext uri="{FF2B5EF4-FFF2-40B4-BE49-F238E27FC236}">
              <a16:creationId xmlns:a16="http://schemas.microsoft.com/office/drawing/2014/main" id="{C4784509-C4FB-4CEC-A9B3-D0558AE2EABB}"/>
            </a:ext>
          </a:extLst>
        </xdr:cNvPr>
        <xdr:cNvSpPr>
          <a:spLocks noChangeShapeType="1"/>
        </xdr:cNvSpPr>
      </xdr:nvSpPr>
      <xdr:spPr bwMode="auto">
        <a:xfrm flipH="1" flipV="1">
          <a:off x="0" y="480060"/>
          <a:ext cx="3246120" cy="1699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297180</xdr:colOff>
      <xdr:row>10</xdr:row>
      <xdr:rowOff>182880</xdr:rowOff>
    </xdr:to>
    <xdr:sp macro="" textlink="">
      <xdr:nvSpPr>
        <xdr:cNvPr id="2067" name="Line 2">
          <a:extLst>
            <a:ext uri="{FF2B5EF4-FFF2-40B4-BE49-F238E27FC236}">
              <a16:creationId xmlns:a16="http://schemas.microsoft.com/office/drawing/2014/main" id="{8342DDA9-EACE-49F2-AD0F-6D7A084C3C93}"/>
            </a:ext>
          </a:extLst>
        </xdr:cNvPr>
        <xdr:cNvSpPr>
          <a:spLocks noChangeShapeType="1"/>
        </xdr:cNvSpPr>
      </xdr:nvSpPr>
      <xdr:spPr bwMode="auto">
        <a:xfrm flipH="1" flipV="1">
          <a:off x="0" y="472440"/>
          <a:ext cx="3230880" cy="1706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8</xdr:col>
      <xdr:colOff>312420</xdr:colOff>
      <xdr:row>11</xdr:row>
      <xdr:rowOff>0</xdr:rowOff>
    </xdr:to>
    <xdr:sp macro="" textlink="">
      <xdr:nvSpPr>
        <xdr:cNvPr id="1044" name="Line 3">
          <a:extLst>
            <a:ext uri="{FF2B5EF4-FFF2-40B4-BE49-F238E27FC236}">
              <a16:creationId xmlns:a16="http://schemas.microsoft.com/office/drawing/2014/main" id="{12541314-61F8-42E7-BFE0-E775D75B6387}"/>
            </a:ext>
          </a:extLst>
        </xdr:cNvPr>
        <xdr:cNvSpPr>
          <a:spLocks noChangeShapeType="1"/>
        </xdr:cNvSpPr>
      </xdr:nvSpPr>
      <xdr:spPr bwMode="auto">
        <a:xfrm>
          <a:off x="0" y="495300"/>
          <a:ext cx="3246120" cy="1691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22860</xdr:rowOff>
    </xdr:from>
    <xdr:to>
      <xdr:col>8</xdr:col>
      <xdr:colOff>312420</xdr:colOff>
      <xdr:row>12</xdr:row>
      <xdr:rowOff>0</xdr:rowOff>
    </xdr:to>
    <xdr:sp macro="" textlink="">
      <xdr:nvSpPr>
        <xdr:cNvPr id="9235" name="Line 1">
          <a:extLst>
            <a:ext uri="{FF2B5EF4-FFF2-40B4-BE49-F238E27FC236}">
              <a16:creationId xmlns:a16="http://schemas.microsoft.com/office/drawing/2014/main" id="{2B22890E-65BC-42EB-83BB-5898843AFA85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3246120" cy="1691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tabSelected="1" workbookViewId="0"/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21" width="4.33203125" style="1" customWidth="1"/>
    <col min="22" max="16384" width="4.6640625" style="1"/>
  </cols>
  <sheetData>
    <row r="1" spans="1:27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7" ht="9.75" customHeight="1" thickBo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ht="15" customHeight="1" x14ac:dyDescent="0.15">
      <c r="A3" s="3"/>
      <c r="B3" s="4"/>
      <c r="C3" s="4"/>
      <c r="D3" s="4"/>
      <c r="E3" s="4"/>
      <c r="F3" s="4"/>
      <c r="G3" s="4"/>
      <c r="H3" s="4"/>
      <c r="I3" s="5"/>
      <c r="J3" s="212" t="s">
        <v>5</v>
      </c>
      <c r="K3" s="213"/>
      <c r="L3" s="213"/>
      <c r="M3" s="213"/>
      <c r="N3" s="213"/>
      <c r="O3" s="214"/>
      <c r="P3" s="212" t="s">
        <v>6</v>
      </c>
      <c r="Q3" s="213"/>
      <c r="R3" s="213"/>
      <c r="S3" s="213"/>
      <c r="T3" s="213"/>
      <c r="U3" s="214"/>
    </row>
    <row r="4" spans="1:27" ht="15" customHeight="1" x14ac:dyDescent="0.15">
      <c r="A4" s="6"/>
      <c r="B4" s="7"/>
      <c r="C4" s="7"/>
      <c r="D4" s="7"/>
      <c r="E4" s="7"/>
      <c r="F4" s="7"/>
      <c r="G4" s="7"/>
      <c r="H4" s="7"/>
      <c r="I4" s="8"/>
      <c r="J4" s="216" t="s">
        <v>272</v>
      </c>
      <c r="K4" s="218" t="s">
        <v>158</v>
      </c>
      <c r="L4" s="218" t="s">
        <v>161</v>
      </c>
      <c r="M4" s="218"/>
      <c r="N4" s="218" t="s">
        <v>159</v>
      </c>
      <c r="O4" s="221"/>
      <c r="P4" s="9"/>
      <c r="Q4" s="10"/>
      <c r="R4" s="10"/>
      <c r="S4" s="10"/>
      <c r="T4" s="10"/>
      <c r="U4" s="11"/>
    </row>
    <row r="5" spans="1:27" ht="15" customHeight="1" x14ac:dyDescent="0.15">
      <c r="A5" s="6"/>
      <c r="B5" s="7"/>
      <c r="C5" s="7"/>
      <c r="D5" s="215" t="s">
        <v>0</v>
      </c>
      <c r="E5" s="215"/>
      <c r="F5" s="215"/>
      <c r="G5" s="215"/>
      <c r="H5" s="7"/>
      <c r="I5" s="8"/>
      <c r="J5" s="217"/>
      <c r="K5" s="219"/>
      <c r="L5" s="219"/>
      <c r="M5" s="219"/>
      <c r="N5" s="219"/>
      <c r="O5" s="222"/>
      <c r="P5" s="6"/>
      <c r="Q5" s="12"/>
      <c r="R5" s="7"/>
      <c r="S5" s="7"/>
      <c r="T5" s="7"/>
      <c r="U5" s="8"/>
    </row>
    <row r="6" spans="1:27" ht="15" customHeight="1" x14ac:dyDescent="0.15">
      <c r="A6" s="6"/>
      <c r="B6" s="7"/>
      <c r="C6" s="7"/>
      <c r="D6" s="7"/>
      <c r="E6" s="7"/>
      <c r="F6" s="7"/>
      <c r="G6" s="7"/>
      <c r="H6" s="7"/>
      <c r="I6" s="8"/>
      <c r="J6" s="217"/>
      <c r="K6" s="219"/>
      <c r="L6" s="219"/>
      <c r="M6" s="219"/>
      <c r="N6" s="219"/>
      <c r="O6" s="222"/>
      <c r="P6" s="6"/>
      <c r="Q6" s="12"/>
      <c r="R6" s="12"/>
      <c r="S6" s="12"/>
      <c r="T6" s="12"/>
      <c r="U6" s="8"/>
    </row>
    <row r="7" spans="1:27" ht="15" customHeight="1" x14ac:dyDescent="0.15">
      <c r="A7" s="6"/>
      <c r="B7" s="7"/>
      <c r="C7" s="7"/>
      <c r="D7" s="7"/>
      <c r="E7" s="7"/>
      <c r="F7" s="7"/>
      <c r="G7" s="7"/>
      <c r="H7" s="7"/>
      <c r="I7" s="8"/>
      <c r="J7" s="217"/>
      <c r="K7" s="219"/>
      <c r="L7" s="219"/>
      <c r="M7" s="219"/>
      <c r="N7" s="219"/>
      <c r="O7" s="222"/>
      <c r="P7" s="6"/>
      <c r="Q7" s="7"/>
      <c r="R7" s="7"/>
      <c r="S7" s="7"/>
      <c r="T7" s="7"/>
      <c r="U7" s="8"/>
    </row>
    <row r="8" spans="1:27" ht="15" customHeight="1" x14ac:dyDescent="0.15">
      <c r="A8" s="6"/>
      <c r="B8" s="215" t="s">
        <v>1</v>
      </c>
      <c r="C8" s="215"/>
      <c r="D8" s="215"/>
      <c r="E8" s="215"/>
      <c r="F8" s="7"/>
      <c r="G8" s="7"/>
      <c r="H8" s="7"/>
      <c r="I8" s="8"/>
      <c r="J8" s="217"/>
      <c r="K8" s="219"/>
      <c r="L8" s="219"/>
      <c r="M8" s="219"/>
      <c r="N8" s="219"/>
      <c r="O8" s="222"/>
      <c r="P8" s="6"/>
      <c r="Q8" s="7" t="s">
        <v>160</v>
      </c>
      <c r="R8" s="7"/>
      <c r="S8" s="7"/>
      <c r="T8" s="7"/>
      <c r="U8" s="8"/>
    </row>
    <row r="9" spans="1:27" ht="15" customHeight="1" x14ac:dyDescent="0.15">
      <c r="A9" s="6"/>
      <c r="B9" s="7"/>
      <c r="C9" s="7"/>
      <c r="D9" s="7"/>
      <c r="E9" s="7"/>
      <c r="F9" s="7"/>
      <c r="G9" s="7"/>
      <c r="H9" s="7"/>
      <c r="I9" s="8"/>
      <c r="J9" s="217"/>
      <c r="K9" s="219"/>
      <c r="L9" s="219"/>
      <c r="M9" s="219"/>
      <c r="N9" s="219"/>
      <c r="O9" s="222"/>
      <c r="P9" s="6"/>
      <c r="Q9" s="7"/>
      <c r="R9" s="7"/>
      <c r="S9" s="7"/>
      <c r="T9" s="7"/>
      <c r="U9" s="8"/>
    </row>
    <row r="10" spans="1:27" ht="15" customHeight="1" x14ac:dyDescent="0.15">
      <c r="A10" s="6"/>
      <c r="B10" s="7"/>
      <c r="C10" s="7"/>
      <c r="D10" s="7"/>
      <c r="E10" s="7"/>
      <c r="F10" s="7"/>
      <c r="G10" s="7"/>
      <c r="H10" s="7"/>
      <c r="I10" s="8"/>
      <c r="J10" s="217"/>
      <c r="K10" s="219"/>
      <c r="L10" s="219"/>
      <c r="M10" s="219"/>
      <c r="N10" s="219"/>
      <c r="O10" s="222"/>
      <c r="P10" s="6"/>
      <c r="Q10" s="7"/>
      <c r="R10" s="7"/>
      <c r="S10" s="7"/>
      <c r="T10" s="7"/>
      <c r="U10" s="8"/>
    </row>
    <row r="11" spans="1:27" ht="15" customHeight="1" x14ac:dyDescent="0.15">
      <c r="A11" s="13"/>
      <c r="B11" s="14"/>
      <c r="C11" s="14"/>
      <c r="D11" s="14"/>
      <c r="E11" s="14"/>
      <c r="F11" s="14"/>
      <c r="G11" s="14"/>
      <c r="H11" s="14"/>
      <c r="I11" s="15"/>
      <c r="J11" s="217"/>
      <c r="K11" s="219"/>
      <c r="L11" s="219"/>
      <c r="M11" s="219"/>
      <c r="N11" s="219"/>
      <c r="O11" s="222"/>
      <c r="P11" s="6"/>
      <c r="Q11" s="7"/>
      <c r="R11" s="7"/>
      <c r="S11" s="7"/>
      <c r="T11" s="7"/>
      <c r="U11" s="8"/>
      <c r="AA11" s="16"/>
    </row>
    <row r="12" spans="1:27" ht="15" customHeight="1" thickBot="1" x14ac:dyDescent="0.2">
      <c r="A12" s="17" t="s">
        <v>2</v>
      </c>
      <c r="B12" s="229" t="s">
        <v>4</v>
      </c>
      <c r="C12" s="229"/>
      <c r="D12" s="229"/>
      <c r="E12" s="229" t="s">
        <v>3</v>
      </c>
      <c r="F12" s="229"/>
      <c r="G12" s="229"/>
      <c r="H12" s="230" t="s">
        <v>157</v>
      </c>
      <c r="I12" s="231"/>
      <c r="J12" s="18"/>
      <c r="K12" s="19"/>
      <c r="L12" s="220"/>
      <c r="M12" s="19"/>
      <c r="N12" s="19"/>
      <c r="O12" s="20"/>
      <c r="P12" s="21"/>
      <c r="Q12" s="22"/>
      <c r="R12" s="22"/>
      <c r="S12" s="22"/>
      <c r="T12" s="22"/>
      <c r="U12" s="23"/>
    </row>
    <row r="13" spans="1:27" ht="15" customHeight="1" x14ac:dyDescent="0.15">
      <c r="A13" s="203" t="s">
        <v>7</v>
      </c>
      <c r="B13" s="223" t="s">
        <v>8</v>
      </c>
      <c r="C13" s="224"/>
      <c r="D13" s="224"/>
      <c r="E13" s="225" t="s">
        <v>162</v>
      </c>
      <c r="F13" s="226"/>
      <c r="G13" s="227"/>
      <c r="H13" s="228">
        <v>14.1</v>
      </c>
      <c r="I13" s="228"/>
      <c r="J13" s="24" t="s">
        <v>198</v>
      </c>
      <c r="K13" s="25" t="s">
        <v>198</v>
      </c>
      <c r="L13" s="25"/>
      <c r="M13" s="25"/>
      <c r="N13" s="25"/>
      <c r="O13" s="26"/>
      <c r="P13" s="27" t="s">
        <v>199</v>
      </c>
      <c r="Q13" s="28"/>
      <c r="R13" s="28"/>
      <c r="S13" s="29"/>
      <c r="T13" s="29"/>
      <c r="U13" s="26"/>
    </row>
    <row r="14" spans="1:27" ht="15" customHeight="1" x14ac:dyDescent="0.15">
      <c r="A14" s="204"/>
      <c r="B14" s="195" t="s">
        <v>9</v>
      </c>
      <c r="C14" s="196"/>
      <c r="D14" s="196"/>
      <c r="E14" s="197" t="s">
        <v>162</v>
      </c>
      <c r="F14" s="198"/>
      <c r="G14" s="199"/>
      <c r="H14" s="200">
        <v>13.51</v>
      </c>
      <c r="I14" s="200"/>
      <c r="J14" s="30">
        <v>1</v>
      </c>
      <c r="K14" s="31">
        <v>1</v>
      </c>
      <c r="L14" s="31"/>
      <c r="M14" s="31"/>
      <c r="N14" s="31"/>
      <c r="O14" s="32"/>
      <c r="P14" s="30"/>
      <c r="Q14" s="33"/>
      <c r="R14" s="33"/>
      <c r="S14" s="33"/>
      <c r="T14" s="33"/>
      <c r="U14" s="32"/>
    </row>
    <row r="15" spans="1:27" ht="15" customHeight="1" x14ac:dyDescent="0.15">
      <c r="A15" s="204"/>
      <c r="B15" s="195" t="s">
        <v>10</v>
      </c>
      <c r="C15" s="196"/>
      <c r="D15" s="196"/>
      <c r="E15" s="197" t="s">
        <v>162</v>
      </c>
      <c r="F15" s="198"/>
      <c r="G15" s="199"/>
      <c r="H15" s="200">
        <v>21</v>
      </c>
      <c r="I15" s="200"/>
      <c r="J15" s="30" t="s">
        <v>200</v>
      </c>
      <c r="K15" s="31" t="s">
        <v>200</v>
      </c>
      <c r="L15" s="31"/>
      <c r="M15" s="31"/>
      <c r="N15" s="31"/>
      <c r="O15" s="32"/>
      <c r="P15" s="235" t="s">
        <v>199</v>
      </c>
      <c r="Q15" s="198"/>
      <c r="R15" s="198"/>
      <c r="S15" s="33"/>
      <c r="T15" s="33"/>
      <c r="U15" s="32"/>
    </row>
    <row r="16" spans="1:27" ht="15" customHeight="1" x14ac:dyDescent="0.15">
      <c r="A16" s="204"/>
      <c r="B16" s="195" t="s">
        <v>11</v>
      </c>
      <c r="C16" s="196"/>
      <c r="D16" s="196"/>
      <c r="E16" s="197" t="s">
        <v>183</v>
      </c>
      <c r="F16" s="198"/>
      <c r="G16" s="199"/>
      <c r="H16" s="201">
        <v>10.17</v>
      </c>
      <c r="I16" s="202"/>
      <c r="J16" s="30"/>
      <c r="K16" s="31"/>
      <c r="L16" s="31"/>
      <c r="M16" s="31"/>
      <c r="N16" s="31"/>
      <c r="O16" s="32"/>
      <c r="P16" s="30"/>
      <c r="Q16" s="33"/>
      <c r="R16" s="33"/>
      <c r="S16" s="33"/>
      <c r="T16" s="33"/>
      <c r="U16" s="32"/>
    </row>
    <row r="17" spans="1:21" ht="15" customHeight="1" x14ac:dyDescent="0.15">
      <c r="A17" s="204"/>
      <c r="B17" s="195" t="s">
        <v>12</v>
      </c>
      <c r="C17" s="196"/>
      <c r="D17" s="196"/>
      <c r="E17" s="197" t="s">
        <v>184</v>
      </c>
      <c r="F17" s="198"/>
      <c r="G17" s="199"/>
      <c r="H17" s="201">
        <v>10.75</v>
      </c>
      <c r="I17" s="202"/>
      <c r="J17" s="30"/>
      <c r="K17" s="31"/>
      <c r="L17" s="31"/>
      <c r="M17" s="31"/>
      <c r="N17" s="31"/>
      <c r="O17" s="32"/>
      <c r="P17" s="30"/>
      <c r="Q17" s="33"/>
      <c r="R17" s="33"/>
      <c r="S17" s="33"/>
      <c r="T17" s="33"/>
      <c r="U17" s="32"/>
    </row>
    <row r="18" spans="1:21" ht="15" customHeight="1" x14ac:dyDescent="0.15">
      <c r="A18" s="204"/>
      <c r="B18" s="195" t="s">
        <v>13</v>
      </c>
      <c r="C18" s="196"/>
      <c r="D18" s="196"/>
      <c r="E18" s="197" t="s">
        <v>40</v>
      </c>
      <c r="F18" s="198"/>
      <c r="G18" s="199"/>
      <c r="H18" s="201">
        <v>17.07</v>
      </c>
      <c r="I18" s="202"/>
      <c r="J18" s="30"/>
      <c r="K18" s="31"/>
      <c r="L18" s="31"/>
      <c r="M18" s="31"/>
      <c r="N18" s="31"/>
      <c r="O18" s="32"/>
      <c r="P18" s="30"/>
      <c r="Q18" s="33"/>
      <c r="R18" s="33"/>
      <c r="S18" s="33"/>
      <c r="T18" s="33"/>
      <c r="U18" s="32"/>
    </row>
    <row r="19" spans="1:21" ht="15" customHeight="1" x14ac:dyDescent="0.15">
      <c r="A19" s="204"/>
      <c r="B19" s="195" t="s">
        <v>14</v>
      </c>
      <c r="C19" s="196"/>
      <c r="D19" s="196"/>
      <c r="E19" s="197" t="s">
        <v>185</v>
      </c>
      <c r="F19" s="198"/>
      <c r="G19" s="199"/>
      <c r="H19" s="200">
        <v>2.83</v>
      </c>
      <c r="I19" s="200"/>
      <c r="J19" s="30">
        <v>1</v>
      </c>
      <c r="K19" s="31"/>
      <c r="L19" s="31"/>
      <c r="M19" s="31"/>
      <c r="N19" s="31"/>
      <c r="O19" s="32"/>
      <c r="P19" s="30"/>
      <c r="Q19" s="33"/>
      <c r="R19" s="33"/>
      <c r="S19" s="33"/>
      <c r="T19" s="33"/>
      <c r="U19" s="32"/>
    </row>
    <row r="20" spans="1:21" ht="15" customHeight="1" x14ac:dyDescent="0.15">
      <c r="A20" s="204"/>
      <c r="B20" s="195" t="s">
        <v>15</v>
      </c>
      <c r="C20" s="196"/>
      <c r="D20" s="196"/>
      <c r="E20" s="197" t="s">
        <v>41</v>
      </c>
      <c r="F20" s="198"/>
      <c r="G20" s="199"/>
      <c r="H20" s="200">
        <v>9.93</v>
      </c>
      <c r="I20" s="200"/>
      <c r="J20" s="30">
        <v>1</v>
      </c>
      <c r="K20" s="31"/>
      <c r="L20" s="31"/>
      <c r="M20" s="31"/>
      <c r="N20" s="31"/>
      <c r="O20" s="32"/>
      <c r="P20" s="30"/>
      <c r="Q20" s="33"/>
      <c r="R20" s="33"/>
      <c r="S20" s="33"/>
      <c r="T20" s="33"/>
      <c r="U20" s="32"/>
    </row>
    <row r="21" spans="1:21" ht="15" customHeight="1" x14ac:dyDescent="0.15">
      <c r="A21" s="204"/>
      <c r="B21" s="195" t="s">
        <v>16</v>
      </c>
      <c r="C21" s="196"/>
      <c r="D21" s="196"/>
      <c r="E21" s="197" t="s">
        <v>41</v>
      </c>
      <c r="F21" s="198"/>
      <c r="G21" s="199"/>
      <c r="H21" s="200">
        <v>10.92</v>
      </c>
      <c r="I21" s="200"/>
      <c r="J21" s="30">
        <v>1</v>
      </c>
      <c r="K21" s="31"/>
      <c r="L21" s="31"/>
      <c r="M21" s="31"/>
      <c r="N21" s="31"/>
      <c r="O21" s="32"/>
      <c r="P21" s="30"/>
      <c r="Q21" s="33"/>
      <c r="R21" s="33"/>
      <c r="S21" s="33"/>
      <c r="T21" s="33"/>
      <c r="U21" s="32"/>
    </row>
    <row r="22" spans="1:21" ht="15" customHeight="1" x14ac:dyDescent="0.15">
      <c r="A22" s="204"/>
      <c r="B22" s="195" t="s">
        <v>17</v>
      </c>
      <c r="C22" s="196"/>
      <c r="D22" s="196"/>
      <c r="E22" s="197" t="s">
        <v>41</v>
      </c>
      <c r="F22" s="198"/>
      <c r="G22" s="199"/>
      <c r="H22" s="200">
        <v>3.93</v>
      </c>
      <c r="I22" s="200"/>
      <c r="J22" s="30">
        <v>1</v>
      </c>
      <c r="K22" s="31"/>
      <c r="L22" s="31"/>
      <c r="M22" s="31"/>
      <c r="N22" s="31"/>
      <c r="O22" s="32"/>
      <c r="P22" s="30"/>
      <c r="Q22" s="33"/>
      <c r="R22" s="33"/>
      <c r="S22" s="33"/>
      <c r="T22" s="33"/>
      <c r="U22" s="32"/>
    </row>
    <row r="23" spans="1:21" ht="15" customHeight="1" x14ac:dyDescent="0.15">
      <c r="A23" s="204"/>
      <c r="B23" s="195" t="s">
        <v>18</v>
      </c>
      <c r="C23" s="196"/>
      <c r="D23" s="196"/>
      <c r="E23" s="197" t="s">
        <v>41</v>
      </c>
      <c r="F23" s="198"/>
      <c r="G23" s="199"/>
      <c r="H23" s="200">
        <v>4.17</v>
      </c>
      <c r="I23" s="200"/>
      <c r="J23" s="30">
        <v>1</v>
      </c>
      <c r="K23" s="31"/>
      <c r="L23" s="31"/>
      <c r="M23" s="31"/>
      <c r="N23" s="31"/>
      <c r="O23" s="32"/>
      <c r="P23" s="30"/>
      <c r="Q23" s="33"/>
      <c r="R23" s="33"/>
      <c r="S23" s="33"/>
      <c r="T23" s="33"/>
      <c r="U23" s="32"/>
    </row>
    <row r="24" spans="1:21" ht="15" customHeight="1" x14ac:dyDescent="0.15">
      <c r="A24" s="204"/>
      <c r="B24" s="195" t="s">
        <v>19</v>
      </c>
      <c r="C24" s="196"/>
      <c r="D24" s="196"/>
      <c r="E24" s="197" t="s">
        <v>41</v>
      </c>
      <c r="F24" s="198"/>
      <c r="G24" s="199"/>
      <c r="H24" s="200">
        <v>6.86</v>
      </c>
      <c r="I24" s="200"/>
      <c r="J24" s="30">
        <v>1</v>
      </c>
      <c r="K24" s="31"/>
      <c r="L24" s="31"/>
      <c r="M24" s="31"/>
      <c r="N24" s="31"/>
      <c r="O24" s="32"/>
      <c r="P24" s="30"/>
      <c r="Q24" s="33"/>
      <c r="R24" s="33"/>
      <c r="S24" s="33"/>
      <c r="T24" s="33"/>
      <c r="U24" s="32"/>
    </row>
    <row r="25" spans="1:21" ht="15" customHeight="1" x14ac:dyDescent="0.15">
      <c r="A25" s="204"/>
      <c r="B25" s="195" t="s">
        <v>20</v>
      </c>
      <c r="C25" s="196"/>
      <c r="D25" s="196"/>
      <c r="E25" s="197" t="s">
        <v>41</v>
      </c>
      <c r="F25" s="198"/>
      <c r="G25" s="199"/>
      <c r="H25" s="200">
        <v>14.51</v>
      </c>
      <c r="I25" s="200"/>
      <c r="J25" s="30">
        <v>1</v>
      </c>
      <c r="K25" s="31"/>
      <c r="L25" s="31"/>
      <c r="M25" s="31"/>
      <c r="N25" s="31"/>
      <c r="O25" s="32"/>
      <c r="P25" s="30"/>
      <c r="Q25" s="33"/>
      <c r="R25" s="33"/>
      <c r="S25" s="33"/>
      <c r="T25" s="33"/>
      <c r="U25" s="32"/>
    </row>
    <row r="26" spans="1:21" ht="15" customHeight="1" x14ac:dyDescent="0.15">
      <c r="A26" s="204"/>
      <c r="B26" s="195" t="s">
        <v>21</v>
      </c>
      <c r="C26" s="196"/>
      <c r="D26" s="196"/>
      <c r="E26" s="197" t="s">
        <v>41</v>
      </c>
      <c r="F26" s="198"/>
      <c r="G26" s="199"/>
      <c r="H26" s="200">
        <v>7.71</v>
      </c>
      <c r="I26" s="200"/>
      <c r="J26" s="30">
        <v>1</v>
      </c>
      <c r="K26" s="31"/>
      <c r="L26" s="31"/>
      <c r="M26" s="31"/>
      <c r="N26" s="31"/>
      <c r="O26" s="32"/>
      <c r="P26" s="30"/>
      <c r="Q26" s="33"/>
      <c r="R26" s="33"/>
      <c r="S26" s="33"/>
      <c r="T26" s="33"/>
      <c r="U26" s="32"/>
    </row>
    <row r="27" spans="1:21" ht="15" customHeight="1" x14ac:dyDescent="0.15">
      <c r="A27" s="204"/>
      <c r="B27" s="195" t="s">
        <v>186</v>
      </c>
      <c r="C27" s="196"/>
      <c r="D27" s="196"/>
      <c r="E27" s="197" t="s">
        <v>187</v>
      </c>
      <c r="F27" s="198"/>
      <c r="G27" s="199"/>
      <c r="H27" s="200">
        <v>3.9</v>
      </c>
      <c r="I27" s="200"/>
      <c r="J27" s="30"/>
      <c r="K27" s="31"/>
      <c r="L27" s="34">
        <v>-1</v>
      </c>
      <c r="M27" s="31"/>
      <c r="N27" s="31"/>
      <c r="O27" s="32"/>
      <c r="P27" s="30"/>
      <c r="Q27" s="33"/>
      <c r="R27" s="33"/>
      <c r="S27" s="33"/>
      <c r="T27" s="33"/>
      <c r="U27" s="32"/>
    </row>
    <row r="28" spans="1:21" ht="15" customHeight="1" x14ac:dyDescent="0.15">
      <c r="A28" s="204"/>
      <c r="B28" s="195" t="s">
        <v>188</v>
      </c>
      <c r="C28" s="196"/>
      <c r="D28" s="196"/>
      <c r="E28" s="197" t="s">
        <v>41</v>
      </c>
      <c r="F28" s="198"/>
      <c r="G28" s="199"/>
      <c r="H28" s="200">
        <v>6.93</v>
      </c>
      <c r="I28" s="200"/>
      <c r="J28" s="30">
        <v>1</v>
      </c>
      <c r="K28" s="31"/>
      <c r="L28" s="31"/>
      <c r="M28" s="31"/>
      <c r="N28" s="31"/>
      <c r="O28" s="32"/>
      <c r="P28" s="30"/>
      <c r="Q28" s="33"/>
      <c r="R28" s="33"/>
      <c r="S28" s="33"/>
      <c r="T28" s="33"/>
      <c r="U28" s="32"/>
    </row>
    <row r="29" spans="1:21" ht="15" customHeight="1" x14ac:dyDescent="0.15">
      <c r="A29" s="204"/>
      <c r="B29" s="195" t="s">
        <v>22</v>
      </c>
      <c r="C29" s="196"/>
      <c r="D29" s="196"/>
      <c r="E29" s="197" t="s">
        <v>42</v>
      </c>
      <c r="F29" s="198"/>
      <c r="G29" s="199"/>
      <c r="H29" s="200">
        <v>21.42</v>
      </c>
      <c r="I29" s="200"/>
      <c r="J29" s="30">
        <v>1</v>
      </c>
      <c r="K29" s="31"/>
      <c r="L29" s="31"/>
      <c r="M29" s="31"/>
      <c r="N29" s="31"/>
      <c r="O29" s="32"/>
      <c r="P29" s="30"/>
      <c r="Q29" s="33"/>
      <c r="R29" s="33"/>
      <c r="S29" s="33"/>
      <c r="T29" s="33"/>
      <c r="U29" s="32"/>
    </row>
    <row r="30" spans="1:21" ht="15" customHeight="1" x14ac:dyDescent="0.15">
      <c r="A30" s="204"/>
      <c r="B30" s="195" t="s">
        <v>23</v>
      </c>
      <c r="C30" s="196"/>
      <c r="D30" s="196"/>
      <c r="E30" s="197" t="s">
        <v>43</v>
      </c>
      <c r="F30" s="198"/>
      <c r="G30" s="199"/>
      <c r="H30" s="200">
        <v>7.47</v>
      </c>
      <c r="I30" s="200"/>
      <c r="J30" s="30">
        <v>1</v>
      </c>
      <c r="K30" s="31"/>
      <c r="L30" s="31"/>
      <c r="M30" s="31"/>
      <c r="N30" s="31"/>
      <c r="O30" s="32"/>
      <c r="P30" s="30"/>
      <c r="Q30" s="33"/>
      <c r="R30" s="33"/>
      <c r="S30" s="33"/>
      <c r="T30" s="33"/>
      <c r="U30" s="32"/>
    </row>
    <row r="31" spans="1:21" ht="15" customHeight="1" x14ac:dyDescent="0.15">
      <c r="A31" s="204"/>
      <c r="B31" s="195" t="s">
        <v>24</v>
      </c>
      <c r="C31" s="196"/>
      <c r="D31" s="196"/>
      <c r="E31" s="197" t="s">
        <v>189</v>
      </c>
      <c r="F31" s="198"/>
      <c r="G31" s="199"/>
      <c r="H31" s="201">
        <v>39.979999999999997</v>
      </c>
      <c r="I31" s="202"/>
      <c r="J31" s="30"/>
      <c r="K31" s="31"/>
      <c r="L31" s="31"/>
      <c r="M31" s="31"/>
      <c r="N31" s="31"/>
      <c r="O31" s="32"/>
      <c r="P31" s="30"/>
      <c r="Q31" s="33"/>
      <c r="R31" s="33"/>
      <c r="S31" s="33"/>
      <c r="T31" s="33"/>
      <c r="U31" s="32"/>
    </row>
    <row r="32" spans="1:21" ht="15" customHeight="1" x14ac:dyDescent="0.15">
      <c r="A32" s="204"/>
      <c r="B32" s="195" t="s">
        <v>25</v>
      </c>
      <c r="C32" s="196"/>
      <c r="D32" s="196"/>
      <c r="E32" s="197" t="s">
        <v>44</v>
      </c>
      <c r="F32" s="198"/>
      <c r="G32" s="199"/>
      <c r="H32" s="200">
        <v>21.39</v>
      </c>
      <c r="I32" s="200"/>
      <c r="J32" s="30">
        <v>1</v>
      </c>
      <c r="K32" s="31"/>
      <c r="L32" s="31"/>
      <c r="M32" s="31"/>
      <c r="N32" s="31"/>
      <c r="O32" s="32"/>
      <c r="P32" s="30"/>
      <c r="Q32" s="33"/>
      <c r="R32" s="33"/>
      <c r="S32" s="33"/>
      <c r="T32" s="33"/>
      <c r="U32" s="32"/>
    </row>
    <row r="33" spans="1:21" ht="15" customHeight="1" x14ac:dyDescent="0.15">
      <c r="A33" s="204"/>
      <c r="B33" s="195" t="s">
        <v>26</v>
      </c>
      <c r="C33" s="196"/>
      <c r="D33" s="196"/>
      <c r="E33" s="197" t="s">
        <v>190</v>
      </c>
      <c r="F33" s="198"/>
      <c r="G33" s="199"/>
      <c r="H33" s="200">
        <v>7.57</v>
      </c>
      <c r="I33" s="200"/>
      <c r="J33" s="30">
        <v>1</v>
      </c>
      <c r="K33" s="31">
        <v>1</v>
      </c>
      <c r="L33" s="31"/>
      <c r="M33" s="31"/>
      <c r="N33" s="31"/>
      <c r="O33" s="32"/>
      <c r="P33" s="30"/>
      <c r="Q33" s="33"/>
      <c r="R33" s="33"/>
      <c r="S33" s="33"/>
      <c r="T33" s="33"/>
      <c r="U33" s="32"/>
    </row>
    <row r="34" spans="1:21" ht="15" customHeight="1" x14ac:dyDescent="0.15">
      <c r="A34" s="204"/>
      <c r="B34" s="195" t="s">
        <v>27</v>
      </c>
      <c r="C34" s="196"/>
      <c r="D34" s="196"/>
      <c r="E34" s="197" t="s">
        <v>190</v>
      </c>
      <c r="F34" s="198"/>
      <c r="G34" s="199"/>
      <c r="H34" s="200">
        <v>8.27</v>
      </c>
      <c r="I34" s="200"/>
      <c r="J34" s="30">
        <v>1</v>
      </c>
      <c r="K34" s="31">
        <v>1</v>
      </c>
      <c r="L34" s="31"/>
      <c r="M34" s="31"/>
      <c r="N34" s="31"/>
      <c r="O34" s="32"/>
      <c r="P34" s="30"/>
      <c r="Q34" s="33"/>
      <c r="R34" s="33"/>
      <c r="S34" s="33"/>
      <c r="T34" s="33"/>
      <c r="U34" s="32"/>
    </row>
    <row r="35" spans="1:21" ht="15" customHeight="1" x14ac:dyDescent="0.15">
      <c r="A35" s="204"/>
      <c r="B35" s="195" t="s">
        <v>28</v>
      </c>
      <c r="C35" s="196"/>
      <c r="D35" s="196"/>
      <c r="E35" s="197" t="s">
        <v>43</v>
      </c>
      <c r="F35" s="198"/>
      <c r="G35" s="199"/>
      <c r="H35" s="201">
        <v>22.79</v>
      </c>
      <c r="I35" s="202"/>
      <c r="J35" s="30"/>
      <c r="K35" s="31"/>
      <c r="L35" s="31"/>
      <c r="M35" s="31"/>
      <c r="N35" s="31"/>
      <c r="O35" s="32"/>
      <c r="P35" s="30"/>
      <c r="Q35" s="33"/>
      <c r="R35" s="33"/>
      <c r="S35" s="33"/>
      <c r="T35" s="33"/>
      <c r="U35" s="32"/>
    </row>
    <row r="36" spans="1:21" ht="15" customHeight="1" x14ac:dyDescent="0.15">
      <c r="A36" s="204"/>
      <c r="B36" s="195" t="s">
        <v>29</v>
      </c>
      <c r="C36" s="196"/>
      <c r="D36" s="196"/>
      <c r="E36" s="197" t="s">
        <v>42</v>
      </c>
      <c r="F36" s="198"/>
      <c r="G36" s="199"/>
      <c r="H36" s="200">
        <v>13.7</v>
      </c>
      <c r="I36" s="200"/>
      <c r="J36" s="30">
        <v>1</v>
      </c>
      <c r="K36" s="31"/>
      <c r="L36" s="31"/>
      <c r="M36" s="31"/>
      <c r="N36" s="31"/>
      <c r="O36" s="32"/>
      <c r="P36" s="30"/>
      <c r="Q36" s="33"/>
      <c r="R36" s="33"/>
      <c r="S36" s="33"/>
      <c r="T36" s="33"/>
      <c r="U36" s="32"/>
    </row>
    <row r="37" spans="1:21" ht="15" customHeight="1" x14ac:dyDescent="0.15">
      <c r="A37" s="204"/>
      <c r="B37" s="195" t="s">
        <v>30</v>
      </c>
      <c r="C37" s="196"/>
      <c r="D37" s="196"/>
      <c r="E37" s="197" t="s">
        <v>45</v>
      </c>
      <c r="F37" s="198"/>
      <c r="G37" s="199"/>
      <c r="H37" s="200">
        <v>45.07</v>
      </c>
      <c r="I37" s="200"/>
      <c r="J37" s="30">
        <v>1</v>
      </c>
      <c r="K37" s="31">
        <v>1</v>
      </c>
      <c r="L37" s="31"/>
      <c r="M37" s="31"/>
      <c r="N37" s="31"/>
      <c r="O37" s="32"/>
      <c r="P37" s="30"/>
      <c r="Q37" s="33"/>
      <c r="R37" s="33"/>
      <c r="S37" s="33"/>
      <c r="T37" s="33"/>
      <c r="U37" s="32"/>
    </row>
    <row r="38" spans="1:21" ht="15" customHeight="1" x14ac:dyDescent="0.15">
      <c r="A38" s="204"/>
      <c r="B38" s="195" t="s">
        <v>31</v>
      </c>
      <c r="C38" s="196"/>
      <c r="D38" s="196"/>
      <c r="E38" s="197" t="s">
        <v>191</v>
      </c>
      <c r="F38" s="198"/>
      <c r="G38" s="199"/>
      <c r="H38" s="200">
        <v>34.39</v>
      </c>
      <c r="I38" s="200"/>
      <c r="J38" s="30">
        <v>1</v>
      </c>
      <c r="K38" s="31">
        <v>1</v>
      </c>
      <c r="L38" s="31"/>
      <c r="M38" s="31"/>
      <c r="N38" s="31"/>
      <c r="O38" s="32"/>
      <c r="P38" s="30"/>
      <c r="Q38" s="33"/>
      <c r="R38" s="33"/>
      <c r="S38" s="33"/>
      <c r="T38" s="33"/>
      <c r="U38" s="32"/>
    </row>
    <row r="39" spans="1:21" ht="15" customHeight="1" x14ac:dyDescent="0.15">
      <c r="A39" s="204"/>
      <c r="B39" s="195" t="s">
        <v>32</v>
      </c>
      <c r="C39" s="196"/>
      <c r="D39" s="196"/>
      <c r="E39" s="197" t="s">
        <v>41</v>
      </c>
      <c r="F39" s="198"/>
      <c r="G39" s="199"/>
      <c r="H39" s="200">
        <v>115.82</v>
      </c>
      <c r="I39" s="200"/>
      <c r="J39" s="30">
        <v>1</v>
      </c>
      <c r="K39" s="31"/>
      <c r="L39" s="31"/>
      <c r="M39" s="31"/>
      <c r="N39" s="31"/>
      <c r="O39" s="32"/>
      <c r="P39" s="30"/>
      <c r="Q39" s="33"/>
      <c r="R39" s="33"/>
      <c r="S39" s="33"/>
      <c r="T39" s="33"/>
      <c r="U39" s="32"/>
    </row>
    <row r="40" spans="1:21" ht="15" customHeight="1" x14ac:dyDescent="0.15">
      <c r="A40" s="204"/>
      <c r="B40" s="195" t="s">
        <v>192</v>
      </c>
      <c r="C40" s="196"/>
      <c r="D40" s="196"/>
      <c r="E40" s="197" t="s">
        <v>41</v>
      </c>
      <c r="F40" s="198"/>
      <c r="G40" s="199"/>
      <c r="H40" s="200">
        <v>47.84</v>
      </c>
      <c r="I40" s="200"/>
      <c r="J40" s="30">
        <v>1</v>
      </c>
      <c r="K40" s="31"/>
      <c r="L40" s="31"/>
      <c r="M40" s="31"/>
      <c r="N40" s="31"/>
      <c r="O40" s="32"/>
      <c r="P40" s="30"/>
      <c r="Q40" s="33"/>
      <c r="R40" s="33"/>
      <c r="S40" s="33"/>
      <c r="T40" s="33"/>
      <c r="U40" s="32"/>
    </row>
    <row r="41" spans="1:21" ht="15" customHeight="1" x14ac:dyDescent="0.15">
      <c r="A41" s="204"/>
      <c r="B41" s="195" t="s">
        <v>193</v>
      </c>
      <c r="C41" s="196"/>
      <c r="D41" s="196"/>
      <c r="E41" s="197" t="s">
        <v>194</v>
      </c>
      <c r="F41" s="198"/>
      <c r="G41" s="199"/>
      <c r="H41" s="200">
        <v>354.06</v>
      </c>
      <c r="I41" s="200"/>
      <c r="J41" s="30"/>
      <c r="K41" s="31"/>
      <c r="L41" s="34">
        <v>-1</v>
      </c>
      <c r="M41" s="31"/>
      <c r="N41" s="31"/>
      <c r="O41" s="32"/>
      <c r="P41" s="30"/>
      <c r="Q41" s="33"/>
      <c r="R41" s="33"/>
      <c r="S41" s="33"/>
      <c r="T41" s="33"/>
      <c r="U41" s="32"/>
    </row>
    <row r="42" spans="1:21" ht="15" customHeight="1" x14ac:dyDescent="0.15">
      <c r="A42" s="204"/>
      <c r="B42" s="195" t="s">
        <v>195</v>
      </c>
      <c r="C42" s="196"/>
      <c r="D42" s="196"/>
      <c r="E42" s="197" t="s">
        <v>276</v>
      </c>
      <c r="F42" s="198"/>
      <c r="G42" s="199"/>
      <c r="H42" s="200">
        <v>270.81</v>
      </c>
      <c r="I42" s="200"/>
      <c r="J42" s="30"/>
      <c r="K42" s="31"/>
      <c r="L42" s="34">
        <v>-1</v>
      </c>
      <c r="M42" s="31"/>
      <c r="N42" s="31"/>
      <c r="O42" s="32"/>
      <c r="P42" s="30"/>
      <c r="Q42" s="33"/>
      <c r="R42" s="33"/>
      <c r="S42" s="33"/>
      <c r="T42" s="33"/>
      <c r="U42" s="32"/>
    </row>
    <row r="43" spans="1:21" ht="15" customHeight="1" x14ac:dyDescent="0.15">
      <c r="A43" s="204"/>
      <c r="B43" s="195" t="s">
        <v>33</v>
      </c>
      <c r="C43" s="196"/>
      <c r="D43" s="196"/>
      <c r="E43" s="197" t="s">
        <v>171</v>
      </c>
      <c r="F43" s="198"/>
      <c r="G43" s="199"/>
      <c r="H43" s="200">
        <v>14.95</v>
      </c>
      <c r="I43" s="200"/>
      <c r="J43" s="30"/>
      <c r="K43" s="31"/>
      <c r="L43" s="34">
        <v>-1</v>
      </c>
      <c r="M43" s="31"/>
      <c r="N43" s="31"/>
      <c r="O43" s="32"/>
      <c r="P43" s="30"/>
      <c r="Q43" s="33"/>
      <c r="R43" s="33"/>
      <c r="S43" s="33"/>
      <c r="T43" s="33"/>
      <c r="U43" s="32"/>
    </row>
    <row r="44" spans="1:21" ht="15" customHeight="1" x14ac:dyDescent="0.15">
      <c r="A44" s="204"/>
      <c r="B44" s="195" t="s">
        <v>34</v>
      </c>
      <c r="C44" s="196"/>
      <c r="D44" s="196"/>
      <c r="E44" s="197" t="s">
        <v>41</v>
      </c>
      <c r="F44" s="198"/>
      <c r="G44" s="199"/>
      <c r="H44" s="200">
        <v>2.5299999999999998</v>
      </c>
      <c r="I44" s="200"/>
      <c r="J44" s="30">
        <v>1</v>
      </c>
      <c r="K44" s="31"/>
      <c r="L44" s="31"/>
      <c r="M44" s="31"/>
      <c r="N44" s="31"/>
      <c r="O44" s="32"/>
      <c r="P44" s="30"/>
      <c r="Q44" s="33"/>
      <c r="R44" s="33"/>
      <c r="S44" s="33"/>
      <c r="T44" s="33"/>
      <c r="U44" s="32"/>
    </row>
    <row r="45" spans="1:21" ht="15" customHeight="1" x14ac:dyDescent="0.15">
      <c r="A45" s="204"/>
      <c r="B45" s="195" t="s">
        <v>35</v>
      </c>
      <c r="C45" s="196"/>
      <c r="D45" s="196"/>
      <c r="E45" s="197" t="s">
        <v>46</v>
      </c>
      <c r="F45" s="198"/>
      <c r="G45" s="199"/>
      <c r="H45" s="200">
        <v>6</v>
      </c>
      <c r="I45" s="200"/>
      <c r="J45" s="30"/>
      <c r="K45" s="31"/>
      <c r="L45" s="34">
        <v>-1</v>
      </c>
      <c r="M45" s="31"/>
      <c r="N45" s="31"/>
      <c r="O45" s="32"/>
      <c r="P45" s="30"/>
      <c r="Q45" s="33"/>
      <c r="R45" s="33"/>
      <c r="S45" s="33"/>
      <c r="T45" s="33"/>
      <c r="U45" s="32"/>
    </row>
    <row r="46" spans="1:21" ht="15" customHeight="1" x14ac:dyDescent="0.15">
      <c r="A46" s="204"/>
      <c r="B46" s="195" t="s">
        <v>36</v>
      </c>
      <c r="C46" s="196"/>
      <c r="D46" s="196"/>
      <c r="E46" s="197" t="s">
        <v>47</v>
      </c>
      <c r="F46" s="198"/>
      <c r="G46" s="199"/>
      <c r="H46" s="200">
        <v>12.34</v>
      </c>
      <c r="I46" s="200"/>
      <c r="J46" s="30">
        <v>1</v>
      </c>
      <c r="K46" s="31">
        <v>1</v>
      </c>
      <c r="L46" s="31"/>
      <c r="M46" s="31"/>
      <c r="N46" s="31"/>
      <c r="O46" s="32"/>
      <c r="P46" s="30"/>
      <c r="Q46" s="33"/>
      <c r="R46" s="33"/>
      <c r="S46" s="33"/>
      <c r="T46" s="33"/>
      <c r="U46" s="32"/>
    </row>
    <row r="47" spans="1:21" ht="15" customHeight="1" x14ac:dyDescent="0.15">
      <c r="A47" s="204"/>
      <c r="B47" s="195" t="s">
        <v>37</v>
      </c>
      <c r="C47" s="196"/>
      <c r="D47" s="196"/>
      <c r="E47" s="197" t="s">
        <v>172</v>
      </c>
      <c r="F47" s="198"/>
      <c r="G47" s="199"/>
      <c r="H47" s="200">
        <v>11.32</v>
      </c>
      <c r="I47" s="200"/>
      <c r="J47" s="30">
        <v>1</v>
      </c>
      <c r="K47" s="31">
        <v>1</v>
      </c>
      <c r="L47" s="31"/>
      <c r="M47" s="31"/>
      <c r="N47" s="31"/>
      <c r="O47" s="32"/>
      <c r="P47" s="30"/>
      <c r="Q47" s="33"/>
      <c r="R47" s="33"/>
      <c r="S47" s="33"/>
      <c r="T47" s="33"/>
      <c r="U47" s="32"/>
    </row>
    <row r="48" spans="1:21" ht="15" customHeight="1" x14ac:dyDescent="0.15">
      <c r="A48" s="204"/>
      <c r="B48" s="195" t="s">
        <v>38</v>
      </c>
      <c r="C48" s="196"/>
      <c r="D48" s="196"/>
      <c r="E48" s="197" t="s">
        <v>196</v>
      </c>
      <c r="F48" s="198"/>
      <c r="G48" s="199"/>
      <c r="H48" s="200">
        <v>92.64</v>
      </c>
      <c r="I48" s="200"/>
      <c r="J48" s="30">
        <v>1</v>
      </c>
      <c r="K48" s="31">
        <v>1</v>
      </c>
      <c r="L48" s="31"/>
      <c r="M48" s="31"/>
      <c r="N48" s="31"/>
      <c r="O48" s="32"/>
      <c r="P48" s="30"/>
      <c r="Q48" s="33"/>
      <c r="R48" s="33"/>
      <c r="S48" s="33"/>
      <c r="T48" s="33"/>
      <c r="U48" s="32"/>
    </row>
    <row r="49" spans="1:21" ht="15" customHeight="1" x14ac:dyDescent="0.15">
      <c r="A49" s="204"/>
      <c r="B49" s="195" t="s">
        <v>277</v>
      </c>
      <c r="C49" s="196"/>
      <c r="D49" s="196"/>
      <c r="E49" s="197" t="s">
        <v>197</v>
      </c>
      <c r="F49" s="198"/>
      <c r="G49" s="199"/>
      <c r="H49" s="201">
        <v>122.63</v>
      </c>
      <c r="I49" s="202"/>
      <c r="J49" s="30"/>
      <c r="K49" s="31"/>
      <c r="L49" s="31"/>
      <c r="M49" s="31"/>
      <c r="N49" s="31"/>
      <c r="O49" s="32"/>
      <c r="P49" s="30"/>
      <c r="Q49" s="33"/>
      <c r="R49" s="33"/>
      <c r="S49" s="33"/>
      <c r="T49" s="33"/>
      <c r="U49" s="32"/>
    </row>
    <row r="50" spans="1:21" ht="15" customHeight="1" thickBot="1" x14ac:dyDescent="0.2">
      <c r="A50" s="205"/>
      <c r="B50" s="206" t="s">
        <v>39</v>
      </c>
      <c r="C50" s="207"/>
      <c r="D50" s="207"/>
      <c r="E50" s="208" t="s">
        <v>190</v>
      </c>
      <c r="F50" s="209"/>
      <c r="G50" s="210"/>
      <c r="H50" s="193">
        <v>5.45</v>
      </c>
      <c r="I50" s="194"/>
      <c r="J50" s="35">
        <v>1</v>
      </c>
      <c r="K50" s="36">
        <v>1</v>
      </c>
      <c r="L50" s="36"/>
      <c r="M50" s="36"/>
      <c r="N50" s="36"/>
      <c r="O50" s="37"/>
      <c r="P50" s="35"/>
      <c r="Q50" s="38"/>
      <c r="R50" s="38"/>
      <c r="S50" s="38"/>
      <c r="T50" s="38"/>
      <c r="U50" s="37"/>
    </row>
    <row r="51" spans="1:21" ht="13.2" thickTop="1" thickBot="1" x14ac:dyDescent="0.2">
      <c r="A51" s="232" t="s">
        <v>201</v>
      </c>
      <c r="B51" s="233"/>
      <c r="C51" s="233"/>
      <c r="D51" s="233"/>
      <c r="E51" s="233"/>
      <c r="F51" s="233"/>
      <c r="G51" s="234"/>
      <c r="H51" s="236">
        <f>SUM(H13:I50)</f>
        <v>1436.7299999999998</v>
      </c>
      <c r="I51" s="237"/>
      <c r="J51" s="39"/>
      <c r="K51" s="40"/>
      <c r="L51" s="40"/>
      <c r="M51" s="40"/>
      <c r="N51" s="40"/>
      <c r="O51" s="41"/>
      <c r="P51" s="42"/>
      <c r="Q51" s="42"/>
      <c r="R51" s="42"/>
      <c r="S51" s="42"/>
      <c r="T51" s="42"/>
      <c r="U51" s="43"/>
    </row>
  </sheetData>
  <mergeCells count="132">
    <mergeCell ref="A51:G51"/>
    <mergeCell ref="P15:R15"/>
    <mergeCell ref="H51:I51"/>
    <mergeCell ref="B14:D14"/>
    <mergeCell ref="E14:G14"/>
    <mergeCell ref="H14:I14"/>
    <mergeCell ref="B15:D15"/>
    <mergeCell ref="E15:G15"/>
    <mergeCell ref="H15:I15"/>
    <mergeCell ref="B16:D16"/>
    <mergeCell ref="B18:D18"/>
    <mergeCell ref="E18:G18"/>
    <mergeCell ref="H18:I18"/>
    <mergeCell ref="B19:D19"/>
    <mergeCell ref="E19:G19"/>
    <mergeCell ref="H19:I19"/>
    <mergeCell ref="B20:D20"/>
    <mergeCell ref="E20:G20"/>
    <mergeCell ref="H20:I20"/>
    <mergeCell ref="B21:D21"/>
    <mergeCell ref="E21:G21"/>
    <mergeCell ref="H21:I21"/>
    <mergeCell ref="B22:D22"/>
    <mergeCell ref="E22:G22"/>
    <mergeCell ref="B13:D13"/>
    <mergeCell ref="E13:G13"/>
    <mergeCell ref="H13:I13"/>
    <mergeCell ref="B12:D12"/>
    <mergeCell ref="E12:G12"/>
    <mergeCell ref="H12:I12"/>
    <mergeCell ref="E16:G16"/>
    <mergeCell ref="H16:I16"/>
    <mergeCell ref="B17:D17"/>
    <mergeCell ref="E17:G17"/>
    <mergeCell ref="H17:I17"/>
    <mergeCell ref="H22:I22"/>
    <mergeCell ref="B23:D23"/>
    <mergeCell ref="E23:G23"/>
    <mergeCell ref="H23:I23"/>
    <mergeCell ref="B24:D24"/>
    <mergeCell ref="E24:G24"/>
    <mergeCell ref="H24:I24"/>
    <mergeCell ref="B25:D25"/>
    <mergeCell ref="E25:G25"/>
    <mergeCell ref="H25:I25"/>
    <mergeCell ref="B26:D26"/>
    <mergeCell ref="E26:G26"/>
    <mergeCell ref="H26:I26"/>
    <mergeCell ref="B27:D27"/>
    <mergeCell ref="E27:G27"/>
    <mergeCell ref="H27:I27"/>
    <mergeCell ref="B28:D28"/>
    <mergeCell ref="E28:G28"/>
    <mergeCell ref="H28:I28"/>
    <mergeCell ref="B29:D29"/>
    <mergeCell ref="E29:G29"/>
    <mergeCell ref="H29:I29"/>
    <mergeCell ref="B30:D30"/>
    <mergeCell ref="E30:G30"/>
    <mergeCell ref="H30:I30"/>
    <mergeCell ref="B31:D31"/>
    <mergeCell ref="E31:G31"/>
    <mergeCell ref="H31:I31"/>
    <mergeCell ref="B32:D32"/>
    <mergeCell ref="E32:G32"/>
    <mergeCell ref="H32:I32"/>
    <mergeCell ref="B33:D33"/>
    <mergeCell ref="E33:G33"/>
    <mergeCell ref="H33:I33"/>
    <mergeCell ref="B34:D34"/>
    <mergeCell ref="E34:G34"/>
    <mergeCell ref="H34:I34"/>
    <mergeCell ref="B35:D35"/>
    <mergeCell ref="E35:G35"/>
    <mergeCell ref="H35:I35"/>
    <mergeCell ref="B36:D36"/>
    <mergeCell ref="E36:G36"/>
    <mergeCell ref="H36:I36"/>
    <mergeCell ref="B37:D37"/>
    <mergeCell ref="E37:G37"/>
    <mergeCell ref="H37:I37"/>
    <mergeCell ref="E43:G43"/>
    <mergeCell ref="H43:I43"/>
    <mergeCell ref="H46:I46"/>
    <mergeCell ref="B38:D38"/>
    <mergeCell ref="E38:G38"/>
    <mergeCell ref="H38:I38"/>
    <mergeCell ref="E39:G39"/>
    <mergeCell ref="H39:I39"/>
    <mergeCell ref="B40:D40"/>
    <mergeCell ref="E40:G40"/>
    <mergeCell ref="H40:I40"/>
    <mergeCell ref="H44:I44"/>
    <mergeCell ref="B41:D41"/>
    <mergeCell ref="E41:G41"/>
    <mergeCell ref="H41:I41"/>
    <mergeCell ref="B39:D39"/>
    <mergeCell ref="D1:R1"/>
    <mergeCell ref="J3:O3"/>
    <mergeCell ref="P3:U3"/>
    <mergeCell ref="D5:G5"/>
    <mergeCell ref="J4:J11"/>
    <mergeCell ref="K4:K11"/>
    <mergeCell ref="M4:M11"/>
    <mergeCell ref="L4:L12"/>
    <mergeCell ref="B8:E8"/>
    <mergeCell ref="N4:N11"/>
    <mergeCell ref="O4:O11"/>
    <mergeCell ref="H50:I50"/>
    <mergeCell ref="B48:D48"/>
    <mergeCell ref="E48:G48"/>
    <mergeCell ref="H48:I48"/>
    <mergeCell ref="E49:G49"/>
    <mergeCell ref="H49:I49"/>
    <mergeCell ref="H42:I42"/>
    <mergeCell ref="A13:A50"/>
    <mergeCell ref="B50:D50"/>
    <mergeCell ref="E50:G50"/>
    <mergeCell ref="B49:D49"/>
    <mergeCell ref="B46:D46"/>
    <mergeCell ref="E46:G46"/>
    <mergeCell ref="B44:D44"/>
    <mergeCell ref="E44:G44"/>
    <mergeCell ref="B47:D47"/>
    <mergeCell ref="E47:G47"/>
    <mergeCell ref="H47:I47"/>
    <mergeCell ref="B45:D45"/>
    <mergeCell ref="E45:G45"/>
    <mergeCell ref="H45:I45"/>
    <mergeCell ref="B42:D42"/>
    <mergeCell ref="E42:G42"/>
    <mergeCell ref="B43:D43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topLeftCell="A22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21" width="4.33203125" style="1" customWidth="1"/>
    <col min="22" max="16384" width="4.6640625" style="1"/>
  </cols>
  <sheetData>
    <row r="1" spans="1:21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1" ht="9.75" customHeight="1" thickBo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ht="15" customHeight="1" x14ac:dyDescent="0.15">
      <c r="A3" s="44"/>
      <c r="B3" s="45"/>
      <c r="C3" s="45"/>
      <c r="D3" s="45"/>
      <c r="E3" s="45"/>
      <c r="F3" s="45"/>
      <c r="G3" s="45"/>
      <c r="H3" s="45"/>
      <c r="I3" s="46"/>
      <c r="J3" s="251" t="s">
        <v>5</v>
      </c>
      <c r="K3" s="252"/>
      <c r="L3" s="252"/>
      <c r="M3" s="252"/>
      <c r="N3" s="252"/>
      <c r="O3" s="253"/>
      <c r="P3" s="251" t="s">
        <v>6</v>
      </c>
      <c r="Q3" s="252"/>
      <c r="R3" s="252"/>
      <c r="S3" s="252"/>
      <c r="T3" s="252"/>
      <c r="U3" s="253"/>
    </row>
    <row r="4" spans="1:21" ht="15" customHeight="1" x14ac:dyDescent="0.15">
      <c r="A4" s="47"/>
      <c r="B4" s="48"/>
      <c r="C4" s="48"/>
      <c r="D4" s="48"/>
      <c r="E4" s="48"/>
      <c r="F4" s="48"/>
      <c r="G4" s="48"/>
      <c r="H4" s="48"/>
      <c r="I4" s="49"/>
      <c r="J4" s="260" t="s">
        <v>272</v>
      </c>
      <c r="K4" s="256" t="s">
        <v>158</v>
      </c>
      <c r="L4" s="256" t="s">
        <v>161</v>
      </c>
      <c r="M4" s="256"/>
      <c r="N4" s="256" t="s">
        <v>159</v>
      </c>
      <c r="O4" s="258"/>
      <c r="P4" s="50"/>
      <c r="Q4" s="51"/>
      <c r="R4" s="51"/>
      <c r="S4" s="51"/>
      <c r="T4" s="51"/>
      <c r="U4" s="52"/>
    </row>
    <row r="5" spans="1:21" ht="15" customHeight="1" x14ac:dyDescent="0.15">
      <c r="A5" s="47"/>
      <c r="B5" s="48"/>
      <c r="C5" s="48"/>
      <c r="D5" s="242" t="s">
        <v>0</v>
      </c>
      <c r="E5" s="242"/>
      <c r="F5" s="242"/>
      <c r="G5" s="242"/>
      <c r="H5" s="48"/>
      <c r="I5" s="49"/>
      <c r="J5" s="261"/>
      <c r="K5" s="257"/>
      <c r="L5" s="257"/>
      <c r="M5" s="257"/>
      <c r="N5" s="257"/>
      <c r="O5" s="259"/>
      <c r="P5" s="47"/>
      <c r="R5" s="48"/>
      <c r="S5" s="48"/>
      <c r="T5" s="48"/>
      <c r="U5" s="49"/>
    </row>
    <row r="6" spans="1:21" ht="15" customHeight="1" x14ac:dyDescent="0.15">
      <c r="A6" s="47"/>
      <c r="B6" s="48"/>
      <c r="C6" s="48"/>
      <c r="D6" s="48"/>
      <c r="E6" s="48"/>
      <c r="F6" s="48"/>
      <c r="G6" s="48"/>
      <c r="H6" s="48"/>
      <c r="I6" s="49"/>
      <c r="J6" s="261"/>
      <c r="K6" s="257"/>
      <c r="L6" s="257"/>
      <c r="M6" s="257"/>
      <c r="N6" s="257"/>
      <c r="O6" s="259"/>
      <c r="P6" s="47"/>
      <c r="U6" s="49"/>
    </row>
    <row r="7" spans="1:21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57"/>
      <c r="M7" s="257"/>
      <c r="N7" s="257"/>
      <c r="O7" s="259"/>
      <c r="P7" s="47"/>
      <c r="Q7" s="48"/>
      <c r="R7" s="48"/>
      <c r="S7" s="48"/>
      <c r="T7" s="48"/>
      <c r="U7" s="49"/>
    </row>
    <row r="8" spans="1:21" ht="15" customHeight="1" x14ac:dyDescent="0.15">
      <c r="A8" s="47"/>
      <c r="B8" s="242" t="s">
        <v>1</v>
      </c>
      <c r="C8" s="242"/>
      <c r="D8" s="242"/>
      <c r="E8" s="242"/>
      <c r="F8" s="48"/>
      <c r="G8" s="48"/>
      <c r="H8" s="48"/>
      <c r="I8" s="49"/>
      <c r="J8" s="261"/>
      <c r="K8" s="257"/>
      <c r="L8" s="257"/>
      <c r="M8" s="257"/>
      <c r="N8" s="257"/>
      <c r="O8" s="259"/>
      <c r="P8" s="47"/>
      <c r="Q8" s="48" t="s">
        <v>160</v>
      </c>
      <c r="R8" s="48"/>
      <c r="S8" s="48"/>
      <c r="T8" s="48"/>
      <c r="U8" s="49"/>
    </row>
    <row r="9" spans="1:21" ht="15" customHeight="1" x14ac:dyDescent="0.15">
      <c r="A9" s="47"/>
      <c r="B9" s="48"/>
      <c r="C9" s="48"/>
      <c r="D9" s="48"/>
      <c r="E9" s="48"/>
      <c r="F9" s="48"/>
      <c r="G9" s="48"/>
      <c r="H9" s="48"/>
      <c r="I9" s="49"/>
      <c r="J9" s="261"/>
      <c r="K9" s="257"/>
      <c r="L9" s="257"/>
      <c r="M9" s="257"/>
      <c r="N9" s="257"/>
      <c r="O9" s="259"/>
      <c r="P9" s="47"/>
      <c r="Q9" s="48"/>
      <c r="R9" s="48"/>
      <c r="S9" s="48"/>
      <c r="T9" s="48"/>
      <c r="U9" s="49"/>
    </row>
    <row r="10" spans="1:21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57"/>
      <c r="M10" s="257"/>
      <c r="N10" s="257"/>
      <c r="O10" s="259"/>
      <c r="P10" s="47"/>
      <c r="Q10" s="48"/>
      <c r="R10" s="48"/>
      <c r="S10" s="48"/>
      <c r="T10" s="48"/>
      <c r="U10" s="49"/>
    </row>
    <row r="11" spans="1:21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7"/>
      <c r="J11" s="261"/>
      <c r="K11" s="257"/>
      <c r="L11" s="257"/>
      <c r="M11" s="257"/>
      <c r="N11" s="257"/>
      <c r="O11" s="259"/>
      <c r="P11" s="47"/>
      <c r="Q11" s="48"/>
      <c r="R11" s="48"/>
      <c r="S11" s="48"/>
      <c r="T11" s="48"/>
      <c r="U11" s="49"/>
    </row>
    <row r="12" spans="1:21" ht="15" customHeight="1" thickBot="1" x14ac:dyDescent="0.2">
      <c r="A12" s="108" t="s">
        <v>2</v>
      </c>
      <c r="B12" s="243" t="s">
        <v>4</v>
      </c>
      <c r="C12" s="243"/>
      <c r="D12" s="243"/>
      <c r="E12" s="243" t="s">
        <v>3</v>
      </c>
      <c r="F12" s="243"/>
      <c r="G12" s="243"/>
      <c r="H12" s="254" t="s">
        <v>157</v>
      </c>
      <c r="I12" s="255"/>
      <c r="J12" s="58"/>
      <c r="K12" s="59"/>
      <c r="L12" s="262"/>
      <c r="M12" s="59"/>
      <c r="N12" s="59"/>
      <c r="O12" s="60"/>
      <c r="P12" s="61"/>
      <c r="Q12" s="62"/>
      <c r="R12" s="62"/>
      <c r="S12" s="62"/>
      <c r="T12" s="62"/>
      <c r="U12" s="63"/>
    </row>
    <row r="13" spans="1:21" ht="15" customHeight="1" x14ac:dyDescent="0.15">
      <c r="A13" s="269" t="s">
        <v>48</v>
      </c>
      <c r="B13" s="238" t="s">
        <v>49</v>
      </c>
      <c r="C13" s="239"/>
      <c r="D13" s="239"/>
      <c r="E13" s="238" t="s">
        <v>162</v>
      </c>
      <c r="F13" s="239"/>
      <c r="G13" s="240"/>
      <c r="H13" s="241">
        <v>35.200000000000003</v>
      </c>
      <c r="I13" s="241"/>
      <c r="J13" s="75">
        <v>1</v>
      </c>
      <c r="K13" s="76">
        <v>1</v>
      </c>
      <c r="L13" s="94"/>
      <c r="M13" s="94"/>
      <c r="N13" s="94"/>
      <c r="O13" s="97"/>
      <c r="P13" s="111"/>
      <c r="Q13" s="96"/>
      <c r="R13" s="96"/>
      <c r="S13" s="96"/>
      <c r="T13" s="96"/>
      <c r="U13" s="97"/>
    </row>
    <row r="14" spans="1:21" ht="15" customHeight="1" x14ac:dyDescent="0.15">
      <c r="A14" s="270"/>
      <c r="B14" s="244" t="s">
        <v>10</v>
      </c>
      <c r="C14" s="245"/>
      <c r="D14" s="245"/>
      <c r="E14" s="244" t="s">
        <v>162</v>
      </c>
      <c r="F14" s="245"/>
      <c r="G14" s="246"/>
      <c r="H14" s="241">
        <v>21</v>
      </c>
      <c r="I14" s="241"/>
      <c r="J14" s="75" t="s">
        <v>198</v>
      </c>
      <c r="K14" s="76" t="s">
        <v>198</v>
      </c>
      <c r="L14" s="76"/>
      <c r="M14" s="76"/>
      <c r="N14" s="76"/>
      <c r="O14" s="77"/>
      <c r="P14" s="263" t="s">
        <v>199</v>
      </c>
      <c r="Q14" s="245"/>
      <c r="R14" s="245"/>
      <c r="S14" s="132"/>
      <c r="T14" s="132"/>
      <c r="U14" s="77"/>
    </row>
    <row r="15" spans="1:21" ht="15" customHeight="1" x14ac:dyDescent="0.15">
      <c r="A15" s="270"/>
      <c r="B15" s="244" t="s">
        <v>50</v>
      </c>
      <c r="C15" s="245"/>
      <c r="D15" s="245"/>
      <c r="E15" s="244" t="s">
        <v>40</v>
      </c>
      <c r="F15" s="245"/>
      <c r="G15" s="246"/>
      <c r="H15" s="247">
        <v>27.42</v>
      </c>
      <c r="I15" s="248"/>
      <c r="J15" s="75"/>
      <c r="K15" s="76"/>
      <c r="L15" s="76"/>
      <c r="M15" s="76"/>
      <c r="N15" s="76"/>
      <c r="O15" s="77"/>
      <c r="P15" s="75"/>
      <c r="Q15" s="132"/>
      <c r="R15" s="132"/>
      <c r="S15" s="132"/>
      <c r="T15" s="132"/>
      <c r="U15" s="77"/>
    </row>
    <row r="16" spans="1:21" ht="15" customHeight="1" x14ac:dyDescent="0.15">
      <c r="A16" s="270"/>
      <c r="B16" s="244" t="s">
        <v>13</v>
      </c>
      <c r="C16" s="245"/>
      <c r="D16" s="245"/>
      <c r="E16" s="244" t="s">
        <v>40</v>
      </c>
      <c r="F16" s="245"/>
      <c r="G16" s="246"/>
      <c r="H16" s="247">
        <v>32.200000000000003</v>
      </c>
      <c r="I16" s="248"/>
      <c r="J16" s="75"/>
      <c r="K16" s="76"/>
      <c r="L16" s="76"/>
      <c r="M16" s="76"/>
      <c r="N16" s="76"/>
      <c r="O16" s="77"/>
      <c r="P16" s="75"/>
      <c r="Q16" s="132"/>
      <c r="R16" s="132"/>
      <c r="S16" s="132"/>
      <c r="T16" s="132"/>
      <c r="U16" s="77"/>
    </row>
    <row r="17" spans="1:21" ht="15" customHeight="1" x14ac:dyDescent="0.15">
      <c r="A17" s="270"/>
      <c r="B17" s="244" t="s">
        <v>51</v>
      </c>
      <c r="C17" s="245"/>
      <c r="D17" s="245"/>
      <c r="E17" s="244" t="s">
        <v>163</v>
      </c>
      <c r="F17" s="245"/>
      <c r="G17" s="246"/>
      <c r="H17" s="241">
        <v>8.7200000000000006</v>
      </c>
      <c r="I17" s="241"/>
      <c r="J17" s="75"/>
      <c r="K17" s="76"/>
      <c r="L17" s="133">
        <v>-1</v>
      </c>
      <c r="M17" s="76"/>
      <c r="N17" s="76"/>
      <c r="O17" s="77"/>
      <c r="P17" s="75"/>
      <c r="Q17" s="132"/>
      <c r="R17" s="132"/>
      <c r="S17" s="132"/>
      <c r="T17" s="132"/>
      <c r="U17" s="77"/>
    </row>
    <row r="18" spans="1:21" ht="15" customHeight="1" x14ac:dyDescent="0.15">
      <c r="A18" s="270"/>
      <c r="B18" s="244" t="s">
        <v>15</v>
      </c>
      <c r="C18" s="245"/>
      <c r="D18" s="245"/>
      <c r="E18" s="244" t="s">
        <v>164</v>
      </c>
      <c r="F18" s="245"/>
      <c r="G18" s="246"/>
      <c r="H18" s="241">
        <v>10.81</v>
      </c>
      <c r="I18" s="241"/>
      <c r="J18" s="75">
        <v>1</v>
      </c>
      <c r="K18" s="76"/>
      <c r="L18" s="76"/>
      <c r="M18" s="76"/>
      <c r="N18" s="76"/>
      <c r="O18" s="77"/>
      <c r="P18" s="75"/>
      <c r="Q18" s="132"/>
      <c r="R18" s="132"/>
      <c r="S18" s="132"/>
      <c r="T18" s="132"/>
      <c r="U18" s="77"/>
    </row>
    <row r="19" spans="1:21" ht="15" customHeight="1" x14ac:dyDescent="0.15">
      <c r="A19" s="270"/>
      <c r="B19" s="244" t="s">
        <v>16</v>
      </c>
      <c r="C19" s="245"/>
      <c r="D19" s="245"/>
      <c r="E19" s="244" t="s">
        <v>164</v>
      </c>
      <c r="F19" s="245"/>
      <c r="G19" s="246"/>
      <c r="H19" s="241">
        <v>9.6300000000000008</v>
      </c>
      <c r="I19" s="241"/>
      <c r="J19" s="75">
        <v>1</v>
      </c>
      <c r="K19" s="76"/>
      <c r="L19" s="76"/>
      <c r="M19" s="76"/>
      <c r="N19" s="76"/>
      <c r="O19" s="77"/>
      <c r="P19" s="75"/>
      <c r="Q19" s="132"/>
      <c r="R19" s="132"/>
      <c r="S19" s="132"/>
      <c r="T19" s="132"/>
      <c r="U19" s="77"/>
    </row>
    <row r="20" spans="1:21" ht="15" customHeight="1" x14ac:dyDescent="0.15">
      <c r="A20" s="270"/>
      <c r="B20" s="244" t="s">
        <v>52</v>
      </c>
      <c r="C20" s="245"/>
      <c r="D20" s="245"/>
      <c r="E20" s="244" t="s">
        <v>44</v>
      </c>
      <c r="F20" s="245"/>
      <c r="G20" s="246"/>
      <c r="H20" s="241">
        <v>4.25</v>
      </c>
      <c r="I20" s="241"/>
      <c r="J20" s="75">
        <v>1</v>
      </c>
      <c r="K20" s="76"/>
      <c r="L20" s="76"/>
      <c r="M20" s="76"/>
      <c r="N20" s="76"/>
      <c r="O20" s="77"/>
      <c r="P20" s="75"/>
      <c r="Q20" s="132"/>
      <c r="R20" s="132"/>
      <c r="S20" s="132"/>
      <c r="T20" s="132"/>
      <c r="U20" s="77"/>
    </row>
    <row r="21" spans="1:21" ht="15" customHeight="1" x14ac:dyDescent="0.15">
      <c r="A21" s="270"/>
      <c r="B21" s="244" t="s">
        <v>53</v>
      </c>
      <c r="C21" s="245"/>
      <c r="D21" s="245"/>
      <c r="E21" s="244" t="s">
        <v>165</v>
      </c>
      <c r="F21" s="245"/>
      <c r="G21" s="246"/>
      <c r="H21" s="241">
        <v>2.2599999999999998</v>
      </c>
      <c r="I21" s="241"/>
      <c r="J21" s="75">
        <v>1</v>
      </c>
      <c r="K21" s="76"/>
      <c r="L21" s="76"/>
      <c r="M21" s="76"/>
      <c r="N21" s="76"/>
      <c r="O21" s="77"/>
      <c r="P21" s="75"/>
      <c r="Q21" s="132"/>
      <c r="R21" s="132"/>
      <c r="S21" s="132"/>
      <c r="T21" s="132"/>
      <c r="U21" s="77"/>
    </row>
    <row r="22" spans="1:21" ht="15" customHeight="1" x14ac:dyDescent="0.15">
      <c r="A22" s="270"/>
      <c r="B22" s="244" t="s">
        <v>20</v>
      </c>
      <c r="C22" s="245"/>
      <c r="D22" s="245"/>
      <c r="E22" s="244" t="s">
        <v>167</v>
      </c>
      <c r="F22" s="245"/>
      <c r="G22" s="246"/>
      <c r="H22" s="241">
        <v>13.12</v>
      </c>
      <c r="I22" s="241"/>
      <c r="J22" s="75">
        <v>1</v>
      </c>
      <c r="K22" s="76"/>
      <c r="L22" s="76"/>
      <c r="M22" s="76"/>
      <c r="N22" s="76"/>
      <c r="O22" s="77"/>
      <c r="P22" s="75"/>
      <c r="Q22" s="132"/>
      <c r="R22" s="132"/>
      <c r="S22" s="132"/>
      <c r="T22" s="132"/>
      <c r="U22" s="77"/>
    </row>
    <row r="23" spans="1:21" ht="15" customHeight="1" x14ac:dyDescent="0.15">
      <c r="A23" s="270"/>
      <c r="B23" s="244" t="s">
        <v>21</v>
      </c>
      <c r="C23" s="245"/>
      <c r="D23" s="245"/>
      <c r="E23" s="244" t="s">
        <v>167</v>
      </c>
      <c r="F23" s="245"/>
      <c r="G23" s="246"/>
      <c r="H23" s="241">
        <v>8.26</v>
      </c>
      <c r="I23" s="241"/>
      <c r="J23" s="75">
        <v>1</v>
      </c>
      <c r="K23" s="76"/>
      <c r="L23" s="76"/>
      <c r="M23" s="76"/>
      <c r="N23" s="76"/>
      <c r="O23" s="77"/>
      <c r="P23" s="75"/>
      <c r="Q23" s="132"/>
      <c r="R23" s="132"/>
      <c r="S23" s="132"/>
      <c r="T23" s="132"/>
      <c r="U23" s="77"/>
    </row>
    <row r="24" spans="1:21" ht="15" customHeight="1" x14ac:dyDescent="0.15">
      <c r="A24" s="270"/>
      <c r="B24" s="244" t="s">
        <v>168</v>
      </c>
      <c r="C24" s="245"/>
      <c r="D24" s="245"/>
      <c r="E24" s="244" t="s">
        <v>45</v>
      </c>
      <c r="F24" s="245"/>
      <c r="G24" s="246"/>
      <c r="H24" s="241">
        <v>7.27</v>
      </c>
      <c r="I24" s="241"/>
      <c r="J24" s="75">
        <v>1</v>
      </c>
      <c r="K24" s="76">
        <v>1</v>
      </c>
      <c r="L24" s="76"/>
      <c r="M24" s="76"/>
      <c r="N24" s="76"/>
      <c r="O24" s="77"/>
      <c r="P24" s="75"/>
      <c r="Q24" s="132"/>
      <c r="R24" s="132"/>
      <c r="S24" s="132"/>
      <c r="T24" s="132"/>
      <c r="U24" s="77"/>
    </row>
    <row r="25" spans="1:21" ht="15" customHeight="1" x14ac:dyDescent="0.15">
      <c r="A25" s="270"/>
      <c r="B25" s="244" t="s">
        <v>54</v>
      </c>
      <c r="C25" s="245"/>
      <c r="D25" s="245"/>
      <c r="E25" s="244" t="s">
        <v>169</v>
      </c>
      <c r="F25" s="245"/>
      <c r="G25" s="246"/>
      <c r="H25" s="241">
        <v>6.61</v>
      </c>
      <c r="I25" s="241"/>
      <c r="J25" s="75">
        <v>1</v>
      </c>
      <c r="K25" s="76">
        <v>1</v>
      </c>
      <c r="L25" s="76"/>
      <c r="M25" s="76"/>
      <c r="N25" s="76"/>
      <c r="O25" s="77"/>
      <c r="P25" s="75"/>
      <c r="Q25" s="132"/>
      <c r="R25" s="132"/>
      <c r="S25" s="132"/>
      <c r="T25" s="132"/>
      <c r="U25" s="77"/>
    </row>
    <row r="26" spans="1:21" ht="15" customHeight="1" x14ac:dyDescent="0.15">
      <c r="A26" s="270"/>
      <c r="B26" s="244" t="s">
        <v>202</v>
      </c>
      <c r="C26" s="245"/>
      <c r="D26" s="245"/>
      <c r="E26" s="244" t="s">
        <v>203</v>
      </c>
      <c r="F26" s="245"/>
      <c r="G26" s="246"/>
      <c r="H26" s="241">
        <v>47.7</v>
      </c>
      <c r="I26" s="241"/>
      <c r="J26" s="75"/>
      <c r="K26" s="76"/>
      <c r="L26" s="133">
        <v>-1</v>
      </c>
      <c r="M26" s="76"/>
      <c r="N26" s="76"/>
      <c r="O26" s="77"/>
      <c r="P26" s="75"/>
      <c r="Q26" s="132"/>
      <c r="R26" s="132"/>
      <c r="S26" s="132"/>
      <c r="T26" s="132"/>
      <c r="U26" s="77"/>
    </row>
    <row r="27" spans="1:21" ht="15" customHeight="1" x14ac:dyDescent="0.15">
      <c r="A27" s="270"/>
      <c r="B27" s="244" t="s">
        <v>55</v>
      </c>
      <c r="C27" s="245"/>
      <c r="D27" s="245"/>
      <c r="E27" s="244" t="s">
        <v>172</v>
      </c>
      <c r="F27" s="245"/>
      <c r="G27" s="246"/>
      <c r="H27" s="241">
        <v>22.15</v>
      </c>
      <c r="I27" s="241"/>
      <c r="J27" s="75">
        <v>1</v>
      </c>
      <c r="K27" s="76">
        <v>1</v>
      </c>
      <c r="L27" s="16"/>
      <c r="M27" s="76"/>
      <c r="N27" s="76"/>
      <c r="O27" s="77"/>
      <c r="P27" s="75"/>
      <c r="Q27" s="132"/>
      <c r="R27" s="132"/>
      <c r="S27" s="132"/>
      <c r="T27" s="132"/>
      <c r="U27" s="77"/>
    </row>
    <row r="28" spans="1:21" ht="15" customHeight="1" x14ac:dyDescent="0.15">
      <c r="A28" s="270"/>
      <c r="B28" s="244" t="s">
        <v>56</v>
      </c>
      <c r="C28" s="245"/>
      <c r="D28" s="245"/>
      <c r="E28" s="244" t="s">
        <v>173</v>
      </c>
      <c r="F28" s="245"/>
      <c r="G28" s="246"/>
      <c r="H28" s="241">
        <v>36.81</v>
      </c>
      <c r="I28" s="241"/>
      <c r="J28" s="75">
        <v>1</v>
      </c>
      <c r="K28" s="76">
        <v>1</v>
      </c>
      <c r="L28" s="76"/>
      <c r="M28" s="76"/>
      <c r="N28" s="76"/>
      <c r="O28" s="77"/>
      <c r="P28" s="75"/>
      <c r="Q28" s="132"/>
      <c r="R28" s="132"/>
      <c r="S28" s="132"/>
      <c r="T28" s="132"/>
      <c r="U28" s="77"/>
    </row>
    <row r="29" spans="1:21" ht="15" customHeight="1" x14ac:dyDescent="0.15">
      <c r="A29" s="270"/>
      <c r="B29" s="244" t="s">
        <v>174</v>
      </c>
      <c r="C29" s="245"/>
      <c r="D29" s="245"/>
      <c r="E29" s="244" t="s">
        <v>175</v>
      </c>
      <c r="F29" s="245"/>
      <c r="G29" s="246"/>
      <c r="H29" s="241">
        <v>139.78</v>
      </c>
      <c r="I29" s="241"/>
      <c r="J29" s="75"/>
      <c r="K29" s="76"/>
      <c r="L29" s="133">
        <v>-1</v>
      </c>
      <c r="M29" s="76"/>
      <c r="N29" s="76"/>
      <c r="O29" s="77"/>
      <c r="P29" s="75"/>
      <c r="Q29" s="132"/>
      <c r="R29" s="132"/>
      <c r="S29" s="132"/>
      <c r="T29" s="132"/>
      <c r="U29" s="77"/>
    </row>
    <row r="30" spans="1:21" ht="15" customHeight="1" x14ac:dyDescent="0.15">
      <c r="A30" s="270"/>
      <c r="B30" s="244" t="s">
        <v>57</v>
      </c>
      <c r="C30" s="245"/>
      <c r="D30" s="245"/>
      <c r="E30" s="244" t="s">
        <v>176</v>
      </c>
      <c r="F30" s="245"/>
      <c r="G30" s="246"/>
      <c r="H30" s="241">
        <v>122.3</v>
      </c>
      <c r="I30" s="241"/>
      <c r="J30" s="75"/>
      <c r="K30" s="76"/>
      <c r="L30" s="133">
        <v>-1</v>
      </c>
      <c r="M30" s="76"/>
      <c r="N30" s="76"/>
      <c r="O30" s="77"/>
      <c r="P30" s="75"/>
      <c r="Q30" s="132"/>
      <c r="R30" s="132"/>
      <c r="S30" s="132"/>
      <c r="T30" s="132"/>
      <c r="U30" s="77"/>
    </row>
    <row r="31" spans="1:21" ht="15" customHeight="1" x14ac:dyDescent="0.15">
      <c r="A31" s="270"/>
      <c r="B31" s="249" t="s">
        <v>204</v>
      </c>
      <c r="C31" s="250"/>
      <c r="D31" s="250"/>
      <c r="E31" s="244" t="s">
        <v>176</v>
      </c>
      <c r="F31" s="245"/>
      <c r="G31" s="246"/>
      <c r="H31" s="241">
        <v>24.07</v>
      </c>
      <c r="I31" s="241"/>
      <c r="J31" s="75"/>
      <c r="K31" s="76"/>
      <c r="L31" s="133">
        <v>-1</v>
      </c>
      <c r="M31" s="76"/>
      <c r="N31" s="76"/>
      <c r="O31" s="77"/>
      <c r="P31" s="75"/>
      <c r="Q31" s="132"/>
      <c r="R31" s="132"/>
      <c r="S31" s="132"/>
      <c r="T31" s="132"/>
      <c r="U31" s="77"/>
    </row>
    <row r="32" spans="1:21" ht="15" customHeight="1" x14ac:dyDescent="0.15">
      <c r="A32" s="270"/>
      <c r="B32" s="249" t="s">
        <v>205</v>
      </c>
      <c r="C32" s="250"/>
      <c r="D32" s="250"/>
      <c r="E32" s="244" t="s">
        <v>176</v>
      </c>
      <c r="F32" s="245"/>
      <c r="G32" s="246"/>
      <c r="H32" s="241">
        <v>12.63</v>
      </c>
      <c r="I32" s="241"/>
      <c r="J32" s="75"/>
      <c r="K32" s="76"/>
      <c r="L32" s="133">
        <v>-1</v>
      </c>
      <c r="M32" s="76"/>
      <c r="N32" s="76"/>
      <c r="O32" s="77"/>
      <c r="P32" s="75"/>
      <c r="Q32" s="132"/>
      <c r="R32" s="132"/>
      <c r="S32" s="132"/>
      <c r="T32" s="132"/>
      <c r="U32" s="77"/>
    </row>
    <row r="33" spans="1:21" ht="15" customHeight="1" x14ac:dyDescent="0.15">
      <c r="A33" s="270"/>
      <c r="B33" s="244" t="s">
        <v>58</v>
      </c>
      <c r="C33" s="245"/>
      <c r="D33" s="245"/>
      <c r="E33" s="244" t="s">
        <v>206</v>
      </c>
      <c r="F33" s="245"/>
      <c r="G33" s="246"/>
      <c r="H33" s="241">
        <v>24.03</v>
      </c>
      <c r="I33" s="241"/>
      <c r="J33" s="75"/>
      <c r="K33" s="76"/>
      <c r="L33" s="133">
        <v>-1</v>
      </c>
      <c r="M33" s="76"/>
      <c r="N33" s="76"/>
      <c r="O33" s="77"/>
      <c r="P33" s="75"/>
      <c r="Q33" s="132"/>
      <c r="R33" s="132"/>
      <c r="S33" s="132"/>
      <c r="T33" s="132"/>
      <c r="U33" s="77"/>
    </row>
    <row r="34" spans="1:21" ht="15" customHeight="1" x14ac:dyDescent="0.15">
      <c r="A34" s="270"/>
      <c r="B34" s="244" t="s">
        <v>207</v>
      </c>
      <c r="C34" s="245"/>
      <c r="D34" s="245"/>
      <c r="E34" s="244" t="s">
        <v>206</v>
      </c>
      <c r="F34" s="245"/>
      <c r="G34" s="246"/>
      <c r="H34" s="241">
        <v>433.32</v>
      </c>
      <c r="I34" s="241"/>
      <c r="J34" s="75"/>
      <c r="K34" s="76"/>
      <c r="L34" s="133">
        <v>-1</v>
      </c>
      <c r="M34" s="76"/>
      <c r="N34" s="76"/>
      <c r="O34" s="77"/>
      <c r="P34" s="75"/>
      <c r="Q34" s="132"/>
      <c r="R34" s="132"/>
      <c r="S34" s="132"/>
      <c r="T34" s="132"/>
      <c r="U34" s="77"/>
    </row>
    <row r="35" spans="1:21" ht="15" customHeight="1" x14ac:dyDescent="0.15">
      <c r="A35" s="270"/>
      <c r="B35" s="244" t="s">
        <v>59</v>
      </c>
      <c r="C35" s="245"/>
      <c r="D35" s="245"/>
      <c r="E35" s="244" t="s">
        <v>208</v>
      </c>
      <c r="F35" s="245"/>
      <c r="G35" s="246"/>
      <c r="H35" s="241">
        <v>31.96</v>
      </c>
      <c r="I35" s="241"/>
      <c r="J35" s="75"/>
      <c r="K35" s="76"/>
      <c r="L35" s="133">
        <v>-1</v>
      </c>
      <c r="M35" s="76"/>
      <c r="N35" s="76"/>
      <c r="O35" s="77"/>
      <c r="P35" s="75"/>
      <c r="Q35" s="132"/>
      <c r="R35" s="132"/>
      <c r="S35" s="132"/>
      <c r="T35" s="132"/>
      <c r="U35" s="77"/>
    </row>
    <row r="36" spans="1:21" ht="15" customHeight="1" x14ac:dyDescent="0.15">
      <c r="A36" s="270"/>
      <c r="B36" s="244" t="s">
        <v>60</v>
      </c>
      <c r="C36" s="245"/>
      <c r="D36" s="245"/>
      <c r="E36" s="244" t="s">
        <v>190</v>
      </c>
      <c r="F36" s="245"/>
      <c r="G36" s="246"/>
      <c r="H36" s="241">
        <v>95.6</v>
      </c>
      <c r="I36" s="241"/>
      <c r="J36" s="75" t="s">
        <v>200</v>
      </c>
      <c r="K36" s="76" t="s">
        <v>198</v>
      </c>
      <c r="L36" s="76"/>
      <c r="M36" s="76"/>
      <c r="N36" s="76"/>
      <c r="O36" s="77"/>
      <c r="P36" s="263" t="s">
        <v>199</v>
      </c>
      <c r="Q36" s="245"/>
      <c r="R36" s="245"/>
      <c r="S36" s="132"/>
      <c r="T36" s="132"/>
      <c r="U36" s="77"/>
    </row>
    <row r="37" spans="1:21" ht="15" customHeight="1" thickBot="1" x14ac:dyDescent="0.2">
      <c r="A37" s="271"/>
      <c r="B37" s="272" t="s">
        <v>61</v>
      </c>
      <c r="C37" s="273"/>
      <c r="D37" s="273"/>
      <c r="E37" s="272" t="s">
        <v>209</v>
      </c>
      <c r="F37" s="273"/>
      <c r="G37" s="274"/>
      <c r="H37" s="275">
        <v>14.7</v>
      </c>
      <c r="I37" s="276"/>
      <c r="J37" s="134">
        <v>1</v>
      </c>
      <c r="K37" s="118">
        <v>1</v>
      </c>
      <c r="L37" s="118"/>
      <c r="M37" s="118"/>
      <c r="N37" s="118"/>
      <c r="O37" s="136"/>
      <c r="P37" s="134"/>
      <c r="Q37" s="137"/>
      <c r="R37" s="137"/>
      <c r="S37" s="137"/>
      <c r="T37" s="137"/>
      <c r="U37" s="136"/>
    </row>
    <row r="38" spans="1:21" ht="13.2" thickTop="1" thickBot="1" x14ac:dyDescent="0.2">
      <c r="A38" s="264" t="s">
        <v>210</v>
      </c>
      <c r="B38" s="265"/>
      <c r="C38" s="265"/>
      <c r="D38" s="265"/>
      <c r="E38" s="265"/>
      <c r="F38" s="265"/>
      <c r="G38" s="266"/>
      <c r="H38" s="267">
        <f>SUM(H13:I37)</f>
        <v>1191.8</v>
      </c>
      <c r="I38" s="268"/>
      <c r="J38" s="185"/>
      <c r="K38" s="186"/>
      <c r="L38" s="186"/>
      <c r="M38" s="186"/>
      <c r="N38" s="186"/>
      <c r="O38" s="188"/>
      <c r="P38" s="89"/>
      <c r="Q38" s="89"/>
      <c r="R38" s="89"/>
      <c r="S38" s="89"/>
      <c r="T38" s="89"/>
      <c r="U38" s="90"/>
    </row>
    <row r="49" spans="13:13" x14ac:dyDescent="0.15">
      <c r="M49" s="12"/>
    </row>
  </sheetData>
  <mergeCells count="94">
    <mergeCell ref="P14:R14"/>
    <mergeCell ref="P36:R36"/>
    <mergeCell ref="A38:G38"/>
    <mergeCell ref="H38:I38"/>
    <mergeCell ref="A13:A37"/>
    <mergeCell ref="B37:D37"/>
    <mergeCell ref="E37:G37"/>
    <mergeCell ref="H37:I37"/>
    <mergeCell ref="B33:D33"/>
    <mergeCell ref="H35:I35"/>
    <mergeCell ref="B32:D32"/>
    <mergeCell ref="E32:G32"/>
    <mergeCell ref="H32:I32"/>
    <mergeCell ref="E33:G33"/>
    <mergeCell ref="H33:I33"/>
    <mergeCell ref="B36:D36"/>
    <mergeCell ref="E36:G36"/>
    <mergeCell ref="H36:I36"/>
    <mergeCell ref="B34:D34"/>
    <mergeCell ref="E34:G34"/>
    <mergeCell ref="H34:I34"/>
    <mergeCell ref="B35:D35"/>
    <mergeCell ref="E35:G35"/>
    <mergeCell ref="D1:R1"/>
    <mergeCell ref="J3:O3"/>
    <mergeCell ref="H12:I12"/>
    <mergeCell ref="N4:N11"/>
    <mergeCell ref="O4:O11"/>
    <mergeCell ref="J4:J11"/>
    <mergeCell ref="K4:K11"/>
    <mergeCell ref="P3:U3"/>
    <mergeCell ref="L4:L12"/>
    <mergeCell ref="M4:M11"/>
    <mergeCell ref="B26:D26"/>
    <mergeCell ref="E26:G26"/>
    <mergeCell ref="H26:I26"/>
    <mergeCell ref="B27:D27"/>
    <mergeCell ref="E27:G27"/>
    <mergeCell ref="H27:I27"/>
    <mergeCell ref="B31:D31"/>
    <mergeCell ref="E31:G31"/>
    <mergeCell ref="H31:I31"/>
    <mergeCell ref="B28:D28"/>
    <mergeCell ref="E28:G28"/>
    <mergeCell ref="H28:I28"/>
    <mergeCell ref="B29:D29"/>
    <mergeCell ref="E29:G29"/>
    <mergeCell ref="H29:I29"/>
    <mergeCell ref="B30:D30"/>
    <mergeCell ref="E30:G30"/>
    <mergeCell ref="H30:I30"/>
    <mergeCell ref="B24:D24"/>
    <mergeCell ref="E24:G24"/>
    <mergeCell ref="H24:I24"/>
    <mergeCell ref="B25:D25"/>
    <mergeCell ref="E25:G25"/>
    <mergeCell ref="H25:I25"/>
    <mergeCell ref="B22:D22"/>
    <mergeCell ref="E22:G22"/>
    <mergeCell ref="H22:I22"/>
    <mergeCell ref="B23:D23"/>
    <mergeCell ref="E23:G23"/>
    <mergeCell ref="H23:I23"/>
    <mergeCell ref="B20:D20"/>
    <mergeCell ref="E20:G20"/>
    <mergeCell ref="H20:I20"/>
    <mergeCell ref="B21:D21"/>
    <mergeCell ref="E21:G21"/>
    <mergeCell ref="H21:I21"/>
    <mergeCell ref="B18:D18"/>
    <mergeCell ref="E18:G18"/>
    <mergeCell ref="H18:I18"/>
    <mergeCell ref="B19:D19"/>
    <mergeCell ref="E19:G19"/>
    <mergeCell ref="H19:I19"/>
    <mergeCell ref="B16:D16"/>
    <mergeCell ref="E16:G16"/>
    <mergeCell ref="H16:I16"/>
    <mergeCell ref="B17:D17"/>
    <mergeCell ref="E17:G17"/>
    <mergeCell ref="H17:I17"/>
    <mergeCell ref="B14:D14"/>
    <mergeCell ref="E14:G14"/>
    <mergeCell ref="H14:I14"/>
    <mergeCell ref="B15:D15"/>
    <mergeCell ref="E15:G15"/>
    <mergeCell ref="H15:I15"/>
    <mergeCell ref="B13:D13"/>
    <mergeCell ref="E13:G13"/>
    <mergeCell ref="H13:I13"/>
    <mergeCell ref="D5:G5"/>
    <mergeCell ref="B8:E8"/>
    <mergeCell ref="B12:D12"/>
    <mergeCell ref="E12:G12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topLeftCell="A28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11" width="4.33203125" style="1" customWidth="1"/>
    <col min="12" max="12" width="4.33203125" style="148" customWidth="1"/>
    <col min="13" max="21" width="4.33203125" style="1" customWidth="1"/>
    <col min="22" max="16384" width="4.6640625" style="1"/>
  </cols>
  <sheetData>
    <row r="1" spans="1:21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1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</row>
    <row r="3" spans="1:21" ht="15" customHeight="1" x14ac:dyDescent="0.15">
      <c r="A3" s="44"/>
      <c r="B3" s="45"/>
      <c r="C3" s="45"/>
      <c r="D3" s="45"/>
      <c r="E3" s="45"/>
      <c r="F3" s="45"/>
      <c r="G3" s="45"/>
      <c r="H3" s="45"/>
      <c r="I3" s="46"/>
      <c r="J3" s="251" t="s">
        <v>5</v>
      </c>
      <c r="K3" s="252"/>
      <c r="L3" s="252"/>
      <c r="M3" s="252"/>
      <c r="N3" s="252"/>
      <c r="O3" s="253"/>
      <c r="P3" s="251" t="s">
        <v>6</v>
      </c>
      <c r="Q3" s="252"/>
      <c r="R3" s="252"/>
      <c r="S3" s="252"/>
      <c r="T3" s="252"/>
      <c r="U3" s="253"/>
    </row>
    <row r="4" spans="1:21" ht="15" customHeight="1" x14ac:dyDescent="0.15">
      <c r="A4" s="47"/>
      <c r="B4" s="48"/>
      <c r="C4" s="48"/>
      <c r="D4" s="48"/>
      <c r="E4" s="48"/>
      <c r="F4" s="48"/>
      <c r="G4" s="48"/>
      <c r="H4" s="48"/>
      <c r="I4" s="49"/>
      <c r="J4" s="260" t="s">
        <v>272</v>
      </c>
      <c r="K4" s="256" t="s">
        <v>158</v>
      </c>
      <c r="L4" s="279" t="s">
        <v>161</v>
      </c>
      <c r="M4" s="256"/>
      <c r="N4" s="256" t="s">
        <v>159</v>
      </c>
      <c r="O4" s="258"/>
      <c r="P4" s="50"/>
      <c r="Q4" s="51"/>
      <c r="R4" s="51"/>
      <c r="S4" s="51"/>
      <c r="T4" s="51"/>
      <c r="U4" s="52"/>
    </row>
    <row r="5" spans="1:21" ht="15" customHeight="1" x14ac:dyDescent="0.15">
      <c r="A5" s="47"/>
      <c r="B5" s="48"/>
      <c r="C5" s="48"/>
      <c r="D5" s="242" t="s">
        <v>0</v>
      </c>
      <c r="E5" s="242"/>
      <c r="F5" s="242"/>
      <c r="G5" s="242"/>
      <c r="H5" s="48"/>
      <c r="I5" s="49"/>
      <c r="J5" s="261"/>
      <c r="K5" s="257"/>
      <c r="L5" s="280"/>
      <c r="M5" s="257"/>
      <c r="N5" s="257"/>
      <c r="O5" s="259"/>
      <c r="P5" s="47"/>
      <c r="R5" s="48"/>
      <c r="S5" s="48"/>
      <c r="T5" s="48"/>
      <c r="U5" s="49"/>
    </row>
    <row r="6" spans="1:21" ht="15" customHeight="1" x14ac:dyDescent="0.15">
      <c r="A6" s="47"/>
      <c r="B6" s="48"/>
      <c r="C6" s="48"/>
      <c r="D6" s="48"/>
      <c r="E6" s="48"/>
      <c r="F6" s="48"/>
      <c r="G6" s="48"/>
      <c r="H6" s="48"/>
      <c r="I6" s="49"/>
      <c r="J6" s="261"/>
      <c r="K6" s="257"/>
      <c r="L6" s="280"/>
      <c r="M6" s="257"/>
      <c r="N6" s="257"/>
      <c r="O6" s="259"/>
      <c r="P6" s="47"/>
      <c r="U6" s="49"/>
    </row>
    <row r="7" spans="1:21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80"/>
      <c r="M7" s="257"/>
      <c r="N7" s="257"/>
      <c r="O7" s="259"/>
      <c r="P7" s="47"/>
      <c r="Q7" s="48"/>
      <c r="R7" s="48"/>
      <c r="S7" s="48"/>
      <c r="T7" s="48"/>
      <c r="U7" s="49"/>
    </row>
    <row r="8" spans="1:21" ht="15" customHeight="1" x14ac:dyDescent="0.15">
      <c r="A8" s="47"/>
      <c r="B8" s="242" t="s">
        <v>1</v>
      </c>
      <c r="C8" s="242"/>
      <c r="D8" s="242"/>
      <c r="E8" s="242"/>
      <c r="F8" s="48"/>
      <c r="G8" s="48"/>
      <c r="H8" s="48"/>
      <c r="I8" s="49"/>
      <c r="J8" s="261"/>
      <c r="K8" s="257"/>
      <c r="L8" s="280"/>
      <c r="M8" s="257"/>
      <c r="N8" s="257"/>
      <c r="O8" s="259"/>
      <c r="P8" s="47"/>
      <c r="Q8" s="48" t="s">
        <v>160</v>
      </c>
      <c r="R8" s="48"/>
      <c r="S8" s="48"/>
      <c r="T8" s="48"/>
      <c r="U8" s="49"/>
    </row>
    <row r="9" spans="1:21" ht="15" customHeight="1" x14ac:dyDescent="0.15">
      <c r="A9" s="47"/>
      <c r="B9" s="48"/>
      <c r="C9" s="48"/>
      <c r="D9" s="48"/>
      <c r="E9" s="48"/>
      <c r="F9" s="48"/>
      <c r="G9" s="48"/>
      <c r="H9" s="48"/>
      <c r="I9" s="49"/>
      <c r="J9" s="261"/>
      <c r="K9" s="257"/>
      <c r="L9" s="280"/>
      <c r="M9" s="257"/>
      <c r="N9" s="257"/>
      <c r="O9" s="259"/>
      <c r="P9" s="47"/>
      <c r="Q9" s="48"/>
      <c r="R9" s="48"/>
      <c r="S9" s="48"/>
      <c r="T9" s="48"/>
      <c r="U9" s="49"/>
    </row>
    <row r="10" spans="1:21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80"/>
      <c r="M10" s="257"/>
      <c r="N10" s="257"/>
      <c r="O10" s="259"/>
      <c r="P10" s="47"/>
      <c r="Q10" s="48"/>
      <c r="R10" s="48"/>
      <c r="S10" s="48"/>
      <c r="T10" s="48"/>
      <c r="U10" s="49"/>
    </row>
    <row r="11" spans="1:21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7"/>
      <c r="J11" s="261"/>
      <c r="K11" s="257"/>
      <c r="L11" s="280"/>
      <c r="M11" s="257"/>
      <c r="N11" s="257"/>
      <c r="O11" s="259"/>
      <c r="P11" s="47"/>
      <c r="Q11" s="48"/>
      <c r="R11" s="48"/>
      <c r="S11" s="48"/>
      <c r="T11" s="48"/>
      <c r="U11" s="49"/>
    </row>
    <row r="12" spans="1:21" ht="15" customHeight="1" thickBot="1" x14ac:dyDescent="0.2">
      <c r="A12" s="108" t="s">
        <v>2</v>
      </c>
      <c r="B12" s="243" t="s">
        <v>4</v>
      </c>
      <c r="C12" s="243"/>
      <c r="D12" s="243"/>
      <c r="E12" s="243" t="s">
        <v>3</v>
      </c>
      <c r="F12" s="243"/>
      <c r="G12" s="243"/>
      <c r="H12" s="254" t="s">
        <v>157</v>
      </c>
      <c r="I12" s="255"/>
      <c r="J12" s="58"/>
      <c r="K12" s="59"/>
      <c r="L12" s="281"/>
      <c r="M12" s="59"/>
      <c r="N12" s="59"/>
      <c r="O12" s="60"/>
      <c r="P12" s="61"/>
      <c r="Q12" s="62"/>
      <c r="R12" s="62"/>
      <c r="S12" s="62"/>
      <c r="T12" s="62"/>
      <c r="U12" s="63"/>
    </row>
    <row r="13" spans="1:21" ht="15" customHeight="1" x14ac:dyDescent="0.15">
      <c r="A13" s="269" t="s">
        <v>62</v>
      </c>
      <c r="B13" s="238" t="s">
        <v>49</v>
      </c>
      <c r="C13" s="239"/>
      <c r="D13" s="239"/>
      <c r="E13" s="238" t="s">
        <v>162</v>
      </c>
      <c r="F13" s="239"/>
      <c r="G13" s="240"/>
      <c r="H13" s="277">
        <v>35.200000000000003</v>
      </c>
      <c r="I13" s="278"/>
      <c r="J13" s="111">
        <v>1</v>
      </c>
      <c r="K13" s="94">
        <v>1</v>
      </c>
      <c r="L13" s="112"/>
      <c r="M13" s="94"/>
      <c r="N13" s="94"/>
      <c r="O13" s="97"/>
      <c r="P13" s="111"/>
      <c r="Q13" s="96"/>
      <c r="R13" s="96"/>
      <c r="S13" s="96"/>
      <c r="T13" s="96"/>
      <c r="U13" s="97"/>
    </row>
    <row r="14" spans="1:21" ht="15" customHeight="1" x14ac:dyDescent="0.15">
      <c r="A14" s="270"/>
      <c r="B14" s="244" t="s">
        <v>10</v>
      </c>
      <c r="C14" s="245"/>
      <c r="D14" s="245"/>
      <c r="E14" s="244" t="s">
        <v>162</v>
      </c>
      <c r="F14" s="245"/>
      <c r="G14" s="246"/>
      <c r="H14" s="247">
        <v>21</v>
      </c>
      <c r="I14" s="248"/>
      <c r="J14" s="75" t="s">
        <v>198</v>
      </c>
      <c r="K14" s="76" t="s">
        <v>198</v>
      </c>
      <c r="L14" s="131"/>
      <c r="M14" s="76"/>
      <c r="N14" s="76"/>
      <c r="O14" s="77"/>
      <c r="P14" s="263" t="s">
        <v>199</v>
      </c>
      <c r="Q14" s="245"/>
      <c r="R14" s="245"/>
      <c r="S14" s="132"/>
      <c r="T14" s="132"/>
      <c r="U14" s="77"/>
    </row>
    <row r="15" spans="1:21" ht="15" customHeight="1" x14ac:dyDescent="0.15">
      <c r="A15" s="270"/>
      <c r="B15" s="244" t="s">
        <v>50</v>
      </c>
      <c r="C15" s="245"/>
      <c r="D15" s="245"/>
      <c r="E15" s="244" t="s">
        <v>40</v>
      </c>
      <c r="F15" s="245"/>
      <c r="G15" s="246"/>
      <c r="H15" s="247">
        <v>34.26</v>
      </c>
      <c r="I15" s="248"/>
      <c r="J15" s="75"/>
      <c r="K15" s="76"/>
      <c r="L15" s="131"/>
      <c r="M15" s="76"/>
      <c r="N15" s="76"/>
      <c r="O15" s="77"/>
      <c r="P15" s="75"/>
      <c r="Q15" s="132"/>
      <c r="R15" s="132"/>
      <c r="S15" s="132"/>
      <c r="T15" s="132"/>
      <c r="U15" s="77"/>
    </row>
    <row r="16" spans="1:21" ht="15" customHeight="1" x14ac:dyDescent="0.15">
      <c r="A16" s="270"/>
      <c r="B16" s="244" t="s">
        <v>13</v>
      </c>
      <c r="C16" s="245"/>
      <c r="D16" s="245"/>
      <c r="E16" s="244" t="s">
        <v>40</v>
      </c>
      <c r="F16" s="245"/>
      <c r="G16" s="246"/>
      <c r="H16" s="247">
        <v>32.1</v>
      </c>
      <c r="I16" s="248"/>
      <c r="J16" s="75"/>
      <c r="K16" s="76"/>
      <c r="L16" s="131"/>
      <c r="M16" s="76"/>
      <c r="N16" s="76"/>
      <c r="O16" s="77"/>
      <c r="P16" s="75"/>
      <c r="Q16" s="132"/>
      <c r="R16" s="132"/>
      <c r="S16" s="132"/>
      <c r="T16" s="132"/>
      <c r="U16" s="77"/>
    </row>
    <row r="17" spans="1:21" ht="15" customHeight="1" x14ac:dyDescent="0.15">
      <c r="A17" s="270"/>
      <c r="B17" s="244" t="s">
        <v>51</v>
      </c>
      <c r="C17" s="245"/>
      <c r="D17" s="245"/>
      <c r="E17" s="244" t="s">
        <v>163</v>
      </c>
      <c r="F17" s="245"/>
      <c r="G17" s="246"/>
      <c r="H17" s="247">
        <v>12.48</v>
      </c>
      <c r="I17" s="248"/>
      <c r="J17" s="75"/>
      <c r="K17" s="76"/>
      <c r="L17" s="133">
        <v>-1</v>
      </c>
      <c r="M17" s="76"/>
      <c r="N17" s="76"/>
      <c r="O17" s="77"/>
      <c r="P17" s="75"/>
      <c r="Q17" s="132"/>
      <c r="R17" s="132"/>
      <c r="S17" s="132"/>
      <c r="T17" s="132"/>
      <c r="U17" s="77"/>
    </row>
    <row r="18" spans="1:21" ht="15" customHeight="1" x14ac:dyDescent="0.15">
      <c r="A18" s="270"/>
      <c r="B18" s="244" t="s">
        <v>15</v>
      </c>
      <c r="C18" s="245"/>
      <c r="D18" s="245"/>
      <c r="E18" s="244" t="s">
        <v>164</v>
      </c>
      <c r="F18" s="245"/>
      <c r="G18" s="246"/>
      <c r="H18" s="247">
        <v>10.27</v>
      </c>
      <c r="I18" s="248"/>
      <c r="J18" s="75">
        <v>1</v>
      </c>
      <c r="K18" s="76"/>
      <c r="L18" s="131"/>
      <c r="M18" s="76"/>
      <c r="N18" s="76"/>
      <c r="O18" s="77"/>
      <c r="P18" s="75"/>
      <c r="Q18" s="132"/>
      <c r="R18" s="132"/>
      <c r="S18" s="132"/>
      <c r="T18" s="132"/>
      <c r="U18" s="77"/>
    </row>
    <row r="19" spans="1:21" ht="15" customHeight="1" x14ac:dyDescent="0.15">
      <c r="A19" s="270"/>
      <c r="B19" s="244" t="s">
        <v>16</v>
      </c>
      <c r="C19" s="245"/>
      <c r="D19" s="245"/>
      <c r="E19" s="244" t="s">
        <v>164</v>
      </c>
      <c r="F19" s="245"/>
      <c r="G19" s="246"/>
      <c r="H19" s="247">
        <v>9.35</v>
      </c>
      <c r="I19" s="248"/>
      <c r="J19" s="75">
        <v>1</v>
      </c>
      <c r="K19" s="76"/>
      <c r="L19" s="131"/>
      <c r="M19" s="76"/>
      <c r="N19" s="76"/>
      <c r="O19" s="77"/>
      <c r="P19" s="75"/>
      <c r="Q19" s="132"/>
      <c r="R19" s="132"/>
      <c r="S19" s="132"/>
      <c r="T19" s="132"/>
      <c r="U19" s="77"/>
    </row>
    <row r="20" spans="1:21" ht="15" customHeight="1" x14ac:dyDescent="0.15">
      <c r="A20" s="270"/>
      <c r="B20" s="244" t="s">
        <v>63</v>
      </c>
      <c r="C20" s="245"/>
      <c r="D20" s="245"/>
      <c r="E20" s="244" t="s">
        <v>44</v>
      </c>
      <c r="F20" s="245"/>
      <c r="G20" s="246"/>
      <c r="H20" s="247">
        <v>4.82</v>
      </c>
      <c r="I20" s="248"/>
      <c r="J20" s="75">
        <v>1</v>
      </c>
      <c r="K20" s="76"/>
      <c r="L20" s="131"/>
      <c r="M20" s="76"/>
      <c r="N20" s="76"/>
      <c r="O20" s="77"/>
      <c r="P20" s="75"/>
      <c r="Q20" s="132"/>
      <c r="R20" s="132"/>
      <c r="S20" s="132"/>
      <c r="T20" s="132"/>
      <c r="U20" s="77"/>
    </row>
    <row r="21" spans="1:21" ht="15" customHeight="1" x14ac:dyDescent="0.15">
      <c r="A21" s="270"/>
      <c r="B21" s="244" t="s">
        <v>53</v>
      </c>
      <c r="C21" s="245"/>
      <c r="D21" s="245"/>
      <c r="E21" s="244" t="s">
        <v>165</v>
      </c>
      <c r="F21" s="245"/>
      <c r="G21" s="246"/>
      <c r="H21" s="247">
        <v>2.2599999999999998</v>
      </c>
      <c r="I21" s="248"/>
      <c r="J21" s="75">
        <v>1</v>
      </c>
      <c r="K21" s="76"/>
      <c r="L21" s="131"/>
      <c r="M21" s="76"/>
      <c r="N21" s="76"/>
      <c r="O21" s="77"/>
      <c r="P21" s="75"/>
      <c r="Q21" s="132"/>
      <c r="R21" s="132"/>
      <c r="S21" s="132"/>
      <c r="T21" s="132"/>
      <c r="U21" s="77"/>
    </row>
    <row r="22" spans="1:21" ht="15" customHeight="1" x14ac:dyDescent="0.15">
      <c r="A22" s="270"/>
      <c r="B22" s="244" t="s">
        <v>64</v>
      </c>
      <c r="C22" s="245"/>
      <c r="D22" s="245"/>
      <c r="E22" s="244" t="s">
        <v>166</v>
      </c>
      <c r="F22" s="245"/>
      <c r="G22" s="246"/>
      <c r="H22" s="247">
        <v>4.1399999999999997</v>
      </c>
      <c r="I22" s="248"/>
      <c r="J22" s="75">
        <v>1</v>
      </c>
      <c r="K22" s="76"/>
      <c r="L22" s="131"/>
      <c r="M22" s="76"/>
      <c r="N22" s="76"/>
      <c r="O22" s="77"/>
      <c r="P22" s="75"/>
      <c r="Q22" s="132"/>
      <c r="R22" s="132"/>
      <c r="S22" s="132"/>
      <c r="T22" s="132"/>
      <c r="U22" s="77"/>
    </row>
    <row r="23" spans="1:21" ht="15" customHeight="1" x14ac:dyDescent="0.15">
      <c r="A23" s="270"/>
      <c r="B23" s="244" t="s">
        <v>20</v>
      </c>
      <c r="C23" s="245"/>
      <c r="D23" s="245"/>
      <c r="E23" s="244" t="s">
        <v>167</v>
      </c>
      <c r="F23" s="245"/>
      <c r="G23" s="246"/>
      <c r="H23" s="247">
        <v>12.85</v>
      </c>
      <c r="I23" s="248"/>
      <c r="J23" s="75">
        <v>1</v>
      </c>
      <c r="K23" s="76"/>
      <c r="L23" s="131"/>
      <c r="M23" s="76"/>
      <c r="N23" s="76"/>
      <c r="O23" s="77"/>
      <c r="P23" s="75"/>
      <c r="Q23" s="132"/>
      <c r="R23" s="132"/>
      <c r="S23" s="132"/>
      <c r="T23" s="132"/>
      <c r="U23" s="77"/>
    </row>
    <row r="24" spans="1:21" ht="15" customHeight="1" x14ac:dyDescent="0.15">
      <c r="A24" s="270"/>
      <c r="B24" s="244" t="s">
        <v>21</v>
      </c>
      <c r="C24" s="245"/>
      <c r="D24" s="245"/>
      <c r="E24" s="244" t="s">
        <v>167</v>
      </c>
      <c r="F24" s="245"/>
      <c r="G24" s="246"/>
      <c r="H24" s="247">
        <v>7.98</v>
      </c>
      <c r="I24" s="248"/>
      <c r="J24" s="75">
        <v>1</v>
      </c>
      <c r="K24" s="76"/>
      <c r="L24" s="131"/>
      <c r="M24" s="76"/>
      <c r="N24" s="76"/>
      <c r="O24" s="77"/>
      <c r="P24" s="75"/>
      <c r="Q24" s="132"/>
      <c r="R24" s="132"/>
      <c r="S24" s="132"/>
      <c r="T24" s="132"/>
      <c r="U24" s="77"/>
    </row>
    <row r="25" spans="1:21" ht="15" customHeight="1" x14ac:dyDescent="0.15">
      <c r="A25" s="270"/>
      <c r="B25" s="244" t="s">
        <v>168</v>
      </c>
      <c r="C25" s="245"/>
      <c r="D25" s="245"/>
      <c r="E25" s="244" t="s">
        <v>47</v>
      </c>
      <c r="F25" s="245"/>
      <c r="G25" s="246"/>
      <c r="H25" s="247">
        <v>7.08</v>
      </c>
      <c r="I25" s="248"/>
      <c r="J25" s="75">
        <v>1</v>
      </c>
      <c r="K25" s="76">
        <v>1</v>
      </c>
      <c r="L25" s="131"/>
      <c r="M25" s="76"/>
      <c r="N25" s="76"/>
      <c r="O25" s="77"/>
      <c r="P25" s="75"/>
      <c r="Q25" s="132"/>
      <c r="R25" s="132"/>
      <c r="S25" s="132"/>
      <c r="T25" s="132"/>
      <c r="U25" s="77"/>
    </row>
    <row r="26" spans="1:21" ht="15" customHeight="1" x14ac:dyDescent="0.15">
      <c r="A26" s="270"/>
      <c r="B26" s="244" t="s">
        <v>54</v>
      </c>
      <c r="C26" s="245"/>
      <c r="D26" s="245"/>
      <c r="E26" s="244" t="s">
        <v>169</v>
      </c>
      <c r="F26" s="245"/>
      <c r="G26" s="246"/>
      <c r="H26" s="247">
        <v>4.3099999999999996</v>
      </c>
      <c r="I26" s="248"/>
      <c r="J26" s="75">
        <v>1</v>
      </c>
      <c r="K26" s="76">
        <v>1</v>
      </c>
      <c r="L26" s="131"/>
      <c r="M26" s="76"/>
      <c r="N26" s="76"/>
      <c r="O26" s="77"/>
      <c r="P26" s="75"/>
      <c r="Q26" s="132"/>
      <c r="R26" s="132"/>
      <c r="S26" s="132"/>
      <c r="T26" s="132"/>
      <c r="U26" s="77"/>
    </row>
    <row r="27" spans="1:21" ht="15" customHeight="1" x14ac:dyDescent="0.15">
      <c r="A27" s="270"/>
      <c r="B27" s="244" t="s">
        <v>65</v>
      </c>
      <c r="C27" s="245"/>
      <c r="D27" s="245"/>
      <c r="E27" s="244" t="s">
        <v>47</v>
      </c>
      <c r="F27" s="245"/>
      <c r="G27" s="246"/>
      <c r="H27" s="247">
        <v>4.79</v>
      </c>
      <c r="I27" s="248"/>
      <c r="J27" s="75">
        <v>1</v>
      </c>
      <c r="K27" s="76">
        <v>1</v>
      </c>
      <c r="L27" s="131"/>
      <c r="M27" s="76"/>
      <c r="N27" s="76"/>
      <c r="O27" s="77"/>
      <c r="P27" s="75"/>
      <c r="Q27" s="132"/>
      <c r="R27" s="132"/>
      <c r="S27" s="132"/>
      <c r="T27" s="132"/>
      <c r="U27" s="77"/>
    </row>
    <row r="28" spans="1:21" ht="15" customHeight="1" x14ac:dyDescent="0.15">
      <c r="A28" s="270"/>
      <c r="B28" s="244" t="s">
        <v>170</v>
      </c>
      <c r="C28" s="245"/>
      <c r="D28" s="245"/>
      <c r="E28" s="244" t="s">
        <v>171</v>
      </c>
      <c r="F28" s="245"/>
      <c r="G28" s="246"/>
      <c r="H28" s="247">
        <v>45.28</v>
      </c>
      <c r="I28" s="248"/>
      <c r="J28" s="75"/>
      <c r="K28" s="76"/>
      <c r="L28" s="133">
        <v>-1</v>
      </c>
      <c r="M28" s="76"/>
      <c r="N28" s="76"/>
      <c r="O28" s="77"/>
      <c r="P28" s="75"/>
      <c r="Q28" s="132"/>
      <c r="R28" s="132"/>
      <c r="S28" s="132"/>
      <c r="T28" s="132"/>
      <c r="U28" s="77"/>
    </row>
    <row r="29" spans="1:21" ht="15" customHeight="1" x14ac:dyDescent="0.15">
      <c r="A29" s="270"/>
      <c r="B29" s="244" t="s">
        <v>66</v>
      </c>
      <c r="C29" s="245"/>
      <c r="D29" s="245"/>
      <c r="E29" s="244" t="s">
        <v>172</v>
      </c>
      <c r="F29" s="245"/>
      <c r="G29" s="246"/>
      <c r="H29" s="247">
        <v>22.15</v>
      </c>
      <c r="I29" s="248"/>
      <c r="J29" s="75" t="s">
        <v>200</v>
      </c>
      <c r="K29" s="76" t="s">
        <v>200</v>
      </c>
      <c r="L29" s="131"/>
      <c r="M29" s="76"/>
      <c r="N29" s="76"/>
      <c r="O29" s="77"/>
      <c r="P29" s="263" t="s">
        <v>199</v>
      </c>
      <c r="Q29" s="245"/>
      <c r="R29" s="245"/>
      <c r="S29" s="132"/>
      <c r="T29" s="132"/>
      <c r="U29" s="77"/>
    </row>
    <row r="30" spans="1:21" ht="15" customHeight="1" x14ac:dyDescent="0.15">
      <c r="A30" s="270"/>
      <c r="B30" s="244" t="s">
        <v>56</v>
      </c>
      <c r="C30" s="245"/>
      <c r="D30" s="245"/>
      <c r="E30" s="244" t="s">
        <v>173</v>
      </c>
      <c r="F30" s="245"/>
      <c r="G30" s="246"/>
      <c r="H30" s="247">
        <v>36.81</v>
      </c>
      <c r="I30" s="248"/>
      <c r="J30" s="75" t="s">
        <v>200</v>
      </c>
      <c r="K30" s="76" t="s">
        <v>200</v>
      </c>
      <c r="L30" s="131"/>
      <c r="M30" s="76"/>
      <c r="N30" s="76"/>
      <c r="O30" s="77"/>
      <c r="P30" s="263" t="s">
        <v>199</v>
      </c>
      <c r="Q30" s="245"/>
      <c r="R30" s="245"/>
      <c r="S30" s="132"/>
      <c r="T30" s="132"/>
      <c r="U30" s="77"/>
    </row>
    <row r="31" spans="1:21" ht="15" customHeight="1" x14ac:dyDescent="0.15">
      <c r="A31" s="270"/>
      <c r="B31" s="244" t="s">
        <v>174</v>
      </c>
      <c r="C31" s="245"/>
      <c r="D31" s="245"/>
      <c r="E31" s="244" t="s">
        <v>175</v>
      </c>
      <c r="F31" s="245"/>
      <c r="G31" s="246"/>
      <c r="H31" s="247">
        <v>117.55</v>
      </c>
      <c r="I31" s="248"/>
      <c r="J31" s="75"/>
      <c r="K31" s="76"/>
      <c r="L31" s="133">
        <v>-1</v>
      </c>
      <c r="M31" s="76"/>
      <c r="N31" s="76"/>
      <c r="O31" s="77"/>
      <c r="P31" s="75"/>
      <c r="Q31" s="132"/>
      <c r="R31" s="132"/>
      <c r="S31" s="132"/>
      <c r="T31" s="132"/>
      <c r="U31" s="77"/>
    </row>
    <row r="32" spans="1:21" ht="15" customHeight="1" x14ac:dyDescent="0.15">
      <c r="A32" s="270"/>
      <c r="B32" s="244" t="s">
        <v>57</v>
      </c>
      <c r="C32" s="245"/>
      <c r="D32" s="245"/>
      <c r="E32" s="244" t="s">
        <v>176</v>
      </c>
      <c r="F32" s="245"/>
      <c r="G32" s="246"/>
      <c r="H32" s="247">
        <v>281.16000000000003</v>
      </c>
      <c r="I32" s="248"/>
      <c r="J32" s="75"/>
      <c r="K32" s="76"/>
      <c r="L32" s="133">
        <v>-1</v>
      </c>
      <c r="M32" s="76"/>
      <c r="N32" s="76"/>
      <c r="O32" s="77"/>
      <c r="P32" s="75"/>
      <c r="Q32" s="132"/>
      <c r="R32" s="132"/>
      <c r="S32" s="132"/>
      <c r="T32" s="132"/>
      <c r="U32" s="77"/>
    </row>
    <row r="33" spans="1:21" ht="15" customHeight="1" x14ac:dyDescent="0.15">
      <c r="A33" s="270"/>
      <c r="B33" s="244" t="s">
        <v>67</v>
      </c>
      <c r="C33" s="245"/>
      <c r="D33" s="245"/>
      <c r="E33" s="244" t="s">
        <v>177</v>
      </c>
      <c r="F33" s="245"/>
      <c r="G33" s="246"/>
      <c r="H33" s="247">
        <v>25.57</v>
      </c>
      <c r="I33" s="248"/>
      <c r="J33" s="75"/>
      <c r="K33" s="76"/>
      <c r="L33" s="133">
        <v>-1</v>
      </c>
      <c r="M33" s="76"/>
      <c r="N33" s="76"/>
      <c r="O33" s="77"/>
      <c r="P33" s="75"/>
      <c r="Q33" s="132"/>
      <c r="R33" s="132"/>
      <c r="S33" s="132"/>
      <c r="T33" s="132"/>
      <c r="U33" s="77"/>
    </row>
    <row r="34" spans="1:21" ht="15" customHeight="1" x14ac:dyDescent="0.15">
      <c r="A34" s="270"/>
      <c r="B34" s="244" t="s">
        <v>68</v>
      </c>
      <c r="C34" s="245"/>
      <c r="D34" s="245"/>
      <c r="E34" s="244" t="s">
        <v>178</v>
      </c>
      <c r="F34" s="245"/>
      <c r="G34" s="246"/>
      <c r="H34" s="247">
        <v>20.02</v>
      </c>
      <c r="I34" s="248"/>
      <c r="J34" s="75"/>
      <c r="K34" s="76"/>
      <c r="L34" s="133">
        <v>-1</v>
      </c>
      <c r="M34" s="76"/>
      <c r="N34" s="76"/>
      <c r="O34" s="77"/>
      <c r="P34" s="75"/>
      <c r="Q34" s="132"/>
      <c r="R34" s="132"/>
      <c r="S34" s="132"/>
      <c r="T34" s="132"/>
      <c r="U34" s="77"/>
    </row>
    <row r="35" spans="1:21" ht="15" customHeight="1" x14ac:dyDescent="0.15">
      <c r="A35" s="270"/>
      <c r="B35" s="244" t="s">
        <v>69</v>
      </c>
      <c r="C35" s="245"/>
      <c r="D35" s="245"/>
      <c r="E35" s="244" t="s">
        <v>179</v>
      </c>
      <c r="F35" s="245"/>
      <c r="G35" s="246"/>
      <c r="H35" s="247">
        <v>65.900000000000006</v>
      </c>
      <c r="I35" s="248"/>
      <c r="J35" s="75"/>
      <c r="K35" s="76"/>
      <c r="L35" s="133">
        <v>-1</v>
      </c>
      <c r="M35" s="76"/>
      <c r="N35" s="76"/>
      <c r="O35" s="77"/>
      <c r="P35" s="75"/>
      <c r="Q35" s="132"/>
      <c r="R35" s="132"/>
      <c r="S35" s="132"/>
      <c r="T35" s="132"/>
      <c r="U35" s="77"/>
    </row>
    <row r="36" spans="1:21" ht="15" customHeight="1" x14ac:dyDescent="0.15">
      <c r="A36" s="270"/>
      <c r="B36" s="244" t="s">
        <v>70</v>
      </c>
      <c r="C36" s="245"/>
      <c r="D36" s="245"/>
      <c r="E36" s="244" t="s">
        <v>180</v>
      </c>
      <c r="F36" s="245"/>
      <c r="G36" s="246"/>
      <c r="H36" s="247">
        <v>70.290000000000006</v>
      </c>
      <c r="I36" s="248"/>
      <c r="J36" s="75"/>
      <c r="K36" s="76"/>
      <c r="L36" s="133">
        <v>-1</v>
      </c>
      <c r="M36" s="76"/>
      <c r="N36" s="76"/>
      <c r="O36" s="77"/>
      <c r="P36" s="75"/>
      <c r="Q36" s="132"/>
      <c r="R36" s="132"/>
      <c r="S36" s="132"/>
      <c r="T36" s="132"/>
      <c r="U36" s="77"/>
    </row>
    <row r="37" spans="1:21" ht="15" customHeight="1" x14ac:dyDescent="0.15">
      <c r="A37" s="270"/>
      <c r="B37" s="244" t="s">
        <v>71</v>
      </c>
      <c r="C37" s="245"/>
      <c r="D37" s="245"/>
      <c r="E37" s="244" t="s">
        <v>45</v>
      </c>
      <c r="F37" s="245"/>
      <c r="G37" s="246"/>
      <c r="H37" s="247">
        <v>5.14</v>
      </c>
      <c r="I37" s="248"/>
      <c r="J37" s="75"/>
      <c r="K37" s="76"/>
      <c r="L37" s="133"/>
      <c r="M37" s="76"/>
      <c r="N37" s="76"/>
      <c r="O37" s="77"/>
      <c r="P37" s="75"/>
      <c r="Q37" s="132"/>
      <c r="R37" s="132"/>
      <c r="S37" s="132"/>
      <c r="T37" s="132"/>
      <c r="U37" s="77"/>
    </row>
    <row r="38" spans="1:21" ht="15" customHeight="1" x14ac:dyDescent="0.15">
      <c r="A38" s="270"/>
      <c r="B38" s="244" t="s">
        <v>72</v>
      </c>
      <c r="C38" s="245"/>
      <c r="D38" s="245"/>
      <c r="E38" s="244" t="s">
        <v>181</v>
      </c>
      <c r="F38" s="245"/>
      <c r="G38" s="246"/>
      <c r="H38" s="247">
        <v>70.91</v>
      </c>
      <c r="I38" s="248"/>
      <c r="J38" s="75"/>
      <c r="K38" s="76">
        <v>1</v>
      </c>
      <c r="L38" s="133"/>
      <c r="M38" s="76"/>
      <c r="N38" s="76"/>
      <c r="O38" s="77"/>
      <c r="P38" s="75"/>
      <c r="Q38" s="132"/>
      <c r="R38" s="132"/>
      <c r="S38" s="132"/>
      <c r="T38" s="132"/>
      <c r="U38" s="77"/>
    </row>
    <row r="39" spans="1:21" ht="15" customHeight="1" x14ac:dyDescent="0.15">
      <c r="A39" s="270"/>
      <c r="B39" s="244" t="s">
        <v>73</v>
      </c>
      <c r="C39" s="245"/>
      <c r="D39" s="245"/>
      <c r="E39" s="244" t="s">
        <v>166</v>
      </c>
      <c r="F39" s="245"/>
      <c r="G39" s="246"/>
      <c r="H39" s="247">
        <v>4.63</v>
      </c>
      <c r="I39" s="248"/>
      <c r="J39" s="75">
        <v>1</v>
      </c>
      <c r="K39" s="76"/>
      <c r="L39" s="133"/>
      <c r="M39" s="76"/>
      <c r="N39" s="76"/>
      <c r="O39" s="77"/>
      <c r="P39" s="75"/>
      <c r="Q39" s="132"/>
      <c r="R39" s="132"/>
      <c r="S39" s="132"/>
      <c r="T39" s="132"/>
      <c r="U39" s="77"/>
    </row>
    <row r="40" spans="1:21" ht="15" customHeight="1" x14ac:dyDescent="0.15">
      <c r="A40" s="270"/>
      <c r="B40" s="190" t="s">
        <v>92</v>
      </c>
      <c r="C40" s="191"/>
      <c r="D40" s="192"/>
      <c r="E40" s="244" t="s">
        <v>176</v>
      </c>
      <c r="F40" s="245"/>
      <c r="G40" s="246"/>
      <c r="H40" s="247">
        <v>105.13</v>
      </c>
      <c r="I40" s="248"/>
      <c r="J40" s="75"/>
      <c r="K40" s="76"/>
      <c r="L40" s="133">
        <v>-1</v>
      </c>
      <c r="M40" s="76"/>
      <c r="N40" s="76"/>
      <c r="O40" s="77"/>
      <c r="P40" s="75"/>
      <c r="Q40" s="132"/>
      <c r="R40" s="132"/>
      <c r="S40" s="132"/>
      <c r="T40" s="132"/>
      <c r="U40" s="77"/>
    </row>
    <row r="41" spans="1:21" ht="15" customHeight="1" x14ac:dyDescent="0.15">
      <c r="A41" s="270"/>
      <c r="B41" s="244" t="s">
        <v>74</v>
      </c>
      <c r="C41" s="245"/>
      <c r="D41" s="245"/>
      <c r="E41" s="244" t="s">
        <v>182</v>
      </c>
      <c r="F41" s="245"/>
      <c r="G41" s="246"/>
      <c r="H41" s="247">
        <v>14.05</v>
      </c>
      <c r="I41" s="248"/>
      <c r="J41" s="75"/>
      <c r="K41" s="76"/>
      <c r="L41" s="133">
        <v>-1</v>
      </c>
      <c r="M41" s="76"/>
      <c r="N41" s="76"/>
      <c r="O41" s="77"/>
      <c r="P41" s="75"/>
      <c r="Q41" s="132"/>
      <c r="R41" s="132"/>
      <c r="S41" s="132"/>
      <c r="T41" s="132"/>
      <c r="U41" s="77"/>
    </row>
    <row r="42" spans="1:21" ht="15" customHeight="1" thickBot="1" x14ac:dyDescent="0.2">
      <c r="A42" s="270"/>
      <c r="B42" s="272" t="s">
        <v>75</v>
      </c>
      <c r="C42" s="273"/>
      <c r="D42" s="273"/>
      <c r="E42" s="272" t="s">
        <v>175</v>
      </c>
      <c r="F42" s="273"/>
      <c r="G42" s="274"/>
      <c r="H42" s="275">
        <v>26.69</v>
      </c>
      <c r="I42" s="276"/>
      <c r="J42" s="134"/>
      <c r="K42" s="118"/>
      <c r="L42" s="133">
        <v>-1</v>
      </c>
      <c r="M42" s="118"/>
      <c r="N42" s="118"/>
      <c r="O42" s="136"/>
      <c r="P42" s="134"/>
      <c r="Q42" s="137"/>
      <c r="R42" s="137"/>
      <c r="S42" s="137"/>
      <c r="T42" s="137"/>
      <c r="U42" s="136"/>
    </row>
    <row r="43" spans="1:21" ht="13.2" thickTop="1" thickBot="1" x14ac:dyDescent="0.2">
      <c r="A43" s="264" t="s">
        <v>211</v>
      </c>
      <c r="B43" s="265"/>
      <c r="C43" s="265"/>
      <c r="D43" s="265"/>
      <c r="E43" s="265"/>
      <c r="F43" s="265"/>
      <c r="G43" s="266"/>
      <c r="H43" s="267">
        <f>SUM(H13:I42)</f>
        <v>1114.1699999999998</v>
      </c>
      <c r="I43" s="268"/>
      <c r="J43" s="185"/>
      <c r="K43" s="186"/>
      <c r="L43" s="187"/>
      <c r="M43" s="186"/>
      <c r="N43" s="186"/>
      <c r="O43" s="188"/>
      <c r="P43" s="89"/>
      <c r="Q43" s="89"/>
      <c r="R43" s="89"/>
      <c r="S43" s="89"/>
      <c r="T43" s="89"/>
      <c r="U43" s="90"/>
    </row>
    <row r="49" spans="13:13" x14ac:dyDescent="0.15">
      <c r="M49" s="12"/>
    </row>
  </sheetData>
  <mergeCells count="109">
    <mergeCell ref="A43:G43"/>
    <mergeCell ref="H43:I43"/>
    <mergeCell ref="P14:R14"/>
    <mergeCell ref="P29:R29"/>
    <mergeCell ref="P30:R30"/>
    <mergeCell ref="B38:D38"/>
    <mergeCell ref="E38:G38"/>
    <mergeCell ref="H38:I38"/>
    <mergeCell ref="H42:I42"/>
    <mergeCell ref="H41:I41"/>
    <mergeCell ref="B36:D36"/>
    <mergeCell ref="E36:G36"/>
    <mergeCell ref="H36:I36"/>
    <mergeCell ref="B33:D33"/>
    <mergeCell ref="E33:G33"/>
    <mergeCell ref="H33:I33"/>
    <mergeCell ref="B34:D34"/>
    <mergeCell ref="E34:G34"/>
    <mergeCell ref="H34:I34"/>
    <mergeCell ref="B31:D31"/>
    <mergeCell ref="E31:G31"/>
    <mergeCell ref="H31:I31"/>
    <mergeCell ref="B32:D32"/>
    <mergeCell ref="E32:G32"/>
    <mergeCell ref="O4:O11"/>
    <mergeCell ref="J3:O3"/>
    <mergeCell ref="P3:U3"/>
    <mergeCell ref="M4:M11"/>
    <mergeCell ref="K4:K11"/>
    <mergeCell ref="L4:L12"/>
    <mergeCell ref="D1:R1"/>
    <mergeCell ref="A13:A42"/>
    <mergeCell ref="B41:D41"/>
    <mergeCell ref="E41:G41"/>
    <mergeCell ref="B42:D42"/>
    <mergeCell ref="E42:G42"/>
    <mergeCell ref="B39:D39"/>
    <mergeCell ref="E39:G39"/>
    <mergeCell ref="B37:D37"/>
    <mergeCell ref="N4:N11"/>
    <mergeCell ref="H39:I39"/>
    <mergeCell ref="E40:G40"/>
    <mergeCell ref="H40:I40"/>
    <mergeCell ref="E37:G37"/>
    <mergeCell ref="H37:I37"/>
    <mergeCell ref="B35:D35"/>
    <mergeCell ref="E35:G35"/>
    <mergeCell ref="H35:I35"/>
    <mergeCell ref="H32:I32"/>
    <mergeCell ref="B29:D29"/>
    <mergeCell ref="E29:G29"/>
    <mergeCell ref="H29:I29"/>
    <mergeCell ref="B30:D30"/>
    <mergeCell ref="E30:G30"/>
    <mergeCell ref="H30:I30"/>
    <mergeCell ref="B27:D27"/>
    <mergeCell ref="E27:G27"/>
    <mergeCell ref="H27:I27"/>
    <mergeCell ref="B28:D28"/>
    <mergeCell ref="E28:G28"/>
    <mergeCell ref="H28:I28"/>
    <mergeCell ref="B25:D25"/>
    <mergeCell ref="E25:G25"/>
    <mergeCell ref="H25:I25"/>
    <mergeCell ref="B26:D26"/>
    <mergeCell ref="E26:G26"/>
    <mergeCell ref="H26:I26"/>
    <mergeCell ref="B23:D23"/>
    <mergeCell ref="E23:G23"/>
    <mergeCell ref="H23:I23"/>
    <mergeCell ref="B24:D24"/>
    <mergeCell ref="E24:G24"/>
    <mergeCell ref="H24:I24"/>
    <mergeCell ref="B21:D21"/>
    <mergeCell ref="E21:G21"/>
    <mergeCell ref="H21:I21"/>
    <mergeCell ref="B22:D22"/>
    <mergeCell ref="E22:G22"/>
    <mergeCell ref="H22:I22"/>
    <mergeCell ref="B19:D19"/>
    <mergeCell ref="E19:G19"/>
    <mergeCell ref="H19:I19"/>
    <mergeCell ref="B20:D20"/>
    <mergeCell ref="E20:G20"/>
    <mergeCell ref="H20:I20"/>
    <mergeCell ref="B17:D17"/>
    <mergeCell ref="E17:G17"/>
    <mergeCell ref="H17:I17"/>
    <mergeCell ref="B18:D18"/>
    <mergeCell ref="E18:G18"/>
    <mergeCell ref="H18:I18"/>
    <mergeCell ref="B15:D15"/>
    <mergeCell ref="E15:G15"/>
    <mergeCell ref="H15:I15"/>
    <mergeCell ref="B16:D16"/>
    <mergeCell ref="E16:G16"/>
    <mergeCell ref="H16:I16"/>
    <mergeCell ref="B13:D13"/>
    <mergeCell ref="E13:G13"/>
    <mergeCell ref="H13:I13"/>
    <mergeCell ref="B14:D14"/>
    <mergeCell ref="E14:G14"/>
    <mergeCell ref="H14:I14"/>
    <mergeCell ref="H12:I12"/>
    <mergeCell ref="J4:J11"/>
    <mergeCell ref="D5:G5"/>
    <mergeCell ref="B8:E8"/>
    <mergeCell ref="B12:D12"/>
    <mergeCell ref="E12:G12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9"/>
  <sheetViews>
    <sheetView topLeftCell="A43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11" width="4.33203125" style="1" customWidth="1"/>
    <col min="12" max="12" width="4.33203125" style="148" customWidth="1"/>
    <col min="13" max="21" width="4.33203125" style="1" customWidth="1"/>
    <col min="22" max="16384" width="4.6640625" style="1"/>
  </cols>
  <sheetData>
    <row r="1" spans="1:21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1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</row>
    <row r="3" spans="1:21" ht="15" customHeight="1" x14ac:dyDescent="0.15">
      <c r="A3" s="44"/>
      <c r="B3" s="45"/>
      <c r="C3" s="45"/>
      <c r="D3" s="45"/>
      <c r="E3" s="45"/>
      <c r="F3" s="45"/>
      <c r="G3" s="45"/>
      <c r="H3" s="45"/>
      <c r="I3" s="46"/>
      <c r="J3" s="251" t="s">
        <v>5</v>
      </c>
      <c r="K3" s="252"/>
      <c r="L3" s="252"/>
      <c r="M3" s="252"/>
      <c r="N3" s="252"/>
      <c r="O3" s="253"/>
      <c r="P3" s="251" t="s">
        <v>6</v>
      </c>
      <c r="Q3" s="252"/>
      <c r="R3" s="252"/>
      <c r="S3" s="252"/>
      <c r="T3" s="252"/>
      <c r="U3" s="253"/>
    </row>
    <row r="4" spans="1:21" ht="15" customHeight="1" x14ac:dyDescent="0.15">
      <c r="A4" s="47"/>
      <c r="B4" s="48"/>
      <c r="C4" s="48"/>
      <c r="D4" s="48"/>
      <c r="E4" s="48"/>
      <c r="F4" s="48"/>
      <c r="G4" s="48"/>
      <c r="H4" s="48"/>
      <c r="I4" s="49"/>
      <c r="J4" s="260" t="s">
        <v>272</v>
      </c>
      <c r="K4" s="256" t="s">
        <v>158</v>
      </c>
      <c r="L4" s="279" t="s">
        <v>161</v>
      </c>
      <c r="M4" s="256"/>
      <c r="N4" s="256" t="s">
        <v>159</v>
      </c>
      <c r="O4" s="258"/>
      <c r="P4" s="50"/>
      <c r="Q4" s="51"/>
      <c r="R4" s="51"/>
      <c r="S4" s="51"/>
      <c r="T4" s="51"/>
      <c r="U4" s="52"/>
    </row>
    <row r="5" spans="1:21" ht="15" customHeight="1" x14ac:dyDescent="0.15">
      <c r="A5" s="47"/>
      <c r="B5" s="48"/>
      <c r="C5" s="48"/>
      <c r="D5" s="242" t="s">
        <v>0</v>
      </c>
      <c r="E5" s="242"/>
      <c r="F5" s="242"/>
      <c r="G5" s="242"/>
      <c r="H5" s="48"/>
      <c r="I5" s="49"/>
      <c r="J5" s="261"/>
      <c r="K5" s="257"/>
      <c r="L5" s="280"/>
      <c r="M5" s="257"/>
      <c r="N5" s="257"/>
      <c r="O5" s="259"/>
      <c r="P5" s="47"/>
      <c r="R5" s="48"/>
      <c r="S5" s="48"/>
      <c r="T5" s="48"/>
      <c r="U5" s="49"/>
    </row>
    <row r="6" spans="1:21" ht="15" customHeight="1" x14ac:dyDescent="0.15">
      <c r="A6" s="47"/>
      <c r="B6" s="48"/>
      <c r="C6" s="48"/>
      <c r="D6" s="48"/>
      <c r="E6" s="48"/>
      <c r="F6" s="48"/>
      <c r="G6" s="48"/>
      <c r="H6" s="48"/>
      <c r="I6" s="49"/>
      <c r="J6" s="261"/>
      <c r="K6" s="257"/>
      <c r="L6" s="280"/>
      <c r="M6" s="257"/>
      <c r="N6" s="257"/>
      <c r="O6" s="259"/>
      <c r="P6" s="47"/>
      <c r="U6" s="49"/>
    </row>
    <row r="7" spans="1:21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80"/>
      <c r="M7" s="257"/>
      <c r="N7" s="257"/>
      <c r="O7" s="259"/>
      <c r="P7" s="47"/>
      <c r="Q7" s="48"/>
      <c r="R7" s="48"/>
      <c r="S7" s="48"/>
      <c r="T7" s="48"/>
      <c r="U7" s="49"/>
    </row>
    <row r="8" spans="1:21" ht="15" customHeight="1" x14ac:dyDescent="0.15">
      <c r="A8" s="47"/>
      <c r="B8" s="242" t="s">
        <v>1</v>
      </c>
      <c r="C8" s="242"/>
      <c r="D8" s="242"/>
      <c r="E8" s="242"/>
      <c r="F8" s="48"/>
      <c r="G8" s="48"/>
      <c r="H8" s="48"/>
      <c r="I8" s="49"/>
      <c r="J8" s="261"/>
      <c r="K8" s="257"/>
      <c r="L8" s="280"/>
      <c r="M8" s="257"/>
      <c r="N8" s="257"/>
      <c r="O8" s="259"/>
      <c r="P8" s="47"/>
      <c r="Q8" s="48" t="s">
        <v>160</v>
      </c>
      <c r="R8" s="48"/>
      <c r="S8" s="48"/>
      <c r="T8" s="48"/>
      <c r="U8" s="49"/>
    </row>
    <row r="9" spans="1:21" ht="15" customHeight="1" x14ac:dyDescent="0.15">
      <c r="A9" s="47"/>
      <c r="B9" s="48"/>
      <c r="C9" s="48"/>
      <c r="D9" s="48"/>
      <c r="E9" s="48"/>
      <c r="F9" s="48"/>
      <c r="G9" s="48"/>
      <c r="H9" s="48"/>
      <c r="I9" s="49"/>
      <c r="J9" s="261"/>
      <c r="K9" s="257"/>
      <c r="L9" s="280"/>
      <c r="M9" s="257"/>
      <c r="N9" s="257"/>
      <c r="O9" s="259"/>
      <c r="P9" s="47"/>
      <c r="Q9" s="48"/>
      <c r="R9" s="48"/>
      <c r="S9" s="48"/>
      <c r="T9" s="48"/>
      <c r="U9" s="49"/>
    </row>
    <row r="10" spans="1:21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80"/>
      <c r="M10" s="257"/>
      <c r="N10" s="257"/>
      <c r="O10" s="259"/>
      <c r="P10" s="47"/>
      <c r="Q10" s="48"/>
      <c r="R10" s="48"/>
      <c r="S10" s="48"/>
      <c r="T10" s="48"/>
      <c r="U10" s="49"/>
    </row>
    <row r="11" spans="1:21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7"/>
      <c r="J11" s="261"/>
      <c r="K11" s="257"/>
      <c r="L11" s="280"/>
      <c r="M11" s="257"/>
      <c r="N11" s="257"/>
      <c r="O11" s="259"/>
      <c r="P11" s="47"/>
      <c r="Q11" s="48"/>
      <c r="R11" s="48"/>
      <c r="S11" s="48"/>
      <c r="T11" s="48"/>
      <c r="U11" s="49"/>
    </row>
    <row r="12" spans="1:21" ht="15" customHeight="1" thickBot="1" x14ac:dyDescent="0.2">
      <c r="A12" s="108" t="s">
        <v>2</v>
      </c>
      <c r="B12" s="243" t="s">
        <v>4</v>
      </c>
      <c r="C12" s="243"/>
      <c r="D12" s="243"/>
      <c r="E12" s="243" t="s">
        <v>3</v>
      </c>
      <c r="F12" s="243"/>
      <c r="G12" s="243"/>
      <c r="H12" s="254" t="s">
        <v>157</v>
      </c>
      <c r="I12" s="255"/>
      <c r="J12" s="58"/>
      <c r="K12" s="59"/>
      <c r="L12" s="281"/>
      <c r="M12" s="59"/>
      <c r="N12" s="59"/>
      <c r="O12" s="60"/>
      <c r="P12" s="61"/>
      <c r="Q12" s="62"/>
      <c r="R12" s="62"/>
      <c r="S12" s="62"/>
      <c r="T12" s="62"/>
      <c r="U12" s="63"/>
    </row>
    <row r="13" spans="1:21" ht="15" customHeight="1" x14ac:dyDescent="0.15">
      <c r="A13" s="269" t="s">
        <v>76</v>
      </c>
      <c r="B13" s="238" t="s">
        <v>49</v>
      </c>
      <c r="C13" s="239"/>
      <c r="D13" s="239"/>
      <c r="E13" s="238" t="s">
        <v>162</v>
      </c>
      <c r="F13" s="239"/>
      <c r="G13" s="240"/>
      <c r="H13" s="277">
        <v>35.200000000000003</v>
      </c>
      <c r="I13" s="278"/>
      <c r="J13" s="111">
        <v>1</v>
      </c>
      <c r="K13" s="94">
        <v>1</v>
      </c>
      <c r="L13" s="112"/>
      <c r="M13" s="94"/>
      <c r="N13" s="94"/>
      <c r="O13" s="97"/>
      <c r="P13" s="111"/>
      <c r="Q13" s="96"/>
      <c r="R13" s="96"/>
      <c r="S13" s="96"/>
      <c r="T13" s="96"/>
      <c r="U13" s="97"/>
    </row>
    <row r="14" spans="1:21" ht="15" customHeight="1" x14ac:dyDescent="0.15">
      <c r="A14" s="270"/>
      <c r="B14" s="244" t="s">
        <v>10</v>
      </c>
      <c r="C14" s="245"/>
      <c r="D14" s="245"/>
      <c r="E14" s="244" t="s">
        <v>162</v>
      </c>
      <c r="F14" s="245"/>
      <c r="G14" s="246"/>
      <c r="H14" s="247">
        <v>21</v>
      </c>
      <c r="I14" s="248"/>
      <c r="J14" s="75" t="s">
        <v>198</v>
      </c>
      <c r="K14" s="76" t="s">
        <v>198</v>
      </c>
      <c r="L14" s="131"/>
      <c r="M14" s="76"/>
      <c r="N14" s="76"/>
      <c r="O14" s="77"/>
      <c r="P14" s="263" t="s">
        <v>199</v>
      </c>
      <c r="Q14" s="245"/>
      <c r="R14" s="245"/>
      <c r="S14" s="132"/>
      <c r="T14" s="132"/>
      <c r="U14" s="77"/>
    </row>
    <row r="15" spans="1:21" ht="15" customHeight="1" x14ac:dyDescent="0.15">
      <c r="A15" s="270"/>
      <c r="B15" s="244" t="s">
        <v>50</v>
      </c>
      <c r="C15" s="245"/>
      <c r="D15" s="245"/>
      <c r="E15" s="244" t="s">
        <v>40</v>
      </c>
      <c r="F15" s="245"/>
      <c r="G15" s="246"/>
      <c r="H15" s="247">
        <v>34.26</v>
      </c>
      <c r="I15" s="248"/>
      <c r="J15" s="75"/>
      <c r="K15" s="76"/>
      <c r="L15" s="131"/>
      <c r="M15" s="76"/>
      <c r="N15" s="76"/>
      <c r="O15" s="77"/>
      <c r="P15" s="75"/>
      <c r="Q15" s="132"/>
      <c r="R15" s="132"/>
      <c r="S15" s="132"/>
      <c r="T15" s="132"/>
      <c r="U15" s="77"/>
    </row>
    <row r="16" spans="1:21" ht="15" customHeight="1" x14ac:dyDescent="0.15">
      <c r="A16" s="270"/>
      <c r="B16" s="244" t="s">
        <v>13</v>
      </c>
      <c r="C16" s="245"/>
      <c r="D16" s="245"/>
      <c r="E16" s="244" t="s">
        <v>40</v>
      </c>
      <c r="F16" s="245"/>
      <c r="G16" s="246"/>
      <c r="H16" s="247">
        <v>32.1</v>
      </c>
      <c r="I16" s="248"/>
      <c r="J16" s="75"/>
      <c r="K16" s="76"/>
      <c r="L16" s="131"/>
      <c r="M16" s="76"/>
      <c r="N16" s="76"/>
      <c r="O16" s="77"/>
      <c r="P16" s="75"/>
      <c r="Q16" s="132"/>
      <c r="R16" s="132"/>
      <c r="S16" s="132"/>
      <c r="T16" s="132"/>
      <c r="U16" s="77"/>
    </row>
    <row r="17" spans="1:21" ht="15" customHeight="1" x14ac:dyDescent="0.15">
      <c r="A17" s="270"/>
      <c r="B17" s="244" t="s">
        <v>51</v>
      </c>
      <c r="C17" s="245"/>
      <c r="D17" s="245"/>
      <c r="E17" s="244" t="s">
        <v>163</v>
      </c>
      <c r="F17" s="245"/>
      <c r="G17" s="246"/>
      <c r="H17" s="247">
        <v>8.4499999999999993</v>
      </c>
      <c r="I17" s="248"/>
      <c r="J17" s="75"/>
      <c r="K17" s="76"/>
      <c r="L17" s="133">
        <v>-1</v>
      </c>
      <c r="M17" s="76"/>
      <c r="N17" s="76"/>
      <c r="O17" s="77"/>
      <c r="P17" s="75"/>
      <c r="Q17" s="132"/>
      <c r="R17" s="132"/>
      <c r="S17" s="132"/>
      <c r="T17" s="132"/>
      <c r="U17" s="77"/>
    </row>
    <row r="18" spans="1:21" ht="15" customHeight="1" x14ac:dyDescent="0.15">
      <c r="A18" s="270"/>
      <c r="B18" s="244" t="s">
        <v>15</v>
      </c>
      <c r="C18" s="245"/>
      <c r="D18" s="245"/>
      <c r="E18" s="244" t="s">
        <v>164</v>
      </c>
      <c r="F18" s="245"/>
      <c r="G18" s="246"/>
      <c r="H18" s="247">
        <v>11.04</v>
      </c>
      <c r="I18" s="248"/>
      <c r="J18" s="75">
        <v>1</v>
      </c>
      <c r="K18" s="76"/>
      <c r="L18" s="131"/>
      <c r="M18" s="76"/>
      <c r="N18" s="76"/>
      <c r="O18" s="77"/>
      <c r="P18" s="75"/>
      <c r="Q18" s="132"/>
      <c r="R18" s="132"/>
      <c r="S18" s="132"/>
      <c r="T18" s="132"/>
      <c r="U18" s="77"/>
    </row>
    <row r="19" spans="1:21" ht="15" customHeight="1" x14ac:dyDescent="0.15">
      <c r="A19" s="270"/>
      <c r="B19" s="244" t="s">
        <v>16</v>
      </c>
      <c r="C19" s="245"/>
      <c r="D19" s="245"/>
      <c r="E19" s="244" t="s">
        <v>164</v>
      </c>
      <c r="F19" s="245"/>
      <c r="G19" s="246"/>
      <c r="H19" s="247">
        <v>9.64</v>
      </c>
      <c r="I19" s="248"/>
      <c r="J19" s="75">
        <v>1</v>
      </c>
      <c r="K19" s="76"/>
      <c r="L19" s="131"/>
      <c r="M19" s="76"/>
      <c r="N19" s="76"/>
      <c r="O19" s="77"/>
      <c r="P19" s="75"/>
      <c r="Q19" s="132"/>
      <c r="R19" s="132"/>
      <c r="S19" s="132"/>
      <c r="T19" s="132"/>
      <c r="U19" s="77"/>
    </row>
    <row r="20" spans="1:21" ht="15" customHeight="1" x14ac:dyDescent="0.15">
      <c r="A20" s="270"/>
      <c r="B20" s="244" t="s">
        <v>63</v>
      </c>
      <c r="C20" s="245"/>
      <c r="D20" s="245"/>
      <c r="E20" s="244" t="s">
        <v>44</v>
      </c>
      <c r="F20" s="245"/>
      <c r="G20" s="246"/>
      <c r="H20" s="247">
        <v>4.9400000000000004</v>
      </c>
      <c r="I20" s="248"/>
      <c r="J20" s="75">
        <v>1</v>
      </c>
      <c r="K20" s="76"/>
      <c r="L20" s="131"/>
      <c r="M20" s="76"/>
      <c r="N20" s="76"/>
      <c r="O20" s="77"/>
      <c r="P20" s="75"/>
      <c r="Q20" s="132"/>
      <c r="R20" s="132"/>
      <c r="S20" s="132"/>
      <c r="T20" s="132"/>
      <c r="U20" s="77"/>
    </row>
    <row r="21" spans="1:21" ht="15" customHeight="1" x14ac:dyDescent="0.15">
      <c r="A21" s="270"/>
      <c r="B21" s="244" t="s">
        <v>53</v>
      </c>
      <c r="C21" s="245"/>
      <c r="D21" s="245"/>
      <c r="E21" s="244" t="s">
        <v>165</v>
      </c>
      <c r="F21" s="245"/>
      <c r="G21" s="246"/>
      <c r="H21" s="247">
        <v>2.2599999999999998</v>
      </c>
      <c r="I21" s="248"/>
      <c r="J21" s="75">
        <v>1</v>
      </c>
      <c r="K21" s="76"/>
      <c r="L21" s="131"/>
      <c r="M21" s="76"/>
      <c r="N21" s="76"/>
      <c r="O21" s="77"/>
      <c r="P21" s="75"/>
      <c r="Q21" s="132"/>
      <c r="R21" s="132"/>
      <c r="S21" s="132"/>
      <c r="T21" s="132"/>
      <c r="U21" s="77"/>
    </row>
    <row r="22" spans="1:21" ht="15" customHeight="1" x14ac:dyDescent="0.15">
      <c r="A22" s="270"/>
      <c r="B22" s="244" t="s">
        <v>20</v>
      </c>
      <c r="C22" s="245"/>
      <c r="D22" s="245"/>
      <c r="E22" s="244" t="s">
        <v>167</v>
      </c>
      <c r="F22" s="245"/>
      <c r="G22" s="246"/>
      <c r="H22" s="247">
        <v>14.92</v>
      </c>
      <c r="I22" s="248"/>
      <c r="J22" s="75">
        <v>1</v>
      </c>
      <c r="K22" s="76"/>
      <c r="L22" s="131"/>
      <c r="M22" s="76"/>
      <c r="N22" s="76"/>
      <c r="O22" s="77"/>
      <c r="P22" s="75"/>
      <c r="Q22" s="132"/>
      <c r="R22" s="132"/>
      <c r="S22" s="132"/>
      <c r="T22" s="132"/>
      <c r="U22" s="77"/>
    </row>
    <row r="23" spans="1:21" ht="15" customHeight="1" x14ac:dyDescent="0.15">
      <c r="A23" s="270"/>
      <c r="B23" s="244" t="s">
        <v>21</v>
      </c>
      <c r="C23" s="245"/>
      <c r="D23" s="245"/>
      <c r="E23" s="244" t="s">
        <v>167</v>
      </c>
      <c r="F23" s="245"/>
      <c r="G23" s="246"/>
      <c r="H23" s="247">
        <v>8.3000000000000007</v>
      </c>
      <c r="I23" s="248"/>
      <c r="J23" s="75">
        <v>1</v>
      </c>
      <c r="K23" s="76"/>
      <c r="L23" s="131"/>
      <c r="M23" s="76"/>
      <c r="N23" s="76"/>
      <c r="O23" s="77"/>
      <c r="P23" s="75"/>
      <c r="Q23" s="132"/>
      <c r="R23" s="132"/>
      <c r="S23" s="132"/>
      <c r="T23" s="132"/>
      <c r="U23" s="77"/>
    </row>
    <row r="24" spans="1:21" ht="15" customHeight="1" x14ac:dyDescent="0.15">
      <c r="A24" s="270"/>
      <c r="B24" s="244" t="s">
        <v>168</v>
      </c>
      <c r="C24" s="245"/>
      <c r="D24" s="245"/>
      <c r="E24" s="244" t="s">
        <v>47</v>
      </c>
      <c r="F24" s="245"/>
      <c r="G24" s="246"/>
      <c r="H24" s="247">
        <v>9</v>
      </c>
      <c r="I24" s="248"/>
      <c r="J24" s="75">
        <v>1</v>
      </c>
      <c r="K24" s="76"/>
      <c r="L24" s="131"/>
      <c r="M24" s="76"/>
      <c r="N24" s="76"/>
      <c r="O24" s="77"/>
      <c r="P24" s="75"/>
      <c r="Q24" s="132"/>
      <c r="R24" s="132"/>
      <c r="S24" s="132"/>
      <c r="T24" s="132"/>
      <c r="U24" s="77"/>
    </row>
    <row r="25" spans="1:21" ht="15" customHeight="1" x14ac:dyDescent="0.15">
      <c r="A25" s="270"/>
      <c r="B25" s="244" t="s">
        <v>54</v>
      </c>
      <c r="C25" s="245"/>
      <c r="D25" s="245"/>
      <c r="E25" s="244" t="s">
        <v>169</v>
      </c>
      <c r="F25" s="245"/>
      <c r="G25" s="246"/>
      <c r="H25" s="247">
        <v>4.2699999999999996</v>
      </c>
      <c r="I25" s="248"/>
      <c r="J25" s="75">
        <v>1</v>
      </c>
      <c r="K25" s="76">
        <v>1</v>
      </c>
      <c r="L25" s="131"/>
      <c r="M25" s="76"/>
      <c r="N25" s="76"/>
      <c r="O25" s="77"/>
      <c r="P25" s="75"/>
      <c r="Q25" s="132"/>
      <c r="R25" s="132"/>
      <c r="S25" s="132"/>
      <c r="T25" s="132"/>
      <c r="U25" s="77"/>
    </row>
    <row r="26" spans="1:21" ht="15" customHeight="1" x14ac:dyDescent="0.15">
      <c r="A26" s="270"/>
      <c r="B26" s="244" t="s">
        <v>212</v>
      </c>
      <c r="C26" s="245"/>
      <c r="D26" s="245"/>
      <c r="E26" s="244" t="s">
        <v>203</v>
      </c>
      <c r="F26" s="245"/>
      <c r="G26" s="246"/>
      <c r="H26" s="247">
        <v>97.19</v>
      </c>
      <c r="I26" s="248"/>
      <c r="J26" s="75"/>
      <c r="K26" s="76"/>
      <c r="L26" s="133">
        <v>-1</v>
      </c>
      <c r="M26" s="76"/>
      <c r="N26" s="76"/>
      <c r="O26" s="77"/>
      <c r="P26" s="75"/>
      <c r="Q26" s="132"/>
      <c r="R26" s="132"/>
      <c r="S26" s="132"/>
      <c r="T26" s="132"/>
      <c r="U26" s="77"/>
    </row>
    <row r="27" spans="1:21" ht="15" customHeight="1" x14ac:dyDescent="0.15">
      <c r="A27" s="270"/>
      <c r="B27" s="282" t="s">
        <v>213</v>
      </c>
      <c r="C27" s="283"/>
      <c r="D27" s="283"/>
      <c r="E27" s="244" t="s">
        <v>203</v>
      </c>
      <c r="F27" s="245"/>
      <c r="G27" s="246"/>
      <c r="H27" s="247">
        <v>41.03</v>
      </c>
      <c r="I27" s="248"/>
      <c r="J27" s="75"/>
      <c r="K27" s="76"/>
      <c r="L27" s="133">
        <v>-1</v>
      </c>
      <c r="M27" s="76"/>
      <c r="N27" s="76"/>
      <c r="O27" s="77"/>
      <c r="P27" s="75"/>
      <c r="Q27" s="132"/>
      <c r="R27" s="132"/>
      <c r="S27" s="132"/>
      <c r="T27" s="132"/>
      <c r="U27" s="77"/>
    </row>
    <row r="28" spans="1:21" ht="15" customHeight="1" x14ac:dyDescent="0.15">
      <c r="A28" s="270"/>
      <c r="B28" s="244" t="s">
        <v>202</v>
      </c>
      <c r="C28" s="245"/>
      <c r="D28" s="245"/>
      <c r="E28" s="244" t="s">
        <v>203</v>
      </c>
      <c r="F28" s="245"/>
      <c r="G28" s="246"/>
      <c r="H28" s="247">
        <v>45.84</v>
      </c>
      <c r="I28" s="248"/>
      <c r="J28" s="75"/>
      <c r="K28" s="76"/>
      <c r="L28" s="133">
        <v>-1</v>
      </c>
      <c r="M28" s="76"/>
      <c r="N28" s="76"/>
      <c r="O28" s="77"/>
      <c r="P28" s="75"/>
      <c r="Q28" s="132"/>
      <c r="R28" s="132"/>
      <c r="S28" s="132"/>
      <c r="T28" s="132"/>
      <c r="U28" s="77"/>
    </row>
    <row r="29" spans="1:21" ht="15" customHeight="1" x14ac:dyDescent="0.15">
      <c r="A29" s="270"/>
      <c r="B29" s="244" t="s">
        <v>66</v>
      </c>
      <c r="C29" s="245"/>
      <c r="D29" s="245"/>
      <c r="E29" s="244" t="s">
        <v>214</v>
      </c>
      <c r="F29" s="245"/>
      <c r="G29" s="246"/>
      <c r="H29" s="247">
        <v>36.81</v>
      </c>
      <c r="I29" s="248"/>
      <c r="J29" s="75"/>
      <c r="K29" s="76"/>
      <c r="L29" s="133">
        <v>-1</v>
      </c>
      <c r="M29" s="76"/>
      <c r="N29" s="76"/>
      <c r="O29" s="77"/>
      <c r="P29" s="75"/>
      <c r="Q29" s="132"/>
      <c r="R29" s="132"/>
      <c r="S29" s="132"/>
      <c r="T29" s="132"/>
      <c r="U29" s="77"/>
    </row>
    <row r="30" spans="1:21" ht="15" customHeight="1" x14ac:dyDescent="0.15">
      <c r="A30" s="270"/>
      <c r="B30" s="244" t="s">
        <v>56</v>
      </c>
      <c r="C30" s="245"/>
      <c r="D30" s="245"/>
      <c r="E30" s="244" t="s">
        <v>175</v>
      </c>
      <c r="F30" s="245"/>
      <c r="G30" s="246"/>
      <c r="H30" s="247">
        <v>22.15</v>
      </c>
      <c r="I30" s="248"/>
      <c r="J30" s="75"/>
      <c r="K30" s="76"/>
      <c r="L30" s="133">
        <v>-1</v>
      </c>
      <c r="M30" s="76"/>
      <c r="N30" s="76"/>
      <c r="O30" s="77"/>
      <c r="P30" s="75"/>
      <c r="Q30" s="132"/>
      <c r="R30" s="132"/>
      <c r="S30" s="132"/>
      <c r="T30" s="132"/>
      <c r="U30" s="77"/>
    </row>
    <row r="31" spans="1:21" ht="15" customHeight="1" x14ac:dyDescent="0.15">
      <c r="A31" s="270"/>
      <c r="B31" s="244" t="s">
        <v>77</v>
      </c>
      <c r="C31" s="245"/>
      <c r="D31" s="245"/>
      <c r="E31" s="244" t="s">
        <v>215</v>
      </c>
      <c r="F31" s="245"/>
      <c r="G31" s="246"/>
      <c r="H31" s="247">
        <v>31.09</v>
      </c>
      <c r="I31" s="248"/>
      <c r="J31" s="75"/>
      <c r="K31" s="76">
        <v>1</v>
      </c>
      <c r="L31" s="133"/>
      <c r="M31" s="76"/>
      <c r="N31" s="76"/>
      <c r="O31" s="77"/>
      <c r="P31" s="75"/>
      <c r="Q31" s="132"/>
      <c r="R31" s="132"/>
      <c r="S31" s="132"/>
      <c r="T31" s="132"/>
      <c r="U31" s="77"/>
    </row>
    <row r="32" spans="1:21" ht="15" customHeight="1" x14ac:dyDescent="0.15">
      <c r="A32" s="270"/>
      <c r="B32" s="244" t="s">
        <v>78</v>
      </c>
      <c r="C32" s="245"/>
      <c r="D32" s="245"/>
      <c r="E32" s="244" t="s">
        <v>215</v>
      </c>
      <c r="F32" s="245"/>
      <c r="G32" s="246"/>
      <c r="H32" s="247">
        <v>24.52</v>
      </c>
      <c r="I32" s="248"/>
      <c r="J32" s="75"/>
      <c r="K32" s="76">
        <v>1</v>
      </c>
      <c r="L32" s="133"/>
      <c r="M32" s="76"/>
      <c r="N32" s="76"/>
      <c r="O32" s="77"/>
      <c r="P32" s="75"/>
      <c r="Q32" s="132"/>
      <c r="R32" s="132"/>
      <c r="S32" s="132"/>
      <c r="T32" s="132"/>
      <c r="U32" s="77"/>
    </row>
    <row r="33" spans="1:21" ht="15" customHeight="1" x14ac:dyDescent="0.15">
      <c r="A33" s="270"/>
      <c r="B33" s="244" t="s">
        <v>79</v>
      </c>
      <c r="C33" s="245"/>
      <c r="D33" s="245"/>
      <c r="E33" s="244" t="s">
        <v>93</v>
      </c>
      <c r="F33" s="245"/>
      <c r="G33" s="246"/>
      <c r="H33" s="247">
        <v>66.41</v>
      </c>
      <c r="I33" s="248"/>
      <c r="J33" s="75"/>
      <c r="K33" s="76"/>
      <c r="L33" s="133"/>
      <c r="M33" s="76"/>
      <c r="N33" s="76"/>
      <c r="O33" s="77"/>
      <c r="P33" s="75"/>
      <c r="Q33" s="132"/>
      <c r="R33" s="132"/>
      <c r="S33" s="132"/>
      <c r="T33" s="132"/>
      <c r="U33" s="77"/>
    </row>
    <row r="34" spans="1:21" ht="15" customHeight="1" x14ac:dyDescent="0.15">
      <c r="A34" s="270"/>
      <c r="B34" s="244" t="s">
        <v>80</v>
      </c>
      <c r="C34" s="245"/>
      <c r="D34" s="245"/>
      <c r="E34" s="244" t="s">
        <v>180</v>
      </c>
      <c r="F34" s="245"/>
      <c r="G34" s="246"/>
      <c r="H34" s="247">
        <v>27.36</v>
      </c>
      <c r="I34" s="248"/>
      <c r="J34" s="75"/>
      <c r="K34" s="76"/>
      <c r="L34" s="133">
        <v>-1</v>
      </c>
      <c r="M34" s="76"/>
      <c r="N34" s="76"/>
      <c r="O34" s="77"/>
      <c r="P34" s="75"/>
      <c r="Q34" s="132"/>
      <c r="R34" s="132"/>
      <c r="S34" s="132"/>
      <c r="T34" s="132"/>
      <c r="U34" s="77"/>
    </row>
    <row r="35" spans="1:21" ht="15" customHeight="1" x14ac:dyDescent="0.15">
      <c r="A35" s="270"/>
      <c r="B35" s="244" t="s">
        <v>81</v>
      </c>
      <c r="C35" s="245"/>
      <c r="D35" s="245"/>
      <c r="E35" s="244" t="s">
        <v>180</v>
      </c>
      <c r="F35" s="245"/>
      <c r="G35" s="246"/>
      <c r="H35" s="247">
        <v>27.88</v>
      </c>
      <c r="I35" s="248"/>
      <c r="J35" s="75"/>
      <c r="K35" s="76"/>
      <c r="L35" s="133">
        <v>-1</v>
      </c>
      <c r="M35" s="76"/>
      <c r="N35" s="76"/>
      <c r="O35" s="77"/>
      <c r="P35" s="75"/>
      <c r="Q35" s="132"/>
      <c r="R35" s="132"/>
      <c r="S35" s="132"/>
      <c r="T35" s="132"/>
      <c r="U35" s="77"/>
    </row>
    <row r="36" spans="1:21" ht="15" customHeight="1" x14ac:dyDescent="0.15">
      <c r="A36" s="270"/>
      <c r="B36" s="244" t="s">
        <v>82</v>
      </c>
      <c r="C36" s="245"/>
      <c r="D36" s="245"/>
      <c r="E36" s="244" t="s">
        <v>180</v>
      </c>
      <c r="F36" s="245"/>
      <c r="G36" s="246"/>
      <c r="H36" s="247">
        <v>26.55</v>
      </c>
      <c r="I36" s="248"/>
      <c r="J36" s="75"/>
      <c r="K36" s="76"/>
      <c r="L36" s="133">
        <v>-1</v>
      </c>
      <c r="M36" s="76"/>
      <c r="N36" s="76"/>
      <c r="O36" s="77"/>
      <c r="P36" s="75"/>
      <c r="Q36" s="132"/>
      <c r="R36" s="132"/>
      <c r="S36" s="132"/>
      <c r="T36" s="132"/>
      <c r="U36" s="77"/>
    </row>
    <row r="37" spans="1:21" ht="15" customHeight="1" x14ac:dyDescent="0.15">
      <c r="A37" s="270"/>
      <c r="B37" s="244" t="s">
        <v>83</v>
      </c>
      <c r="C37" s="245"/>
      <c r="D37" s="245"/>
      <c r="E37" s="244" t="s">
        <v>180</v>
      </c>
      <c r="F37" s="245"/>
      <c r="G37" s="246"/>
      <c r="H37" s="247">
        <v>26.53</v>
      </c>
      <c r="I37" s="248"/>
      <c r="J37" s="75"/>
      <c r="K37" s="76"/>
      <c r="L37" s="133">
        <v>-1</v>
      </c>
      <c r="M37" s="76"/>
      <c r="N37" s="76"/>
      <c r="O37" s="77"/>
      <c r="P37" s="75"/>
      <c r="Q37" s="132"/>
      <c r="R37" s="132"/>
      <c r="S37" s="132"/>
      <c r="T37" s="132"/>
      <c r="U37" s="77"/>
    </row>
    <row r="38" spans="1:21" ht="15" customHeight="1" x14ac:dyDescent="0.15">
      <c r="A38" s="270"/>
      <c r="B38" s="244" t="s">
        <v>84</v>
      </c>
      <c r="C38" s="245"/>
      <c r="D38" s="245"/>
      <c r="E38" s="244" t="s">
        <v>180</v>
      </c>
      <c r="F38" s="245"/>
      <c r="G38" s="246"/>
      <c r="H38" s="247">
        <v>27.88</v>
      </c>
      <c r="I38" s="248"/>
      <c r="J38" s="75"/>
      <c r="K38" s="76"/>
      <c r="L38" s="133">
        <v>-1</v>
      </c>
      <c r="M38" s="76"/>
      <c r="N38" s="76"/>
      <c r="O38" s="77"/>
      <c r="P38" s="75"/>
      <c r="Q38" s="132"/>
      <c r="R38" s="132"/>
      <c r="S38" s="132"/>
      <c r="T38" s="132"/>
      <c r="U38" s="77"/>
    </row>
    <row r="39" spans="1:21" ht="15" customHeight="1" x14ac:dyDescent="0.15">
      <c r="A39" s="270"/>
      <c r="B39" s="244" t="s">
        <v>85</v>
      </c>
      <c r="C39" s="245"/>
      <c r="D39" s="245"/>
      <c r="E39" s="244" t="s">
        <v>180</v>
      </c>
      <c r="F39" s="245"/>
      <c r="G39" s="246"/>
      <c r="H39" s="247">
        <v>26.55</v>
      </c>
      <c r="I39" s="248"/>
      <c r="J39" s="75"/>
      <c r="K39" s="76"/>
      <c r="L39" s="133">
        <v>-1</v>
      </c>
      <c r="M39" s="76"/>
      <c r="N39" s="76"/>
      <c r="O39" s="77"/>
      <c r="P39" s="75"/>
      <c r="Q39" s="132"/>
      <c r="R39" s="132"/>
      <c r="S39" s="132"/>
      <c r="T39" s="132"/>
      <c r="U39" s="77"/>
    </row>
    <row r="40" spans="1:21" ht="15" customHeight="1" x14ac:dyDescent="0.15">
      <c r="A40" s="270"/>
      <c r="B40" s="244" t="s">
        <v>86</v>
      </c>
      <c r="C40" s="245"/>
      <c r="D40" s="245"/>
      <c r="E40" s="244" t="s">
        <v>171</v>
      </c>
      <c r="F40" s="245"/>
      <c r="G40" s="246"/>
      <c r="H40" s="247">
        <v>74.33</v>
      </c>
      <c r="I40" s="248"/>
      <c r="J40" s="75"/>
      <c r="K40" s="76"/>
      <c r="L40" s="133">
        <v>-1</v>
      </c>
      <c r="M40" s="76"/>
      <c r="N40" s="76"/>
      <c r="O40" s="77"/>
      <c r="P40" s="75"/>
      <c r="Q40" s="132"/>
      <c r="R40" s="132"/>
      <c r="S40" s="132"/>
      <c r="T40" s="132"/>
      <c r="U40" s="77"/>
    </row>
    <row r="41" spans="1:21" ht="15" customHeight="1" x14ac:dyDescent="0.15">
      <c r="A41" s="270"/>
      <c r="B41" s="244" t="s">
        <v>87</v>
      </c>
      <c r="C41" s="245"/>
      <c r="D41" s="245"/>
      <c r="E41" s="244" t="s">
        <v>171</v>
      </c>
      <c r="F41" s="245"/>
      <c r="G41" s="246"/>
      <c r="H41" s="247">
        <v>75.83</v>
      </c>
      <c r="I41" s="248"/>
      <c r="J41" s="75"/>
      <c r="K41" s="76"/>
      <c r="L41" s="133">
        <v>-1</v>
      </c>
      <c r="M41" s="76"/>
      <c r="N41" s="76"/>
      <c r="O41" s="77"/>
      <c r="P41" s="75"/>
      <c r="Q41" s="132"/>
      <c r="R41" s="132"/>
      <c r="S41" s="132"/>
      <c r="T41" s="132"/>
      <c r="U41" s="77"/>
    </row>
    <row r="42" spans="1:21" ht="15" customHeight="1" x14ac:dyDescent="0.15">
      <c r="A42" s="270"/>
      <c r="B42" s="244" t="s">
        <v>88</v>
      </c>
      <c r="C42" s="245"/>
      <c r="D42" s="245"/>
      <c r="E42" s="244" t="s">
        <v>171</v>
      </c>
      <c r="F42" s="245"/>
      <c r="G42" s="246"/>
      <c r="H42" s="247">
        <v>70.31</v>
      </c>
      <c r="I42" s="248"/>
      <c r="J42" s="75"/>
      <c r="K42" s="76"/>
      <c r="L42" s="133">
        <v>-1</v>
      </c>
      <c r="M42" s="76"/>
      <c r="N42" s="76"/>
      <c r="O42" s="77"/>
      <c r="P42" s="75"/>
      <c r="Q42" s="132"/>
      <c r="R42" s="132"/>
      <c r="S42" s="132"/>
      <c r="T42" s="132"/>
      <c r="U42" s="77"/>
    </row>
    <row r="43" spans="1:21" ht="15" customHeight="1" x14ac:dyDescent="0.15">
      <c r="A43" s="270"/>
      <c r="B43" s="244" t="s">
        <v>89</v>
      </c>
      <c r="C43" s="245"/>
      <c r="D43" s="245"/>
      <c r="E43" s="244" t="s">
        <v>194</v>
      </c>
      <c r="F43" s="245"/>
      <c r="G43" s="246"/>
      <c r="H43" s="247">
        <v>128.75</v>
      </c>
      <c r="I43" s="248"/>
      <c r="J43" s="75"/>
      <c r="K43" s="76"/>
      <c r="L43" s="133">
        <v>-1</v>
      </c>
      <c r="M43" s="76"/>
      <c r="N43" s="76"/>
      <c r="O43" s="77"/>
      <c r="P43" s="75"/>
      <c r="Q43" s="132"/>
      <c r="R43" s="132"/>
      <c r="S43" s="132"/>
      <c r="T43" s="132"/>
      <c r="U43" s="77"/>
    </row>
    <row r="44" spans="1:21" ht="15" customHeight="1" x14ac:dyDescent="0.15">
      <c r="A44" s="270"/>
      <c r="B44" s="244" t="s">
        <v>90</v>
      </c>
      <c r="C44" s="245"/>
      <c r="D44" s="245"/>
      <c r="E44" s="244" t="s">
        <v>47</v>
      </c>
      <c r="F44" s="245"/>
      <c r="G44" s="246"/>
      <c r="H44" s="247">
        <v>139.75</v>
      </c>
      <c r="I44" s="248"/>
      <c r="J44" s="75"/>
      <c r="K44" s="76"/>
      <c r="L44" s="133">
        <v>-1</v>
      </c>
      <c r="M44" s="76"/>
      <c r="N44" s="76"/>
      <c r="O44" s="77"/>
      <c r="P44" s="75"/>
      <c r="Q44" s="132"/>
      <c r="R44" s="132"/>
      <c r="S44" s="132"/>
      <c r="T44" s="132"/>
      <c r="U44" s="77"/>
    </row>
    <row r="45" spans="1:21" ht="15" customHeight="1" x14ac:dyDescent="0.15">
      <c r="A45" s="270"/>
      <c r="B45" s="244" t="s">
        <v>92</v>
      </c>
      <c r="C45" s="245"/>
      <c r="D45" s="245"/>
      <c r="E45" s="244" t="s">
        <v>176</v>
      </c>
      <c r="F45" s="245"/>
      <c r="G45" s="246"/>
      <c r="H45" s="247">
        <v>62.22</v>
      </c>
      <c r="I45" s="248"/>
      <c r="J45" s="75"/>
      <c r="K45" s="76"/>
      <c r="L45" s="133">
        <v>-1</v>
      </c>
      <c r="M45" s="76"/>
      <c r="N45" s="76"/>
      <c r="O45" s="77"/>
      <c r="P45" s="75"/>
      <c r="Q45" s="132"/>
      <c r="R45" s="132"/>
      <c r="S45" s="132"/>
      <c r="T45" s="132"/>
      <c r="U45" s="77"/>
    </row>
    <row r="46" spans="1:21" ht="15" customHeight="1" thickBot="1" x14ac:dyDescent="0.2">
      <c r="A46" s="270"/>
      <c r="B46" s="272" t="s">
        <v>91</v>
      </c>
      <c r="C46" s="273"/>
      <c r="D46" s="274"/>
      <c r="E46" s="272" t="s">
        <v>216</v>
      </c>
      <c r="F46" s="273"/>
      <c r="G46" s="274"/>
      <c r="H46" s="275">
        <v>120.12</v>
      </c>
      <c r="I46" s="276"/>
      <c r="J46" s="134">
        <v>1</v>
      </c>
      <c r="K46" s="118">
        <v>1</v>
      </c>
      <c r="L46" s="174"/>
      <c r="M46" s="118"/>
      <c r="N46" s="118"/>
      <c r="O46" s="136"/>
      <c r="P46" s="134"/>
      <c r="Q46" s="137"/>
      <c r="R46" s="137"/>
      <c r="S46" s="137"/>
      <c r="T46" s="137"/>
      <c r="U46" s="136"/>
    </row>
    <row r="47" spans="1:21" ht="13.2" thickTop="1" thickBot="1" x14ac:dyDescent="0.2">
      <c r="A47" s="264" t="s">
        <v>217</v>
      </c>
      <c r="B47" s="265"/>
      <c r="C47" s="265"/>
      <c r="D47" s="265"/>
      <c r="E47" s="265"/>
      <c r="F47" s="265"/>
      <c r="G47" s="266"/>
      <c r="H47" s="267">
        <f>SUM(H13:I46)</f>
        <v>1394.48</v>
      </c>
      <c r="I47" s="268"/>
      <c r="J47" s="185"/>
      <c r="K47" s="186"/>
      <c r="L47" s="187"/>
      <c r="M47" s="186"/>
      <c r="N47" s="186"/>
      <c r="O47" s="188"/>
      <c r="P47" s="89"/>
      <c r="Q47" s="89"/>
      <c r="R47" s="89"/>
      <c r="S47" s="89"/>
      <c r="T47" s="89"/>
      <c r="U47" s="90"/>
    </row>
    <row r="48" spans="1:21" x14ac:dyDescent="0.15">
      <c r="H48" s="189"/>
      <c r="I48" s="189"/>
    </row>
    <row r="49" spans="13:13" x14ac:dyDescent="0.15">
      <c r="M49" s="12"/>
    </row>
  </sheetData>
  <mergeCells count="120">
    <mergeCell ref="P14:R14"/>
    <mergeCell ref="M4:M11"/>
    <mergeCell ref="B13:D13"/>
    <mergeCell ref="E13:G13"/>
    <mergeCell ref="H13:I13"/>
    <mergeCell ref="D5:G5"/>
    <mergeCell ref="B8:E8"/>
    <mergeCell ref="L4:L12"/>
    <mergeCell ref="B14:D14"/>
    <mergeCell ref="E14:G14"/>
    <mergeCell ref="H47:I47"/>
    <mergeCell ref="J4:J11"/>
    <mergeCell ref="K4:K11"/>
    <mergeCell ref="A47:G47"/>
    <mergeCell ref="H14:I14"/>
    <mergeCell ref="B15:D15"/>
    <mergeCell ref="E15:G15"/>
    <mergeCell ref="H15:I15"/>
    <mergeCell ref="B12:D12"/>
    <mergeCell ref="E12:G12"/>
    <mergeCell ref="B16:D16"/>
    <mergeCell ref="E16:G16"/>
    <mergeCell ref="H16:I16"/>
    <mergeCell ref="B17:D17"/>
    <mergeCell ref="E17:G17"/>
    <mergeCell ref="H17:I17"/>
    <mergeCell ref="B18:D18"/>
    <mergeCell ref="E18:G18"/>
    <mergeCell ref="H18:I18"/>
    <mergeCell ref="B19:D19"/>
    <mergeCell ref="E19:G19"/>
    <mergeCell ref="H19:I19"/>
    <mergeCell ref="B20:D20"/>
    <mergeCell ref="E20:G20"/>
    <mergeCell ref="H20:I20"/>
    <mergeCell ref="B21:D21"/>
    <mergeCell ref="E21:G21"/>
    <mergeCell ref="H21:I21"/>
    <mergeCell ref="B22:D22"/>
    <mergeCell ref="E22:G22"/>
    <mergeCell ref="H22:I22"/>
    <mergeCell ref="B23:D23"/>
    <mergeCell ref="E23:G23"/>
    <mergeCell ref="H23:I23"/>
    <mergeCell ref="B24:D24"/>
    <mergeCell ref="E24:G24"/>
    <mergeCell ref="H24:I24"/>
    <mergeCell ref="B25:D25"/>
    <mergeCell ref="E25:G25"/>
    <mergeCell ref="H25:I25"/>
    <mergeCell ref="B27:D27"/>
    <mergeCell ref="E27:G27"/>
    <mergeCell ref="H27:I27"/>
    <mergeCell ref="B26:D26"/>
    <mergeCell ref="E26:G26"/>
    <mergeCell ref="H26:I26"/>
    <mergeCell ref="H31:I31"/>
    <mergeCell ref="B32:D32"/>
    <mergeCell ref="E32:G32"/>
    <mergeCell ref="H32:I32"/>
    <mergeCell ref="B33:D33"/>
    <mergeCell ref="E33:G33"/>
    <mergeCell ref="H33:I33"/>
    <mergeCell ref="B28:D28"/>
    <mergeCell ref="E28:G28"/>
    <mergeCell ref="H28:I28"/>
    <mergeCell ref="B29:D29"/>
    <mergeCell ref="E29:G29"/>
    <mergeCell ref="H29:I29"/>
    <mergeCell ref="B30:D30"/>
    <mergeCell ref="E30:G30"/>
    <mergeCell ref="H30:I30"/>
    <mergeCell ref="D1:R1"/>
    <mergeCell ref="J3:O3"/>
    <mergeCell ref="P3:U3"/>
    <mergeCell ref="H12:I12"/>
    <mergeCell ref="N4:N11"/>
    <mergeCell ref="O4:O11"/>
    <mergeCell ref="B40:D40"/>
    <mergeCell ref="E40:G40"/>
    <mergeCell ref="H40:I40"/>
    <mergeCell ref="B37:D37"/>
    <mergeCell ref="E37:G37"/>
    <mergeCell ref="H37:I37"/>
    <mergeCell ref="B38:D38"/>
    <mergeCell ref="E38:G38"/>
    <mergeCell ref="H38:I38"/>
    <mergeCell ref="B39:D39"/>
    <mergeCell ref="E39:G39"/>
    <mergeCell ref="H39:I39"/>
    <mergeCell ref="B34:D34"/>
    <mergeCell ref="E34:G34"/>
    <mergeCell ref="H34:I34"/>
    <mergeCell ref="B35:D35"/>
    <mergeCell ref="E35:G35"/>
    <mergeCell ref="H35:I35"/>
    <mergeCell ref="A13:A46"/>
    <mergeCell ref="B46:D46"/>
    <mergeCell ref="E46:G46"/>
    <mergeCell ref="H46:I46"/>
    <mergeCell ref="B44:D44"/>
    <mergeCell ref="E44:G44"/>
    <mergeCell ref="H44:I44"/>
    <mergeCell ref="B45:D45"/>
    <mergeCell ref="E45:G45"/>
    <mergeCell ref="H45:I45"/>
    <mergeCell ref="B43:D43"/>
    <mergeCell ref="E43:G43"/>
    <mergeCell ref="H43:I43"/>
    <mergeCell ref="B41:D41"/>
    <mergeCell ref="E41:G41"/>
    <mergeCell ref="H41:I41"/>
    <mergeCell ref="B42:D42"/>
    <mergeCell ref="E42:G42"/>
    <mergeCell ref="H42:I42"/>
    <mergeCell ref="B36:D36"/>
    <mergeCell ref="E36:G36"/>
    <mergeCell ref="H36:I36"/>
    <mergeCell ref="B31:D31"/>
    <mergeCell ref="E31:G31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9"/>
  <sheetViews>
    <sheetView topLeftCell="A28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5" width="5.6640625" style="1" customWidth="1"/>
    <col min="6" max="7" width="7.44140625" style="1" customWidth="1"/>
    <col min="8" max="9" width="4.6640625" style="1" customWidth="1"/>
    <col min="10" max="11" width="4.33203125" style="1" customWidth="1"/>
    <col min="12" max="12" width="4.33203125" style="148" customWidth="1"/>
    <col min="13" max="21" width="4.33203125" style="1" customWidth="1"/>
    <col min="22" max="22" width="0.109375" style="1" customWidth="1"/>
    <col min="23" max="16384" width="4.6640625" style="1"/>
  </cols>
  <sheetData>
    <row r="1" spans="1:23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3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  <c r="S2" s="175"/>
    </row>
    <row r="3" spans="1:23" ht="15" customHeight="1" x14ac:dyDescent="0.15">
      <c r="A3" s="3"/>
      <c r="B3" s="4"/>
      <c r="C3" s="4"/>
      <c r="D3" s="4"/>
      <c r="E3" s="4"/>
      <c r="F3" s="4"/>
      <c r="G3" s="4"/>
      <c r="H3" s="4"/>
      <c r="I3" s="5"/>
      <c r="J3" s="212" t="s">
        <v>5</v>
      </c>
      <c r="K3" s="213"/>
      <c r="L3" s="213"/>
      <c r="M3" s="213"/>
      <c r="N3" s="213"/>
      <c r="O3" s="214"/>
      <c r="P3" s="212" t="s">
        <v>6</v>
      </c>
      <c r="Q3" s="213"/>
      <c r="R3" s="213"/>
      <c r="S3" s="213"/>
      <c r="T3" s="213"/>
      <c r="U3" s="213"/>
      <c r="V3" s="214"/>
    </row>
    <row r="4" spans="1:23" ht="15" customHeight="1" x14ac:dyDescent="0.15">
      <c r="A4" s="6"/>
      <c r="B4" s="7"/>
      <c r="C4" s="7"/>
      <c r="D4" s="7"/>
      <c r="E4" s="7"/>
      <c r="F4" s="7"/>
      <c r="G4" s="7"/>
      <c r="H4" s="7"/>
      <c r="I4" s="8"/>
      <c r="J4" s="216" t="s">
        <v>272</v>
      </c>
      <c r="K4" s="218" t="s">
        <v>158</v>
      </c>
      <c r="L4" s="290" t="s">
        <v>161</v>
      </c>
      <c r="M4" s="218"/>
      <c r="N4" s="218" t="s">
        <v>159</v>
      </c>
      <c r="O4" s="221"/>
      <c r="P4" s="9"/>
      <c r="Q4" s="10"/>
      <c r="R4" s="10"/>
      <c r="S4" s="10"/>
      <c r="T4" s="10"/>
      <c r="U4" s="11"/>
      <c r="V4" s="11"/>
    </row>
    <row r="5" spans="1:23" ht="15" customHeight="1" x14ac:dyDescent="0.15">
      <c r="A5" s="6"/>
      <c r="B5" s="7"/>
      <c r="C5" s="7"/>
      <c r="D5" s="215" t="s">
        <v>0</v>
      </c>
      <c r="E5" s="215"/>
      <c r="F5" s="215"/>
      <c r="G5" s="215"/>
      <c r="H5" s="7"/>
      <c r="I5" s="8"/>
      <c r="J5" s="217"/>
      <c r="K5" s="219"/>
      <c r="L5" s="291"/>
      <c r="M5" s="219"/>
      <c r="N5" s="219"/>
      <c r="O5" s="222"/>
      <c r="P5" s="6"/>
      <c r="Q5" s="7"/>
      <c r="R5" s="7"/>
      <c r="S5" s="7"/>
      <c r="T5" s="7"/>
      <c r="U5" s="8"/>
      <c r="V5" s="8"/>
    </row>
    <row r="6" spans="1:23" ht="15" customHeight="1" x14ac:dyDescent="0.15">
      <c r="A6" s="6"/>
      <c r="B6" s="7"/>
      <c r="C6" s="7"/>
      <c r="D6" s="7"/>
      <c r="E6" s="7"/>
      <c r="F6" s="7"/>
      <c r="G6" s="7"/>
      <c r="H6" s="7"/>
      <c r="I6" s="8"/>
      <c r="J6" s="217"/>
      <c r="K6" s="219"/>
      <c r="L6" s="291"/>
      <c r="M6" s="219"/>
      <c r="N6" s="219"/>
      <c r="O6" s="222"/>
      <c r="P6" s="6"/>
      <c r="Q6" s="7"/>
      <c r="R6" s="7"/>
      <c r="S6" s="7"/>
      <c r="T6" s="7"/>
      <c r="U6" s="8"/>
      <c r="V6" s="8"/>
    </row>
    <row r="7" spans="1:23" ht="15" customHeight="1" x14ac:dyDescent="0.15">
      <c r="A7" s="6"/>
      <c r="B7" s="7"/>
      <c r="C7" s="7"/>
      <c r="D7" s="7"/>
      <c r="E7" s="7"/>
      <c r="F7" s="7"/>
      <c r="G7" s="7"/>
      <c r="H7" s="7"/>
      <c r="I7" s="8"/>
      <c r="J7" s="217"/>
      <c r="K7" s="219"/>
      <c r="L7" s="291"/>
      <c r="M7" s="219"/>
      <c r="N7" s="219"/>
      <c r="O7" s="222"/>
      <c r="P7" s="6"/>
      <c r="Q7" s="7"/>
      <c r="R7" s="7"/>
      <c r="S7" s="7"/>
      <c r="T7" s="7"/>
      <c r="U7" s="8"/>
      <c r="V7" s="8"/>
    </row>
    <row r="8" spans="1:23" ht="15" customHeight="1" x14ac:dyDescent="0.15">
      <c r="A8" s="6"/>
      <c r="B8" s="215" t="s">
        <v>1</v>
      </c>
      <c r="C8" s="215"/>
      <c r="D8" s="215"/>
      <c r="E8" s="215"/>
      <c r="F8" s="7"/>
      <c r="G8" s="7"/>
      <c r="H8" s="7"/>
      <c r="I8" s="8"/>
      <c r="J8" s="217"/>
      <c r="K8" s="219"/>
      <c r="L8" s="291"/>
      <c r="M8" s="219"/>
      <c r="N8" s="219"/>
      <c r="O8" s="222"/>
      <c r="P8" s="6"/>
      <c r="Q8" s="7" t="s">
        <v>160</v>
      </c>
      <c r="R8" s="7"/>
      <c r="S8" s="7"/>
      <c r="T8" s="7"/>
      <c r="U8" s="8"/>
      <c r="V8" s="176"/>
    </row>
    <row r="9" spans="1:23" ht="15" customHeight="1" x14ac:dyDescent="0.15">
      <c r="A9" s="6"/>
      <c r="B9" s="7"/>
      <c r="C9" s="7"/>
      <c r="D9" s="7"/>
      <c r="E9" s="7"/>
      <c r="F9" s="7"/>
      <c r="G9" s="7"/>
      <c r="H9" s="7"/>
      <c r="I9" s="8"/>
      <c r="J9" s="217"/>
      <c r="K9" s="219"/>
      <c r="L9" s="291"/>
      <c r="M9" s="219"/>
      <c r="N9" s="219"/>
      <c r="O9" s="222"/>
      <c r="P9" s="6"/>
      <c r="Q9" s="7"/>
      <c r="R9" s="7"/>
      <c r="S9" s="7"/>
      <c r="T9" s="7"/>
      <c r="U9" s="8"/>
      <c r="V9" s="177"/>
    </row>
    <row r="10" spans="1:23" ht="15" customHeight="1" x14ac:dyDescent="0.15">
      <c r="A10" s="6"/>
      <c r="B10" s="7"/>
      <c r="C10" s="7"/>
      <c r="D10" s="7"/>
      <c r="E10" s="7"/>
      <c r="F10" s="7"/>
      <c r="G10" s="7"/>
      <c r="H10" s="7"/>
      <c r="I10" s="8"/>
      <c r="J10" s="217"/>
      <c r="K10" s="219"/>
      <c r="L10" s="291"/>
      <c r="M10" s="219"/>
      <c r="N10" s="219"/>
      <c r="O10" s="222"/>
      <c r="P10" s="6"/>
      <c r="Q10" s="7"/>
      <c r="R10" s="7"/>
      <c r="S10" s="7"/>
      <c r="T10" s="7"/>
      <c r="U10" s="8"/>
      <c r="V10" s="8"/>
    </row>
    <row r="11" spans="1:23" ht="15" customHeight="1" x14ac:dyDescent="0.15">
      <c r="A11" s="13"/>
      <c r="B11" s="14"/>
      <c r="C11" s="14"/>
      <c r="D11" s="14"/>
      <c r="E11" s="14"/>
      <c r="F11" s="14"/>
      <c r="G11" s="14"/>
      <c r="H11" s="14"/>
      <c r="I11" s="15"/>
      <c r="J11" s="217"/>
      <c r="K11" s="219"/>
      <c r="L11" s="291"/>
      <c r="M11" s="219"/>
      <c r="N11" s="219"/>
      <c r="O11" s="222"/>
      <c r="P11" s="6"/>
      <c r="Q11" s="7"/>
      <c r="R11" s="7"/>
      <c r="S11" s="7"/>
      <c r="T11" s="7"/>
      <c r="U11" s="8"/>
      <c r="V11" s="8"/>
    </row>
    <row r="12" spans="1:23" ht="15" customHeight="1" thickBot="1" x14ac:dyDescent="0.2">
      <c r="A12" s="17" t="s">
        <v>2</v>
      </c>
      <c r="B12" s="229" t="s">
        <v>4</v>
      </c>
      <c r="C12" s="229"/>
      <c r="D12" s="229"/>
      <c r="E12" s="229" t="s">
        <v>3</v>
      </c>
      <c r="F12" s="229"/>
      <c r="G12" s="229"/>
      <c r="H12" s="230" t="s">
        <v>157</v>
      </c>
      <c r="I12" s="231"/>
      <c r="J12" s="18"/>
      <c r="K12" s="19"/>
      <c r="L12" s="292"/>
      <c r="M12" s="19"/>
      <c r="N12" s="19"/>
      <c r="O12" s="20"/>
      <c r="P12" s="21"/>
      <c r="Q12" s="22"/>
      <c r="R12" s="22"/>
      <c r="S12" s="22"/>
      <c r="T12" s="22"/>
      <c r="U12" s="23"/>
      <c r="V12" s="8"/>
    </row>
    <row r="13" spans="1:23" ht="15" customHeight="1" x14ac:dyDescent="0.15">
      <c r="A13" s="203" t="s">
        <v>94</v>
      </c>
      <c r="B13" s="225" t="s">
        <v>49</v>
      </c>
      <c r="C13" s="226"/>
      <c r="D13" s="226"/>
      <c r="E13" s="225" t="s">
        <v>162</v>
      </c>
      <c r="F13" s="226"/>
      <c r="G13" s="227"/>
      <c r="H13" s="285">
        <v>35.200000000000003</v>
      </c>
      <c r="I13" s="286"/>
      <c r="J13" s="24">
        <v>1</v>
      </c>
      <c r="K13" s="25">
        <v>1</v>
      </c>
      <c r="L13" s="178"/>
      <c r="M13" s="25"/>
      <c r="N13" s="25"/>
      <c r="O13" s="26"/>
      <c r="P13" s="24"/>
      <c r="Q13" s="29"/>
      <c r="R13" s="29"/>
      <c r="S13" s="29"/>
      <c r="T13" s="29"/>
      <c r="U13" s="26"/>
      <c r="V13" s="179"/>
      <c r="W13" s="48"/>
    </row>
    <row r="14" spans="1:23" ht="15" customHeight="1" x14ac:dyDescent="0.15">
      <c r="A14" s="204"/>
      <c r="B14" s="197" t="s">
        <v>10</v>
      </c>
      <c r="C14" s="198"/>
      <c r="D14" s="198"/>
      <c r="E14" s="197" t="s">
        <v>162</v>
      </c>
      <c r="F14" s="198"/>
      <c r="G14" s="199"/>
      <c r="H14" s="201">
        <v>21</v>
      </c>
      <c r="I14" s="202"/>
      <c r="J14" s="30" t="s">
        <v>225</v>
      </c>
      <c r="K14" s="31" t="s">
        <v>225</v>
      </c>
      <c r="L14" s="166"/>
      <c r="M14" s="31"/>
      <c r="N14" s="31"/>
      <c r="O14" s="32"/>
      <c r="P14" s="235" t="s">
        <v>199</v>
      </c>
      <c r="Q14" s="198"/>
      <c r="R14" s="198"/>
      <c r="S14" s="33"/>
      <c r="T14" s="33"/>
      <c r="U14" s="32"/>
      <c r="V14" s="180"/>
    </row>
    <row r="15" spans="1:23" ht="15" customHeight="1" x14ac:dyDescent="0.15">
      <c r="A15" s="204"/>
      <c r="B15" s="197" t="s">
        <v>50</v>
      </c>
      <c r="C15" s="198"/>
      <c r="D15" s="198"/>
      <c r="E15" s="197" t="s">
        <v>40</v>
      </c>
      <c r="F15" s="198"/>
      <c r="G15" s="199"/>
      <c r="H15" s="201">
        <v>34.26</v>
      </c>
      <c r="I15" s="202"/>
      <c r="J15" s="30"/>
      <c r="K15" s="31"/>
      <c r="L15" s="166"/>
      <c r="M15" s="31"/>
      <c r="N15" s="31"/>
      <c r="O15" s="32"/>
      <c r="P15" s="30"/>
      <c r="Q15" s="33"/>
      <c r="R15" s="33"/>
      <c r="S15" s="33"/>
      <c r="T15" s="33"/>
      <c r="U15" s="32"/>
      <c r="V15" s="177"/>
    </row>
    <row r="16" spans="1:23" ht="15" customHeight="1" x14ac:dyDescent="0.15">
      <c r="A16" s="204"/>
      <c r="B16" s="197" t="s">
        <v>13</v>
      </c>
      <c r="C16" s="198"/>
      <c r="D16" s="198"/>
      <c r="E16" s="197" t="s">
        <v>40</v>
      </c>
      <c r="F16" s="198"/>
      <c r="G16" s="199"/>
      <c r="H16" s="201">
        <v>32.1</v>
      </c>
      <c r="I16" s="202"/>
      <c r="J16" s="30"/>
      <c r="K16" s="31"/>
      <c r="L16" s="166"/>
      <c r="M16" s="31"/>
      <c r="N16" s="31"/>
      <c r="O16" s="32"/>
      <c r="P16" s="30"/>
      <c r="Q16" s="33"/>
      <c r="R16" s="33"/>
      <c r="S16" s="33"/>
      <c r="T16" s="33"/>
      <c r="U16" s="32"/>
      <c r="V16" s="177"/>
    </row>
    <row r="17" spans="1:23" ht="15" customHeight="1" x14ac:dyDescent="0.15">
      <c r="A17" s="204"/>
      <c r="B17" s="197" t="s">
        <v>91</v>
      </c>
      <c r="C17" s="198"/>
      <c r="D17" s="198"/>
      <c r="E17" s="197" t="s">
        <v>216</v>
      </c>
      <c r="F17" s="198"/>
      <c r="G17" s="199"/>
      <c r="H17" s="201">
        <v>122.28</v>
      </c>
      <c r="I17" s="202"/>
      <c r="J17" s="30"/>
      <c r="K17" s="31"/>
      <c r="L17" s="34">
        <v>-1</v>
      </c>
      <c r="M17" s="31"/>
      <c r="N17" s="31"/>
      <c r="O17" s="32"/>
      <c r="P17" s="30"/>
      <c r="Q17" s="33"/>
      <c r="R17" s="33"/>
      <c r="S17" s="33"/>
      <c r="T17" s="33"/>
      <c r="U17" s="32"/>
      <c r="V17" s="177"/>
    </row>
    <row r="18" spans="1:23" ht="15" customHeight="1" x14ac:dyDescent="0.15">
      <c r="A18" s="204"/>
      <c r="B18" s="197" t="s">
        <v>51</v>
      </c>
      <c r="C18" s="198"/>
      <c r="D18" s="199"/>
      <c r="E18" s="197" t="s">
        <v>163</v>
      </c>
      <c r="F18" s="198"/>
      <c r="G18" s="199"/>
      <c r="H18" s="201">
        <v>8.4499999999999993</v>
      </c>
      <c r="I18" s="202"/>
      <c r="J18" s="30"/>
      <c r="K18" s="31"/>
      <c r="L18" s="34">
        <v>-1</v>
      </c>
      <c r="M18" s="31"/>
      <c r="N18" s="31"/>
      <c r="O18" s="32"/>
      <c r="P18" s="30"/>
      <c r="Q18" s="33"/>
      <c r="R18" s="33"/>
      <c r="S18" s="33"/>
      <c r="T18" s="33"/>
      <c r="U18" s="32"/>
      <c r="V18" s="177"/>
    </row>
    <row r="19" spans="1:23" ht="15" customHeight="1" x14ac:dyDescent="0.15">
      <c r="A19" s="204"/>
      <c r="B19" s="197" t="s">
        <v>15</v>
      </c>
      <c r="C19" s="198"/>
      <c r="D19" s="199"/>
      <c r="E19" s="197" t="s">
        <v>164</v>
      </c>
      <c r="F19" s="198"/>
      <c r="G19" s="199"/>
      <c r="H19" s="201">
        <v>11.04</v>
      </c>
      <c r="I19" s="202"/>
      <c r="J19" s="30">
        <v>1</v>
      </c>
      <c r="K19" s="31"/>
      <c r="L19" s="166"/>
      <c r="M19" s="31"/>
      <c r="N19" s="31"/>
      <c r="O19" s="32"/>
      <c r="P19" s="30"/>
      <c r="Q19" s="33"/>
      <c r="R19" s="33"/>
      <c r="S19" s="33"/>
      <c r="T19" s="33"/>
      <c r="U19" s="32"/>
      <c r="V19" s="177"/>
      <c r="W19" s="48"/>
    </row>
    <row r="20" spans="1:23" ht="15" customHeight="1" x14ac:dyDescent="0.15">
      <c r="A20" s="204"/>
      <c r="B20" s="197" t="s">
        <v>16</v>
      </c>
      <c r="C20" s="198"/>
      <c r="D20" s="199"/>
      <c r="E20" s="197" t="s">
        <v>164</v>
      </c>
      <c r="F20" s="198"/>
      <c r="G20" s="199"/>
      <c r="H20" s="201">
        <v>9.64</v>
      </c>
      <c r="I20" s="202"/>
      <c r="J20" s="30">
        <v>1</v>
      </c>
      <c r="K20" s="31"/>
      <c r="L20" s="166"/>
      <c r="M20" s="31"/>
      <c r="N20" s="31"/>
      <c r="O20" s="32"/>
      <c r="P20" s="30"/>
      <c r="Q20" s="33"/>
      <c r="R20" s="33"/>
      <c r="S20" s="33"/>
      <c r="T20" s="33"/>
      <c r="U20" s="32"/>
      <c r="V20" s="177"/>
    </row>
    <row r="21" spans="1:23" ht="15" customHeight="1" x14ac:dyDescent="0.15">
      <c r="A21" s="204"/>
      <c r="B21" s="197" t="s">
        <v>63</v>
      </c>
      <c r="C21" s="198"/>
      <c r="D21" s="199"/>
      <c r="E21" s="197" t="s">
        <v>44</v>
      </c>
      <c r="F21" s="198"/>
      <c r="G21" s="199"/>
      <c r="H21" s="201">
        <v>4.9400000000000004</v>
      </c>
      <c r="I21" s="202"/>
      <c r="J21" s="30">
        <v>1</v>
      </c>
      <c r="K21" s="31"/>
      <c r="L21" s="166"/>
      <c r="M21" s="31"/>
      <c r="N21" s="31"/>
      <c r="O21" s="32"/>
      <c r="P21" s="30"/>
      <c r="Q21" s="33"/>
      <c r="R21" s="33"/>
      <c r="S21" s="33"/>
      <c r="T21" s="33"/>
      <c r="U21" s="32"/>
      <c r="V21" s="177"/>
    </row>
    <row r="22" spans="1:23" ht="15" customHeight="1" x14ac:dyDescent="0.15">
      <c r="A22" s="204"/>
      <c r="B22" s="197" t="s">
        <v>53</v>
      </c>
      <c r="C22" s="198"/>
      <c r="D22" s="199"/>
      <c r="E22" s="197" t="s">
        <v>165</v>
      </c>
      <c r="F22" s="198"/>
      <c r="G22" s="199"/>
      <c r="H22" s="201">
        <v>2.2599999999999998</v>
      </c>
      <c r="I22" s="202"/>
      <c r="J22" s="30">
        <v>1</v>
      </c>
      <c r="K22" s="31"/>
      <c r="L22" s="166"/>
      <c r="M22" s="31"/>
      <c r="N22" s="31"/>
      <c r="O22" s="32"/>
      <c r="P22" s="30"/>
      <c r="Q22" s="33"/>
      <c r="R22" s="33"/>
      <c r="S22" s="33"/>
      <c r="T22" s="33"/>
      <c r="U22" s="32"/>
      <c r="V22" s="177"/>
    </row>
    <row r="23" spans="1:23" ht="15" customHeight="1" x14ac:dyDescent="0.15">
      <c r="A23" s="204"/>
      <c r="B23" s="197" t="s">
        <v>20</v>
      </c>
      <c r="C23" s="198"/>
      <c r="D23" s="199"/>
      <c r="E23" s="197" t="s">
        <v>167</v>
      </c>
      <c r="F23" s="198"/>
      <c r="G23" s="199"/>
      <c r="H23" s="201">
        <v>14.92</v>
      </c>
      <c r="I23" s="202"/>
      <c r="J23" s="30">
        <v>1</v>
      </c>
      <c r="K23" s="31"/>
      <c r="L23" s="166"/>
      <c r="M23" s="31"/>
      <c r="N23" s="31"/>
      <c r="O23" s="32"/>
      <c r="P23" s="30"/>
      <c r="Q23" s="33"/>
      <c r="R23" s="33"/>
      <c r="S23" s="33"/>
      <c r="T23" s="33"/>
      <c r="U23" s="32"/>
      <c r="V23" s="177"/>
    </row>
    <row r="24" spans="1:23" ht="15" customHeight="1" x14ac:dyDescent="0.15">
      <c r="A24" s="204"/>
      <c r="B24" s="197" t="s">
        <v>21</v>
      </c>
      <c r="C24" s="198"/>
      <c r="D24" s="199"/>
      <c r="E24" s="197" t="s">
        <v>167</v>
      </c>
      <c r="F24" s="198"/>
      <c r="G24" s="199"/>
      <c r="H24" s="201">
        <v>8.3000000000000007</v>
      </c>
      <c r="I24" s="202"/>
      <c r="J24" s="30">
        <v>1</v>
      </c>
      <c r="K24" s="31"/>
      <c r="L24" s="166"/>
      <c r="M24" s="31"/>
      <c r="N24" s="31"/>
      <c r="O24" s="32"/>
      <c r="P24" s="30"/>
      <c r="Q24" s="33"/>
      <c r="R24" s="33"/>
      <c r="S24" s="33"/>
      <c r="T24" s="33"/>
      <c r="U24" s="32"/>
      <c r="V24" s="177"/>
    </row>
    <row r="25" spans="1:23" ht="15" customHeight="1" x14ac:dyDescent="0.15">
      <c r="A25" s="204"/>
      <c r="B25" s="197" t="s">
        <v>168</v>
      </c>
      <c r="C25" s="198"/>
      <c r="D25" s="199"/>
      <c r="E25" s="197" t="s">
        <v>47</v>
      </c>
      <c r="F25" s="198"/>
      <c r="G25" s="199"/>
      <c r="H25" s="201">
        <v>9</v>
      </c>
      <c r="I25" s="202"/>
      <c r="J25" s="30">
        <v>1</v>
      </c>
      <c r="K25" s="31"/>
      <c r="L25" s="166"/>
      <c r="M25" s="31"/>
      <c r="N25" s="31"/>
      <c r="O25" s="32"/>
      <c r="P25" s="30"/>
      <c r="Q25" s="33"/>
      <c r="R25" s="33"/>
      <c r="S25" s="33"/>
      <c r="T25" s="33"/>
      <c r="U25" s="32"/>
      <c r="V25" s="177"/>
    </row>
    <row r="26" spans="1:23" ht="15" customHeight="1" x14ac:dyDescent="0.15">
      <c r="A26" s="204"/>
      <c r="B26" s="287" t="s">
        <v>218</v>
      </c>
      <c r="C26" s="288"/>
      <c r="D26" s="289"/>
      <c r="E26" s="197" t="s">
        <v>171</v>
      </c>
      <c r="F26" s="198"/>
      <c r="G26" s="199"/>
      <c r="H26" s="201">
        <v>26.44</v>
      </c>
      <c r="I26" s="202"/>
      <c r="J26" s="30"/>
      <c r="K26" s="31"/>
      <c r="L26" s="34">
        <v>-1</v>
      </c>
      <c r="M26" s="31"/>
      <c r="N26" s="31"/>
      <c r="O26" s="32"/>
      <c r="P26" s="30"/>
      <c r="Q26" s="33"/>
      <c r="R26" s="33"/>
      <c r="S26" s="33"/>
      <c r="T26" s="33"/>
      <c r="U26" s="32"/>
      <c r="V26" s="177"/>
    </row>
    <row r="27" spans="1:23" ht="15" customHeight="1" x14ac:dyDescent="0.15">
      <c r="A27" s="204"/>
      <c r="B27" s="197" t="s">
        <v>54</v>
      </c>
      <c r="C27" s="198"/>
      <c r="D27" s="199"/>
      <c r="E27" s="197" t="s">
        <v>169</v>
      </c>
      <c r="F27" s="198"/>
      <c r="G27" s="199"/>
      <c r="H27" s="201">
        <v>4.2699999999999996</v>
      </c>
      <c r="I27" s="202"/>
      <c r="J27" s="30">
        <v>1</v>
      </c>
      <c r="K27" s="31">
        <v>1</v>
      </c>
      <c r="L27" s="34"/>
      <c r="M27" s="31"/>
      <c r="N27" s="31"/>
      <c r="O27" s="32"/>
      <c r="P27" s="30"/>
      <c r="Q27" s="33"/>
      <c r="R27" s="33"/>
      <c r="S27" s="33"/>
      <c r="T27" s="33"/>
      <c r="U27" s="32"/>
      <c r="V27" s="177"/>
    </row>
    <row r="28" spans="1:23" ht="15" customHeight="1" x14ac:dyDescent="0.15">
      <c r="A28" s="204"/>
      <c r="B28" s="197" t="s">
        <v>202</v>
      </c>
      <c r="C28" s="198"/>
      <c r="D28" s="199"/>
      <c r="E28" s="197" t="s">
        <v>203</v>
      </c>
      <c r="F28" s="198"/>
      <c r="G28" s="199"/>
      <c r="H28" s="201">
        <v>45.84</v>
      </c>
      <c r="I28" s="202"/>
      <c r="J28" s="30"/>
      <c r="K28" s="31"/>
      <c r="L28" s="34">
        <v>-1</v>
      </c>
      <c r="M28" s="31"/>
      <c r="N28" s="31"/>
      <c r="O28" s="32"/>
      <c r="P28" s="30"/>
      <c r="Q28" s="33"/>
      <c r="R28" s="33"/>
      <c r="S28" s="33"/>
      <c r="T28" s="33"/>
      <c r="U28" s="32"/>
      <c r="V28" s="177"/>
    </row>
    <row r="29" spans="1:23" ht="15" customHeight="1" x14ac:dyDescent="0.15">
      <c r="A29" s="204"/>
      <c r="B29" s="197" t="s">
        <v>66</v>
      </c>
      <c r="C29" s="198"/>
      <c r="D29" s="198"/>
      <c r="E29" s="197" t="s">
        <v>214</v>
      </c>
      <c r="F29" s="198"/>
      <c r="G29" s="199"/>
      <c r="H29" s="201">
        <v>22.15</v>
      </c>
      <c r="I29" s="202"/>
      <c r="J29" s="30"/>
      <c r="K29" s="31"/>
      <c r="L29" s="34">
        <v>-1</v>
      </c>
      <c r="M29" s="31"/>
      <c r="N29" s="31"/>
      <c r="O29" s="32"/>
      <c r="P29" s="30"/>
      <c r="Q29" s="33"/>
      <c r="R29" s="33"/>
      <c r="S29" s="33"/>
      <c r="T29" s="33"/>
      <c r="U29" s="32"/>
      <c r="V29" s="177"/>
    </row>
    <row r="30" spans="1:23" ht="15" customHeight="1" x14ac:dyDescent="0.15">
      <c r="A30" s="204"/>
      <c r="B30" s="197" t="s">
        <v>219</v>
      </c>
      <c r="C30" s="198"/>
      <c r="D30" s="198"/>
      <c r="E30" s="197" t="s">
        <v>214</v>
      </c>
      <c r="F30" s="198"/>
      <c r="G30" s="199"/>
      <c r="H30" s="201">
        <v>72.239999999999995</v>
      </c>
      <c r="I30" s="202"/>
      <c r="J30" s="30"/>
      <c r="K30" s="31"/>
      <c r="L30" s="34">
        <v>-1</v>
      </c>
      <c r="M30" s="31"/>
      <c r="N30" s="31"/>
      <c r="O30" s="32"/>
      <c r="P30" s="30"/>
      <c r="Q30" s="33"/>
      <c r="R30" s="33"/>
      <c r="S30" s="33"/>
      <c r="T30" s="33"/>
      <c r="U30" s="32"/>
      <c r="V30" s="177"/>
    </row>
    <row r="31" spans="1:23" ht="15" customHeight="1" x14ac:dyDescent="0.15">
      <c r="A31" s="204"/>
      <c r="B31" s="197" t="s">
        <v>95</v>
      </c>
      <c r="C31" s="198"/>
      <c r="D31" s="198"/>
      <c r="E31" s="197" t="s">
        <v>156</v>
      </c>
      <c r="F31" s="198"/>
      <c r="G31" s="199"/>
      <c r="H31" s="201">
        <v>115.68</v>
      </c>
      <c r="I31" s="202"/>
      <c r="J31" s="30"/>
      <c r="K31" s="31">
        <v>1</v>
      </c>
      <c r="L31" s="34"/>
      <c r="M31" s="31"/>
      <c r="N31" s="31"/>
      <c r="O31" s="32"/>
      <c r="P31" s="30"/>
      <c r="Q31" s="33"/>
      <c r="R31" s="33"/>
      <c r="S31" s="33"/>
      <c r="T31" s="33"/>
      <c r="U31" s="32"/>
      <c r="V31" s="177"/>
    </row>
    <row r="32" spans="1:23" ht="15" customHeight="1" x14ac:dyDescent="0.15">
      <c r="A32" s="204"/>
      <c r="B32" s="197" t="s">
        <v>33</v>
      </c>
      <c r="C32" s="198"/>
      <c r="D32" s="198"/>
      <c r="E32" s="197" t="s">
        <v>171</v>
      </c>
      <c r="F32" s="198"/>
      <c r="G32" s="199"/>
      <c r="H32" s="201">
        <v>50.98</v>
      </c>
      <c r="I32" s="202"/>
      <c r="J32" s="30"/>
      <c r="K32" s="31"/>
      <c r="L32" s="34">
        <v>-1</v>
      </c>
      <c r="M32" s="31"/>
      <c r="N32" s="31"/>
      <c r="O32" s="32"/>
      <c r="P32" s="30"/>
      <c r="Q32" s="33"/>
      <c r="R32" s="33"/>
      <c r="S32" s="33"/>
      <c r="T32" s="33"/>
      <c r="U32" s="32"/>
      <c r="V32" s="177"/>
    </row>
    <row r="33" spans="1:22" ht="15" customHeight="1" x14ac:dyDescent="0.15">
      <c r="A33" s="204"/>
      <c r="B33" s="197" t="s">
        <v>102</v>
      </c>
      <c r="C33" s="198"/>
      <c r="D33" s="198"/>
      <c r="E33" s="197" t="s">
        <v>208</v>
      </c>
      <c r="F33" s="198"/>
      <c r="G33" s="199"/>
      <c r="H33" s="201">
        <v>11.87</v>
      </c>
      <c r="I33" s="202"/>
      <c r="J33" s="30"/>
      <c r="K33" s="31"/>
      <c r="L33" s="34">
        <v>-1</v>
      </c>
      <c r="M33" s="31"/>
      <c r="N33" s="31"/>
      <c r="O33" s="32"/>
      <c r="P33" s="30"/>
      <c r="Q33" s="33"/>
      <c r="R33" s="33"/>
      <c r="S33" s="33"/>
      <c r="T33" s="33"/>
      <c r="U33" s="32"/>
      <c r="V33" s="177"/>
    </row>
    <row r="34" spans="1:22" ht="15" customHeight="1" x14ac:dyDescent="0.15">
      <c r="A34" s="204"/>
      <c r="B34" s="197" t="s">
        <v>74</v>
      </c>
      <c r="C34" s="198"/>
      <c r="D34" s="198"/>
      <c r="E34" s="197" t="s">
        <v>182</v>
      </c>
      <c r="F34" s="198"/>
      <c r="G34" s="199"/>
      <c r="H34" s="201">
        <v>10.16</v>
      </c>
      <c r="I34" s="202"/>
      <c r="J34" s="30"/>
      <c r="K34" s="31"/>
      <c r="L34" s="34">
        <v>-1</v>
      </c>
      <c r="M34" s="31"/>
      <c r="N34" s="31"/>
      <c r="O34" s="32"/>
      <c r="P34" s="30"/>
      <c r="Q34" s="33"/>
      <c r="R34" s="33"/>
      <c r="S34" s="33"/>
      <c r="T34" s="33"/>
      <c r="U34" s="32"/>
      <c r="V34" s="177"/>
    </row>
    <row r="35" spans="1:22" ht="15" customHeight="1" x14ac:dyDescent="0.15">
      <c r="A35" s="204"/>
      <c r="B35" s="197" t="s">
        <v>96</v>
      </c>
      <c r="C35" s="198"/>
      <c r="D35" s="198"/>
      <c r="E35" s="197" t="s">
        <v>220</v>
      </c>
      <c r="F35" s="198"/>
      <c r="G35" s="199"/>
      <c r="H35" s="201">
        <v>21.26</v>
      </c>
      <c r="I35" s="202"/>
      <c r="J35" s="30"/>
      <c r="K35" s="31">
        <v>1</v>
      </c>
      <c r="L35" s="34"/>
      <c r="M35" s="31"/>
      <c r="N35" s="31"/>
      <c r="O35" s="32"/>
      <c r="P35" s="30"/>
      <c r="Q35" s="33"/>
      <c r="R35" s="33"/>
      <c r="S35" s="33"/>
      <c r="T35" s="33"/>
      <c r="U35" s="32"/>
      <c r="V35" s="177"/>
    </row>
    <row r="36" spans="1:22" ht="15" customHeight="1" x14ac:dyDescent="0.15">
      <c r="A36" s="204"/>
      <c r="B36" s="197" t="s">
        <v>97</v>
      </c>
      <c r="C36" s="198"/>
      <c r="D36" s="198"/>
      <c r="E36" s="197" t="s">
        <v>221</v>
      </c>
      <c r="F36" s="198"/>
      <c r="G36" s="199"/>
      <c r="H36" s="201">
        <v>162.15</v>
      </c>
      <c r="I36" s="202"/>
      <c r="J36" s="30"/>
      <c r="K36" s="31"/>
      <c r="L36" s="34">
        <v>-1</v>
      </c>
      <c r="M36" s="31"/>
      <c r="N36" s="31"/>
      <c r="O36" s="32"/>
      <c r="P36" s="30"/>
      <c r="Q36" s="33"/>
      <c r="R36" s="33"/>
      <c r="S36" s="33"/>
      <c r="T36" s="33"/>
      <c r="U36" s="32"/>
      <c r="V36" s="177"/>
    </row>
    <row r="37" spans="1:22" ht="15" customHeight="1" x14ac:dyDescent="0.15">
      <c r="A37" s="204"/>
      <c r="B37" s="197" t="s">
        <v>90</v>
      </c>
      <c r="C37" s="198"/>
      <c r="D37" s="198"/>
      <c r="E37" s="197" t="s">
        <v>194</v>
      </c>
      <c r="F37" s="198"/>
      <c r="G37" s="199"/>
      <c r="H37" s="201">
        <v>131.33000000000001</v>
      </c>
      <c r="I37" s="202"/>
      <c r="J37" s="30"/>
      <c r="K37" s="31"/>
      <c r="L37" s="34">
        <v>-1</v>
      </c>
      <c r="M37" s="31"/>
      <c r="N37" s="31"/>
      <c r="O37" s="32"/>
      <c r="P37" s="30"/>
      <c r="Q37" s="33"/>
      <c r="R37" s="33"/>
      <c r="S37" s="33"/>
      <c r="T37" s="33"/>
      <c r="U37" s="32"/>
      <c r="V37" s="177"/>
    </row>
    <row r="38" spans="1:22" ht="15" customHeight="1" x14ac:dyDescent="0.15">
      <c r="A38" s="204"/>
      <c r="B38" s="197" t="s">
        <v>103</v>
      </c>
      <c r="C38" s="198"/>
      <c r="D38" s="198"/>
      <c r="E38" s="197" t="s">
        <v>222</v>
      </c>
      <c r="F38" s="198"/>
      <c r="G38" s="199"/>
      <c r="H38" s="201">
        <v>38.869999999999997</v>
      </c>
      <c r="I38" s="202"/>
      <c r="J38" s="30"/>
      <c r="K38" s="31"/>
      <c r="L38" s="34">
        <v>-1</v>
      </c>
      <c r="M38" s="31"/>
      <c r="N38" s="31"/>
      <c r="O38" s="32"/>
      <c r="P38" s="30"/>
      <c r="Q38" s="33"/>
      <c r="R38" s="33"/>
      <c r="S38" s="33"/>
      <c r="T38" s="33"/>
      <c r="U38" s="32"/>
      <c r="V38" s="177"/>
    </row>
    <row r="39" spans="1:22" ht="15" customHeight="1" x14ac:dyDescent="0.15">
      <c r="A39" s="204"/>
      <c r="B39" s="197" t="s">
        <v>98</v>
      </c>
      <c r="C39" s="198"/>
      <c r="D39" s="198"/>
      <c r="E39" s="197" t="s">
        <v>278</v>
      </c>
      <c r="F39" s="198"/>
      <c r="G39" s="199"/>
      <c r="H39" s="201">
        <v>11.96</v>
      </c>
      <c r="I39" s="202"/>
      <c r="J39" s="30">
        <v>1</v>
      </c>
      <c r="K39" s="181">
        <v>1</v>
      </c>
      <c r="L39" s="34"/>
      <c r="M39" s="31"/>
      <c r="N39" s="31"/>
      <c r="O39" s="32"/>
      <c r="P39" s="30"/>
      <c r="Q39" s="33"/>
      <c r="R39" s="33"/>
      <c r="S39" s="33"/>
      <c r="T39" s="33"/>
      <c r="U39" s="32"/>
      <c r="V39" s="177"/>
    </row>
    <row r="40" spans="1:22" ht="15" customHeight="1" x14ac:dyDescent="0.15">
      <c r="A40" s="204"/>
      <c r="B40" s="197" t="s">
        <v>99</v>
      </c>
      <c r="C40" s="198"/>
      <c r="D40" s="198"/>
      <c r="E40" s="197" t="s">
        <v>180</v>
      </c>
      <c r="F40" s="198"/>
      <c r="G40" s="199"/>
      <c r="H40" s="201">
        <v>92.47</v>
      </c>
      <c r="I40" s="202"/>
      <c r="J40" s="30"/>
      <c r="K40" s="31"/>
      <c r="L40" s="34">
        <v>-1</v>
      </c>
      <c r="M40" s="31"/>
      <c r="N40" s="31"/>
      <c r="O40" s="32"/>
      <c r="P40" s="30"/>
      <c r="Q40" s="33"/>
      <c r="R40" s="33"/>
      <c r="S40" s="33"/>
      <c r="T40" s="33"/>
      <c r="U40" s="32"/>
      <c r="V40" s="177"/>
    </row>
    <row r="41" spans="1:22" ht="15" customHeight="1" x14ac:dyDescent="0.15">
      <c r="A41" s="204"/>
      <c r="B41" s="197" t="s">
        <v>100</v>
      </c>
      <c r="C41" s="198"/>
      <c r="D41" s="198"/>
      <c r="E41" s="197" t="s">
        <v>180</v>
      </c>
      <c r="F41" s="198"/>
      <c r="G41" s="199"/>
      <c r="H41" s="201">
        <v>92.94</v>
      </c>
      <c r="I41" s="202"/>
      <c r="J41" s="30"/>
      <c r="K41" s="31"/>
      <c r="L41" s="34">
        <v>-1</v>
      </c>
      <c r="M41" s="31"/>
      <c r="N41" s="31"/>
      <c r="O41" s="32"/>
      <c r="P41" s="30"/>
      <c r="Q41" s="33"/>
      <c r="R41" s="33"/>
      <c r="S41" s="33"/>
      <c r="T41" s="33"/>
      <c r="U41" s="32"/>
      <c r="V41" s="177"/>
    </row>
    <row r="42" spans="1:22" ht="15" customHeight="1" thickBot="1" x14ac:dyDescent="0.2">
      <c r="A42" s="204"/>
      <c r="B42" s="208" t="s">
        <v>101</v>
      </c>
      <c r="C42" s="209"/>
      <c r="D42" s="209"/>
      <c r="E42" s="208" t="s">
        <v>223</v>
      </c>
      <c r="F42" s="209"/>
      <c r="G42" s="210"/>
      <c r="H42" s="193">
        <v>36.81</v>
      </c>
      <c r="I42" s="194"/>
      <c r="J42" s="35" t="s">
        <v>200</v>
      </c>
      <c r="K42" s="36" t="s">
        <v>200</v>
      </c>
      <c r="L42" s="170"/>
      <c r="M42" s="36"/>
      <c r="N42" s="36"/>
      <c r="O42" s="37"/>
      <c r="P42" s="284" t="s">
        <v>199</v>
      </c>
      <c r="Q42" s="209"/>
      <c r="R42" s="209"/>
      <c r="S42" s="38"/>
      <c r="T42" s="38"/>
      <c r="U42" s="37"/>
      <c r="V42" s="182"/>
    </row>
    <row r="43" spans="1:22" ht="13.2" thickTop="1" thickBot="1" x14ac:dyDescent="0.2">
      <c r="A43" s="232" t="s">
        <v>224</v>
      </c>
      <c r="B43" s="233"/>
      <c r="C43" s="233"/>
      <c r="D43" s="233"/>
      <c r="E43" s="233"/>
      <c r="F43" s="233"/>
      <c r="G43" s="234"/>
      <c r="H43" s="236">
        <f>SUM(H13:I42)</f>
        <v>1260.81</v>
      </c>
      <c r="I43" s="237"/>
      <c r="J43" s="39"/>
      <c r="K43" s="40"/>
      <c r="L43" s="183"/>
      <c r="M43" s="40"/>
      <c r="N43" s="40"/>
      <c r="O43" s="41"/>
      <c r="P43" s="184"/>
      <c r="Q43" s="42"/>
      <c r="R43" s="42"/>
      <c r="S43" s="42"/>
      <c r="T43" s="42"/>
      <c r="U43" s="43"/>
      <c r="V43" s="8"/>
    </row>
    <row r="49" spans="13:13" x14ac:dyDescent="0.15">
      <c r="M49" s="12"/>
    </row>
  </sheetData>
  <mergeCells count="109">
    <mergeCell ref="H38:I38"/>
    <mergeCell ref="K4:K11"/>
    <mergeCell ref="L4:L12"/>
    <mergeCell ref="M4:M11"/>
    <mergeCell ref="A13:A42"/>
    <mergeCell ref="B42:D42"/>
    <mergeCell ref="E42:G42"/>
    <mergeCell ref="H42:I42"/>
    <mergeCell ref="B40:D40"/>
    <mergeCell ref="B41:D41"/>
    <mergeCell ref="E41:G41"/>
    <mergeCell ref="B36:D36"/>
    <mergeCell ref="E36:G36"/>
    <mergeCell ref="B35:D35"/>
    <mergeCell ref="E35:G35"/>
    <mergeCell ref="E38:G38"/>
    <mergeCell ref="B33:D33"/>
    <mergeCell ref="E33:G33"/>
    <mergeCell ref="B30:D30"/>
    <mergeCell ref="E30:G30"/>
    <mergeCell ref="H30:I30"/>
    <mergeCell ref="H35:I35"/>
    <mergeCell ref="H32:I32"/>
    <mergeCell ref="E29:G29"/>
    <mergeCell ref="D1:R1"/>
    <mergeCell ref="J3:O3"/>
    <mergeCell ref="P3:V3"/>
    <mergeCell ref="N4:N11"/>
    <mergeCell ref="O4:O11"/>
    <mergeCell ref="J4:J11"/>
    <mergeCell ref="H41:I41"/>
    <mergeCell ref="H39:I39"/>
    <mergeCell ref="E40:G40"/>
    <mergeCell ref="H40:I40"/>
    <mergeCell ref="B37:D37"/>
    <mergeCell ref="E37:G37"/>
    <mergeCell ref="H37:I37"/>
    <mergeCell ref="B39:D39"/>
    <mergeCell ref="E39:G39"/>
    <mergeCell ref="B38:D38"/>
    <mergeCell ref="B28:D28"/>
    <mergeCell ref="H36:I36"/>
    <mergeCell ref="B31:D31"/>
    <mergeCell ref="E31:G31"/>
    <mergeCell ref="H31:I31"/>
    <mergeCell ref="B34:D34"/>
    <mergeCell ref="E34:G34"/>
    <mergeCell ref="H34:I34"/>
    <mergeCell ref="H29:I29"/>
    <mergeCell ref="B29:D29"/>
    <mergeCell ref="E32:G32"/>
    <mergeCell ref="E28:G28"/>
    <mergeCell ref="H28:I28"/>
    <mergeCell ref="B26:D26"/>
    <mergeCell ref="H33:I33"/>
    <mergeCell ref="B32:D32"/>
    <mergeCell ref="E26:G26"/>
    <mergeCell ref="H26:I26"/>
    <mergeCell ref="B27:D27"/>
    <mergeCell ref="E27:G27"/>
    <mergeCell ref="H27:I27"/>
    <mergeCell ref="D5:G5"/>
    <mergeCell ref="B8:E8"/>
    <mergeCell ref="B12:D12"/>
    <mergeCell ref="E12:G12"/>
    <mergeCell ref="H12:I12"/>
    <mergeCell ref="A43:G43"/>
    <mergeCell ref="H43:I43"/>
    <mergeCell ref="B16:D16"/>
    <mergeCell ref="E16:G16"/>
    <mergeCell ref="H16:I16"/>
    <mergeCell ref="B17:D17"/>
    <mergeCell ref="E17:G17"/>
    <mergeCell ref="H17:I17"/>
    <mergeCell ref="B18:D18"/>
    <mergeCell ref="E18:G18"/>
    <mergeCell ref="H18:I18"/>
    <mergeCell ref="B22:D22"/>
    <mergeCell ref="E22:G22"/>
    <mergeCell ref="H22:I22"/>
    <mergeCell ref="B19:D19"/>
    <mergeCell ref="E19:G19"/>
    <mergeCell ref="H19:I19"/>
    <mergeCell ref="B21:D21"/>
    <mergeCell ref="E21:G21"/>
    <mergeCell ref="P14:R14"/>
    <mergeCell ref="P42:R42"/>
    <mergeCell ref="B14:D14"/>
    <mergeCell ref="E14:G14"/>
    <mergeCell ref="H14:I14"/>
    <mergeCell ref="B15:D15"/>
    <mergeCell ref="E15:G15"/>
    <mergeCell ref="H15:I15"/>
    <mergeCell ref="B13:D13"/>
    <mergeCell ref="E13:G13"/>
    <mergeCell ref="H13:I13"/>
    <mergeCell ref="H21:I21"/>
    <mergeCell ref="B20:D20"/>
    <mergeCell ref="E20:G20"/>
    <mergeCell ref="H20:I20"/>
    <mergeCell ref="B25:D25"/>
    <mergeCell ref="E25:G25"/>
    <mergeCell ref="H25:I25"/>
    <mergeCell ref="B24:D24"/>
    <mergeCell ref="E24:G24"/>
    <mergeCell ref="H24:I24"/>
    <mergeCell ref="B23:D23"/>
    <mergeCell ref="E23:G23"/>
    <mergeCell ref="H23:I23"/>
  </mergeCells>
  <phoneticPr fontId="2"/>
  <pageMargins left="0.78740157480314965" right="0.39370078740157483" top="0.59055118110236227" bottom="0.59055118110236227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topLeftCell="A34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11" width="4.33203125" style="1" customWidth="1"/>
    <col min="12" max="12" width="4.33203125" style="148" customWidth="1"/>
    <col min="13" max="21" width="4.33203125" style="1" customWidth="1"/>
    <col min="22" max="16384" width="4.6640625" style="1"/>
  </cols>
  <sheetData>
    <row r="1" spans="1:21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1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</row>
    <row r="3" spans="1:21" ht="15" customHeight="1" x14ac:dyDescent="0.15">
      <c r="A3" s="44"/>
      <c r="B3" s="45"/>
      <c r="C3" s="45"/>
      <c r="D3" s="45"/>
      <c r="E3" s="45"/>
      <c r="F3" s="45"/>
      <c r="G3" s="45"/>
      <c r="H3" s="45"/>
      <c r="I3" s="46"/>
      <c r="J3" s="251" t="s">
        <v>5</v>
      </c>
      <c r="K3" s="252"/>
      <c r="L3" s="252"/>
      <c r="M3" s="252"/>
      <c r="N3" s="252"/>
      <c r="O3" s="253"/>
      <c r="P3" s="251" t="s">
        <v>6</v>
      </c>
      <c r="Q3" s="252"/>
      <c r="R3" s="252"/>
      <c r="S3" s="252"/>
      <c r="T3" s="252"/>
      <c r="U3" s="253"/>
    </row>
    <row r="4" spans="1:21" ht="15" customHeight="1" x14ac:dyDescent="0.15">
      <c r="A4" s="47"/>
      <c r="B4" s="48"/>
      <c r="C4" s="48"/>
      <c r="D4" s="48"/>
      <c r="E4" s="48"/>
      <c r="F4" s="48"/>
      <c r="G4" s="48"/>
      <c r="H4" s="48"/>
      <c r="I4" s="49"/>
      <c r="J4" s="260" t="s">
        <v>272</v>
      </c>
      <c r="K4" s="256" t="s">
        <v>158</v>
      </c>
      <c r="L4" s="279" t="s">
        <v>161</v>
      </c>
      <c r="M4" s="256"/>
      <c r="N4" s="256" t="s">
        <v>159</v>
      </c>
      <c r="O4" s="258"/>
      <c r="P4" s="50"/>
      <c r="Q4" s="51"/>
      <c r="R4" s="51"/>
      <c r="S4" s="51"/>
      <c r="T4" s="51"/>
      <c r="U4" s="52"/>
    </row>
    <row r="5" spans="1:21" ht="15" customHeight="1" x14ac:dyDescent="0.15">
      <c r="A5" s="47"/>
      <c r="B5" s="48"/>
      <c r="C5" s="48"/>
      <c r="D5" s="242" t="s">
        <v>0</v>
      </c>
      <c r="E5" s="242"/>
      <c r="F5" s="242"/>
      <c r="G5" s="242"/>
      <c r="H5" s="48"/>
      <c r="I5" s="49"/>
      <c r="J5" s="261"/>
      <c r="K5" s="257"/>
      <c r="L5" s="280"/>
      <c r="M5" s="257"/>
      <c r="N5" s="257"/>
      <c r="O5" s="259"/>
      <c r="P5" s="47"/>
      <c r="R5" s="48"/>
      <c r="S5" s="48"/>
      <c r="T5" s="48"/>
      <c r="U5" s="49"/>
    </row>
    <row r="6" spans="1:21" ht="15" customHeight="1" x14ac:dyDescent="0.15">
      <c r="A6" s="47"/>
      <c r="B6" s="48"/>
      <c r="C6" s="48"/>
      <c r="D6" s="48"/>
      <c r="E6" s="48"/>
      <c r="F6" s="48"/>
      <c r="G6" s="48"/>
      <c r="H6" s="48"/>
      <c r="I6" s="49"/>
      <c r="J6" s="261"/>
      <c r="K6" s="257"/>
      <c r="L6" s="280"/>
      <c r="M6" s="257"/>
      <c r="N6" s="257"/>
      <c r="O6" s="259"/>
      <c r="P6" s="47"/>
      <c r="U6" s="49"/>
    </row>
    <row r="7" spans="1:21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80"/>
      <c r="M7" s="257"/>
      <c r="N7" s="257"/>
      <c r="O7" s="259"/>
      <c r="P7" s="47"/>
      <c r="Q7" s="48"/>
      <c r="R7" s="48"/>
      <c r="S7" s="48"/>
      <c r="T7" s="48"/>
      <c r="U7" s="49"/>
    </row>
    <row r="8" spans="1:21" ht="15" customHeight="1" x14ac:dyDescent="0.15">
      <c r="A8" s="47"/>
      <c r="B8" s="242" t="s">
        <v>1</v>
      </c>
      <c r="C8" s="242"/>
      <c r="D8" s="242"/>
      <c r="E8" s="242"/>
      <c r="F8" s="48"/>
      <c r="G8" s="48"/>
      <c r="H8" s="48"/>
      <c r="I8" s="49"/>
      <c r="J8" s="261"/>
      <c r="K8" s="257"/>
      <c r="L8" s="280"/>
      <c r="M8" s="257"/>
      <c r="N8" s="257"/>
      <c r="O8" s="259"/>
      <c r="P8" s="47"/>
      <c r="Q8" s="48" t="s">
        <v>160</v>
      </c>
      <c r="R8" s="48"/>
      <c r="S8" s="48"/>
      <c r="T8" s="48"/>
      <c r="U8" s="49"/>
    </row>
    <row r="9" spans="1:21" ht="15" customHeight="1" x14ac:dyDescent="0.15">
      <c r="A9" s="47"/>
      <c r="B9" s="48"/>
      <c r="C9" s="48"/>
      <c r="D9" s="48"/>
      <c r="E9" s="48"/>
      <c r="F9" s="48"/>
      <c r="G9" s="48"/>
      <c r="H9" s="48"/>
      <c r="I9" s="49"/>
      <c r="J9" s="261"/>
      <c r="K9" s="257"/>
      <c r="L9" s="280"/>
      <c r="M9" s="257"/>
      <c r="N9" s="257"/>
      <c r="O9" s="259"/>
      <c r="P9" s="47"/>
      <c r="Q9" s="48"/>
      <c r="R9" s="48"/>
      <c r="S9" s="48"/>
      <c r="T9" s="48"/>
      <c r="U9" s="49"/>
    </row>
    <row r="10" spans="1:21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80"/>
      <c r="M10" s="257"/>
      <c r="N10" s="257"/>
      <c r="O10" s="259"/>
      <c r="P10" s="47"/>
      <c r="Q10" s="48"/>
      <c r="R10" s="48"/>
      <c r="S10" s="48"/>
      <c r="T10" s="48"/>
      <c r="U10" s="49"/>
    </row>
    <row r="11" spans="1:21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7"/>
      <c r="J11" s="261"/>
      <c r="K11" s="257"/>
      <c r="L11" s="280"/>
      <c r="M11" s="257"/>
      <c r="N11" s="257"/>
      <c r="O11" s="259"/>
      <c r="P11" s="47"/>
      <c r="Q11" s="48"/>
      <c r="R11" s="48"/>
      <c r="S11" s="48"/>
      <c r="T11" s="48"/>
      <c r="U11" s="49"/>
    </row>
    <row r="12" spans="1:21" ht="15" customHeight="1" thickBot="1" x14ac:dyDescent="0.2">
      <c r="A12" s="108" t="s">
        <v>2</v>
      </c>
      <c r="B12" s="243" t="s">
        <v>4</v>
      </c>
      <c r="C12" s="243"/>
      <c r="D12" s="243"/>
      <c r="E12" s="243" t="s">
        <v>3</v>
      </c>
      <c r="F12" s="243"/>
      <c r="G12" s="243"/>
      <c r="H12" s="254" t="s">
        <v>157</v>
      </c>
      <c r="I12" s="255"/>
      <c r="J12" s="58"/>
      <c r="K12" s="59"/>
      <c r="L12" s="281"/>
      <c r="M12" s="59"/>
      <c r="N12" s="59"/>
      <c r="O12" s="60"/>
      <c r="P12" s="61"/>
      <c r="Q12" s="62"/>
      <c r="R12" s="62"/>
      <c r="S12" s="62"/>
      <c r="T12" s="62"/>
      <c r="U12" s="63"/>
    </row>
    <row r="13" spans="1:21" ht="15" customHeight="1" x14ac:dyDescent="0.15">
      <c r="A13" s="269" t="s">
        <v>109</v>
      </c>
      <c r="B13" s="238" t="s">
        <v>49</v>
      </c>
      <c r="C13" s="239"/>
      <c r="D13" s="239"/>
      <c r="E13" s="238" t="s">
        <v>162</v>
      </c>
      <c r="F13" s="239"/>
      <c r="G13" s="240"/>
      <c r="H13" s="277">
        <v>32.08</v>
      </c>
      <c r="I13" s="303"/>
      <c r="J13" s="111" t="s">
        <v>238</v>
      </c>
      <c r="K13" s="94" t="s">
        <v>238</v>
      </c>
      <c r="L13" s="112"/>
      <c r="M13" s="94"/>
      <c r="N13" s="94"/>
      <c r="O13" s="97"/>
      <c r="P13" s="114" t="s">
        <v>199</v>
      </c>
      <c r="Q13" s="96"/>
      <c r="R13" s="96"/>
      <c r="S13" s="96"/>
      <c r="T13" s="96"/>
      <c r="U13" s="97"/>
    </row>
    <row r="14" spans="1:21" ht="15" customHeight="1" x14ac:dyDescent="0.15">
      <c r="A14" s="270"/>
      <c r="B14" s="244" t="s">
        <v>10</v>
      </c>
      <c r="C14" s="245"/>
      <c r="D14" s="245"/>
      <c r="E14" s="244" t="s">
        <v>162</v>
      </c>
      <c r="F14" s="245"/>
      <c r="G14" s="246"/>
      <c r="H14" s="247">
        <v>21</v>
      </c>
      <c r="I14" s="293"/>
      <c r="J14" s="75" t="s">
        <v>238</v>
      </c>
      <c r="K14" s="76" t="s">
        <v>238</v>
      </c>
      <c r="L14" s="131"/>
      <c r="M14" s="76"/>
      <c r="N14" s="76"/>
      <c r="O14" s="77"/>
      <c r="P14" s="263" t="s">
        <v>199</v>
      </c>
      <c r="Q14" s="245"/>
      <c r="R14" s="245"/>
      <c r="S14" s="132"/>
      <c r="T14" s="132"/>
      <c r="U14" s="77"/>
    </row>
    <row r="15" spans="1:21" ht="15" customHeight="1" x14ac:dyDescent="0.15">
      <c r="A15" s="270"/>
      <c r="B15" s="244" t="s">
        <v>50</v>
      </c>
      <c r="C15" s="245"/>
      <c r="D15" s="245"/>
      <c r="E15" s="244" t="s">
        <v>40</v>
      </c>
      <c r="F15" s="245"/>
      <c r="G15" s="246"/>
      <c r="H15" s="247">
        <v>34.26</v>
      </c>
      <c r="I15" s="293"/>
      <c r="J15" s="75"/>
      <c r="K15" s="76"/>
      <c r="L15" s="131"/>
      <c r="M15" s="76"/>
      <c r="N15" s="76"/>
      <c r="O15" s="77"/>
      <c r="P15" s="75"/>
      <c r="Q15" s="132"/>
      <c r="R15" s="132"/>
      <c r="S15" s="132"/>
      <c r="T15" s="132"/>
      <c r="U15" s="77"/>
    </row>
    <row r="16" spans="1:21" ht="15" customHeight="1" x14ac:dyDescent="0.15">
      <c r="A16" s="270"/>
      <c r="B16" s="244" t="s">
        <v>13</v>
      </c>
      <c r="C16" s="245"/>
      <c r="D16" s="245"/>
      <c r="E16" s="244" t="s">
        <v>40</v>
      </c>
      <c r="F16" s="245"/>
      <c r="G16" s="246"/>
      <c r="H16" s="247">
        <v>32.1</v>
      </c>
      <c r="I16" s="293"/>
      <c r="J16" s="75"/>
      <c r="K16" s="76"/>
      <c r="L16" s="131"/>
      <c r="M16" s="76"/>
      <c r="N16" s="76"/>
      <c r="O16" s="77"/>
      <c r="P16" s="75"/>
      <c r="Q16" s="132"/>
      <c r="R16" s="132"/>
      <c r="S16" s="132"/>
      <c r="T16" s="132"/>
      <c r="U16" s="77"/>
    </row>
    <row r="17" spans="1:21" ht="15" customHeight="1" x14ac:dyDescent="0.15">
      <c r="A17" s="270"/>
      <c r="B17" s="244" t="s">
        <v>104</v>
      </c>
      <c r="C17" s="245"/>
      <c r="D17" s="245"/>
      <c r="E17" s="244" t="s">
        <v>163</v>
      </c>
      <c r="F17" s="245"/>
      <c r="G17" s="246"/>
      <c r="H17" s="247">
        <v>11.46</v>
      </c>
      <c r="I17" s="293"/>
      <c r="J17" s="75">
        <v>1</v>
      </c>
      <c r="K17" s="76"/>
      <c r="L17" s="133"/>
      <c r="M17" s="76"/>
      <c r="N17" s="76"/>
      <c r="O17" s="77"/>
      <c r="P17" s="75"/>
      <c r="Q17" s="132"/>
      <c r="R17" s="132"/>
      <c r="S17" s="132"/>
      <c r="T17" s="132"/>
      <c r="U17" s="77"/>
    </row>
    <row r="18" spans="1:21" ht="15" customHeight="1" x14ac:dyDescent="0.15">
      <c r="A18" s="270"/>
      <c r="B18" s="244" t="s">
        <v>15</v>
      </c>
      <c r="C18" s="245"/>
      <c r="D18" s="246"/>
      <c r="E18" s="244" t="s">
        <v>194</v>
      </c>
      <c r="F18" s="245"/>
      <c r="G18" s="246"/>
      <c r="H18" s="247">
        <v>22.1</v>
      </c>
      <c r="I18" s="293"/>
      <c r="J18" s="75">
        <v>1</v>
      </c>
      <c r="K18" s="76"/>
      <c r="L18" s="133"/>
      <c r="M18" s="76"/>
      <c r="N18" s="76"/>
      <c r="O18" s="77"/>
      <c r="P18" s="75"/>
      <c r="Q18" s="132"/>
      <c r="R18" s="132"/>
      <c r="S18" s="132"/>
      <c r="T18" s="132"/>
      <c r="U18" s="77"/>
    </row>
    <row r="19" spans="1:21" ht="15" customHeight="1" x14ac:dyDescent="0.15">
      <c r="A19" s="270"/>
      <c r="B19" s="244" t="s">
        <v>16</v>
      </c>
      <c r="C19" s="245"/>
      <c r="D19" s="246"/>
      <c r="E19" s="244" t="s">
        <v>164</v>
      </c>
      <c r="F19" s="245"/>
      <c r="G19" s="246"/>
      <c r="H19" s="247">
        <v>14.25</v>
      </c>
      <c r="I19" s="293"/>
      <c r="J19" s="75">
        <v>1</v>
      </c>
      <c r="K19" s="76"/>
      <c r="L19" s="133"/>
      <c r="M19" s="76"/>
      <c r="N19" s="76"/>
      <c r="O19" s="77"/>
      <c r="P19" s="75"/>
      <c r="Q19" s="132"/>
      <c r="R19" s="132"/>
      <c r="S19" s="132"/>
      <c r="T19" s="132"/>
      <c r="U19" s="77"/>
    </row>
    <row r="20" spans="1:21" ht="15" customHeight="1" x14ac:dyDescent="0.15">
      <c r="A20" s="270"/>
      <c r="B20" s="244" t="s">
        <v>20</v>
      </c>
      <c r="C20" s="245"/>
      <c r="D20" s="246"/>
      <c r="E20" s="244" t="s">
        <v>167</v>
      </c>
      <c r="F20" s="245"/>
      <c r="G20" s="246"/>
      <c r="H20" s="247">
        <v>53.13</v>
      </c>
      <c r="I20" s="293"/>
      <c r="J20" s="75">
        <v>1</v>
      </c>
      <c r="K20" s="76"/>
      <c r="L20" s="133"/>
      <c r="M20" s="76"/>
      <c r="N20" s="76"/>
      <c r="O20" s="77"/>
      <c r="P20" s="75"/>
      <c r="Q20" s="132"/>
      <c r="R20" s="132"/>
      <c r="S20" s="132"/>
      <c r="T20" s="132"/>
      <c r="U20" s="77"/>
    </row>
    <row r="21" spans="1:21" ht="15" customHeight="1" x14ac:dyDescent="0.15">
      <c r="A21" s="270"/>
      <c r="B21" s="244" t="s">
        <v>21</v>
      </c>
      <c r="C21" s="245"/>
      <c r="D21" s="246"/>
      <c r="E21" s="244" t="s">
        <v>44</v>
      </c>
      <c r="F21" s="245"/>
      <c r="G21" s="246"/>
      <c r="H21" s="247">
        <v>21.93</v>
      </c>
      <c r="I21" s="293"/>
      <c r="J21" s="75">
        <v>1</v>
      </c>
      <c r="K21" s="76"/>
      <c r="L21" s="133"/>
      <c r="M21" s="76"/>
      <c r="N21" s="76"/>
      <c r="O21" s="77"/>
      <c r="P21" s="75"/>
      <c r="Q21" s="132"/>
      <c r="R21" s="132"/>
      <c r="S21" s="132"/>
      <c r="T21" s="132"/>
      <c r="U21" s="77"/>
    </row>
    <row r="22" spans="1:21" ht="15" customHeight="1" x14ac:dyDescent="0.15">
      <c r="A22" s="270"/>
      <c r="B22" s="244" t="s">
        <v>168</v>
      </c>
      <c r="C22" s="245"/>
      <c r="D22" s="246"/>
      <c r="E22" s="244" t="s">
        <v>167</v>
      </c>
      <c r="F22" s="245"/>
      <c r="G22" s="246"/>
      <c r="H22" s="247">
        <v>8.9700000000000006</v>
      </c>
      <c r="I22" s="293"/>
      <c r="J22" s="75">
        <v>1</v>
      </c>
      <c r="K22" s="76"/>
      <c r="L22" s="133"/>
      <c r="M22" s="76"/>
      <c r="N22" s="76"/>
      <c r="O22" s="77"/>
      <c r="P22" s="75"/>
      <c r="Q22" s="132"/>
      <c r="R22" s="132"/>
      <c r="S22" s="132"/>
      <c r="T22" s="132"/>
      <c r="U22" s="77"/>
    </row>
    <row r="23" spans="1:21" ht="15" customHeight="1" x14ac:dyDescent="0.15">
      <c r="A23" s="270"/>
      <c r="B23" s="244" t="s">
        <v>105</v>
      </c>
      <c r="C23" s="245"/>
      <c r="D23" s="246"/>
      <c r="E23" s="244" t="s">
        <v>226</v>
      </c>
      <c r="F23" s="245"/>
      <c r="G23" s="246"/>
      <c r="H23" s="247">
        <v>15.96</v>
      </c>
      <c r="I23" s="293"/>
      <c r="J23" s="75"/>
      <c r="K23" s="76"/>
      <c r="L23" s="133">
        <v>-1</v>
      </c>
      <c r="M23" s="76"/>
      <c r="N23" s="76"/>
      <c r="O23" s="77"/>
      <c r="P23" s="75"/>
      <c r="Q23" s="132"/>
      <c r="R23" s="132"/>
      <c r="S23" s="132"/>
      <c r="T23" s="132"/>
      <c r="U23" s="77"/>
    </row>
    <row r="24" spans="1:21" ht="15" customHeight="1" x14ac:dyDescent="0.15">
      <c r="A24" s="270"/>
      <c r="B24" s="244" t="s">
        <v>66</v>
      </c>
      <c r="C24" s="245"/>
      <c r="D24" s="246"/>
      <c r="E24" s="244" t="s">
        <v>227</v>
      </c>
      <c r="F24" s="245"/>
      <c r="G24" s="246"/>
      <c r="H24" s="247">
        <v>22.15</v>
      </c>
      <c r="I24" s="293"/>
      <c r="J24" s="75" t="s">
        <v>238</v>
      </c>
      <c r="K24" s="76" t="s">
        <v>238</v>
      </c>
      <c r="L24" s="131"/>
      <c r="M24" s="76"/>
      <c r="N24" s="76"/>
      <c r="O24" s="77"/>
      <c r="P24" s="263" t="s">
        <v>199</v>
      </c>
      <c r="Q24" s="245"/>
      <c r="R24" s="245"/>
      <c r="S24" s="132"/>
      <c r="T24" s="132"/>
      <c r="U24" s="77"/>
    </row>
    <row r="25" spans="1:21" ht="15" customHeight="1" x14ac:dyDescent="0.15">
      <c r="A25" s="270"/>
      <c r="B25" s="244" t="s">
        <v>75</v>
      </c>
      <c r="C25" s="245"/>
      <c r="D25" s="246"/>
      <c r="E25" s="244" t="s">
        <v>47</v>
      </c>
      <c r="F25" s="245"/>
      <c r="G25" s="246"/>
      <c r="H25" s="247">
        <v>36.81</v>
      </c>
      <c r="I25" s="293"/>
      <c r="J25" s="75" t="s">
        <v>238</v>
      </c>
      <c r="K25" s="76" t="s">
        <v>238</v>
      </c>
      <c r="L25" s="131"/>
      <c r="M25" s="76"/>
      <c r="N25" s="76"/>
      <c r="O25" s="77"/>
      <c r="P25" s="263" t="s">
        <v>199</v>
      </c>
      <c r="Q25" s="245"/>
      <c r="R25" s="245"/>
      <c r="S25" s="132"/>
      <c r="T25" s="132"/>
      <c r="U25" s="77"/>
    </row>
    <row r="26" spans="1:21" ht="15" customHeight="1" x14ac:dyDescent="0.15">
      <c r="A26" s="270"/>
      <c r="B26" s="282" t="s">
        <v>91</v>
      </c>
      <c r="C26" s="283"/>
      <c r="D26" s="302"/>
      <c r="E26" s="244" t="s">
        <v>216</v>
      </c>
      <c r="F26" s="245"/>
      <c r="G26" s="246"/>
      <c r="H26" s="247">
        <v>37.99</v>
      </c>
      <c r="I26" s="293"/>
      <c r="J26" s="75"/>
      <c r="K26" s="76"/>
      <c r="L26" s="133">
        <v>-1</v>
      </c>
      <c r="M26" s="76"/>
      <c r="N26" s="76"/>
      <c r="O26" s="77"/>
      <c r="P26" s="75"/>
      <c r="Q26" s="132"/>
      <c r="R26" s="132"/>
      <c r="S26" s="132"/>
      <c r="T26" s="132"/>
      <c r="U26" s="77"/>
    </row>
    <row r="27" spans="1:21" ht="15" customHeight="1" x14ac:dyDescent="0.15">
      <c r="A27" s="270"/>
      <c r="B27" s="244" t="s">
        <v>280</v>
      </c>
      <c r="C27" s="245"/>
      <c r="D27" s="246"/>
      <c r="E27" s="244" t="s">
        <v>228</v>
      </c>
      <c r="F27" s="245"/>
      <c r="G27" s="246"/>
      <c r="H27" s="247">
        <v>41.74</v>
      </c>
      <c r="I27" s="293"/>
      <c r="J27" s="75">
        <v>1</v>
      </c>
      <c r="K27" s="76">
        <v>1</v>
      </c>
      <c r="L27" s="133"/>
      <c r="M27" s="76"/>
      <c r="N27" s="76"/>
      <c r="O27" s="77"/>
      <c r="P27" s="75"/>
      <c r="Q27" s="132"/>
      <c r="R27" s="132"/>
      <c r="S27" s="132"/>
      <c r="T27" s="132"/>
      <c r="U27" s="77"/>
    </row>
    <row r="28" spans="1:21" ht="15" customHeight="1" thickBot="1" x14ac:dyDescent="0.2">
      <c r="A28" s="271"/>
      <c r="B28" s="296" t="s">
        <v>106</v>
      </c>
      <c r="C28" s="297"/>
      <c r="D28" s="298"/>
      <c r="E28" s="296" t="s">
        <v>180</v>
      </c>
      <c r="F28" s="297"/>
      <c r="G28" s="298"/>
      <c r="H28" s="275">
        <v>7.05</v>
      </c>
      <c r="I28" s="304"/>
      <c r="J28" s="79"/>
      <c r="K28" s="80"/>
      <c r="L28" s="171"/>
      <c r="M28" s="80"/>
      <c r="N28" s="80"/>
      <c r="O28" s="81"/>
      <c r="P28" s="79"/>
      <c r="Q28" s="100"/>
      <c r="R28" s="100"/>
      <c r="S28" s="100"/>
      <c r="T28" s="100"/>
      <c r="U28" s="81"/>
    </row>
    <row r="29" spans="1:21" ht="15" customHeight="1" thickTop="1" thickBot="1" x14ac:dyDescent="0.2">
      <c r="A29" s="264" t="s">
        <v>107</v>
      </c>
      <c r="B29" s="265"/>
      <c r="C29" s="265"/>
      <c r="D29" s="265"/>
      <c r="E29" s="265"/>
      <c r="F29" s="265"/>
      <c r="G29" s="265"/>
      <c r="H29" s="294">
        <f>SUM(H13:I28)</f>
        <v>412.98</v>
      </c>
      <c r="I29" s="295"/>
      <c r="J29" s="84"/>
      <c r="K29" s="86"/>
      <c r="L29" s="172"/>
      <c r="M29" s="86"/>
      <c r="N29" s="86"/>
      <c r="O29" s="87"/>
      <c r="P29" s="84"/>
      <c r="Q29" s="85"/>
      <c r="R29" s="85"/>
      <c r="S29" s="85"/>
      <c r="T29" s="85"/>
      <c r="U29" s="87"/>
    </row>
    <row r="30" spans="1:21" ht="15" customHeight="1" x14ac:dyDescent="0.15">
      <c r="A30" s="269" t="s">
        <v>122</v>
      </c>
      <c r="B30" s="299" t="s">
        <v>49</v>
      </c>
      <c r="C30" s="300"/>
      <c r="D30" s="300"/>
      <c r="E30" s="299" t="s">
        <v>162</v>
      </c>
      <c r="F30" s="300"/>
      <c r="G30" s="301"/>
      <c r="H30" s="277">
        <v>30.41</v>
      </c>
      <c r="I30" s="303"/>
      <c r="J30" s="126" t="s">
        <v>238</v>
      </c>
      <c r="K30" s="127" t="s">
        <v>238</v>
      </c>
      <c r="L30" s="173"/>
      <c r="M30" s="127"/>
      <c r="N30" s="127"/>
      <c r="O30" s="129"/>
      <c r="P30" s="114" t="s">
        <v>199</v>
      </c>
      <c r="Q30" s="96"/>
      <c r="R30" s="96"/>
      <c r="S30" s="96"/>
      <c r="T30" s="96"/>
      <c r="U30" s="97"/>
    </row>
    <row r="31" spans="1:21" ht="15" customHeight="1" x14ac:dyDescent="0.15">
      <c r="A31" s="270"/>
      <c r="B31" s="244" t="s">
        <v>10</v>
      </c>
      <c r="C31" s="245"/>
      <c r="D31" s="245"/>
      <c r="E31" s="244" t="s">
        <v>162</v>
      </c>
      <c r="F31" s="245"/>
      <c r="G31" s="246"/>
      <c r="H31" s="247">
        <v>21</v>
      </c>
      <c r="I31" s="293"/>
      <c r="J31" s="75" t="s">
        <v>238</v>
      </c>
      <c r="K31" s="76" t="s">
        <v>238</v>
      </c>
      <c r="L31" s="133"/>
      <c r="M31" s="76"/>
      <c r="N31" s="76"/>
      <c r="O31" s="77"/>
      <c r="P31" s="263" t="s">
        <v>199</v>
      </c>
      <c r="Q31" s="245"/>
      <c r="R31" s="245"/>
      <c r="S31" s="132"/>
      <c r="T31" s="132"/>
      <c r="U31" s="77"/>
    </row>
    <row r="32" spans="1:21" ht="15" customHeight="1" x14ac:dyDescent="0.15">
      <c r="A32" s="270"/>
      <c r="B32" s="244" t="s">
        <v>50</v>
      </c>
      <c r="C32" s="245"/>
      <c r="D32" s="245"/>
      <c r="E32" s="244" t="s">
        <v>40</v>
      </c>
      <c r="F32" s="245"/>
      <c r="G32" s="246"/>
      <c r="H32" s="247">
        <v>23.96</v>
      </c>
      <c r="I32" s="293"/>
      <c r="J32" s="75"/>
      <c r="K32" s="76"/>
      <c r="L32" s="133"/>
      <c r="M32" s="76"/>
      <c r="N32" s="76"/>
      <c r="O32" s="77"/>
      <c r="P32" s="75"/>
      <c r="Q32" s="132"/>
      <c r="R32" s="132"/>
      <c r="S32" s="132"/>
      <c r="T32" s="132"/>
      <c r="U32" s="77"/>
    </row>
    <row r="33" spans="1:21" ht="15" customHeight="1" x14ac:dyDescent="0.15">
      <c r="A33" s="270"/>
      <c r="B33" s="244" t="s">
        <v>13</v>
      </c>
      <c r="C33" s="245"/>
      <c r="D33" s="245"/>
      <c r="E33" s="244" t="s">
        <v>40</v>
      </c>
      <c r="F33" s="245"/>
      <c r="G33" s="246"/>
      <c r="H33" s="247">
        <v>32.1</v>
      </c>
      <c r="I33" s="293"/>
      <c r="J33" s="75"/>
      <c r="K33" s="76"/>
      <c r="L33" s="133"/>
      <c r="M33" s="76"/>
      <c r="N33" s="76"/>
      <c r="O33" s="77"/>
      <c r="P33" s="75"/>
      <c r="Q33" s="132"/>
      <c r="R33" s="132"/>
      <c r="S33" s="132"/>
      <c r="T33" s="132"/>
      <c r="U33" s="77"/>
    </row>
    <row r="34" spans="1:21" ht="15" customHeight="1" x14ac:dyDescent="0.15">
      <c r="A34" s="270"/>
      <c r="B34" s="244" t="s">
        <v>110</v>
      </c>
      <c r="C34" s="245"/>
      <c r="D34" s="245"/>
      <c r="E34" s="244" t="s">
        <v>44</v>
      </c>
      <c r="F34" s="245"/>
      <c r="G34" s="246"/>
      <c r="H34" s="247">
        <v>12.36</v>
      </c>
      <c r="I34" s="293"/>
      <c r="J34" s="75">
        <v>1</v>
      </c>
      <c r="K34" s="76"/>
      <c r="L34" s="133"/>
      <c r="M34" s="76"/>
      <c r="N34" s="76"/>
      <c r="O34" s="77"/>
      <c r="P34" s="75"/>
      <c r="Q34" s="132"/>
      <c r="R34" s="132"/>
      <c r="S34" s="132"/>
      <c r="T34" s="132"/>
      <c r="U34" s="77"/>
    </row>
    <row r="35" spans="1:21" ht="15" customHeight="1" x14ac:dyDescent="0.15">
      <c r="A35" s="270"/>
      <c r="B35" s="244" t="s">
        <v>111</v>
      </c>
      <c r="C35" s="245"/>
      <c r="D35" s="245"/>
      <c r="E35" s="244" t="s">
        <v>180</v>
      </c>
      <c r="F35" s="245"/>
      <c r="G35" s="246"/>
      <c r="H35" s="247">
        <v>4.63</v>
      </c>
      <c r="I35" s="293"/>
      <c r="J35" s="75"/>
      <c r="K35" s="76">
        <v>1</v>
      </c>
      <c r="L35" s="133">
        <v>-1</v>
      </c>
      <c r="M35" s="76"/>
      <c r="N35" s="76"/>
      <c r="O35" s="77"/>
      <c r="P35" s="75"/>
      <c r="Q35" s="132"/>
      <c r="R35" s="132"/>
      <c r="S35" s="132"/>
      <c r="T35" s="132"/>
      <c r="U35" s="77"/>
    </row>
    <row r="36" spans="1:21" ht="15" customHeight="1" x14ac:dyDescent="0.15">
      <c r="A36" s="270"/>
      <c r="B36" s="244" t="s">
        <v>105</v>
      </c>
      <c r="C36" s="245"/>
      <c r="D36" s="245"/>
      <c r="E36" s="244" t="s">
        <v>229</v>
      </c>
      <c r="F36" s="245"/>
      <c r="G36" s="246"/>
      <c r="H36" s="247">
        <v>8.16</v>
      </c>
      <c r="I36" s="293"/>
      <c r="J36" s="75"/>
      <c r="K36" s="76"/>
      <c r="L36" s="133">
        <v>-1</v>
      </c>
      <c r="M36" s="76"/>
      <c r="N36" s="76"/>
      <c r="O36" s="77"/>
      <c r="P36" s="75"/>
      <c r="Q36" s="132"/>
      <c r="R36" s="132"/>
      <c r="S36" s="132"/>
      <c r="T36" s="132"/>
      <c r="U36" s="77"/>
    </row>
    <row r="37" spans="1:21" ht="15" customHeight="1" x14ac:dyDescent="0.15">
      <c r="A37" s="270"/>
      <c r="B37" s="244" t="s">
        <v>230</v>
      </c>
      <c r="C37" s="245"/>
      <c r="D37" s="245"/>
      <c r="E37" s="244" t="s">
        <v>229</v>
      </c>
      <c r="F37" s="245"/>
      <c r="G37" s="246"/>
      <c r="H37" s="247">
        <v>41.06</v>
      </c>
      <c r="I37" s="293"/>
      <c r="J37" s="75"/>
      <c r="K37" s="76"/>
      <c r="L37" s="133">
        <v>-1</v>
      </c>
      <c r="M37" s="76"/>
      <c r="N37" s="76"/>
      <c r="O37" s="77"/>
      <c r="P37" s="75"/>
      <c r="Q37" s="132"/>
      <c r="R37" s="132"/>
      <c r="S37" s="132"/>
      <c r="T37" s="132"/>
      <c r="U37" s="77"/>
    </row>
    <row r="38" spans="1:21" ht="15" customHeight="1" x14ac:dyDescent="0.15">
      <c r="A38" s="270"/>
      <c r="B38" s="244" t="s">
        <v>66</v>
      </c>
      <c r="C38" s="245"/>
      <c r="D38" s="245"/>
      <c r="E38" s="244" t="s">
        <v>172</v>
      </c>
      <c r="F38" s="245"/>
      <c r="G38" s="246"/>
      <c r="H38" s="247">
        <v>22.15</v>
      </c>
      <c r="I38" s="293"/>
      <c r="J38" s="75">
        <v>1</v>
      </c>
      <c r="K38" s="76">
        <v>1</v>
      </c>
      <c r="L38" s="133"/>
      <c r="M38" s="76"/>
      <c r="N38" s="76"/>
      <c r="O38" s="77"/>
      <c r="P38" s="75"/>
      <c r="Q38" s="132"/>
      <c r="R38" s="132"/>
      <c r="S38" s="132"/>
      <c r="T38" s="132"/>
      <c r="U38" s="77"/>
    </row>
    <row r="39" spans="1:21" ht="15" customHeight="1" x14ac:dyDescent="0.15">
      <c r="A39" s="270"/>
      <c r="B39" s="244" t="s">
        <v>219</v>
      </c>
      <c r="C39" s="245"/>
      <c r="D39" s="245"/>
      <c r="E39" s="244" t="s">
        <v>214</v>
      </c>
      <c r="F39" s="245"/>
      <c r="G39" s="246"/>
      <c r="H39" s="247">
        <v>45.79</v>
      </c>
      <c r="I39" s="293"/>
      <c r="J39" s="75"/>
      <c r="K39" s="76"/>
      <c r="L39" s="133">
        <v>-1</v>
      </c>
      <c r="M39" s="76"/>
      <c r="N39" s="76"/>
      <c r="O39" s="77"/>
      <c r="P39" s="75"/>
      <c r="Q39" s="132"/>
      <c r="R39" s="132"/>
      <c r="S39" s="132"/>
      <c r="T39" s="132"/>
      <c r="U39" s="77"/>
    </row>
    <row r="40" spans="1:21" ht="15" customHeight="1" x14ac:dyDescent="0.15">
      <c r="A40" s="270"/>
      <c r="B40" s="244" t="s">
        <v>231</v>
      </c>
      <c r="C40" s="245"/>
      <c r="D40" s="245"/>
      <c r="E40" s="244" t="s">
        <v>214</v>
      </c>
      <c r="F40" s="245"/>
      <c r="G40" s="246"/>
      <c r="H40" s="247">
        <v>129.99</v>
      </c>
      <c r="I40" s="293"/>
      <c r="J40" s="75"/>
      <c r="K40" s="76"/>
      <c r="L40" s="133">
        <v>-1</v>
      </c>
      <c r="M40" s="76"/>
      <c r="N40" s="76"/>
      <c r="O40" s="77"/>
      <c r="P40" s="75"/>
      <c r="Q40" s="132"/>
      <c r="R40" s="132"/>
      <c r="S40" s="132"/>
      <c r="T40" s="132"/>
      <c r="U40" s="77"/>
    </row>
    <row r="41" spans="1:21" ht="15" customHeight="1" x14ac:dyDescent="0.15">
      <c r="A41" s="270"/>
      <c r="B41" s="244" t="s">
        <v>232</v>
      </c>
      <c r="C41" s="245"/>
      <c r="D41" s="245"/>
      <c r="E41" s="244" t="s">
        <v>214</v>
      </c>
      <c r="F41" s="245"/>
      <c r="G41" s="246"/>
      <c r="H41" s="247">
        <v>79.2</v>
      </c>
      <c r="I41" s="293"/>
      <c r="J41" s="75"/>
      <c r="K41" s="76"/>
      <c r="L41" s="133">
        <v>-1</v>
      </c>
      <c r="M41" s="76"/>
      <c r="N41" s="76"/>
      <c r="O41" s="77"/>
      <c r="P41" s="75"/>
      <c r="Q41" s="132"/>
      <c r="R41" s="132"/>
      <c r="S41" s="132"/>
      <c r="T41" s="132"/>
      <c r="U41" s="77"/>
    </row>
    <row r="42" spans="1:21" ht="15" customHeight="1" x14ac:dyDescent="0.15">
      <c r="A42" s="270"/>
      <c r="B42" s="296" t="s">
        <v>112</v>
      </c>
      <c r="C42" s="297"/>
      <c r="D42" s="297"/>
      <c r="E42" s="296" t="s">
        <v>47</v>
      </c>
      <c r="F42" s="297"/>
      <c r="G42" s="298"/>
      <c r="H42" s="247">
        <v>7.88</v>
      </c>
      <c r="I42" s="293"/>
      <c r="J42" s="79">
        <v>1</v>
      </c>
      <c r="K42" s="80">
        <v>1</v>
      </c>
      <c r="L42" s="171"/>
      <c r="M42" s="80"/>
      <c r="N42" s="80"/>
      <c r="O42" s="81"/>
      <c r="P42" s="75"/>
      <c r="Q42" s="132"/>
      <c r="R42" s="132"/>
      <c r="S42" s="132"/>
      <c r="T42" s="132"/>
      <c r="U42" s="77"/>
    </row>
    <row r="43" spans="1:21" ht="15" customHeight="1" x14ac:dyDescent="0.15">
      <c r="A43" s="270"/>
      <c r="B43" s="244" t="s">
        <v>233</v>
      </c>
      <c r="C43" s="245"/>
      <c r="D43" s="245"/>
      <c r="E43" s="244" t="s">
        <v>234</v>
      </c>
      <c r="F43" s="245"/>
      <c r="G43" s="246"/>
      <c r="H43" s="247">
        <v>9.3000000000000007</v>
      </c>
      <c r="I43" s="293"/>
      <c r="J43" s="79">
        <v>1</v>
      </c>
      <c r="K43" s="80">
        <v>1</v>
      </c>
      <c r="L43" s="171"/>
      <c r="M43" s="80"/>
      <c r="N43" s="80"/>
      <c r="O43" s="81"/>
      <c r="P43" s="75"/>
      <c r="Q43" s="132"/>
      <c r="R43" s="132"/>
      <c r="S43" s="132"/>
      <c r="T43" s="132"/>
      <c r="U43" s="77"/>
    </row>
    <row r="44" spans="1:21" ht="15" customHeight="1" x14ac:dyDescent="0.15">
      <c r="A44" s="270"/>
      <c r="B44" s="244" t="s">
        <v>39</v>
      </c>
      <c r="C44" s="245"/>
      <c r="D44" s="245"/>
      <c r="E44" s="244" t="s">
        <v>190</v>
      </c>
      <c r="F44" s="245"/>
      <c r="G44" s="246"/>
      <c r="H44" s="247">
        <v>7.95</v>
      </c>
      <c r="I44" s="293"/>
      <c r="J44" s="79">
        <v>1</v>
      </c>
      <c r="K44" s="80">
        <v>1</v>
      </c>
      <c r="L44" s="171"/>
      <c r="M44" s="80"/>
      <c r="N44" s="80"/>
      <c r="O44" s="81"/>
      <c r="P44" s="75"/>
      <c r="Q44" s="132"/>
      <c r="R44" s="132"/>
      <c r="S44" s="132"/>
      <c r="T44" s="132"/>
      <c r="U44" s="77"/>
    </row>
    <row r="45" spans="1:21" ht="15" customHeight="1" x14ac:dyDescent="0.15">
      <c r="A45" s="270"/>
      <c r="B45" s="244" t="s">
        <v>113</v>
      </c>
      <c r="C45" s="245"/>
      <c r="D45" s="245"/>
      <c r="E45" s="244" t="s">
        <v>235</v>
      </c>
      <c r="F45" s="245"/>
      <c r="G45" s="246"/>
      <c r="H45" s="247">
        <v>3.59</v>
      </c>
      <c r="I45" s="293"/>
      <c r="J45" s="79">
        <v>1</v>
      </c>
      <c r="K45" s="80">
        <v>1</v>
      </c>
      <c r="L45" s="171"/>
      <c r="M45" s="80"/>
      <c r="N45" s="80"/>
      <c r="O45" s="81"/>
      <c r="P45" s="75"/>
      <c r="Q45" s="132"/>
      <c r="R45" s="132"/>
      <c r="S45" s="132"/>
      <c r="T45" s="132"/>
      <c r="U45" s="77"/>
    </row>
    <row r="46" spans="1:21" ht="15" customHeight="1" x14ac:dyDescent="0.15">
      <c r="A46" s="270"/>
      <c r="B46" s="244" t="s">
        <v>114</v>
      </c>
      <c r="C46" s="245"/>
      <c r="D46" s="245"/>
      <c r="E46" s="244" t="s">
        <v>236</v>
      </c>
      <c r="F46" s="245"/>
      <c r="G46" s="246"/>
      <c r="H46" s="247">
        <v>228.09</v>
      </c>
      <c r="I46" s="293"/>
      <c r="J46" s="75"/>
      <c r="K46" s="76"/>
      <c r="L46" s="133"/>
      <c r="M46" s="76"/>
      <c r="N46" s="76"/>
      <c r="O46" s="77"/>
      <c r="P46" s="75"/>
      <c r="Q46" s="132"/>
      <c r="R46" s="132"/>
      <c r="S46" s="132"/>
      <c r="T46" s="132"/>
      <c r="U46" s="77"/>
    </row>
    <row r="47" spans="1:21" ht="15" customHeight="1" thickBot="1" x14ac:dyDescent="0.2">
      <c r="A47" s="271"/>
      <c r="B47" s="272" t="s">
        <v>121</v>
      </c>
      <c r="C47" s="273"/>
      <c r="D47" s="273"/>
      <c r="E47" s="272" t="s">
        <v>237</v>
      </c>
      <c r="F47" s="273"/>
      <c r="G47" s="274"/>
      <c r="H47" s="275">
        <v>400.85</v>
      </c>
      <c r="I47" s="304"/>
      <c r="J47" s="134"/>
      <c r="K47" s="118"/>
      <c r="L47" s="174">
        <v>-1</v>
      </c>
      <c r="M47" s="118"/>
      <c r="N47" s="118"/>
      <c r="O47" s="136"/>
      <c r="P47" s="134"/>
      <c r="Q47" s="137"/>
      <c r="R47" s="137"/>
      <c r="S47" s="137"/>
      <c r="T47" s="137"/>
      <c r="U47" s="136"/>
    </row>
    <row r="48" spans="1:21" ht="15" customHeight="1" thickTop="1" thickBot="1" x14ac:dyDescent="0.2">
      <c r="A48" s="264" t="s">
        <v>108</v>
      </c>
      <c r="B48" s="265"/>
      <c r="C48" s="265"/>
      <c r="D48" s="265"/>
      <c r="E48" s="265"/>
      <c r="F48" s="265"/>
      <c r="G48" s="265"/>
      <c r="H48" s="294">
        <f>SUM(H30:I47)</f>
        <v>1108.47</v>
      </c>
      <c r="I48" s="295"/>
      <c r="J48" s="84"/>
      <c r="K48" s="86"/>
      <c r="L48" s="172"/>
      <c r="M48" s="86"/>
      <c r="N48" s="86"/>
      <c r="O48" s="87"/>
      <c r="P48" s="84"/>
      <c r="Q48" s="85"/>
      <c r="R48" s="85"/>
      <c r="S48" s="85"/>
      <c r="T48" s="85"/>
      <c r="U48" s="87"/>
    </row>
    <row r="49" spans="13:13" x14ac:dyDescent="0.15">
      <c r="M49" s="12"/>
    </row>
  </sheetData>
  <mergeCells count="126">
    <mergeCell ref="B47:D47"/>
    <mergeCell ref="E47:G47"/>
    <mergeCell ref="H47:I47"/>
    <mergeCell ref="B45:D45"/>
    <mergeCell ref="E45:G45"/>
    <mergeCell ref="H45:I45"/>
    <mergeCell ref="B46:D46"/>
    <mergeCell ref="E46:G46"/>
    <mergeCell ref="H46:I46"/>
    <mergeCell ref="B13:D13"/>
    <mergeCell ref="E13:G13"/>
    <mergeCell ref="H13:I13"/>
    <mergeCell ref="D5:G5"/>
    <mergeCell ref="B8:E8"/>
    <mergeCell ref="B12:D12"/>
    <mergeCell ref="E12:G12"/>
    <mergeCell ref="H12:I12"/>
    <mergeCell ref="B14:D14"/>
    <mergeCell ref="E14:G14"/>
    <mergeCell ref="H14:I14"/>
    <mergeCell ref="B15:D15"/>
    <mergeCell ref="E15:G15"/>
    <mergeCell ref="H15:I15"/>
    <mergeCell ref="B16:D16"/>
    <mergeCell ref="E16:G16"/>
    <mergeCell ref="H16:I16"/>
    <mergeCell ref="B17:D17"/>
    <mergeCell ref="E17:G17"/>
    <mergeCell ref="H17:I17"/>
    <mergeCell ref="B18:D18"/>
    <mergeCell ref="E18:G18"/>
    <mergeCell ref="H18:I18"/>
    <mergeCell ref="B19:D19"/>
    <mergeCell ref="E19:G19"/>
    <mergeCell ref="H19:I19"/>
    <mergeCell ref="B20:D20"/>
    <mergeCell ref="E20:G20"/>
    <mergeCell ref="H20:I20"/>
    <mergeCell ref="B21:D21"/>
    <mergeCell ref="E21:G21"/>
    <mergeCell ref="H21:I21"/>
    <mergeCell ref="B22:D22"/>
    <mergeCell ref="E22:G22"/>
    <mergeCell ref="H22:I22"/>
    <mergeCell ref="B23:D23"/>
    <mergeCell ref="E23:G23"/>
    <mergeCell ref="H23:I23"/>
    <mergeCell ref="H31:I31"/>
    <mergeCell ref="E26:G26"/>
    <mergeCell ref="H26:I26"/>
    <mergeCell ref="B24:D24"/>
    <mergeCell ref="E24:G24"/>
    <mergeCell ref="H24:I24"/>
    <mergeCell ref="B25:D25"/>
    <mergeCell ref="E25:G25"/>
    <mergeCell ref="H25:I25"/>
    <mergeCell ref="B28:D28"/>
    <mergeCell ref="E28:G28"/>
    <mergeCell ref="H28:I28"/>
    <mergeCell ref="E38:G38"/>
    <mergeCell ref="H38:I38"/>
    <mergeCell ref="E32:G32"/>
    <mergeCell ref="H32:I32"/>
    <mergeCell ref="B32:D32"/>
    <mergeCell ref="B33:D33"/>
    <mergeCell ref="E33:G33"/>
    <mergeCell ref="H33:I33"/>
    <mergeCell ref="B35:D35"/>
    <mergeCell ref="E35:G35"/>
    <mergeCell ref="P14:R14"/>
    <mergeCell ref="P24:R24"/>
    <mergeCell ref="B30:D30"/>
    <mergeCell ref="P25:R25"/>
    <mergeCell ref="E30:G30"/>
    <mergeCell ref="B37:D37"/>
    <mergeCell ref="E37:G37"/>
    <mergeCell ref="H37:I37"/>
    <mergeCell ref="E36:G36"/>
    <mergeCell ref="B34:D34"/>
    <mergeCell ref="E34:G34"/>
    <mergeCell ref="H34:I34"/>
    <mergeCell ref="H35:I35"/>
    <mergeCell ref="H36:I36"/>
    <mergeCell ref="H29:I29"/>
    <mergeCell ref="A29:G29"/>
    <mergeCell ref="A13:A28"/>
    <mergeCell ref="B27:D27"/>
    <mergeCell ref="E27:G27"/>
    <mergeCell ref="H27:I27"/>
    <mergeCell ref="B26:D26"/>
    <mergeCell ref="H30:I30"/>
    <mergeCell ref="B31:D31"/>
    <mergeCell ref="E31:G31"/>
    <mergeCell ref="D1:R1"/>
    <mergeCell ref="J4:J11"/>
    <mergeCell ref="K4:K11"/>
    <mergeCell ref="J3:O3"/>
    <mergeCell ref="P3:U3"/>
    <mergeCell ref="M4:M11"/>
    <mergeCell ref="N4:N11"/>
    <mergeCell ref="O4:O11"/>
    <mergeCell ref="L4:L12"/>
    <mergeCell ref="B39:D39"/>
    <mergeCell ref="E39:G39"/>
    <mergeCell ref="H39:I39"/>
    <mergeCell ref="A48:G48"/>
    <mergeCell ref="H48:I48"/>
    <mergeCell ref="P31:R31"/>
    <mergeCell ref="A30:A47"/>
    <mergeCell ref="B41:D41"/>
    <mergeCell ref="E41:G41"/>
    <mergeCell ref="H41:I41"/>
    <mergeCell ref="B36:D36"/>
    <mergeCell ref="B42:D42"/>
    <mergeCell ref="B40:D40"/>
    <mergeCell ref="B44:D44"/>
    <mergeCell ref="E44:G44"/>
    <mergeCell ref="H44:I44"/>
    <mergeCell ref="E43:G43"/>
    <mergeCell ref="H43:I43"/>
    <mergeCell ref="E42:G42"/>
    <mergeCell ref="B43:D43"/>
    <mergeCell ref="E40:G40"/>
    <mergeCell ref="H40:I40"/>
    <mergeCell ref="H42:I42"/>
    <mergeCell ref="B38:D38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9"/>
  <sheetViews>
    <sheetView topLeftCell="A19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9" width="4.6640625" style="1" customWidth="1"/>
    <col min="10" max="11" width="4.33203125" style="1" customWidth="1"/>
    <col min="12" max="12" width="4.33203125" style="148" customWidth="1"/>
    <col min="13" max="21" width="4.33203125" style="1" customWidth="1"/>
    <col min="22" max="16384" width="4.6640625" style="1"/>
  </cols>
  <sheetData>
    <row r="1" spans="1:21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1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</row>
    <row r="3" spans="1:21" ht="15" customHeight="1" x14ac:dyDescent="0.15">
      <c r="A3" s="3"/>
      <c r="B3" s="4"/>
      <c r="C3" s="4"/>
      <c r="D3" s="4"/>
      <c r="E3" s="4"/>
      <c r="F3" s="4"/>
      <c r="G3" s="4"/>
      <c r="H3" s="4"/>
      <c r="I3" s="5"/>
      <c r="J3" s="212" t="s">
        <v>5</v>
      </c>
      <c r="K3" s="213"/>
      <c r="L3" s="213"/>
      <c r="M3" s="213"/>
      <c r="N3" s="213"/>
      <c r="O3" s="214"/>
      <c r="P3" s="212" t="s">
        <v>6</v>
      </c>
      <c r="Q3" s="213"/>
      <c r="R3" s="213"/>
      <c r="S3" s="213"/>
      <c r="T3" s="213"/>
      <c r="U3" s="214"/>
    </row>
    <row r="4" spans="1:21" ht="15" customHeight="1" x14ac:dyDescent="0.15">
      <c r="A4" s="6"/>
      <c r="B4" s="7"/>
      <c r="C4" s="7"/>
      <c r="D4" s="7"/>
      <c r="E4" s="7"/>
      <c r="F4" s="7"/>
      <c r="G4" s="7"/>
      <c r="H4" s="7"/>
      <c r="I4" s="8"/>
      <c r="J4" s="216" t="s">
        <v>272</v>
      </c>
      <c r="K4" s="218" t="s">
        <v>158</v>
      </c>
      <c r="L4" s="290" t="s">
        <v>161</v>
      </c>
      <c r="M4" s="218"/>
      <c r="N4" s="218" t="s">
        <v>159</v>
      </c>
      <c r="O4" s="221"/>
      <c r="P4" s="9"/>
      <c r="Q4" s="10"/>
      <c r="R4" s="10"/>
      <c r="S4" s="10"/>
      <c r="T4" s="10"/>
      <c r="U4" s="11"/>
    </row>
    <row r="5" spans="1:21" ht="15" customHeight="1" x14ac:dyDescent="0.15">
      <c r="A5" s="6"/>
      <c r="B5" s="7"/>
      <c r="C5" s="7"/>
      <c r="D5" s="215" t="s">
        <v>0</v>
      </c>
      <c r="E5" s="215"/>
      <c r="F5" s="215"/>
      <c r="G5" s="215"/>
      <c r="H5" s="7"/>
      <c r="I5" s="8"/>
      <c r="J5" s="217"/>
      <c r="K5" s="219"/>
      <c r="L5" s="291"/>
      <c r="M5" s="219"/>
      <c r="N5" s="219"/>
      <c r="O5" s="222"/>
      <c r="P5" s="6"/>
      <c r="Q5" s="12"/>
      <c r="R5" s="7"/>
      <c r="S5" s="7"/>
      <c r="T5" s="7"/>
      <c r="U5" s="8"/>
    </row>
    <row r="6" spans="1:21" ht="15" customHeight="1" x14ac:dyDescent="0.15">
      <c r="A6" s="6"/>
      <c r="B6" s="7"/>
      <c r="C6" s="7"/>
      <c r="D6" s="7"/>
      <c r="E6" s="7"/>
      <c r="F6" s="7"/>
      <c r="G6" s="7"/>
      <c r="H6" s="7"/>
      <c r="I6" s="8"/>
      <c r="J6" s="217"/>
      <c r="K6" s="219"/>
      <c r="L6" s="291"/>
      <c r="M6" s="219"/>
      <c r="N6" s="219"/>
      <c r="O6" s="222"/>
      <c r="P6" s="6"/>
      <c r="Q6" s="12"/>
      <c r="R6" s="12"/>
      <c r="S6" s="12"/>
      <c r="T6" s="12"/>
      <c r="U6" s="8"/>
    </row>
    <row r="7" spans="1:21" ht="15" customHeight="1" x14ac:dyDescent="0.15">
      <c r="A7" s="6"/>
      <c r="B7" s="7"/>
      <c r="C7" s="7"/>
      <c r="D7" s="7"/>
      <c r="E7" s="7"/>
      <c r="F7" s="7"/>
      <c r="G7" s="7"/>
      <c r="H7" s="7"/>
      <c r="I7" s="8"/>
      <c r="J7" s="217"/>
      <c r="K7" s="219"/>
      <c r="L7" s="291"/>
      <c r="M7" s="219"/>
      <c r="N7" s="219"/>
      <c r="O7" s="222"/>
      <c r="P7" s="6"/>
      <c r="Q7" s="7"/>
      <c r="R7" s="7"/>
      <c r="S7" s="7"/>
      <c r="T7" s="7"/>
      <c r="U7" s="8"/>
    </row>
    <row r="8" spans="1:21" ht="15" customHeight="1" x14ac:dyDescent="0.15">
      <c r="A8" s="6"/>
      <c r="B8" s="215" t="s">
        <v>1</v>
      </c>
      <c r="C8" s="215"/>
      <c r="D8" s="215"/>
      <c r="E8" s="215"/>
      <c r="F8" s="7"/>
      <c r="G8" s="7"/>
      <c r="H8" s="7"/>
      <c r="I8" s="8"/>
      <c r="J8" s="217"/>
      <c r="K8" s="219"/>
      <c r="L8" s="291"/>
      <c r="M8" s="219"/>
      <c r="N8" s="219"/>
      <c r="O8" s="222"/>
      <c r="P8" s="6"/>
      <c r="Q8" s="7" t="s">
        <v>160</v>
      </c>
      <c r="R8" s="7"/>
      <c r="S8" s="7"/>
      <c r="T8" s="7"/>
      <c r="U8" s="8"/>
    </row>
    <row r="9" spans="1:21" ht="15" customHeight="1" x14ac:dyDescent="0.15">
      <c r="A9" s="6"/>
      <c r="B9" s="7"/>
      <c r="C9" s="7"/>
      <c r="D9" s="7"/>
      <c r="E9" s="7"/>
      <c r="F9" s="7"/>
      <c r="G9" s="7"/>
      <c r="H9" s="7"/>
      <c r="I9" s="8"/>
      <c r="J9" s="217"/>
      <c r="K9" s="219"/>
      <c r="L9" s="291"/>
      <c r="M9" s="219"/>
      <c r="N9" s="219"/>
      <c r="O9" s="222"/>
      <c r="P9" s="6"/>
      <c r="Q9" s="7"/>
      <c r="R9" s="7"/>
      <c r="S9" s="7"/>
      <c r="T9" s="7"/>
      <c r="U9" s="8"/>
    </row>
    <row r="10" spans="1:21" ht="15" customHeight="1" x14ac:dyDescent="0.15">
      <c r="A10" s="6"/>
      <c r="B10" s="7"/>
      <c r="C10" s="7"/>
      <c r="D10" s="7"/>
      <c r="E10" s="7"/>
      <c r="F10" s="7"/>
      <c r="G10" s="7"/>
      <c r="H10" s="7"/>
      <c r="I10" s="8"/>
      <c r="J10" s="217"/>
      <c r="K10" s="219"/>
      <c r="L10" s="291"/>
      <c r="M10" s="219"/>
      <c r="N10" s="219"/>
      <c r="O10" s="222"/>
      <c r="P10" s="6"/>
      <c r="Q10" s="7"/>
      <c r="R10" s="7"/>
      <c r="S10" s="7"/>
      <c r="T10" s="7"/>
      <c r="U10" s="8"/>
    </row>
    <row r="11" spans="1:21" ht="15" customHeight="1" x14ac:dyDescent="0.15">
      <c r="A11" s="13"/>
      <c r="B11" s="14"/>
      <c r="C11" s="14"/>
      <c r="D11" s="14"/>
      <c r="E11" s="14"/>
      <c r="F11" s="14"/>
      <c r="G11" s="14"/>
      <c r="H11" s="14"/>
      <c r="I11" s="15"/>
      <c r="J11" s="217"/>
      <c r="K11" s="219"/>
      <c r="L11" s="291"/>
      <c r="M11" s="219"/>
      <c r="N11" s="219"/>
      <c r="O11" s="222"/>
      <c r="P11" s="6"/>
      <c r="Q11" s="7"/>
      <c r="R11" s="7"/>
      <c r="S11" s="7"/>
      <c r="T11" s="7"/>
      <c r="U11" s="8"/>
    </row>
    <row r="12" spans="1:21" ht="15" customHeight="1" thickBot="1" x14ac:dyDescent="0.2">
      <c r="A12" s="17" t="s">
        <v>2</v>
      </c>
      <c r="B12" s="229" t="s">
        <v>4</v>
      </c>
      <c r="C12" s="229"/>
      <c r="D12" s="229"/>
      <c r="E12" s="229" t="s">
        <v>3</v>
      </c>
      <c r="F12" s="229"/>
      <c r="G12" s="229"/>
      <c r="H12" s="230" t="s">
        <v>157</v>
      </c>
      <c r="I12" s="231"/>
      <c r="J12" s="18"/>
      <c r="K12" s="19"/>
      <c r="L12" s="292"/>
      <c r="M12" s="19"/>
      <c r="N12" s="19"/>
      <c r="O12" s="20"/>
      <c r="P12" s="21"/>
      <c r="Q12" s="22"/>
      <c r="R12" s="22"/>
      <c r="S12" s="22"/>
      <c r="T12" s="22"/>
      <c r="U12" s="23"/>
    </row>
    <row r="13" spans="1:21" ht="15" customHeight="1" x14ac:dyDescent="0.15">
      <c r="A13" s="203" t="s">
        <v>122</v>
      </c>
      <c r="B13" s="225" t="s">
        <v>115</v>
      </c>
      <c r="C13" s="226"/>
      <c r="D13" s="226"/>
      <c r="E13" s="225" t="s">
        <v>239</v>
      </c>
      <c r="F13" s="226"/>
      <c r="G13" s="227"/>
      <c r="H13" s="200">
        <v>12.18</v>
      </c>
      <c r="I13" s="200"/>
      <c r="J13" s="149"/>
      <c r="K13" s="25"/>
      <c r="L13" s="34">
        <v>-1</v>
      </c>
      <c r="M13" s="25"/>
      <c r="N13" s="25"/>
      <c r="O13" s="26"/>
      <c r="P13" s="24"/>
      <c r="Q13" s="29"/>
      <c r="R13" s="29"/>
      <c r="S13" s="29"/>
      <c r="T13" s="29"/>
      <c r="U13" s="26"/>
    </row>
    <row r="14" spans="1:21" ht="15" customHeight="1" x14ac:dyDescent="0.15">
      <c r="A14" s="204"/>
      <c r="B14" s="197" t="s">
        <v>116</v>
      </c>
      <c r="C14" s="198"/>
      <c r="D14" s="198"/>
      <c r="E14" s="197" t="s">
        <v>206</v>
      </c>
      <c r="F14" s="198"/>
      <c r="G14" s="199"/>
      <c r="H14" s="200">
        <v>18.53</v>
      </c>
      <c r="I14" s="200"/>
      <c r="J14" s="150"/>
      <c r="K14" s="31"/>
      <c r="L14" s="34">
        <v>-1</v>
      </c>
      <c r="M14" s="31"/>
      <c r="N14" s="31"/>
      <c r="O14" s="32"/>
      <c r="P14" s="30"/>
      <c r="Q14" s="33"/>
      <c r="R14" s="33"/>
      <c r="S14" s="33"/>
      <c r="T14" s="33"/>
      <c r="U14" s="32"/>
    </row>
    <row r="15" spans="1:21" ht="15" customHeight="1" x14ac:dyDescent="0.15">
      <c r="A15" s="204"/>
      <c r="B15" s="197" t="s">
        <v>117</v>
      </c>
      <c r="C15" s="198"/>
      <c r="D15" s="198"/>
      <c r="E15" s="197" t="s">
        <v>206</v>
      </c>
      <c r="F15" s="198"/>
      <c r="G15" s="199"/>
      <c r="H15" s="200">
        <v>12.62</v>
      </c>
      <c r="I15" s="200"/>
      <c r="J15" s="150"/>
      <c r="K15" s="31"/>
      <c r="L15" s="34">
        <v>-1</v>
      </c>
      <c r="M15" s="31"/>
      <c r="N15" s="31"/>
      <c r="O15" s="32"/>
      <c r="P15" s="30"/>
      <c r="Q15" s="33"/>
      <c r="R15" s="33"/>
      <c r="S15" s="33"/>
      <c r="T15" s="33"/>
      <c r="U15" s="32"/>
    </row>
    <row r="16" spans="1:21" ht="15" customHeight="1" x14ac:dyDescent="0.15">
      <c r="A16" s="204"/>
      <c r="B16" s="197" t="s">
        <v>279</v>
      </c>
      <c r="C16" s="198"/>
      <c r="D16" s="198"/>
      <c r="E16" s="197" t="s">
        <v>214</v>
      </c>
      <c r="F16" s="198"/>
      <c r="G16" s="199"/>
      <c r="H16" s="200">
        <v>31.95</v>
      </c>
      <c r="I16" s="200"/>
      <c r="J16" s="151"/>
      <c r="K16" s="31"/>
      <c r="L16" s="34">
        <v>-1</v>
      </c>
      <c r="M16" s="31"/>
      <c r="N16" s="31"/>
      <c r="O16" s="32"/>
      <c r="P16" s="30"/>
      <c r="Q16" s="33"/>
      <c r="R16" s="33"/>
      <c r="S16" s="33"/>
      <c r="T16" s="33"/>
      <c r="U16" s="32"/>
    </row>
    <row r="17" spans="1:21" ht="15" customHeight="1" x14ac:dyDescent="0.15">
      <c r="A17" s="204"/>
      <c r="B17" s="197" t="s">
        <v>119</v>
      </c>
      <c r="C17" s="198"/>
      <c r="D17" s="198"/>
      <c r="E17" s="197" t="s">
        <v>123</v>
      </c>
      <c r="F17" s="198"/>
      <c r="G17" s="199"/>
      <c r="H17" s="308">
        <v>91.38</v>
      </c>
      <c r="I17" s="309"/>
      <c r="J17" s="30"/>
      <c r="K17" s="31"/>
      <c r="L17" s="34"/>
      <c r="M17" s="31"/>
      <c r="N17" s="31"/>
      <c r="O17" s="32"/>
      <c r="P17" s="235" t="s">
        <v>249</v>
      </c>
      <c r="Q17" s="198"/>
      <c r="R17" s="198"/>
      <c r="S17" s="33"/>
      <c r="T17" s="33"/>
      <c r="U17" s="32"/>
    </row>
    <row r="18" spans="1:21" ht="15" customHeight="1" x14ac:dyDescent="0.15">
      <c r="A18" s="204"/>
      <c r="B18" s="197" t="s">
        <v>120</v>
      </c>
      <c r="C18" s="198"/>
      <c r="D18" s="199"/>
      <c r="E18" s="197" t="s">
        <v>240</v>
      </c>
      <c r="F18" s="198"/>
      <c r="G18" s="199"/>
      <c r="H18" s="306">
        <v>30.05</v>
      </c>
      <c r="I18" s="307"/>
      <c r="J18" s="30"/>
      <c r="K18" s="31"/>
      <c r="L18" s="34"/>
      <c r="M18" s="31"/>
      <c r="N18" s="31"/>
      <c r="O18" s="32"/>
      <c r="P18" s="235" t="s">
        <v>249</v>
      </c>
      <c r="Q18" s="198"/>
      <c r="R18" s="198"/>
      <c r="S18" s="33"/>
      <c r="T18" s="33"/>
      <c r="U18" s="32"/>
    </row>
    <row r="19" spans="1:21" ht="15" customHeight="1" x14ac:dyDescent="0.15">
      <c r="A19" s="204"/>
      <c r="B19" s="197" t="s">
        <v>75</v>
      </c>
      <c r="C19" s="198"/>
      <c r="D19" s="199"/>
      <c r="E19" s="197" t="s">
        <v>175</v>
      </c>
      <c r="F19" s="198"/>
      <c r="G19" s="199"/>
      <c r="H19" s="200">
        <v>7.22</v>
      </c>
      <c r="I19" s="200"/>
      <c r="J19" s="30"/>
      <c r="K19" s="31"/>
      <c r="L19" s="34">
        <v>-1</v>
      </c>
      <c r="M19" s="31"/>
      <c r="N19" s="31"/>
      <c r="O19" s="32"/>
      <c r="P19" s="30"/>
      <c r="Q19" s="33"/>
      <c r="R19" s="33"/>
      <c r="S19" s="33"/>
      <c r="T19" s="33"/>
      <c r="U19" s="32"/>
    </row>
    <row r="20" spans="1:21" ht="15" customHeight="1" x14ac:dyDescent="0.15">
      <c r="A20" s="204"/>
      <c r="B20" s="197" t="s">
        <v>241</v>
      </c>
      <c r="C20" s="198"/>
      <c r="D20" s="199"/>
      <c r="E20" s="197" t="s">
        <v>175</v>
      </c>
      <c r="F20" s="198"/>
      <c r="G20" s="199"/>
      <c r="H20" s="200">
        <v>5.15</v>
      </c>
      <c r="I20" s="200"/>
      <c r="J20" s="30"/>
      <c r="K20" s="31"/>
      <c r="L20" s="34">
        <v>-1</v>
      </c>
      <c r="M20" s="31"/>
      <c r="N20" s="31"/>
      <c r="O20" s="32"/>
      <c r="P20" s="30"/>
      <c r="Q20" s="33"/>
      <c r="R20" s="33"/>
      <c r="S20" s="33"/>
      <c r="T20" s="33"/>
      <c r="U20" s="32"/>
    </row>
    <row r="21" spans="1:21" ht="15" customHeight="1" thickBot="1" x14ac:dyDescent="0.2">
      <c r="A21" s="205"/>
      <c r="B21" s="313" t="s">
        <v>91</v>
      </c>
      <c r="C21" s="314"/>
      <c r="D21" s="315"/>
      <c r="E21" s="313" t="s">
        <v>242</v>
      </c>
      <c r="F21" s="314"/>
      <c r="G21" s="315"/>
      <c r="H21" s="200">
        <v>24.12</v>
      </c>
      <c r="I21" s="200"/>
      <c r="J21" s="152">
        <v>1</v>
      </c>
      <c r="K21" s="153">
        <v>1</v>
      </c>
      <c r="L21" s="154"/>
      <c r="M21" s="153"/>
      <c r="N21" s="153"/>
      <c r="O21" s="155"/>
      <c r="P21" s="152"/>
      <c r="Q21" s="156"/>
      <c r="R21" s="156"/>
      <c r="S21" s="156"/>
      <c r="T21" s="156"/>
      <c r="U21" s="155"/>
    </row>
    <row r="22" spans="1:21" ht="15" customHeight="1" thickTop="1" thickBot="1" x14ac:dyDescent="0.2">
      <c r="A22" s="232" t="s">
        <v>108</v>
      </c>
      <c r="B22" s="233"/>
      <c r="C22" s="233"/>
      <c r="D22" s="233"/>
      <c r="E22" s="233"/>
      <c r="F22" s="233"/>
      <c r="G22" s="234"/>
      <c r="H22" s="236">
        <f>SUM(H13:I21)</f>
        <v>233.20000000000002</v>
      </c>
      <c r="I22" s="319"/>
      <c r="J22" s="157"/>
      <c r="K22" s="158"/>
      <c r="L22" s="159"/>
      <c r="M22" s="158"/>
      <c r="N22" s="158"/>
      <c r="O22" s="160"/>
      <c r="P22" s="157"/>
      <c r="Q22" s="161"/>
      <c r="R22" s="161"/>
      <c r="S22" s="161"/>
      <c r="T22" s="161"/>
      <c r="U22" s="160"/>
    </row>
    <row r="23" spans="1:21" ht="15" customHeight="1" x14ac:dyDescent="0.15">
      <c r="A23" s="203" t="s">
        <v>124</v>
      </c>
      <c r="B23" s="316" t="s">
        <v>49</v>
      </c>
      <c r="C23" s="317"/>
      <c r="D23" s="318"/>
      <c r="E23" s="316" t="s">
        <v>162</v>
      </c>
      <c r="F23" s="317"/>
      <c r="G23" s="318"/>
      <c r="H23" s="200">
        <v>14.15</v>
      </c>
      <c r="I23" s="200"/>
      <c r="J23" s="162" t="s">
        <v>238</v>
      </c>
      <c r="K23" s="163" t="s">
        <v>238</v>
      </c>
      <c r="L23" s="164"/>
      <c r="M23" s="163"/>
      <c r="N23" s="163"/>
      <c r="O23" s="165"/>
      <c r="P23" s="27" t="s">
        <v>199</v>
      </c>
      <c r="Q23" s="29"/>
      <c r="R23" s="29"/>
      <c r="S23" s="29"/>
      <c r="T23" s="29"/>
      <c r="U23" s="26"/>
    </row>
    <row r="24" spans="1:21" ht="15" customHeight="1" x14ac:dyDescent="0.15">
      <c r="A24" s="204"/>
      <c r="B24" s="197" t="s">
        <v>10</v>
      </c>
      <c r="C24" s="198"/>
      <c r="D24" s="199"/>
      <c r="E24" s="197" t="s">
        <v>162</v>
      </c>
      <c r="F24" s="198"/>
      <c r="G24" s="199"/>
      <c r="H24" s="200">
        <v>20.97</v>
      </c>
      <c r="I24" s="200"/>
      <c r="J24" s="162" t="s">
        <v>238</v>
      </c>
      <c r="K24" s="163" t="s">
        <v>238</v>
      </c>
      <c r="L24" s="164"/>
      <c r="M24" s="31"/>
      <c r="N24" s="31"/>
      <c r="O24" s="32"/>
      <c r="P24" s="235" t="s">
        <v>199</v>
      </c>
      <c r="Q24" s="198"/>
      <c r="R24" s="198"/>
      <c r="S24" s="33"/>
      <c r="T24" s="33"/>
      <c r="U24" s="32"/>
    </row>
    <row r="25" spans="1:21" ht="15" customHeight="1" x14ac:dyDescent="0.15">
      <c r="A25" s="204"/>
      <c r="B25" s="197" t="s">
        <v>104</v>
      </c>
      <c r="C25" s="198"/>
      <c r="D25" s="199"/>
      <c r="E25" s="197" t="s">
        <v>243</v>
      </c>
      <c r="F25" s="198"/>
      <c r="G25" s="199"/>
      <c r="H25" s="200">
        <v>5.88</v>
      </c>
      <c r="I25" s="200"/>
      <c r="J25" s="162">
        <v>1</v>
      </c>
      <c r="K25" s="163"/>
      <c r="L25" s="166"/>
      <c r="M25" s="31"/>
      <c r="N25" s="31"/>
      <c r="O25" s="32"/>
      <c r="P25" s="30"/>
      <c r="Q25" s="33"/>
      <c r="R25" s="33"/>
      <c r="S25" s="33"/>
      <c r="T25" s="33"/>
      <c r="U25" s="32"/>
    </row>
    <row r="26" spans="1:21" ht="15" customHeight="1" x14ac:dyDescent="0.15">
      <c r="A26" s="204"/>
      <c r="B26" s="197" t="s">
        <v>244</v>
      </c>
      <c r="C26" s="198"/>
      <c r="D26" s="199"/>
      <c r="E26" s="197" t="s">
        <v>243</v>
      </c>
      <c r="F26" s="198"/>
      <c r="G26" s="199"/>
      <c r="H26" s="200">
        <v>16.010000000000002</v>
      </c>
      <c r="I26" s="200"/>
      <c r="J26" s="162" t="s">
        <v>238</v>
      </c>
      <c r="K26" s="163" t="s">
        <v>238</v>
      </c>
      <c r="L26" s="166"/>
      <c r="M26" s="31"/>
      <c r="N26" s="31"/>
      <c r="O26" s="32"/>
      <c r="P26" s="235" t="s">
        <v>199</v>
      </c>
      <c r="Q26" s="198"/>
      <c r="R26" s="198"/>
      <c r="S26" s="33"/>
      <c r="T26" s="33"/>
      <c r="U26" s="32"/>
    </row>
    <row r="27" spans="1:21" ht="15" customHeight="1" x14ac:dyDescent="0.15">
      <c r="A27" s="204"/>
      <c r="B27" s="197" t="s">
        <v>66</v>
      </c>
      <c r="C27" s="198"/>
      <c r="D27" s="199"/>
      <c r="E27" s="197" t="s">
        <v>172</v>
      </c>
      <c r="F27" s="198"/>
      <c r="G27" s="199"/>
      <c r="H27" s="200">
        <v>22.15</v>
      </c>
      <c r="I27" s="200"/>
      <c r="J27" s="162" t="s">
        <v>238</v>
      </c>
      <c r="K27" s="163" t="s">
        <v>238</v>
      </c>
      <c r="L27" s="166"/>
      <c r="M27" s="31"/>
      <c r="N27" s="31"/>
      <c r="O27" s="32"/>
      <c r="P27" s="235" t="s">
        <v>199</v>
      </c>
      <c r="Q27" s="198"/>
      <c r="R27" s="198"/>
      <c r="S27" s="33"/>
      <c r="T27" s="33"/>
      <c r="U27" s="32"/>
    </row>
    <row r="28" spans="1:21" ht="15" customHeight="1" x14ac:dyDescent="0.15">
      <c r="A28" s="204"/>
      <c r="B28" s="197" t="s">
        <v>125</v>
      </c>
      <c r="C28" s="198"/>
      <c r="D28" s="199"/>
      <c r="E28" s="197" t="s">
        <v>245</v>
      </c>
      <c r="F28" s="198"/>
      <c r="G28" s="199"/>
      <c r="H28" s="200">
        <v>19.93</v>
      </c>
      <c r="I28" s="200"/>
      <c r="J28" s="162" t="s">
        <v>238</v>
      </c>
      <c r="K28" s="163" t="s">
        <v>238</v>
      </c>
      <c r="L28" s="166"/>
      <c r="M28" s="31"/>
      <c r="N28" s="31"/>
      <c r="O28" s="32"/>
      <c r="P28" s="235" t="s">
        <v>199</v>
      </c>
      <c r="Q28" s="198"/>
      <c r="R28" s="198"/>
      <c r="S28" s="33"/>
      <c r="T28" s="33"/>
      <c r="U28" s="32"/>
    </row>
    <row r="29" spans="1:21" ht="15" customHeight="1" x14ac:dyDescent="0.15">
      <c r="A29" s="204"/>
      <c r="B29" s="197" t="s">
        <v>126</v>
      </c>
      <c r="C29" s="198"/>
      <c r="D29" s="199"/>
      <c r="E29" s="197" t="s">
        <v>171</v>
      </c>
      <c r="F29" s="198"/>
      <c r="G29" s="199"/>
      <c r="H29" s="200">
        <v>27.74</v>
      </c>
      <c r="I29" s="200"/>
      <c r="J29" s="162"/>
      <c r="K29" s="163"/>
      <c r="L29" s="34">
        <v>-1</v>
      </c>
      <c r="M29" s="31"/>
      <c r="N29" s="31"/>
      <c r="O29" s="32"/>
      <c r="P29" s="30"/>
      <c r="Q29" s="33"/>
      <c r="R29" s="33"/>
      <c r="S29" s="33"/>
      <c r="T29" s="33"/>
      <c r="U29" s="32"/>
    </row>
    <row r="30" spans="1:21" ht="15" customHeight="1" x14ac:dyDescent="0.15">
      <c r="A30" s="204"/>
      <c r="B30" s="310" t="s">
        <v>127</v>
      </c>
      <c r="C30" s="311"/>
      <c r="D30" s="312"/>
      <c r="E30" s="197" t="s">
        <v>246</v>
      </c>
      <c r="F30" s="198"/>
      <c r="G30" s="199"/>
      <c r="H30" s="200">
        <v>7.17</v>
      </c>
      <c r="I30" s="200"/>
      <c r="J30" s="162"/>
      <c r="K30" s="163"/>
      <c r="L30" s="34">
        <v>-1</v>
      </c>
      <c r="M30" s="31"/>
      <c r="N30" s="31"/>
      <c r="O30" s="32"/>
      <c r="P30" s="30"/>
      <c r="Q30" s="33"/>
      <c r="R30" s="33"/>
      <c r="S30" s="33"/>
      <c r="T30" s="33"/>
      <c r="U30" s="32"/>
    </row>
    <row r="31" spans="1:21" ht="15" customHeight="1" x14ac:dyDescent="0.15">
      <c r="A31" s="204"/>
      <c r="B31" s="310" t="s">
        <v>128</v>
      </c>
      <c r="C31" s="311"/>
      <c r="D31" s="312"/>
      <c r="E31" s="197" t="s">
        <v>247</v>
      </c>
      <c r="F31" s="198"/>
      <c r="G31" s="199"/>
      <c r="H31" s="200">
        <v>4.6399999999999997</v>
      </c>
      <c r="I31" s="200"/>
      <c r="J31" s="162"/>
      <c r="K31" s="163"/>
      <c r="L31" s="34">
        <v>-1</v>
      </c>
      <c r="M31" s="31"/>
      <c r="N31" s="31"/>
      <c r="O31" s="32"/>
      <c r="P31" s="30"/>
      <c r="Q31" s="33"/>
      <c r="R31" s="33"/>
      <c r="S31" s="33"/>
      <c r="T31" s="33"/>
      <c r="U31" s="32"/>
    </row>
    <row r="32" spans="1:21" ht="15" customHeight="1" x14ac:dyDescent="0.15">
      <c r="A32" s="204"/>
      <c r="B32" s="197" t="s">
        <v>129</v>
      </c>
      <c r="C32" s="198"/>
      <c r="D32" s="199"/>
      <c r="E32" s="197" t="s">
        <v>248</v>
      </c>
      <c r="F32" s="198"/>
      <c r="G32" s="199"/>
      <c r="H32" s="200">
        <v>82.63</v>
      </c>
      <c r="I32" s="200"/>
      <c r="J32" s="162"/>
      <c r="K32" s="163"/>
      <c r="L32" s="34">
        <v>-1</v>
      </c>
      <c r="M32" s="31"/>
      <c r="N32" s="31"/>
      <c r="O32" s="32"/>
      <c r="P32" s="30"/>
      <c r="Q32" s="33"/>
      <c r="R32" s="33"/>
      <c r="S32" s="33"/>
      <c r="T32" s="33"/>
      <c r="U32" s="32"/>
    </row>
    <row r="33" spans="1:21" ht="15" customHeight="1" thickBot="1" x14ac:dyDescent="0.2">
      <c r="A33" s="205"/>
      <c r="B33" s="313" t="s">
        <v>130</v>
      </c>
      <c r="C33" s="314"/>
      <c r="D33" s="315"/>
      <c r="E33" s="313" t="s">
        <v>242</v>
      </c>
      <c r="F33" s="314"/>
      <c r="G33" s="315"/>
      <c r="H33" s="200">
        <v>15.84</v>
      </c>
      <c r="I33" s="200"/>
      <c r="J33" s="162" t="s">
        <v>238</v>
      </c>
      <c r="K33" s="163" t="s">
        <v>238</v>
      </c>
      <c r="L33" s="167"/>
      <c r="M33" s="153"/>
      <c r="N33" s="153"/>
      <c r="O33" s="155"/>
      <c r="P33" s="235" t="s">
        <v>199</v>
      </c>
      <c r="Q33" s="198"/>
      <c r="R33" s="198"/>
      <c r="S33" s="38"/>
      <c r="T33" s="38"/>
      <c r="U33" s="37"/>
    </row>
    <row r="34" spans="1:21" ht="15" customHeight="1" thickTop="1" thickBot="1" x14ac:dyDescent="0.2">
      <c r="A34" s="232" t="s">
        <v>131</v>
      </c>
      <c r="B34" s="233"/>
      <c r="C34" s="233"/>
      <c r="D34" s="233"/>
      <c r="E34" s="233"/>
      <c r="F34" s="233"/>
      <c r="G34" s="233"/>
      <c r="H34" s="305">
        <f>SUM(H23:I33)</f>
        <v>237.10999999999999</v>
      </c>
      <c r="I34" s="305"/>
      <c r="J34" s="157"/>
      <c r="K34" s="158"/>
      <c r="L34" s="168"/>
      <c r="M34" s="158"/>
      <c r="N34" s="158"/>
      <c r="O34" s="160"/>
      <c r="P34" s="157"/>
      <c r="Q34" s="161"/>
      <c r="R34" s="161"/>
      <c r="S34" s="161"/>
      <c r="T34" s="161"/>
      <c r="U34" s="160"/>
    </row>
    <row r="35" spans="1:21" ht="15" customHeight="1" x14ac:dyDescent="0.15">
      <c r="A35" s="203" t="s">
        <v>132</v>
      </c>
      <c r="B35" s="316" t="s">
        <v>49</v>
      </c>
      <c r="C35" s="317"/>
      <c r="D35" s="317"/>
      <c r="E35" s="316" t="s">
        <v>162</v>
      </c>
      <c r="F35" s="317"/>
      <c r="G35" s="318"/>
      <c r="H35" s="200">
        <v>23.79</v>
      </c>
      <c r="I35" s="200"/>
      <c r="J35" s="162" t="s">
        <v>238</v>
      </c>
      <c r="K35" s="163" t="s">
        <v>238</v>
      </c>
      <c r="L35" s="169"/>
      <c r="M35" s="163"/>
      <c r="N35" s="163"/>
      <c r="O35" s="165"/>
      <c r="P35" s="235" t="s">
        <v>199</v>
      </c>
      <c r="Q35" s="198"/>
      <c r="R35" s="198"/>
      <c r="S35" s="29"/>
      <c r="T35" s="29"/>
      <c r="U35" s="26"/>
    </row>
    <row r="36" spans="1:21" ht="15" customHeight="1" x14ac:dyDescent="0.15">
      <c r="A36" s="204"/>
      <c r="B36" s="197" t="s">
        <v>10</v>
      </c>
      <c r="C36" s="198"/>
      <c r="D36" s="198"/>
      <c r="E36" s="197" t="s">
        <v>162</v>
      </c>
      <c r="F36" s="198"/>
      <c r="G36" s="199"/>
      <c r="H36" s="200">
        <v>14.91</v>
      </c>
      <c r="I36" s="200"/>
      <c r="J36" s="30" t="s">
        <v>238</v>
      </c>
      <c r="K36" s="163" t="s">
        <v>238</v>
      </c>
      <c r="L36" s="169"/>
      <c r="M36" s="163"/>
      <c r="N36" s="31"/>
      <c r="O36" s="32"/>
      <c r="P36" s="235" t="s">
        <v>199</v>
      </c>
      <c r="Q36" s="198"/>
      <c r="R36" s="198"/>
      <c r="S36" s="33"/>
      <c r="T36" s="33"/>
      <c r="U36" s="32"/>
    </row>
    <row r="37" spans="1:21" ht="15" customHeight="1" x14ac:dyDescent="0.15">
      <c r="A37" s="204"/>
      <c r="B37" s="197" t="s">
        <v>66</v>
      </c>
      <c r="C37" s="198"/>
      <c r="D37" s="198"/>
      <c r="E37" s="197" t="s">
        <v>172</v>
      </c>
      <c r="F37" s="198"/>
      <c r="G37" s="199"/>
      <c r="H37" s="200">
        <v>20.43</v>
      </c>
      <c r="I37" s="200"/>
      <c r="J37" s="30" t="s">
        <v>238</v>
      </c>
      <c r="K37" s="163" t="s">
        <v>238</v>
      </c>
      <c r="L37" s="169"/>
      <c r="M37" s="163"/>
      <c r="N37" s="31"/>
      <c r="O37" s="32"/>
      <c r="P37" s="235" t="s">
        <v>199</v>
      </c>
      <c r="Q37" s="198"/>
      <c r="R37" s="198"/>
      <c r="S37" s="33"/>
      <c r="T37" s="33"/>
      <c r="U37" s="32"/>
    </row>
    <row r="38" spans="1:21" ht="15" customHeight="1" x14ac:dyDescent="0.15">
      <c r="A38" s="204"/>
      <c r="B38" s="197" t="s">
        <v>133</v>
      </c>
      <c r="C38" s="198"/>
      <c r="D38" s="198"/>
      <c r="E38" s="310" t="s">
        <v>135</v>
      </c>
      <c r="F38" s="311"/>
      <c r="G38" s="312"/>
      <c r="H38" s="200">
        <v>14.93</v>
      </c>
      <c r="I38" s="200"/>
      <c r="J38" s="30"/>
      <c r="K38" s="31"/>
      <c r="L38" s="34">
        <v>-1</v>
      </c>
      <c r="M38" s="31"/>
      <c r="N38" s="31"/>
      <c r="O38" s="32"/>
      <c r="P38" s="30"/>
      <c r="Q38" s="33"/>
      <c r="R38" s="33"/>
      <c r="S38" s="33"/>
      <c r="T38" s="33"/>
      <c r="U38" s="32"/>
    </row>
    <row r="39" spans="1:21" ht="15" customHeight="1" x14ac:dyDescent="0.15">
      <c r="A39" s="204"/>
      <c r="B39" s="197" t="s">
        <v>134</v>
      </c>
      <c r="C39" s="198"/>
      <c r="D39" s="198"/>
      <c r="E39" s="310" t="s">
        <v>135</v>
      </c>
      <c r="F39" s="311"/>
      <c r="G39" s="312"/>
      <c r="H39" s="200">
        <v>29.94</v>
      </c>
      <c r="I39" s="200"/>
      <c r="J39" s="30"/>
      <c r="K39" s="31"/>
      <c r="L39" s="34">
        <v>-1</v>
      </c>
      <c r="M39" s="31"/>
      <c r="N39" s="31"/>
      <c r="O39" s="32"/>
      <c r="P39" s="152"/>
      <c r="Q39" s="156"/>
      <c r="R39" s="156"/>
      <c r="S39" s="156"/>
      <c r="T39" s="156"/>
      <c r="U39" s="155"/>
    </row>
    <row r="40" spans="1:21" ht="15" customHeight="1" x14ac:dyDescent="0.15">
      <c r="A40" s="204"/>
      <c r="B40" s="197" t="s">
        <v>129</v>
      </c>
      <c r="C40" s="198"/>
      <c r="D40" s="198"/>
      <c r="E40" s="197" t="s">
        <v>242</v>
      </c>
      <c r="F40" s="198"/>
      <c r="G40" s="199"/>
      <c r="H40" s="200">
        <v>58.35</v>
      </c>
      <c r="I40" s="200"/>
      <c r="J40" s="30" t="s">
        <v>238</v>
      </c>
      <c r="K40" s="31" t="s">
        <v>238</v>
      </c>
      <c r="L40" s="34"/>
      <c r="M40" s="31"/>
      <c r="N40" s="31"/>
      <c r="O40" s="32"/>
      <c r="P40" s="235" t="s">
        <v>199</v>
      </c>
      <c r="Q40" s="198"/>
      <c r="R40" s="198"/>
      <c r="S40" s="33"/>
      <c r="T40" s="33"/>
      <c r="U40" s="32"/>
    </row>
    <row r="41" spans="1:21" ht="15" customHeight="1" x14ac:dyDescent="0.15">
      <c r="A41" s="204"/>
      <c r="B41" s="197" t="s">
        <v>130</v>
      </c>
      <c r="C41" s="198"/>
      <c r="D41" s="198"/>
      <c r="E41" s="197" t="s">
        <v>242</v>
      </c>
      <c r="F41" s="198"/>
      <c r="G41" s="199"/>
      <c r="H41" s="200">
        <v>17.149999999999999</v>
      </c>
      <c r="I41" s="200"/>
      <c r="J41" s="30" t="s">
        <v>238</v>
      </c>
      <c r="K41" s="31" t="s">
        <v>238</v>
      </c>
      <c r="L41" s="34"/>
      <c r="M41" s="31"/>
      <c r="N41" s="31"/>
      <c r="O41" s="32"/>
      <c r="P41" s="235" t="s">
        <v>199</v>
      </c>
      <c r="Q41" s="198"/>
      <c r="R41" s="198"/>
      <c r="S41" s="33"/>
      <c r="T41" s="33"/>
      <c r="U41" s="32"/>
    </row>
    <row r="42" spans="1:21" ht="15" customHeight="1" thickBot="1" x14ac:dyDescent="0.2">
      <c r="A42" s="205"/>
      <c r="B42" s="208" t="s">
        <v>75</v>
      </c>
      <c r="C42" s="209"/>
      <c r="D42" s="209"/>
      <c r="E42" s="208" t="s">
        <v>173</v>
      </c>
      <c r="F42" s="209"/>
      <c r="G42" s="210"/>
      <c r="H42" s="320">
        <v>20</v>
      </c>
      <c r="I42" s="320"/>
      <c r="J42" s="30" t="s">
        <v>238</v>
      </c>
      <c r="K42" s="31" t="s">
        <v>238</v>
      </c>
      <c r="L42" s="170"/>
      <c r="M42" s="36"/>
      <c r="N42" s="36"/>
      <c r="O42" s="37"/>
      <c r="P42" s="235" t="s">
        <v>199</v>
      </c>
      <c r="Q42" s="198"/>
      <c r="R42" s="198"/>
      <c r="S42" s="38"/>
      <c r="T42" s="38"/>
      <c r="U42" s="37"/>
    </row>
    <row r="43" spans="1:21" ht="15" customHeight="1" thickTop="1" thickBot="1" x14ac:dyDescent="0.2">
      <c r="A43" s="232" t="s">
        <v>250</v>
      </c>
      <c r="B43" s="233"/>
      <c r="C43" s="233"/>
      <c r="D43" s="233"/>
      <c r="E43" s="233"/>
      <c r="F43" s="233"/>
      <c r="G43" s="233"/>
      <c r="H43" s="305">
        <f>SUM(H35:I42)</f>
        <v>199.5</v>
      </c>
      <c r="I43" s="305"/>
      <c r="J43" s="157"/>
      <c r="K43" s="158"/>
      <c r="L43" s="168"/>
      <c r="M43" s="158"/>
      <c r="N43" s="158"/>
      <c r="O43" s="160"/>
      <c r="P43" s="157"/>
      <c r="Q43" s="161"/>
      <c r="R43" s="161"/>
      <c r="S43" s="161"/>
      <c r="T43" s="161"/>
      <c r="U43" s="160"/>
    </row>
    <row r="49" spans="13:13" x14ac:dyDescent="0.15">
      <c r="M49" s="12"/>
    </row>
  </sheetData>
  <mergeCells count="120">
    <mergeCell ref="H29:I29"/>
    <mergeCell ref="A23:A33"/>
    <mergeCell ref="H27:I27"/>
    <mergeCell ref="B28:D28"/>
    <mergeCell ref="E28:G28"/>
    <mergeCell ref="H28:I28"/>
    <mergeCell ref="B33:D33"/>
    <mergeCell ref="E33:G33"/>
    <mergeCell ref="B24:D24"/>
    <mergeCell ref="D1:R1"/>
    <mergeCell ref="J3:O3"/>
    <mergeCell ref="P3:U3"/>
    <mergeCell ref="D5:G5"/>
    <mergeCell ref="J4:J11"/>
    <mergeCell ref="K4:K11"/>
    <mergeCell ref="M4:M11"/>
    <mergeCell ref="N4:N11"/>
    <mergeCell ref="O4:O11"/>
    <mergeCell ref="B8:E8"/>
    <mergeCell ref="L4:L12"/>
    <mergeCell ref="B12:D12"/>
    <mergeCell ref="E12:G12"/>
    <mergeCell ref="E37:G37"/>
    <mergeCell ref="H37:I37"/>
    <mergeCell ref="B38:D38"/>
    <mergeCell ref="E38:G38"/>
    <mergeCell ref="H36:I36"/>
    <mergeCell ref="B42:D42"/>
    <mergeCell ref="B40:D40"/>
    <mergeCell ref="E40:G40"/>
    <mergeCell ref="H40:I40"/>
    <mergeCell ref="H38:I38"/>
    <mergeCell ref="E42:G42"/>
    <mergeCell ref="H42:I42"/>
    <mergeCell ref="B39:D39"/>
    <mergeCell ref="E39:G39"/>
    <mergeCell ref="H39:I39"/>
    <mergeCell ref="B41:D41"/>
    <mergeCell ref="E41:G41"/>
    <mergeCell ref="H41:I41"/>
    <mergeCell ref="B37:D37"/>
    <mergeCell ref="B35:D35"/>
    <mergeCell ref="E35:G35"/>
    <mergeCell ref="H35:I35"/>
    <mergeCell ref="B36:D36"/>
    <mergeCell ref="E36:G36"/>
    <mergeCell ref="H34:I34"/>
    <mergeCell ref="A34:G34"/>
    <mergeCell ref="A22:G22"/>
    <mergeCell ref="H22:I22"/>
    <mergeCell ref="H32:I32"/>
    <mergeCell ref="H31:I31"/>
    <mergeCell ref="H25:I25"/>
    <mergeCell ref="H30:I30"/>
    <mergeCell ref="E26:G26"/>
    <mergeCell ref="B27:D27"/>
    <mergeCell ref="H26:I26"/>
    <mergeCell ref="H23:I23"/>
    <mergeCell ref="H24:I24"/>
    <mergeCell ref="H33:I33"/>
    <mergeCell ref="E27:G27"/>
    <mergeCell ref="B23:D23"/>
    <mergeCell ref="A35:A42"/>
    <mergeCell ref="B29:D29"/>
    <mergeCell ref="E29:G29"/>
    <mergeCell ref="A13:A21"/>
    <mergeCell ref="B26:D26"/>
    <mergeCell ref="B32:D32"/>
    <mergeCell ref="E32:G32"/>
    <mergeCell ref="B31:D31"/>
    <mergeCell ref="E31:G31"/>
    <mergeCell ref="B25:D25"/>
    <mergeCell ref="E25:G25"/>
    <mergeCell ref="B30:D30"/>
    <mergeCell ref="E30:G30"/>
    <mergeCell ref="E24:G24"/>
    <mergeCell ref="B21:D21"/>
    <mergeCell ref="E21:G21"/>
    <mergeCell ref="E23:G23"/>
    <mergeCell ref="B18:D18"/>
    <mergeCell ref="E18:G18"/>
    <mergeCell ref="B13:D13"/>
    <mergeCell ref="E13:G13"/>
    <mergeCell ref="E20:G20"/>
    <mergeCell ref="H20:I20"/>
    <mergeCell ref="H21:I21"/>
    <mergeCell ref="H14:I14"/>
    <mergeCell ref="B17:D17"/>
    <mergeCell ref="E17:G17"/>
    <mergeCell ref="H17:I17"/>
    <mergeCell ref="B15:D15"/>
    <mergeCell ref="E15:G15"/>
    <mergeCell ref="H15:I15"/>
    <mergeCell ref="B16:D16"/>
    <mergeCell ref="E16:G16"/>
    <mergeCell ref="H16:I16"/>
    <mergeCell ref="H13:I13"/>
    <mergeCell ref="H12:I12"/>
    <mergeCell ref="B14:D14"/>
    <mergeCell ref="E14:G14"/>
    <mergeCell ref="P17:R17"/>
    <mergeCell ref="P18:R18"/>
    <mergeCell ref="A43:G43"/>
    <mergeCell ref="H43:I43"/>
    <mergeCell ref="P24:R24"/>
    <mergeCell ref="P26:R26"/>
    <mergeCell ref="P27:R27"/>
    <mergeCell ref="P28:R28"/>
    <mergeCell ref="P33:R33"/>
    <mergeCell ref="P35:R35"/>
    <mergeCell ref="P42:R42"/>
    <mergeCell ref="P36:R36"/>
    <mergeCell ref="P37:R37"/>
    <mergeCell ref="P40:R40"/>
    <mergeCell ref="P41:R41"/>
    <mergeCell ref="H18:I18"/>
    <mergeCell ref="B19:D19"/>
    <mergeCell ref="E19:G19"/>
    <mergeCell ref="H19:I19"/>
    <mergeCell ref="B20:D20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9"/>
  <sheetViews>
    <sheetView topLeftCell="A10" zoomScaleNormal="100"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8" width="4.6640625" style="1" customWidth="1"/>
    <col min="9" max="9" width="5.109375" style="1" customWidth="1"/>
    <col min="10" max="11" width="4.33203125" style="1" customWidth="1"/>
    <col min="12" max="12" width="4.33203125" style="148" customWidth="1"/>
    <col min="13" max="21" width="4.33203125" style="1" customWidth="1"/>
    <col min="22" max="16384" width="4.6640625" style="1"/>
  </cols>
  <sheetData>
    <row r="1" spans="1:25" ht="27.75" customHeight="1" x14ac:dyDescent="0.15">
      <c r="D1" s="211" t="s">
        <v>271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25" ht="9.75" customHeight="1" thickBot="1" x14ac:dyDescent="0.2">
      <c r="D2" s="2"/>
      <c r="E2" s="2"/>
      <c r="F2" s="2"/>
      <c r="G2" s="2"/>
      <c r="H2" s="2"/>
      <c r="I2" s="2"/>
      <c r="J2" s="2"/>
      <c r="K2" s="2"/>
      <c r="L2" s="107"/>
      <c r="M2" s="2"/>
      <c r="N2" s="2"/>
      <c r="O2" s="2"/>
      <c r="P2" s="2"/>
      <c r="Q2" s="2"/>
      <c r="R2" s="2"/>
    </row>
    <row r="3" spans="1:25" ht="15" customHeight="1" x14ac:dyDescent="0.15">
      <c r="A3" s="44"/>
      <c r="B3" s="45"/>
      <c r="C3" s="45"/>
      <c r="D3" s="45"/>
      <c r="E3" s="45"/>
      <c r="F3" s="45"/>
      <c r="G3" s="45"/>
      <c r="H3" s="45"/>
      <c r="I3" s="46"/>
      <c r="J3" s="251" t="s">
        <v>5</v>
      </c>
      <c r="K3" s="252"/>
      <c r="L3" s="252"/>
      <c r="M3" s="252"/>
      <c r="N3" s="252"/>
      <c r="O3" s="253"/>
      <c r="P3" s="251" t="s">
        <v>6</v>
      </c>
      <c r="Q3" s="252"/>
      <c r="R3" s="252"/>
      <c r="S3" s="252"/>
      <c r="T3" s="252"/>
      <c r="U3" s="253"/>
    </row>
    <row r="4" spans="1:25" ht="15" customHeight="1" x14ac:dyDescent="0.15">
      <c r="A4" s="47"/>
      <c r="B4" s="48"/>
      <c r="C4" s="48"/>
      <c r="D4" s="48"/>
      <c r="E4" s="48"/>
      <c r="F4" s="48"/>
      <c r="G4" s="48"/>
      <c r="H4" s="48"/>
      <c r="I4" s="49"/>
      <c r="J4" s="260" t="s">
        <v>272</v>
      </c>
      <c r="K4" s="256" t="s">
        <v>158</v>
      </c>
      <c r="L4" s="279" t="s">
        <v>161</v>
      </c>
      <c r="M4" s="256"/>
      <c r="N4" s="256" t="s">
        <v>159</v>
      </c>
      <c r="O4" s="258"/>
      <c r="P4" s="50"/>
      <c r="Q4" s="51"/>
      <c r="R4" s="51"/>
      <c r="S4" s="51"/>
      <c r="T4" s="51"/>
      <c r="U4" s="52"/>
    </row>
    <row r="5" spans="1:25" ht="15" customHeight="1" x14ac:dyDescent="0.15">
      <c r="A5" s="47"/>
      <c r="B5" s="48"/>
      <c r="C5" s="48"/>
      <c r="D5" s="242" t="s">
        <v>0</v>
      </c>
      <c r="E5" s="242"/>
      <c r="F5" s="242"/>
      <c r="G5" s="242"/>
      <c r="H5" s="48"/>
      <c r="I5" s="49"/>
      <c r="J5" s="261"/>
      <c r="K5" s="257"/>
      <c r="L5" s="280"/>
      <c r="M5" s="257"/>
      <c r="N5" s="257"/>
      <c r="O5" s="259"/>
      <c r="P5" s="47"/>
      <c r="R5" s="48"/>
      <c r="S5" s="48"/>
      <c r="T5" s="48"/>
      <c r="U5" s="49"/>
    </row>
    <row r="6" spans="1:25" ht="15" customHeight="1" x14ac:dyDescent="0.15">
      <c r="A6" s="47"/>
      <c r="B6" s="48"/>
      <c r="C6" s="48"/>
      <c r="D6" s="48"/>
      <c r="E6" s="48"/>
      <c r="F6" s="48"/>
      <c r="G6" s="48"/>
      <c r="H6" s="48"/>
      <c r="I6" s="49"/>
      <c r="J6" s="261"/>
      <c r="K6" s="257"/>
      <c r="L6" s="280"/>
      <c r="M6" s="257"/>
      <c r="N6" s="257"/>
      <c r="O6" s="259"/>
      <c r="P6" s="47"/>
      <c r="U6" s="49"/>
      <c r="Y6" s="54"/>
    </row>
    <row r="7" spans="1:25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80"/>
      <c r="M7" s="257"/>
      <c r="N7" s="257"/>
      <c r="O7" s="259"/>
      <c r="P7" s="47"/>
      <c r="Q7" s="48"/>
      <c r="R7" s="48"/>
      <c r="S7" s="48"/>
      <c r="T7" s="48"/>
      <c r="U7" s="49"/>
    </row>
    <row r="8" spans="1:25" ht="15" customHeight="1" x14ac:dyDescent="0.15">
      <c r="A8" s="47"/>
      <c r="B8" s="242" t="s">
        <v>1</v>
      </c>
      <c r="C8" s="242"/>
      <c r="D8" s="242"/>
      <c r="E8" s="242"/>
      <c r="F8" s="48"/>
      <c r="G8" s="48"/>
      <c r="H8" s="48"/>
      <c r="I8" s="49"/>
      <c r="J8" s="261"/>
      <c r="K8" s="257"/>
      <c r="L8" s="280"/>
      <c r="M8" s="257"/>
      <c r="N8" s="257"/>
      <c r="O8" s="259"/>
      <c r="P8" s="47"/>
      <c r="Q8" s="48" t="s">
        <v>160</v>
      </c>
      <c r="R8" s="48"/>
      <c r="S8" s="48"/>
      <c r="T8" s="48"/>
      <c r="U8" s="49"/>
    </row>
    <row r="9" spans="1:25" ht="15" customHeight="1" x14ac:dyDescent="0.15">
      <c r="A9" s="47"/>
      <c r="B9" s="48"/>
      <c r="C9" s="48"/>
      <c r="D9" s="48"/>
      <c r="E9" s="48"/>
      <c r="F9" s="48"/>
      <c r="G9" s="48"/>
      <c r="H9" s="48"/>
      <c r="I9" s="49"/>
      <c r="J9" s="261"/>
      <c r="K9" s="257"/>
      <c r="L9" s="280"/>
      <c r="M9" s="257"/>
      <c r="N9" s="257"/>
      <c r="O9" s="259"/>
      <c r="P9" s="47"/>
      <c r="Q9" s="48"/>
      <c r="R9" s="48"/>
      <c r="S9" s="48"/>
      <c r="T9" s="48"/>
      <c r="U9" s="49"/>
    </row>
    <row r="10" spans="1:25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80"/>
      <c r="M10" s="257"/>
      <c r="N10" s="257"/>
      <c r="O10" s="259"/>
      <c r="P10" s="47"/>
      <c r="Q10" s="48"/>
      <c r="R10" s="48"/>
      <c r="S10" s="48"/>
      <c r="T10" s="48"/>
      <c r="U10" s="49"/>
    </row>
    <row r="11" spans="1:25" ht="15" customHeight="1" x14ac:dyDescent="0.15">
      <c r="A11" s="55"/>
      <c r="B11" s="56"/>
      <c r="C11" s="56"/>
      <c r="D11" s="56"/>
      <c r="E11" s="56"/>
      <c r="F11" s="56"/>
      <c r="G11" s="56"/>
      <c r="H11" s="56"/>
      <c r="I11" s="57"/>
      <c r="J11" s="261"/>
      <c r="K11" s="257"/>
      <c r="L11" s="280"/>
      <c r="M11" s="257"/>
      <c r="N11" s="257"/>
      <c r="O11" s="259"/>
      <c r="P11" s="47"/>
      <c r="Q11" s="48"/>
      <c r="R11" s="48"/>
      <c r="S11" s="48"/>
      <c r="T11" s="48"/>
      <c r="U11" s="49"/>
    </row>
    <row r="12" spans="1:25" ht="15" customHeight="1" thickBot="1" x14ac:dyDescent="0.2">
      <c r="A12" s="108" t="s">
        <v>2</v>
      </c>
      <c r="B12" s="243" t="s">
        <v>4</v>
      </c>
      <c r="C12" s="243"/>
      <c r="D12" s="243"/>
      <c r="E12" s="243" t="s">
        <v>3</v>
      </c>
      <c r="F12" s="243"/>
      <c r="G12" s="243"/>
      <c r="H12" s="254" t="s">
        <v>157</v>
      </c>
      <c r="I12" s="255"/>
      <c r="J12" s="58"/>
      <c r="K12" s="59"/>
      <c r="L12" s="281"/>
      <c r="M12" s="59"/>
      <c r="N12" s="59"/>
      <c r="O12" s="60"/>
      <c r="P12" s="61"/>
      <c r="Q12" s="62"/>
      <c r="R12" s="62"/>
      <c r="S12" s="62"/>
      <c r="T12" s="62"/>
      <c r="U12" s="63"/>
    </row>
    <row r="13" spans="1:25" ht="15" customHeight="1" x14ac:dyDescent="0.15">
      <c r="A13" s="109">
        <v>10</v>
      </c>
      <c r="B13" s="238" t="s">
        <v>10</v>
      </c>
      <c r="C13" s="239"/>
      <c r="D13" s="239"/>
      <c r="E13" s="238" t="s">
        <v>162</v>
      </c>
      <c r="F13" s="239"/>
      <c r="G13" s="240"/>
      <c r="H13" s="338">
        <v>21.04</v>
      </c>
      <c r="I13" s="339"/>
      <c r="J13" s="111" t="s">
        <v>238</v>
      </c>
      <c r="K13" s="94" t="s">
        <v>238</v>
      </c>
      <c r="L13" s="112"/>
      <c r="M13" s="94"/>
      <c r="N13" s="113"/>
      <c r="O13" s="97"/>
      <c r="P13" s="114" t="s">
        <v>199</v>
      </c>
      <c r="Q13" s="96"/>
      <c r="R13" s="96"/>
      <c r="S13" s="110"/>
      <c r="T13" s="110"/>
      <c r="U13" s="115"/>
    </row>
    <row r="14" spans="1:25" ht="15" customHeight="1" thickBot="1" x14ac:dyDescent="0.2">
      <c r="A14" s="116" t="s">
        <v>136</v>
      </c>
      <c r="B14" s="296" t="s">
        <v>75</v>
      </c>
      <c r="C14" s="297"/>
      <c r="D14" s="297"/>
      <c r="E14" s="296" t="s">
        <v>173</v>
      </c>
      <c r="F14" s="297"/>
      <c r="G14" s="298"/>
      <c r="H14" s="340">
        <v>9.7899999999999991</v>
      </c>
      <c r="I14" s="341"/>
      <c r="J14" s="79" t="s">
        <v>238</v>
      </c>
      <c r="K14" s="80" t="s">
        <v>238</v>
      </c>
      <c r="L14" s="117"/>
      <c r="M14" s="80"/>
      <c r="N14" s="118"/>
      <c r="O14" s="81"/>
      <c r="P14" s="263" t="s">
        <v>199</v>
      </c>
      <c r="Q14" s="245"/>
      <c r="R14" s="245"/>
      <c r="S14" s="82"/>
      <c r="T14" s="82"/>
      <c r="U14" s="83"/>
    </row>
    <row r="15" spans="1:25" ht="15" customHeight="1" thickTop="1" thickBot="1" x14ac:dyDescent="0.2">
      <c r="A15" s="264" t="s">
        <v>137</v>
      </c>
      <c r="B15" s="265"/>
      <c r="C15" s="265"/>
      <c r="D15" s="265"/>
      <c r="E15" s="265"/>
      <c r="F15" s="265"/>
      <c r="G15" s="266"/>
      <c r="H15" s="326">
        <f>SUM(H13:I14)</f>
        <v>30.83</v>
      </c>
      <c r="I15" s="327"/>
      <c r="J15" s="84"/>
      <c r="K15" s="86"/>
      <c r="L15" s="119"/>
      <c r="M15" s="86"/>
      <c r="N15" s="86"/>
      <c r="O15" s="87"/>
      <c r="P15" s="84"/>
      <c r="Q15" s="89"/>
      <c r="R15" s="89"/>
      <c r="S15" s="89"/>
      <c r="T15" s="89"/>
      <c r="U15" s="90"/>
    </row>
    <row r="16" spans="1:25" ht="15" customHeight="1" thickBot="1" x14ac:dyDescent="0.2">
      <c r="A16" s="120" t="s">
        <v>138</v>
      </c>
      <c r="B16" s="328" t="s">
        <v>138</v>
      </c>
      <c r="C16" s="329"/>
      <c r="D16" s="329"/>
      <c r="E16" s="328" t="s">
        <v>184</v>
      </c>
      <c r="F16" s="329"/>
      <c r="G16" s="330"/>
      <c r="H16" s="331">
        <v>951.63</v>
      </c>
      <c r="I16" s="332"/>
      <c r="J16" s="121"/>
      <c r="K16" s="122"/>
      <c r="L16" s="123"/>
      <c r="M16" s="122"/>
      <c r="N16" s="122"/>
      <c r="O16" s="124"/>
      <c r="P16" s="121"/>
      <c r="Q16" s="74"/>
      <c r="R16" s="74"/>
      <c r="S16" s="74"/>
      <c r="T16" s="74"/>
      <c r="U16" s="125"/>
    </row>
    <row r="17" spans="1:21" ht="15" customHeight="1" thickTop="1" thickBot="1" x14ac:dyDescent="0.2">
      <c r="A17" s="342"/>
      <c r="B17" s="343"/>
      <c r="C17" s="343"/>
      <c r="D17" s="343"/>
      <c r="E17" s="343"/>
      <c r="F17" s="343"/>
      <c r="G17" s="344"/>
      <c r="H17" s="331">
        <v>951.63</v>
      </c>
      <c r="I17" s="332"/>
      <c r="J17" s="84"/>
      <c r="K17" s="86"/>
      <c r="L17" s="119"/>
      <c r="M17" s="86"/>
      <c r="N17" s="86"/>
      <c r="O17" s="87"/>
      <c r="P17" s="84"/>
      <c r="Q17" s="89"/>
      <c r="R17" s="89"/>
      <c r="S17" s="89"/>
      <c r="T17" s="89"/>
      <c r="U17" s="90"/>
    </row>
    <row r="18" spans="1:21" ht="15" customHeight="1" x14ac:dyDescent="0.15">
      <c r="A18" s="269" t="s">
        <v>273</v>
      </c>
      <c r="B18" s="299" t="s">
        <v>49</v>
      </c>
      <c r="C18" s="300"/>
      <c r="D18" s="300"/>
      <c r="E18" s="299" t="s">
        <v>162</v>
      </c>
      <c r="F18" s="300"/>
      <c r="G18" s="301"/>
      <c r="H18" s="338">
        <v>12.61</v>
      </c>
      <c r="I18" s="339"/>
      <c r="J18" s="126">
        <v>1</v>
      </c>
      <c r="K18" s="127">
        <v>1</v>
      </c>
      <c r="L18" s="128"/>
      <c r="M18" s="127"/>
      <c r="N18" s="127"/>
      <c r="O18" s="129"/>
      <c r="P18" s="126"/>
      <c r="Q18" s="130"/>
      <c r="R18" s="130"/>
      <c r="S18" s="130"/>
      <c r="T18" s="130"/>
      <c r="U18" s="129"/>
    </row>
    <row r="19" spans="1:21" ht="15" customHeight="1" x14ac:dyDescent="0.15">
      <c r="A19" s="270"/>
      <c r="B19" s="244" t="s">
        <v>10</v>
      </c>
      <c r="C19" s="245"/>
      <c r="D19" s="245"/>
      <c r="E19" s="244" t="s">
        <v>162</v>
      </c>
      <c r="F19" s="245"/>
      <c r="G19" s="246"/>
      <c r="H19" s="340">
        <v>13.82</v>
      </c>
      <c r="I19" s="341"/>
      <c r="J19" s="75" t="s">
        <v>274</v>
      </c>
      <c r="K19" s="76" t="s">
        <v>274</v>
      </c>
      <c r="L19" s="131"/>
      <c r="M19" s="76"/>
      <c r="N19" s="76"/>
      <c r="O19" s="77"/>
      <c r="P19" s="78" t="s">
        <v>275</v>
      </c>
      <c r="Q19" s="132"/>
      <c r="R19" s="132"/>
      <c r="S19" s="132"/>
      <c r="T19" s="132"/>
      <c r="U19" s="77"/>
    </row>
    <row r="20" spans="1:21" ht="15" customHeight="1" x14ac:dyDescent="0.15">
      <c r="A20" s="270"/>
      <c r="B20" s="244" t="s">
        <v>15</v>
      </c>
      <c r="C20" s="245"/>
      <c r="D20" s="245"/>
      <c r="E20" s="244" t="s">
        <v>44</v>
      </c>
      <c r="F20" s="245"/>
      <c r="G20" s="246"/>
      <c r="H20" s="340">
        <v>9.34</v>
      </c>
      <c r="I20" s="341"/>
      <c r="J20" s="75">
        <v>1</v>
      </c>
      <c r="K20" s="76"/>
      <c r="L20" s="131"/>
      <c r="M20" s="76"/>
      <c r="N20" s="76"/>
      <c r="O20" s="77"/>
      <c r="P20" s="75"/>
      <c r="Q20" s="132"/>
      <c r="R20" s="132"/>
      <c r="S20" s="132"/>
      <c r="T20" s="132"/>
      <c r="U20" s="77"/>
    </row>
    <row r="21" spans="1:21" ht="15" customHeight="1" x14ac:dyDescent="0.15">
      <c r="A21" s="270"/>
      <c r="B21" s="244" t="s">
        <v>63</v>
      </c>
      <c r="C21" s="245"/>
      <c r="D21" s="245"/>
      <c r="E21" s="244" t="s">
        <v>44</v>
      </c>
      <c r="F21" s="245"/>
      <c r="G21" s="246"/>
      <c r="H21" s="340">
        <v>13.61</v>
      </c>
      <c r="I21" s="341"/>
      <c r="J21" s="75">
        <v>1</v>
      </c>
      <c r="K21" s="76"/>
      <c r="L21" s="131"/>
      <c r="M21" s="76"/>
      <c r="N21" s="76"/>
      <c r="O21" s="77"/>
      <c r="P21" s="75"/>
      <c r="Q21" s="132"/>
      <c r="R21" s="132"/>
      <c r="S21" s="132"/>
      <c r="T21" s="132"/>
      <c r="U21" s="77"/>
    </row>
    <row r="22" spans="1:21" ht="15" customHeight="1" x14ac:dyDescent="0.15">
      <c r="A22" s="270"/>
      <c r="B22" s="244" t="s">
        <v>20</v>
      </c>
      <c r="C22" s="245"/>
      <c r="D22" s="245"/>
      <c r="E22" s="244" t="s">
        <v>44</v>
      </c>
      <c r="F22" s="245"/>
      <c r="G22" s="246"/>
      <c r="H22" s="340">
        <v>12.61</v>
      </c>
      <c r="I22" s="341"/>
      <c r="J22" s="75">
        <v>1</v>
      </c>
      <c r="K22" s="76"/>
      <c r="L22" s="131"/>
      <c r="M22" s="76"/>
      <c r="N22" s="76"/>
      <c r="O22" s="77"/>
      <c r="P22" s="75"/>
      <c r="Q22" s="132"/>
      <c r="R22" s="132"/>
      <c r="S22" s="132"/>
      <c r="T22" s="132"/>
      <c r="U22" s="77"/>
    </row>
    <row r="23" spans="1:21" ht="15" customHeight="1" x14ac:dyDescent="0.15">
      <c r="A23" s="270"/>
      <c r="B23" s="244" t="s">
        <v>105</v>
      </c>
      <c r="C23" s="245"/>
      <c r="D23" s="245"/>
      <c r="E23" s="244" t="s">
        <v>42</v>
      </c>
      <c r="F23" s="245"/>
      <c r="G23" s="246"/>
      <c r="H23" s="340">
        <v>16.95</v>
      </c>
      <c r="I23" s="341"/>
      <c r="J23" s="75">
        <v>1</v>
      </c>
      <c r="K23" s="76"/>
      <c r="L23" s="131"/>
      <c r="M23" s="76"/>
      <c r="N23" s="76"/>
      <c r="O23" s="77"/>
      <c r="P23" s="75"/>
      <c r="Q23" s="132"/>
      <c r="R23" s="132"/>
      <c r="S23" s="132"/>
      <c r="T23" s="132"/>
      <c r="U23" s="77"/>
    </row>
    <row r="24" spans="1:21" ht="15" customHeight="1" x14ac:dyDescent="0.15">
      <c r="A24" s="270"/>
      <c r="B24" s="244" t="s">
        <v>230</v>
      </c>
      <c r="C24" s="245"/>
      <c r="D24" s="245"/>
      <c r="E24" s="244" t="s">
        <v>44</v>
      </c>
      <c r="F24" s="245"/>
      <c r="G24" s="246"/>
      <c r="H24" s="340">
        <v>17.91</v>
      </c>
      <c r="I24" s="341"/>
      <c r="J24" s="75"/>
      <c r="K24" s="76"/>
      <c r="L24" s="131">
        <v>-1</v>
      </c>
      <c r="M24" s="76"/>
      <c r="N24" s="76"/>
      <c r="O24" s="77"/>
      <c r="P24" s="75"/>
      <c r="Q24" s="132"/>
      <c r="R24" s="132"/>
      <c r="S24" s="132"/>
      <c r="T24" s="132"/>
      <c r="U24" s="77"/>
    </row>
    <row r="25" spans="1:21" ht="15" customHeight="1" x14ac:dyDescent="0.15">
      <c r="A25" s="270"/>
      <c r="B25" s="244" t="s">
        <v>55</v>
      </c>
      <c r="C25" s="245"/>
      <c r="D25" s="245"/>
      <c r="E25" s="244" t="s">
        <v>172</v>
      </c>
      <c r="F25" s="245"/>
      <c r="G25" s="246"/>
      <c r="H25" s="340">
        <v>15.55</v>
      </c>
      <c r="I25" s="341"/>
      <c r="J25" s="75"/>
      <c r="K25" s="76"/>
      <c r="L25" s="131">
        <v>-1</v>
      </c>
      <c r="M25" s="76"/>
      <c r="N25" s="76"/>
      <c r="O25" s="77"/>
      <c r="P25" s="75"/>
      <c r="Q25" s="132"/>
      <c r="R25" s="132"/>
      <c r="S25" s="132"/>
      <c r="T25" s="132"/>
      <c r="U25" s="77"/>
    </row>
    <row r="26" spans="1:21" ht="15" customHeight="1" x14ac:dyDescent="0.15">
      <c r="A26" s="270"/>
      <c r="B26" s="244" t="s">
        <v>139</v>
      </c>
      <c r="C26" s="245"/>
      <c r="D26" s="245"/>
      <c r="E26" s="244" t="s">
        <v>44</v>
      </c>
      <c r="F26" s="245"/>
      <c r="G26" s="246"/>
      <c r="H26" s="340">
        <v>25.82</v>
      </c>
      <c r="I26" s="341"/>
      <c r="J26" s="75">
        <v>1</v>
      </c>
      <c r="K26" s="76"/>
      <c r="L26" s="131"/>
      <c r="M26" s="76"/>
      <c r="N26" s="76"/>
      <c r="O26" s="77"/>
      <c r="P26" s="75"/>
      <c r="Q26" s="132"/>
      <c r="R26" s="132"/>
      <c r="S26" s="132"/>
      <c r="T26" s="132"/>
      <c r="U26" s="77"/>
    </row>
    <row r="27" spans="1:21" ht="15" customHeight="1" x14ac:dyDescent="0.15">
      <c r="A27" s="270"/>
      <c r="B27" s="244" t="s">
        <v>251</v>
      </c>
      <c r="C27" s="245"/>
      <c r="D27" s="245"/>
      <c r="E27" s="244" t="s">
        <v>176</v>
      </c>
      <c r="F27" s="245"/>
      <c r="G27" s="246"/>
      <c r="H27" s="340">
        <v>97.64</v>
      </c>
      <c r="I27" s="341"/>
      <c r="J27" s="75"/>
      <c r="K27" s="76"/>
      <c r="L27" s="133">
        <v>-1</v>
      </c>
      <c r="M27" s="76"/>
      <c r="N27" s="76"/>
      <c r="O27" s="77"/>
      <c r="P27" s="75"/>
      <c r="Q27" s="132"/>
      <c r="R27" s="132"/>
      <c r="S27" s="132"/>
      <c r="T27" s="132"/>
      <c r="U27" s="77"/>
    </row>
    <row r="28" spans="1:21" ht="15" customHeight="1" x14ac:dyDescent="0.15">
      <c r="A28" s="270"/>
      <c r="B28" s="244" t="s">
        <v>252</v>
      </c>
      <c r="C28" s="245"/>
      <c r="D28" s="245"/>
      <c r="E28" s="244" t="s">
        <v>253</v>
      </c>
      <c r="F28" s="245"/>
      <c r="G28" s="246"/>
      <c r="H28" s="340">
        <v>33.78</v>
      </c>
      <c r="I28" s="341"/>
      <c r="J28" s="75">
        <v>1</v>
      </c>
      <c r="K28" s="76">
        <v>1</v>
      </c>
      <c r="L28" s="131"/>
      <c r="M28" s="76"/>
      <c r="N28" s="76"/>
      <c r="O28" s="77"/>
      <c r="P28" s="75"/>
      <c r="Q28" s="132"/>
      <c r="R28" s="132"/>
      <c r="S28" s="132"/>
      <c r="T28" s="132"/>
      <c r="U28" s="77"/>
    </row>
    <row r="29" spans="1:21" ht="15" customHeight="1" x14ac:dyDescent="0.15">
      <c r="A29" s="270"/>
      <c r="B29" s="345" t="s">
        <v>118</v>
      </c>
      <c r="C29" s="346"/>
      <c r="D29" s="346"/>
      <c r="E29" s="345" t="s">
        <v>47</v>
      </c>
      <c r="F29" s="346"/>
      <c r="G29" s="347"/>
      <c r="H29" s="348">
        <v>14.01</v>
      </c>
      <c r="I29" s="349"/>
      <c r="J29" s="75">
        <v>1</v>
      </c>
      <c r="K29" s="76">
        <v>1</v>
      </c>
      <c r="L29" s="131"/>
      <c r="M29" s="76"/>
      <c r="N29" s="76"/>
      <c r="O29" s="77"/>
      <c r="P29" s="75"/>
      <c r="Q29" s="132"/>
      <c r="R29" s="132"/>
      <c r="S29" s="132"/>
      <c r="T29" s="132"/>
      <c r="U29" s="77"/>
    </row>
    <row r="30" spans="1:21" ht="15" customHeight="1" x14ac:dyDescent="0.15">
      <c r="A30" s="270"/>
      <c r="B30" s="345" t="s">
        <v>54</v>
      </c>
      <c r="C30" s="346"/>
      <c r="D30" s="346"/>
      <c r="E30" s="345" t="s">
        <v>169</v>
      </c>
      <c r="F30" s="346"/>
      <c r="G30" s="347"/>
      <c r="H30" s="348">
        <v>4.07</v>
      </c>
      <c r="I30" s="349"/>
      <c r="J30" s="75">
        <v>1</v>
      </c>
      <c r="K30" s="76">
        <v>1</v>
      </c>
      <c r="L30" s="131"/>
      <c r="M30" s="76"/>
      <c r="N30" s="76"/>
      <c r="O30" s="77"/>
      <c r="P30" s="75"/>
      <c r="Q30" s="132"/>
      <c r="R30" s="132"/>
      <c r="S30" s="132"/>
      <c r="T30" s="132"/>
      <c r="U30" s="77"/>
    </row>
    <row r="31" spans="1:21" ht="15" customHeight="1" x14ac:dyDescent="0.15">
      <c r="A31" s="270"/>
      <c r="B31" s="345" t="s">
        <v>74</v>
      </c>
      <c r="C31" s="346"/>
      <c r="D31" s="346"/>
      <c r="E31" s="345" t="s">
        <v>47</v>
      </c>
      <c r="F31" s="346"/>
      <c r="G31" s="347"/>
      <c r="H31" s="348">
        <v>20.51</v>
      </c>
      <c r="I31" s="349"/>
      <c r="J31" s="75">
        <v>1</v>
      </c>
      <c r="K31" s="76">
        <v>1</v>
      </c>
      <c r="L31" s="131"/>
      <c r="M31" s="76"/>
      <c r="N31" s="76"/>
      <c r="O31" s="77"/>
      <c r="P31" s="75"/>
      <c r="Q31" s="132"/>
      <c r="R31" s="132"/>
      <c r="S31" s="132"/>
      <c r="T31" s="132"/>
      <c r="U31" s="77"/>
    </row>
    <row r="32" spans="1:21" ht="15" customHeight="1" x14ac:dyDescent="0.15">
      <c r="A32" s="270"/>
      <c r="B32" s="244" t="s">
        <v>140</v>
      </c>
      <c r="C32" s="245"/>
      <c r="D32" s="245"/>
      <c r="E32" s="244" t="s">
        <v>47</v>
      </c>
      <c r="F32" s="245"/>
      <c r="G32" s="246"/>
      <c r="H32" s="340">
        <v>4.28</v>
      </c>
      <c r="I32" s="341"/>
      <c r="J32" s="75">
        <v>1</v>
      </c>
      <c r="K32" s="76">
        <v>1</v>
      </c>
      <c r="L32" s="131"/>
      <c r="M32" s="76"/>
      <c r="N32" s="76"/>
      <c r="O32" s="77"/>
      <c r="P32" s="75"/>
      <c r="Q32" s="132"/>
      <c r="R32" s="132"/>
      <c r="S32" s="132"/>
      <c r="T32" s="132"/>
      <c r="U32" s="77"/>
    </row>
    <row r="33" spans="1:21" ht="15" customHeight="1" x14ac:dyDescent="0.15">
      <c r="A33" s="270"/>
      <c r="B33" s="244" t="s">
        <v>141</v>
      </c>
      <c r="C33" s="245"/>
      <c r="D33" s="245"/>
      <c r="E33" s="244" t="s">
        <v>47</v>
      </c>
      <c r="F33" s="245"/>
      <c r="G33" s="246"/>
      <c r="H33" s="340">
        <v>39.01</v>
      </c>
      <c r="I33" s="341"/>
      <c r="J33" s="75">
        <v>1</v>
      </c>
      <c r="K33" s="76">
        <v>1</v>
      </c>
      <c r="L33" s="131"/>
      <c r="M33" s="76"/>
      <c r="N33" s="76"/>
      <c r="O33" s="77"/>
      <c r="P33" s="75"/>
      <c r="Q33" s="132"/>
      <c r="R33" s="132"/>
      <c r="S33" s="132"/>
      <c r="T33" s="132"/>
      <c r="U33" s="77"/>
    </row>
    <row r="34" spans="1:21" ht="15" customHeight="1" x14ac:dyDescent="0.15">
      <c r="A34" s="270"/>
      <c r="B34" s="345" t="s">
        <v>254</v>
      </c>
      <c r="C34" s="346"/>
      <c r="D34" s="346"/>
      <c r="E34" s="345" t="s">
        <v>180</v>
      </c>
      <c r="F34" s="346"/>
      <c r="G34" s="347"/>
      <c r="H34" s="348">
        <v>10.59</v>
      </c>
      <c r="I34" s="349"/>
      <c r="J34" s="75"/>
      <c r="K34" s="76"/>
      <c r="L34" s="133">
        <v>-1</v>
      </c>
      <c r="M34" s="76"/>
      <c r="N34" s="76"/>
      <c r="O34" s="77"/>
      <c r="P34" s="75"/>
      <c r="Q34" s="132"/>
      <c r="R34" s="132"/>
      <c r="S34" s="132"/>
      <c r="T34" s="132"/>
      <c r="U34" s="77"/>
    </row>
    <row r="35" spans="1:21" ht="15" customHeight="1" x14ac:dyDescent="0.15">
      <c r="A35" s="270"/>
      <c r="B35" s="249" t="s">
        <v>142</v>
      </c>
      <c r="C35" s="250"/>
      <c r="D35" s="250"/>
      <c r="E35" s="244" t="s">
        <v>255</v>
      </c>
      <c r="F35" s="245"/>
      <c r="G35" s="246"/>
      <c r="H35" s="340">
        <v>99.25</v>
      </c>
      <c r="I35" s="341"/>
      <c r="J35" s="75"/>
      <c r="K35" s="76">
        <v>1</v>
      </c>
      <c r="L35" s="131"/>
      <c r="M35" s="76"/>
      <c r="N35" s="76"/>
      <c r="O35" s="77"/>
      <c r="P35" s="75"/>
      <c r="Q35" s="132"/>
      <c r="R35" s="132"/>
      <c r="S35" s="132"/>
      <c r="T35" s="132"/>
      <c r="U35" s="77"/>
    </row>
    <row r="36" spans="1:21" ht="15" customHeight="1" x14ac:dyDescent="0.15">
      <c r="A36" s="270"/>
      <c r="B36" s="249" t="s">
        <v>256</v>
      </c>
      <c r="C36" s="250"/>
      <c r="D36" s="250"/>
      <c r="E36" s="244" t="s">
        <v>257</v>
      </c>
      <c r="F36" s="245"/>
      <c r="G36" s="246"/>
      <c r="H36" s="340">
        <v>118.05</v>
      </c>
      <c r="I36" s="341"/>
      <c r="J36" s="75"/>
      <c r="K36" s="76"/>
      <c r="L36" s="133">
        <v>-1</v>
      </c>
      <c r="M36" s="76"/>
      <c r="N36" s="76"/>
      <c r="O36" s="77"/>
      <c r="P36" s="75"/>
      <c r="Q36" s="132"/>
      <c r="R36" s="132"/>
      <c r="S36" s="132"/>
      <c r="T36" s="132"/>
      <c r="U36" s="77"/>
    </row>
    <row r="37" spans="1:21" ht="15" customHeight="1" x14ac:dyDescent="0.15">
      <c r="A37" s="270"/>
      <c r="B37" s="345" t="s">
        <v>75</v>
      </c>
      <c r="C37" s="346"/>
      <c r="D37" s="346"/>
      <c r="E37" s="345" t="s">
        <v>173</v>
      </c>
      <c r="F37" s="346"/>
      <c r="G37" s="347"/>
      <c r="H37" s="348">
        <v>15.1</v>
      </c>
      <c r="I37" s="349"/>
      <c r="J37" s="75">
        <v>1</v>
      </c>
      <c r="K37" s="76">
        <v>1</v>
      </c>
      <c r="L37" s="131"/>
      <c r="M37" s="76"/>
      <c r="N37" s="76"/>
      <c r="O37" s="77"/>
      <c r="P37" s="75"/>
      <c r="Q37" s="132"/>
      <c r="R37" s="132"/>
      <c r="S37" s="132"/>
      <c r="T37" s="132"/>
      <c r="U37" s="77"/>
    </row>
    <row r="38" spans="1:21" ht="15" customHeight="1" thickBot="1" x14ac:dyDescent="0.2">
      <c r="A38" s="271"/>
      <c r="B38" s="350" t="s">
        <v>258</v>
      </c>
      <c r="C38" s="351"/>
      <c r="D38" s="351"/>
      <c r="E38" s="350" t="s">
        <v>42</v>
      </c>
      <c r="F38" s="351"/>
      <c r="G38" s="352"/>
      <c r="H38" s="353">
        <v>38.68</v>
      </c>
      <c r="I38" s="354"/>
      <c r="J38" s="134">
        <v>1</v>
      </c>
      <c r="K38" s="118">
        <v>1</v>
      </c>
      <c r="L38" s="135"/>
      <c r="M38" s="118"/>
      <c r="N38" s="118"/>
      <c r="O38" s="136"/>
      <c r="P38" s="134"/>
      <c r="Q38" s="137"/>
      <c r="R38" s="137"/>
      <c r="S38" s="137"/>
      <c r="T38" s="137"/>
      <c r="U38" s="136"/>
    </row>
    <row r="39" spans="1:21" ht="15" customHeight="1" thickTop="1" thickBot="1" x14ac:dyDescent="0.2">
      <c r="A39" s="333" t="s">
        <v>259</v>
      </c>
      <c r="B39" s="334"/>
      <c r="C39" s="334"/>
      <c r="D39" s="334"/>
      <c r="E39" s="334"/>
      <c r="F39" s="334"/>
      <c r="G39" s="335"/>
      <c r="H39" s="336">
        <f>SUM(H18:I38)</f>
        <v>633.18999999999983</v>
      </c>
      <c r="I39" s="337"/>
      <c r="J39" s="138"/>
      <c r="K39" s="139"/>
      <c r="L39" s="140"/>
      <c r="M39" s="139"/>
      <c r="N39" s="139"/>
      <c r="O39" s="141"/>
      <c r="P39" s="138"/>
      <c r="Q39" s="142"/>
      <c r="R39" s="142"/>
      <c r="S39" s="142"/>
      <c r="T39" s="142"/>
      <c r="U39" s="143"/>
    </row>
    <row r="40" spans="1:21" ht="15" customHeight="1" thickBot="1" x14ac:dyDescent="0.2">
      <c r="A40" s="321" t="s">
        <v>260</v>
      </c>
      <c r="B40" s="322"/>
      <c r="C40" s="322"/>
      <c r="D40" s="322"/>
      <c r="E40" s="322"/>
      <c r="F40" s="322"/>
      <c r="G40" s="323"/>
      <c r="H40" s="324">
        <f>SUM(H15,H17,H39,1436.73,1191.8,1114.17,1394.48,1260.81,412.98,1108.47,233.2,237.11,199.5)</f>
        <v>10204.9</v>
      </c>
      <c r="I40" s="325"/>
      <c r="J40" s="102"/>
      <c r="K40" s="144"/>
      <c r="L40" s="145"/>
      <c r="M40" s="144"/>
      <c r="N40" s="144"/>
      <c r="O40" s="103"/>
      <c r="P40" s="102"/>
      <c r="Q40" s="146"/>
      <c r="R40" s="146"/>
      <c r="S40" s="146"/>
      <c r="T40" s="146"/>
      <c r="U40" s="147"/>
    </row>
    <row r="49" spans="13:13" x14ac:dyDescent="0.15">
      <c r="M49" s="12"/>
    </row>
  </sheetData>
  <mergeCells count="96">
    <mergeCell ref="B37:D37"/>
    <mergeCell ref="E37:G37"/>
    <mergeCell ref="H37:I37"/>
    <mergeCell ref="B35:D35"/>
    <mergeCell ref="B38:D38"/>
    <mergeCell ref="E38:G38"/>
    <mergeCell ref="H38:I38"/>
    <mergeCell ref="A15:G15"/>
    <mergeCell ref="E36:G36"/>
    <mergeCell ref="H36:I36"/>
    <mergeCell ref="B34:D34"/>
    <mergeCell ref="E34:G34"/>
    <mergeCell ref="H34:I34"/>
    <mergeCell ref="E35:G35"/>
    <mergeCell ref="H35:I35"/>
    <mergeCell ref="B36:D36"/>
    <mergeCell ref="B32:D32"/>
    <mergeCell ref="E32:G32"/>
    <mergeCell ref="H32:I32"/>
    <mergeCell ref="B33:D33"/>
    <mergeCell ref="E33:G33"/>
    <mergeCell ref="H33:I33"/>
    <mergeCell ref="B30:D30"/>
    <mergeCell ref="D1:R1"/>
    <mergeCell ref="J3:O3"/>
    <mergeCell ref="P3:U3"/>
    <mergeCell ref="N4:N11"/>
    <mergeCell ref="O4:O11"/>
    <mergeCell ref="K4:K11"/>
    <mergeCell ref="L4:L12"/>
    <mergeCell ref="M4:M11"/>
    <mergeCell ref="B12:D12"/>
    <mergeCell ref="E12:G12"/>
    <mergeCell ref="H12:I12"/>
    <mergeCell ref="J4:J11"/>
    <mergeCell ref="D5:G5"/>
    <mergeCell ref="B8:E8"/>
    <mergeCell ref="E30:G30"/>
    <mergeCell ref="H30:I30"/>
    <mergeCell ref="B31:D31"/>
    <mergeCell ref="E31:G31"/>
    <mergeCell ref="B27:D27"/>
    <mergeCell ref="E27:G27"/>
    <mergeCell ref="H27:I27"/>
    <mergeCell ref="H31:I31"/>
    <mergeCell ref="B28:D28"/>
    <mergeCell ref="E28:G28"/>
    <mergeCell ref="H28:I28"/>
    <mergeCell ref="B29:D29"/>
    <mergeCell ref="E29:G29"/>
    <mergeCell ref="H29:I29"/>
    <mergeCell ref="B25:D25"/>
    <mergeCell ref="E25:G25"/>
    <mergeCell ref="H25:I25"/>
    <mergeCell ref="B26:D26"/>
    <mergeCell ref="E26:G26"/>
    <mergeCell ref="H26:I26"/>
    <mergeCell ref="H22:I22"/>
    <mergeCell ref="B23:D23"/>
    <mergeCell ref="E23:G23"/>
    <mergeCell ref="H23:I23"/>
    <mergeCell ref="B24:D24"/>
    <mergeCell ref="E24:G24"/>
    <mergeCell ref="H24:I24"/>
    <mergeCell ref="P14:R14"/>
    <mergeCell ref="A39:G39"/>
    <mergeCell ref="H39:I39"/>
    <mergeCell ref="B13:D13"/>
    <mergeCell ref="E13:G13"/>
    <mergeCell ref="H13:I13"/>
    <mergeCell ref="B14:D14"/>
    <mergeCell ref="E14:G14"/>
    <mergeCell ref="H14:I14"/>
    <mergeCell ref="E19:G19"/>
    <mergeCell ref="H19:I19"/>
    <mergeCell ref="H17:I17"/>
    <mergeCell ref="B18:D18"/>
    <mergeCell ref="E18:G18"/>
    <mergeCell ref="H18:I18"/>
    <mergeCell ref="A17:G17"/>
    <mergeCell ref="A40:G40"/>
    <mergeCell ref="H40:I40"/>
    <mergeCell ref="H15:I15"/>
    <mergeCell ref="B16:D16"/>
    <mergeCell ref="E16:G16"/>
    <mergeCell ref="H16:I16"/>
    <mergeCell ref="B19:D19"/>
    <mergeCell ref="A18:A38"/>
    <mergeCell ref="B20:D20"/>
    <mergeCell ref="E20:G20"/>
    <mergeCell ref="H20:I20"/>
    <mergeCell ref="B21:D21"/>
    <mergeCell ref="E21:G21"/>
    <mergeCell ref="H21:I21"/>
    <mergeCell ref="B22:D22"/>
    <mergeCell ref="E22:G22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56"/>
  <sheetViews>
    <sheetView workbookViewId="0">
      <selection activeCell="AC17" sqref="AC17"/>
    </sheetView>
  </sheetViews>
  <sheetFormatPr defaultColWidth="4.6640625" defaultRowHeight="12" x14ac:dyDescent="0.15"/>
  <cols>
    <col min="1" max="1" width="4.109375" style="1" customWidth="1"/>
    <col min="2" max="7" width="5.6640625" style="1" customWidth="1"/>
    <col min="8" max="8" width="6.5546875" style="1" customWidth="1"/>
    <col min="9" max="9" width="5" style="1" customWidth="1"/>
    <col min="10" max="21" width="4.33203125" style="1" customWidth="1"/>
    <col min="22" max="16384" width="4.6640625" style="1"/>
  </cols>
  <sheetData>
    <row r="1" spans="1:25" x14ac:dyDescent="0.15">
      <c r="T1" s="393"/>
      <c r="U1" s="394"/>
    </row>
    <row r="2" spans="1:25" ht="27.75" customHeight="1" x14ac:dyDescent="0.15">
      <c r="D2" s="211" t="s">
        <v>271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25" ht="9.75" customHeight="1" thickBot="1" x14ac:dyDescent="0.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5" ht="15" customHeight="1" x14ac:dyDescent="0.15">
      <c r="A4" s="44"/>
      <c r="B4" s="45"/>
      <c r="C4" s="45"/>
      <c r="D4" s="45"/>
      <c r="E4" s="45"/>
      <c r="F4" s="45"/>
      <c r="G4" s="45"/>
      <c r="H4" s="45"/>
      <c r="I4" s="46"/>
      <c r="J4" s="251" t="s">
        <v>5</v>
      </c>
      <c r="K4" s="252"/>
      <c r="L4" s="252"/>
      <c r="M4" s="252"/>
      <c r="N4" s="252"/>
      <c r="O4" s="253"/>
      <c r="P4" s="251" t="s">
        <v>6</v>
      </c>
      <c r="Q4" s="252"/>
      <c r="R4" s="252"/>
      <c r="S4" s="252"/>
      <c r="T4" s="252"/>
      <c r="U4" s="253"/>
    </row>
    <row r="5" spans="1:25" ht="15" customHeight="1" x14ac:dyDescent="0.15">
      <c r="A5" s="47"/>
      <c r="B5" s="48"/>
      <c r="C5" s="48"/>
      <c r="D5" s="48"/>
      <c r="E5" s="48"/>
      <c r="F5" s="48"/>
      <c r="G5" s="48"/>
      <c r="H5" s="48"/>
      <c r="I5" s="49"/>
      <c r="J5" s="260" t="s">
        <v>272</v>
      </c>
      <c r="K5" s="256" t="s">
        <v>158</v>
      </c>
      <c r="L5" s="256" t="s">
        <v>161</v>
      </c>
      <c r="M5" s="256"/>
      <c r="N5" s="256" t="s">
        <v>159</v>
      </c>
      <c r="O5" s="258"/>
      <c r="P5" s="50"/>
      <c r="Q5" s="51"/>
      <c r="R5" s="51"/>
      <c r="S5" s="51"/>
      <c r="T5" s="51"/>
      <c r="U5" s="52"/>
    </row>
    <row r="6" spans="1:25" ht="15" customHeight="1" x14ac:dyDescent="0.15">
      <c r="A6" s="47"/>
      <c r="B6" s="48"/>
      <c r="C6" s="48"/>
      <c r="D6" s="242" t="s">
        <v>0</v>
      </c>
      <c r="E6" s="242"/>
      <c r="F6" s="242"/>
      <c r="G6" s="242"/>
      <c r="H6" s="48"/>
      <c r="I6" s="49"/>
      <c r="J6" s="261"/>
      <c r="K6" s="257"/>
      <c r="L6" s="257"/>
      <c r="M6" s="257"/>
      <c r="N6" s="257"/>
      <c r="O6" s="259"/>
      <c r="P6" s="47"/>
      <c r="R6" s="48"/>
      <c r="S6" s="48"/>
      <c r="T6" s="48"/>
      <c r="U6" s="49"/>
    </row>
    <row r="7" spans="1:25" ht="15" customHeight="1" x14ac:dyDescent="0.15">
      <c r="A7" s="47"/>
      <c r="B7" s="48"/>
      <c r="C7" s="48"/>
      <c r="D7" s="48"/>
      <c r="E7" s="48"/>
      <c r="F7" s="48"/>
      <c r="G7" s="48"/>
      <c r="H7" s="48"/>
      <c r="I7" s="49"/>
      <c r="J7" s="261"/>
      <c r="K7" s="257"/>
      <c r="L7" s="257"/>
      <c r="M7" s="257"/>
      <c r="N7" s="257"/>
      <c r="O7" s="259"/>
      <c r="P7" s="47"/>
      <c r="U7" s="49"/>
      <c r="Y7" s="54"/>
    </row>
    <row r="8" spans="1:25" ht="15" customHeight="1" x14ac:dyDescent="0.15">
      <c r="A8" s="47"/>
      <c r="B8" s="48"/>
      <c r="C8" s="48"/>
      <c r="D8" s="48"/>
      <c r="E8" s="48"/>
      <c r="F8" s="48"/>
      <c r="G8" s="48"/>
      <c r="H8" s="48"/>
      <c r="I8" s="49"/>
      <c r="J8" s="261"/>
      <c r="K8" s="257"/>
      <c r="L8" s="257"/>
      <c r="M8" s="257"/>
      <c r="N8" s="257"/>
      <c r="O8" s="259"/>
      <c r="P8" s="47"/>
      <c r="Q8" s="48"/>
      <c r="R8" s="48"/>
      <c r="S8" s="48"/>
      <c r="T8" s="48"/>
      <c r="U8" s="49"/>
    </row>
    <row r="9" spans="1:25" ht="15" customHeight="1" x14ac:dyDescent="0.15">
      <c r="A9" s="47"/>
      <c r="B9" s="242" t="s">
        <v>1</v>
      </c>
      <c r="C9" s="242"/>
      <c r="D9" s="242"/>
      <c r="E9" s="242"/>
      <c r="F9" s="48"/>
      <c r="G9" s="48"/>
      <c r="H9" s="48"/>
      <c r="I9" s="49"/>
      <c r="J9" s="261"/>
      <c r="K9" s="257"/>
      <c r="L9" s="257"/>
      <c r="M9" s="257"/>
      <c r="N9" s="257"/>
      <c r="O9" s="259"/>
      <c r="P9" s="47"/>
      <c r="Q9" s="48" t="s">
        <v>160</v>
      </c>
      <c r="R9" s="48"/>
      <c r="S9" s="48"/>
      <c r="T9" s="48"/>
      <c r="U9" s="49"/>
    </row>
    <row r="10" spans="1:25" ht="15" customHeight="1" x14ac:dyDescent="0.15">
      <c r="A10" s="47"/>
      <c r="B10" s="48"/>
      <c r="C10" s="48"/>
      <c r="D10" s="48"/>
      <c r="E10" s="48"/>
      <c r="F10" s="48"/>
      <c r="G10" s="48"/>
      <c r="H10" s="48"/>
      <c r="I10" s="49"/>
      <c r="J10" s="261"/>
      <c r="K10" s="257"/>
      <c r="L10" s="257"/>
      <c r="M10" s="257"/>
      <c r="N10" s="257"/>
      <c r="O10" s="259"/>
      <c r="P10" s="47"/>
      <c r="Q10" s="48"/>
      <c r="R10" s="48"/>
      <c r="S10" s="48"/>
      <c r="T10" s="48"/>
      <c r="U10" s="49"/>
    </row>
    <row r="11" spans="1:25" ht="15" customHeight="1" x14ac:dyDescent="0.15">
      <c r="A11" s="47"/>
      <c r="B11" s="48"/>
      <c r="C11" s="48"/>
      <c r="D11" s="48"/>
      <c r="E11" s="48"/>
      <c r="F11" s="48"/>
      <c r="G11" s="48"/>
      <c r="H11" s="48"/>
      <c r="I11" s="49"/>
      <c r="J11" s="261"/>
      <c r="K11" s="257"/>
      <c r="L11" s="257"/>
      <c r="M11" s="257"/>
      <c r="N11" s="257"/>
      <c r="O11" s="259"/>
      <c r="P11" s="47"/>
      <c r="Q11" s="48"/>
      <c r="R11" s="48"/>
      <c r="S11" s="48"/>
      <c r="T11" s="48"/>
      <c r="U11" s="49"/>
    </row>
    <row r="12" spans="1:25" ht="15" customHeight="1" x14ac:dyDescent="0.15">
      <c r="A12" s="55"/>
      <c r="B12" s="56"/>
      <c r="C12" s="56"/>
      <c r="D12" s="56"/>
      <c r="E12" s="56"/>
      <c r="F12" s="56"/>
      <c r="G12" s="56"/>
      <c r="H12" s="56"/>
      <c r="I12" s="57"/>
      <c r="J12" s="261"/>
      <c r="K12" s="257"/>
      <c r="L12" s="257"/>
      <c r="M12" s="257"/>
      <c r="N12" s="257"/>
      <c r="O12" s="259"/>
      <c r="P12" s="47"/>
      <c r="Q12" s="48"/>
      <c r="R12" s="48"/>
      <c r="S12" s="48"/>
      <c r="T12" s="48"/>
      <c r="U12" s="49"/>
    </row>
    <row r="13" spans="1:25" ht="15" customHeight="1" thickBot="1" x14ac:dyDescent="0.2">
      <c r="A13" s="50" t="s">
        <v>2</v>
      </c>
      <c r="B13" s="382" t="s">
        <v>4</v>
      </c>
      <c r="C13" s="382"/>
      <c r="D13" s="382"/>
      <c r="E13" s="382" t="s">
        <v>3</v>
      </c>
      <c r="F13" s="382"/>
      <c r="G13" s="382"/>
      <c r="H13" s="254" t="s">
        <v>157</v>
      </c>
      <c r="I13" s="255"/>
      <c r="J13" s="58"/>
      <c r="K13" s="59"/>
      <c r="L13" s="262"/>
      <c r="M13" s="59"/>
      <c r="N13" s="59"/>
      <c r="O13" s="60"/>
      <c r="P13" s="61"/>
      <c r="Q13" s="62"/>
      <c r="R13" s="62"/>
      <c r="S13" s="62"/>
      <c r="T13" s="62"/>
      <c r="U13" s="63"/>
    </row>
    <row r="14" spans="1:25" ht="15" customHeight="1" x14ac:dyDescent="0.15">
      <c r="A14" s="269" t="s">
        <v>143</v>
      </c>
      <c r="B14" s="379" t="s">
        <v>144</v>
      </c>
      <c r="C14" s="380"/>
      <c r="D14" s="381"/>
      <c r="E14" s="379" t="s">
        <v>261</v>
      </c>
      <c r="F14" s="380"/>
      <c r="G14" s="381"/>
      <c r="H14" s="377">
        <v>370.39</v>
      </c>
      <c r="I14" s="378"/>
      <c r="J14" s="65"/>
      <c r="K14" s="66"/>
      <c r="L14" s="66"/>
      <c r="M14" s="66"/>
      <c r="N14" s="66"/>
      <c r="O14" s="67"/>
      <c r="P14" s="44"/>
      <c r="Q14" s="45"/>
      <c r="R14" s="45"/>
      <c r="S14" s="45"/>
      <c r="T14" s="45"/>
      <c r="U14" s="46"/>
    </row>
    <row r="15" spans="1:25" ht="15" customHeight="1" x14ac:dyDescent="0.15">
      <c r="A15" s="270"/>
      <c r="B15" s="244" t="s">
        <v>145</v>
      </c>
      <c r="C15" s="245"/>
      <c r="D15" s="246"/>
      <c r="E15" s="244" t="s">
        <v>262</v>
      </c>
      <c r="F15" s="245"/>
      <c r="G15" s="246"/>
      <c r="H15" s="377">
        <v>239.09</v>
      </c>
      <c r="I15" s="378"/>
      <c r="J15" s="68"/>
      <c r="K15" s="69"/>
      <c r="L15" s="69"/>
      <c r="M15" s="69"/>
      <c r="N15" s="69"/>
      <c r="O15" s="70"/>
      <c r="P15" s="71"/>
      <c r="Q15" s="72"/>
      <c r="R15" s="72"/>
      <c r="S15" s="72"/>
      <c r="T15" s="72"/>
      <c r="U15" s="73"/>
    </row>
    <row r="16" spans="1:25" ht="15" customHeight="1" x14ac:dyDescent="0.15">
      <c r="A16" s="270"/>
      <c r="B16" s="244" t="s">
        <v>146</v>
      </c>
      <c r="C16" s="245"/>
      <c r="D16" s="246"/>
      <c r="E16" s="244" t="s">
        <v>263</v>
      </c>
      <c r="F16" s="245"/>
      <c r="G16" s="246"/>
      <c r="H16" s="377">
        <v>189.01</v>
      </c>
      <c r="I16" s="378"/>
      <c r="J16" s="68"/>
      <c r="K16" s="69"/>
      <c r="L16" s="69"/>
      <c r="M16" s="69"/>
      <c r="N16" s="69"/>
      <c r="O16" s="70"/>
      <c r="P16" s="71"/>
      <c r="Q16" s="72"/>
      <c r="R16" s="72"/>
      <c r="S16" s="72"/>
      <c r="T16" s="72"/>
      <c r="U16" s="73"/>
    </row>
    <row r="17" spans="1:21" ht="15" customHeight="1" x14ac:dyDescent="0.15">
      <c r="A17" s="270"/>
      <c r="B17" s="328" t="s">
        <v>24</v>
      </c>
      <c r="C17" s="329"/>
      <c r="D17" s="330"/>
      <c r="E17" s="328" t="s">
        <v>189</v>
      </c>
      <c r="F17" s="329"/>
      <c r="G17" s="330"/>
      <c r="H17" s="377">
        <v>39.979999999999997</v>
      </c>
      <c r="I17" s="378"/>
      <c r="J17" s="68"/>
      <c r="K17" s="69"/>
      <c r="L17" s="69"/>
      <c r="M17" s="69"/>
      <c r="N17" s="69"/>
      <c r="O17" s="70"/>
      <c r="P17" s="71"/>
      <c r="Q17" s="72"/>
      <c r="R17" s="72"/>
      <c r="S17" s="72"/>
      <c r="T17" s="72"/>
      <c r="U17" s="73"/>
    </row>
    <row r="18" spans="1:21" ht="15" customHeight="1" x14ac:dyDescent="0.15">
      <c r="A18" s="270"/>
      <c r="B18" s="299" t="s">
        <v>147</v>
      </c>
      <c r="C18" s="300"/>
      <c r="D18" s="300"/>
      <c r="E18" s="299" t="s">
        <v>149</v>
      </c>
      <c r="F18" s="300"/>
      <c r="G18" s="301"/>
      <c r="H18" s="377">
        <v>144.08000000000001</v>
      </c>
      <c r="I18" s="378"/>
      <c r="J18" s="75"/>
      <c r="K18" s="76"/>
      <c r="L18" s="76"/>
      <c r="M18" s="76"/>
      <c r="N18" s="76"/>
      <c r="O18" s="77"/>
      <c r="P18" s="263"/>
      <c r="Q18" s="245"/>
      <c r="R18" s="245"/>
      <c r="S18" s="245"/>
      <c r="T18" s="245"/>
      <c r="U18" s="358"/>
    </row>
    <row r="19" spans="1:21" ht="15" customHeight="1" thickBot="1" x14ac:dyDescent="0.2">
      <c r="A19" s="271"/>
      <c r="B19" s="296" t="s">
        <v>148</v>
      </c>
      <c r="C19" s="297"/>
      <c r="D19" s="297"/>
      <c r="E19" s="296" t="s">
        <v>149</v>
      </c>
      <c r="F19" s="297"/>
      <c r="G19" s="298"/>
      <c r="H19" s="275">
        <v>35.659999999999997</v>
      </c>
      <c r="I19" s="276"/>
      <c r="J19" s="79"/>
      <c r="K19" s="80"/>
      <c r="L19" s="80"/>
      <c r="M19" s="80"/>
      <c r="N19" s="80"/>
      <c r="O19" s="81"/>
      <c r="P19" s="359"/>
      <c r="Q19" s="273"/>
      <c r="R19" s="273"/>
      <c r="S19" s="273"/>
      <c r="T19" s="273"/>
      <c r="U19" s="360"/>
    </row>
    <row r="20" spans="1:21" ht="15" customHeight="1" thickTop="1" thickBot="1" x14ac:dyDescent="0.2">
      <c r="A20" s="264" t="s">
        <v>150</v>
      </c>
      <c r="B20" s="265"/>
      <c r="C20" s="265"/>
      <c r="D20" s="265"/>
      <c r="E20" s="265"/>
      <c r="F20" s="265"/>
      <c r="G20" s="266"/>
      <c r="H20" s="267">
        <f>SUM(H14:I19)</f>
        <v>1018.21</v>
      </c>
      <c r="I20" s="372"/>
      <c r="J20" s="84"/>
      <c r="K20" s="86"/>
      <c r="L20" s="86"/>
      <c r="M20" s="86"/>
      <c r="N20" s="86"/>
      <c r="O20" s="87"/>
      <c r="P20" s="88"/>
      <c r="Q20" s="89"/>
      <c r="R20" s="89"/>
      <c r="S20" s="89"/>
      <c r="T20" s="89"/>
      <c r="U20" s="90"/>
    </row>
    <row r="21" spans="1:21" ht="15" customHeight="1" thickBot="1" x14ac:dyDescent="0.2">
      <c r="A21" s="91"/>
      <c r="B21" s="91"/>
      <c r="C21" s="91"/>
      <c r="D21" s="91"/>
      <c r="E21" s="91"/>
      <c r="F21" s="91"/>
      <c r="G21" s="91"/>
      <c r="H21" s="92"/>
      <c r="I21" s="92"/>
      <c r="J21" s="91"/>
      <c r="K21" s="91"/>
      <c r="L21" s="91"/>
      <c r="M21" s="91"/>
      <c r="N21" s="91"/>
      <c r="O21" s="91"/>
      <c r="P21" s="45"/>
      <c r="Q21" s="45"/>
      <c r="R21" s="45"/>
      <c r="S21" s="45"/>
      <c r="T21" s="45"/>
      <c r="U21" s="45"/>
    </row>
    <row r="22" spans="1:21" ht="15" customHeight="1" x14ac:dyDescent="0.15">
      <c r="A22" s="373" t="s">
        <v>151</v>
      </c>
      <c r="B22" s="374"/>
      <c r="C22" s="374"/>
      <c r="D22" s="375"/>
      <c r="E22" s="371" t="s">
        <v>264</v>
      </c>
      <c r="F22" s="371"/>
      <c r="G22" s="371"/>
      <c r="H22" s="277">
        <v>9.18</v>
      </c>
      <c r="I22" s="278"/>
      <c r="J22" s="93">
        <v>1</v>
      </c>
      <c r="K22" s="94">
        <v>1</v>
      </c>
      <c r="L22" s="94"/>
      <c r="M22" s="94"/>
      <c r="N22" s="94"/>
      <c r="O22" s="95"/>
      <c r="P22" s="96"/>
      <c r="Q22" s="96"/>
      <c r="R22" s="96"/>
      <c r="S22" s="96"/>
      <c r="T22" s="96"/>
      <c r="U22" s="97"/>
    </row>
    <row r="23" spans="1:21" ht="15" customHeight="1" thickBot="1" x14ac:dyDescent="0.2">
      <c r="A23" s="376" t="s">
        <v>152</v>
      </c>
      <c r="B23" s="297"/>
      <c r="C23" s="297"/>
      <c r="D23" s="297"/>
      <c r="E23" s="297" t="s">
        <v>265</v>
      </c>
      <c r="F23" s="297"/>
      <c r="G23" s="298"/>
      <c r="H23" s="241">
        <v>5.76</v>
      </c>
      <c r="I23" s="241"/>
      <c r="J23" s="98">
        <v>1</v>
      </c>
      <c r="K23" s="80">
        <v>1</v>
      </c>
      <c r="L23" s="80"/>
      <c r="M23" s="80"/>
      <c r="N23" s="80"/>
      <c r="O23" s="99"/>
      <c r="P23" s="100"/>
      <c r="Q23" s="100"/>
      <c r="R23" s="100"/>
      <c r="S23" s="100"/>
      <c r="T23" s="100"/>
      <c r="U23" s="81"/>
    </row>
    <row r="24" spans="1:21" ht="15" customHeight="1" thickTop="1" thickBot="1" x14ac:dyDescent="0.2">
      <c r="A24" s="264" t="s">
        <v>266</v>
      </c>
      <c r="B24" s="265"/>
      <c r="C24" s="265"/>
      <c r="D24" s="265"/>
      <c r="E24" s="265"/>
      <c r="F24" s="265"/>
      <c r="G24" s="266"/>
      <c r="H24" s="383">
        <f>SUM(H22:I23)</f>
        <v>14.94</v>
      </c>
      <c r="I24" s="267"/>
      <c r="J24" s="88"/>
      <c r="K24" s="89"/>
      <c r="L24" s="89"/>
      <c r="M24" s="89"/>
      <c r="N24" s="89"/>
      <c r="O24" s="90"/>
      <c r="P24" s="89"/>
      <c r="Q24" s="89"/>
      <c r="R24" s="89"/>
      <c r="S24" s="89"/>
      <c r="T24" s="89"/>
      <c r="U24" s="90"/>
    </row>
    <row r="25" spans="1:21" ht="15" customHeight="1" thickBot="1" x14ac:dyDescent="0.2">
      <c r="A25" s="101"/>
      <c r="B25" s="64"/>
      <c r="C25" s="64"/>
      <c r="D25" s="64"/>
      <c r="E25" s="64"/>
      <c r="F25" s="64"/>
      <c r="G25" s="64"/>
      <c r="H25" s="92"/>
      <c r="I25" s="92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</row>
    <row r="26" spans="1:21" ht="15" customHeight="1" x14ac:dyDescent="0.15">
      <c r="A26" s="361" t="s">
        <v>153</v>
      </c>
      <c r="B26" s="362"/>
      <c r="C26" s="362"/>
      <c r="D26" s="387"/>
      <c r="E26" s="371" t="s">
        <v>155</v>
      </c>
      <c r="F26" s="371"/>
      <c r="G26" s="371"/>
      <c r="H26" s="384">
        <v>1052.8800000000001</v>
      </c>
      <c r="I26" s="385"/>
      <c r="J26" s="93"/>
      <c r="K26" s="94"/>
      <c r="L26" s="94"/>
      <c r="M26" s="94"/>
      <c r="N26" s="94" t="s">
        <v>198</v>
      </c>
      <c r="O26" s="95"/>
      <c r="P26" s="361" t="s">
        <v>267</v>
      </c>
      <c r="Q26" s="362"/>
      <c r="R26" s="362"/>
      <c r="S26" s="362"/>
      <c r="T26" s="362"/>
      <c r="U26" s="363"/>
    </row>
    <row r="27" spans="1:21" ht="15" customHeight="1" thickBot="1" x14ac:dyDescent="0.2">
      <c r="A27" s="388" t="s">
        <v>154</v>
      </c>
      <c r="B27" s="389"/>
      <c r="C27" s="389"/>
      <c r="D27" s="390"/>
      <c r="E27" s="386" t="s">
        <v>155</v>
      </c>
      <c r="F27" s="386"/>
      <c r="G27" s="386"/>
      <c r="H27" s="391">
        <v>927.49</v>
      </c>
      <c r="I27" s="392"/>
      <c r="J27" s="98"/>
      <c r="K27" s="80"/>
      <c r="L27" s="80"/>
      <c r="M27" s="80"/>
      <c r="N27" s="80" t="s">
        <v>200</v>
      </c>
      <c r="O27" s="99"/>
      <c r="P27" s="364" t="s">
        <v>268</v>
      </c>
      <c r="Q27" s="365"/>
      <c r="R27" s="365"/>
      <c r="S27" s="365"/>
      <c r="T27" s="365"/>
      <c r="U27" s="366"/>
    </row>
    <row r="28" spans="1:21" ht="15" customHeight="1" thickBot="1" x14ac:dyDescent="0.2">
      <c r="A28" s="321" t="s">
        <v>269</v>
      </c>
      <c r="B28" s="322"/>
      <c r="C28" s="322"/>
      <c r="D28" s="322"/>
      <c r="E28" s="322"/>
      <c r="F28" s="322"/>
      <c r="G28" s="323"/>
      <c r="H28" s="369">
        <f>SUM(H26:I27)</f>
        <v>1980.3700000000001</v>
      </c>
      <c r="I28" s="370"/>
      <c r="J28" s="321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68"/>
    </row>
    <row r="29" spans="1:21" s="48" customFormat="1" ht="15" customHeight="1" thickBot="1" x14ac:dyDescent="0.2">
      <c r="A29" s="104"/>
      <c r="B29" s="329"/>
      <c r="C29" s="329"/>
      <c r="D29" s="329"/>
      <c r="E29" s="329"/>
      <c r="F29" s="329"/>
      <c r="G29" s="329"/>
      <c r="H29" s="355"/>
      <c r="I29" s="355"/>
      <c r="J29" s="53"/>
      <c r="K29" s="53"/>
      <c r="L29" s="53"/>
      <c r="M29" s="53"/>
      <c r="N29" s="53"/>
      <c r="O29" s="53"/>
    </row>
    <row r="30" spans="1:21" ht="15" customHeight="1" thickBot="1" x14ac:dyDescent="0.2">
      <c r="A30" s="321" t="s">
        <v>270</v>
      </c>
      <c r="B30" s="322"/>
      <c r="C30" s="322"/>
      <c r="D30" s="322"/>
      <c r="E30" s="322"/>
      <c r="F30" s="322"/>
      <c r="G30" s="323"/>
      <c r="H30" s="369">
        <f>SUM(H28,H24,H20,10488.18)</f>
        <v>13501.7</v>
      </c>
      <c r="I30" s="370"/>
      <c r="J30" s="321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68"/>
    </row>
    <row r="31" spans="1:21" ht="15" customHeight="1" x14ac:dyDescent="0.15">
      <c r="A31" s="104"/>
      <c r="B31" s="329"/>
      <c r="C31" s="329"/>
      <c r="D31" s="329"/>
      <c r="E31" s="329"/>
      <c r="F31" s="329"/>
      <c r="G31" s="329"/>
      <c r="H31" s="355"/>
      <c r="I31" s="355"/>
      <c r="J31" s="53"/>
      <c r="K31" s="53"/>
      <c r="L31" s="53"/>
      <c r="M31" s="53"/>
      <c r="N31" s="53"/>
      <c r="O31" s="53"/>
      <c r="P31" s="48"/>
      <c r="Q31" s="48"/>
      <c r="R31" s="48"/>
      <c r="S31" s="48"/>
      <c r="T31" s="48"/>
      <c r="U31" s="48"/>
    </row>
    <row r="32" spans="1:21" ht="15" customHeight="1" x14ac:dyDescent="0.15">
      <c r="A32" s="104"/>
      <c r="B32" s="329"/>
      <c r="C32" s="329"/>
      <c r="D32" s="329"/>
      <c r="E32" s="329"/>
      <c r="F32" s="329"/>
      <c r="G32" s="329"/>
      <c r="H32" s="355"/>
      <c r="I32" s="355"/>
      <c r="J32" s="53"/>
      <c r="K32" s="53"/>
      <c r="L32" s="53"/>
      <c r="M32" s="53"/>
      <c r="N32" s="53"/>
      <c r="O32" s="53"/>
      <c r="P32" s="48"/>
      <c r="Q32" s="48"/>
      <c r="R32" s="48"/>
      <c r="S32" s="48"/>
      <c r="T32" s="48"/>
      <c r="U32" s="48"/>
    </row>
    <row r="33" spans="1:21" ht="15" customHeight="1" x14ac:dyDescent="0.15">
      <c r="A33" s="104"/>
      <c r="B33" s="329"/>
      <c r="C33" s="329"/>
      <c r="D33" s="329"/>
      <c r="E33" s="329"/>
      <c r="F33" s="329"/>
      <c r="G33" s="329"/>
      <c r="H33" s="355"/>
      <c r="I33" s="355"/>
      <c r="J33" s="53"/>
      <c r="K33" s="53"/>
      <c r="L33" s="105"/>
      <c r="M33" s="53"/>
      <c r="N33" s="53"/>
      <c r="O33" s="53"/>
      <c r="P33" s="48"/>
      <c r="Q33" s="48"/>
      <c r="R33" s="48"/>
      <c r="S33" s="48"/>
      <c r="T33" s="48"/>
      <c r="U33" s="48"/>
    </row>
    <row r="34" spans="1:21" ht="15" customHeight="1" x14ac:dyDescent="0.15">
      <c r="A34" s="104"/>
      <c r="B34" s="329"/>
      <c r="C34" s="329"/>
      <c r="D34" s="329"/>
      <c r="E34" s="329"/>
      <c r="F34" s="329"/>
      <c r="G34" s="329"/>
      <c r="H34" s="355"/>
      <c r="I34" s="355"/>
      <c r="J34" s="53"/>
      <c r="K34" s="53"/>
      <c r="L34" s="105"/>
      <c r="M34" s="53"/>
      <c r="N34" s="53"/>
      <c r="O34" s="53"/>
      <c r="P34" s="48"/>
      <c r="Q34" s="48"/>
      <c r="R34" s="48"/>
      <c r="S34" s="48"/>
      <c r="T34" s="48"/>
      <c r="U34" s="48"/>
    </row>
    <row r="35" spans="1:21" ht="15" customHeight="1" x14ac:dyDescent="0.15">
      <c r="A35" s="104"/>
      <c r="B35" s="329"/>
      <c r="C35" s="329"/>
      <c r="D35" s="329"/>
      <c r="E35" s="329"/>
      <c r="F35" s="329"/>
      <c r="G35" s="329"/>
      <c r="H35" s="355"/>
      <c r="I35" s="355"/>
      <c r="J35" s="53"/>
      <c r="K35" s="53"/>
      <c r="L35" s="53"/>
      <c r="M35" s="53"/>
      <c r="N35" s="53"/>
      <c r="O35" s="53"/>
      <c r="P35" s="48"/>
      <c r="Q35" s="48"/>
      <c r="R35" s="48"/>
      <c r="S35" s="48"/>
      <c r="T35" s="48"/>
      <c r="U35" s="48"/>
    </row>
    <row r="36" spans="1:21" ht="15" customHeight="1" x14ac:dyDescent="0.15">
      <c r="A36" s="104"/>
      <c r="B36" s="329"/>
      <c r="C36" s="329"/>
      <c r="D36" s="329"/>
      <c r="E36" s="329"/>
      <c r="F36" s="329"/>
      <c r="G36" s="329"/>
      <c r="H36" s="355"/>
      <c r="I36" s="355"/>
      <c r="J36" s="53"/>
      <c r="K36" s="53"/>
      <c r="L36" s="53"/>
      <c r="M36" s="53"/>
      <c r="N36" s="53"/>
      <c r="O36" s="53"/>
      <c r="P36" s="48"/>
      <c r="Q36" s="48"/>
      <c r="R36" s="48"/>
      <c r="S36" s="48"/>
      <c r="T36" s="48"/>
      <c r="U36" s="48"/>
    </row>
    <row r="37" spans="1:21" ht="15" customHeight="1" x14ac:dyDescent="0.15">
      <c r="A37" s="104"/>
      <c r="B37" s="329"/>
      <c r="C37" s="329"/>
      <c r="D37" s="329"/>
      <c r="E37" s="329"/>
      <c r="F37" s="329"/>
      <c r="G37" s="329"/>
      <c r="H37" s="355"/>
      <c r="I37" s="355"/>
      <c r="J37" s="53"/>
      <c r="K37" s="53"/>
      <c r="L37" s="53"/>
      <c r="M37" s="53"/>
      <c r="N37" s="53"/>
      <c r="O37" s="53"/>
      <c r="P37" s="48"/>
      <c r="Q37" s="48"/>
      <c r="R37" s="48"/>
      <c r="S37" s="48"/>
      <c r="T37" s="48"/>
      <c r="U37" s="48"/>
    </row>
    <row r="38" spans="1:21" ht="15" customHeight="1" x14ac:dyDescent="0.15">
      <c r="A38" s="104"/>
      <c r="B38" s="367"/>
      <c r="C38" s="367"/>
      <c r="D38" s="367"/>
      <c r="E38" s="329"/>
      <c r="F38" s="329"/>
      <c r="G38" s="329"/>
      <c r="H38" s="355"/>
      <c r="I38" s="355"/>
      <c r="J38" s="53"/>
      <c r="K38" s="53"/>
      <c r="L38" s="53"/>
      <c r="M38" s="53"/>
      <c r="N38" s="53"/>
      <c r="O38" s="53"/>
      <c r="P38" s="48"/>
      <c r="Q38" s="48"/>
      <c r="R38" s="48"/>
      <c r="S38" s="48"/>
      <c r="T38" s="48"/>
      <c r="U38" s="48"/>
    </row>
    <row r="39" spans="1:21" ht="15" customHeight="1" x14ac:dyDescent="0.15">
      <c r="A39" s="104"/>
      <c r="B39" s="329"/>
      <c r="C39" s="329"/>
      <c r="D39" s="329"/>
      <c r="E39" s="329"/>
      <c r="F39" s="329"/>
      <c r="G39" s="329"/>
      <c r="H39" s="355"/>
      <c r="I39" s="355"/>
      <c r="J39" s="53"/>
      <c r="K39" s="53"/>
      <c r="L39" s="53"/>
      <c r="M39" s="53"/>
      <c r="N39" s="53"/>
      <c r="O39" s="53"/>
      <c r="P39" s="48"/>
      <c r="Q39" s="48"/>
      <c r="R39" s="48"/>
      <c r="S39" s="48"/>
      <c r="T39" s="48"/>
      <c r="U39" s="48"/>
    </row>
    <row r="40" spans="1:21" ht="15" customHeight="1" x14ac:dyDescent="0.15">
      <c r="A40" s="104"/>
      <c r="B40" s="329"/>
      <c r="C40" s="329"/>
      <c r="D40" s="329"/>
      <c r="E40" s="329"/>
      <c r="F40" s="329"/>
      <c r="G40" s="329"/>
      <c r="H40" s="355"/>
      <c r="I40" s="355"/>
      <c r="J40" s="53"/>
      <c r="K40" s="53"/>
      <c r="L40" s="53"/>
      <c r="M40" s="53"/>
      <c r="N40" s="53"/>
      <c r="O40" s="53"/>
      <c r="P40" s="48"/>
      <c r="Q40" s="48"/>
      <c r="R40" s="48"/>
      <c r="S40" s="48"/>
      <c r="T40" s="48"/>
      <c r="U40" s="48"/>
    </row>
    <row r="41" spans="1:21" ht="15" customHeight="1" x14ac:dyDescent="0.15">
      <c r="A41" s="104"/>
      <c r="B41" s="329"/>
      <c r="C41" s="329"/>
      <c r="D41" s="329"/>
      <c r="E41" s="329"/>
      <c r="F41" s="329"/>
      <c r="G41" s="329"/>
      <c r="H41" s="355"/>
      <c r="I41" s="355"/>
      <c r="J41" s="53"/>
      <c r="K41" s="53"/>
      <c r="L41" s="53"/>
      <c r="M41" s="53"/>
      <c r="N41" s="53"/>
      <c r="O41" s="53"/>
      <c r="P41" s="48"/>
      <c r="Q41" s="48"/>
      <c r="R41" s="48"/>
      <c r="S41" s="48"/>
      <c r="T41" s="48"/>
      <c r="U41" s="48"/>
    </row>
    <row r="42" spans="1:21" ht="15" customHeight="1" x14ac:dyDescent="0.15">
      <c r="A42" s="104"/>
      <c r="B42" s="367"/>
      <c r="C42" s="367"/>
      <c r="D42" s="367"/>
      <c r="E42" s="329"/>
      <c r="F42" s="329"/>
      <c r="G42" s="329"/>
      <c r="H42" s="355"/>
      <c r="I42" s="355"/>
      <c r="J42" s="53"/>
      <c r="K42" s="53"/>
      <c r="L42" s="53"/>
      <c r="M42" s="53"/>
      <c r="N42" s="53"/>
      <c r="O42" s="53"/>
      <c r="P42" s="48"/>
      <c r="Q42" s="48"/>
      <c r="R42" s="48"/>
      <c r="S42" s="48"/>
      <c r="T42" s="48"/>
      <c r="U42" s="48"/>
    </row>
    <row r="43" spans="1:21" ht="15" customHeight="1" x14ac:dyDescent="0.15">
      <c r="A43" s="104"/>
      <c r="B43" s="367"/>
      <c r="C43" s="367"/>
      <c r="D43" s="367"/>
      <c r="E43" s="329"/>
      <c r="F43" s="329"/>
      <c r="G43" s="329"/>
      <c r="H43" s="355"/>
      <c r="I43" s="355"/>
      <c r="J43" s="53"/>
      <c r="K43" s="53"/>
      <c r="L43" s="53"/>
      <c r="M43" s="53"/>
      <c r="N43" s="53"/>
      <c r="O43" s="53"/>
      <c r="P43" s="48"/>
      <c r="Q43" s="48"/>
      <c r="R43" s="48"/>
      <c r="S43" s="48"/>
      <c r="T43" s="48"/>
      <c r="U43" s="48"/>
    </row>
    <row r="44" spans="1:21" ht="15" customHeight="1" x14ac:dyDescent="0.15">
      <c r="A44" s="104"/>
      <c r="B44" s="329"/>
      <c r="C44" s="329"/>
      <c r="D44" s="329"/>
      <c r="E44" s="329"/>
      <c r="F44" s="329"/>
      <c r="G44" s="329"/>
      <c r="H44" s="355"/>
      <c r="I44" s="355"/>
      <c r="J44" s="53"/>
      <c r="K44" s="53"/>
      <c r="L44" s="53"/>
      <c r="M44" s="53"/>
      <c r="N44" s="53"/>
      <c r="O44" s="53"/>
      <c r="P44" s="48"/>
      <c r="Q44" s="48"/>
      <c r="R44" s="48"/>
      <c r="S44" s="48"/>
      <c r="T44" s="48"/>
      <c r="U44" s="48"/>
    </row>
    <row r="45" spans="1:21" ht="15" customHeight="1" x14ac:dyDescent="0.15">
      <c r="A45" s="104"/>
      <c r="B45" s="329"/>
      <c r="C45" s="329"/>
      <c r="D45" s="329"/>
      <c r="E45" s="329"/>
      <c r="F45" s="329"/>
      <c r="G45" s="329"/>
      <c r="H45" s="355"/>
      <c r="I45" s="355"/>
      <c r="J45" s="53"/>
      <c r="K45" s="53"/>
      <c r="L45" s="53"/>
      <c r="M45" s="53"/>
      <c r="N45" s="53"/>
      <c r="O45" s="53"/>
      <c r="P45" s="48"/>
      <c r="Q45" s="48"/>
      <c r="R45" s="48"/>
      <c r="S45" s="48"/>
      <c r="T45" s="48"/>
      <c r="U45" s="48"/>
    </row>
    <row r="46" spans="1:21" ht="15" customHeight="1" x14ac:dyDescent="0.15">
      <c r="A46" s="104"/>
      <c r="B46" s="329"/>
      <c r="C46" s="329"/>
      <c r="D46" s="329"/>
      <c r="E46" s="329"/>
      <c r="F46" s="329"/>
      <c r="G46" s="329"/>
      <c r="H46" s="355"/>
      <c r="I46" s="355"/>
      <c r="J46" s="53"/>
      <c r="K46" s="53"/>
      <c r="L46" s="105"/>
      <c r="M46" s="53"/>
      <c r="N46" s="53"/>
      <c r="O46" s="53"/>
      <c r="P46" s="48"/>
      <c r="Q46" s="48"/>
      <c r="R46" s="48"/>
      <c r="S46" s="48"/>
      <c r="T46" s="48"/>
      <c r="U46" s="48"/>
    </row>
    <row r="47" spans="1:21" ht="15" customHeight="1" x14ac:dyDescent="0.15">
      <c r="A47" s="104"/>
      <c r="B47" s="367"/>
      <c r="C47" s="367"/>
      <c r="D47" s="367"/>
      <c r="E47" s="329"/>
      <c r="F47" s="329"/>
      <c r="G47" s="329"/>
      <c r="H47" s="355"/>
      <c r="I47" s="355"/>
      <c r="J47" s="53"/>
      <c r="K47" s="53"/>
      <c r="L47" s="53"/>
      <c r="M47" s="53"/>
      <c r="N47" s="53"/>
      <c r="O47" s="53"/>
      <c r="P47" s="48"/>
      <c r="Q47" s="48"/>
      <c r="R47" s="48"/>
      <c r="S47" s="48"/>
      <c r="T47" s="48"/>
      <c r="U47" s="48"/>
    </row>
    <row r="48" spans="1:21" ht="15" customHeight="1" x14ac:dyDescent="0.15">
      <c r="A48" s="104"/>
      <c r="B48" s="367"/>
      <c r="C48" s="367"/>
      <c r="D48" s="367"/>
      <c r="E48" s="329"/>
      <c r="F48" s="329"/>
      <c r="G48" s="329"/>
      <c r="H48" s="355"/>
      <c r="I48" s="355"/>
      <c r="J48" s="53"/>
      <c r="K48" s="53"/>
      <c r="L48" s="105"/>
      <c r="M48" s="53"/>
      <c r="N48" s="53"/>
      <c r="O48" s="53"/>
      <c r="P48" s="48"/>
      <c r="Q48" s="48"/>
      <c r="R48" s="48"/>
      <c r="S48" s="48"/>
      <c r="T48" s="48"/>
      <c r="U48" s="48"/>
    </row>
    <row r="49" spans="1:21" ht="15" customHeight="1" x14ac:dyDescent="0.15">
      <c r="A49" s="104"/>
      <c r="B49" s="329"/>
      <c r="C49" s="329"/>
      <c r="D49" s="329"/>
      <c r="E49" s="329"/>
      <c r="F49" s="329"/>
      <c r="G49" s="329"/>
      <c r="H49" s="355"/>
      <c r="I49" s="355"/>
      <c r="J49" s="53"/>
      <c r="K49" s="53"/>
      <c r="L49" s="105"/>
      <c r="M49" s="106"/>
      <c r="N49" s="53"/>
      <c r="O49" s="53"/>
      <c r="P49" s="48"/>
      <c r="Q49" s="48"/>
      <c r="R49" s="48"/>
      <c r="S49" s="48"/>
      <c r="T49" s="48"/>
      <c r="U49" s="48"/>
    </row>
    <row r="50" spans="1:21" ht="15" customHeight="1" x14ac:dyDescent="0.15">
      <c r="A50" s="104"/>
      <c r="B50" s="329"/>
      <c r="C50" s="329"/>
      <c r="D50" s="329"/>
      <c r="E50" s="329"/>
      <c r="F50" s="329"/>
      <c r="G50" s="329"/>
      <c r="H50" s="355"/>
      <c r="I50" s="355"/>
      <c r="J50" s="53"/>
      <c r="K50" s="53"/>
      <c r="L50" s="105"/>
      <c r="M50" s="53"/>
      <c r="N50" s="53"/>
      <c r="O50" s="53"/>
      <c r="P50" s="48"/>
      <c r="Q50" s="48"/>
      <c r="R50" s="48"/>
      <c r="S50" s="48"/>
      <c r="T50" s="48"/>
      <c r="U50" s="48"/>
    </row>
    <row r="51" spans="1:21" ht="15" customHeight="1" x14ac:dyDescent="0.15">
      <c r="A51" s="104"/>
      <c r="B51" s="329"/>
      <c r="C51" s="329"/>
      <c r="D51" s="329"/>
      <c r="E51" s="329"/>
      <c r="F51" s="329"/>
      <c r="G51" s="329"/>
      <c r="H51" s="355"/>
      <c r="I51" s="355"/>
      <c r="J51" s="53"/>
      <c r="K51" s="53"/>
      <c r="L51" s="53"/>
      <c r="M51" s="53"/>
      <c r="N51" s="53"/>
      <c r="O51" s="53"/>
      <c r="P51" s="48"/>
      <c r="Q51" s="48"/>
      <c r="R51" s="48"/>
      <c r="S51" s="48"/>
      <c r="T51" s="48"/>
      <c r="U51" s="48"/>
    </row>
    <row r="52" spans="1:21" ht="15" customHeight="1" x14ac:dyDescent="0.15">
      <c r="A52" s="104"/>
      <c r="B52" s="329"/>
      <c r="C52" s="329"/>
      <c r="D52" s="329"/>
      <c r="E52" s="329"/>
      <c r="F52" s="329"/>
      <c r="G52" s="329"/>
      <c r="H52" s="355"/>
      <c r="I52" s="355"/>
      <c r="J52" s="53"/>
      <c r="K52" s="53"/>
      <c r="L52" s="105"/>
      <c r="M52" s="53"/>
      <c r="N52" s="53"/>
      <c r="O52" s="53"/>
      <c r="P52" s="48"/>
      <c r="Q52" s="48"/>
      <c r="R52" s="48"/>
      <c r="S52" s="48"/>
      <c r="T52" s="48"/>
      <c r="U52" s="48"/>
    </row>
    <row r="53" spans="1:21" ht="15" customHeight="1" x14ac:dyDescent="0.15">
      <c r="A53" s="104"/>
      <c r="B53" s="329"/>
      <c r="C53" s="329"/>
      <c r="D53" s="329"/>
      <c r="E53" s="329"/>
      <c r="F53" s="329"/>
      <c r="G53" s="329"/>
      <c r="H53" s="355"/>
      <c r="I53" s="355"/>
      <c r="J53" s="53"/>
      <c r="K53" s="53"/>
      <c r="L53" s="53"/>
      <c r="M53" s="53"/>
      <c r="N53" s="53"/>
      <c r="O53" s="53"/>
      <c r="P53" s="48"/>
      <c r="Q53" s="48"/>
      <c r="R53" s="48"/>
      <c r="S53" s="48"/>
      <c r="T53" s="48"/>
      <c r="U53" s="48"/>
    </row>
    <row r="54" spans="1:21" x14ac:dyDescent="0.15">
      <c r="A54" s="104"/>
      <c r="B54" s="329"/>
      <c r="C54" s="329"/>
      <c r="D54" s="329"/>
      <c r="E54" s="329"/>
      <c r="F54" s="329"/>
      <c r="G54" s="329"/>
      <c r="H54" s="355"/>
      <c r="I54" s="355"/>
      <c r="J54" s="53"/>
      <c r="K54" s="53"/>
      <c r="L54" s="53"/>
      <c r="M54" s="53"/>
      <c r="N54" s="53"/>
      <c r="O54" s="53"/>
      <c r="P54" s="48"/>
      <c r="Q54" s="48"/>
      <c r="R54" s="48"/>
      <c r="S54" s="48"/>
      <c r="T54" s="48"/>
      <c r="U54" s="48"/>
    </row>
    <row r="55" spans="1:21" x14ac:dyDescent="0.15">
      <c r="A55" s="242"/>
      <c r="B55" s="242"/>
      <c r="C55" s="242"/>
      <c r="D55" s="242"/>
      <c r="E55" s="242"/>
      <c r="F55" s="242"/>
      <c r="G55" s="242"/>
      <c r="H55" s="355"/>
      <c r="I55" s="355"/>
      <c r="J55" s="53"/>
      <c r="K55" s="53"/>
      <c r="L55" s="53"/>
      <c r="M55" s="53"/>
      <c r="N55" s="53"/>
      <c r="O55" s="53"/>
      <c r="P55" s="48"/>
      <c r="Q55" s="48"/>
      <c r="R55" s="48"/>
      <c r="S55" s="48"/>
      <c r="T55" s="48"/>
      <c r="U55" s="48"/>
    </row>
    <row r="56" spans="1:21" x14ac:dyDescent="0.15">
      <c r="A56" s="242"/>
      <c r="B56" s="242"/>
      <c r="C56" s="242"/>
      <c r="D56" s="242"/>
      <c r="E56" s="242"/>
      <c r="F56" s="242"/>
      <c r="G56" s="242"/>
      <c r="H56" s="356"/>
      <c r="I56" s="357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</row>
  </sheetData>
  <mergeCells count="139">
    <mergeCell ref="T1:U1"/>
    <mergeCell ref="N5:N12"/>
    <mergeCell ref="O5:O12"/>
    <mergeCell ref="J5:J12"/>
    <mergeCell ref="K5:K12"/>
    <mergeCell ref="M5:M12"/>
    <mergeCell ref="L5:L13"/>
    <mergeCell ref="D2:R2"/>
    <mergeCell ref="J4:O4"/>
    <mergeCell ref="P4:U4"/>
    <mergeCell ref="D6:G6"/>
    <mergeCell ref="B9:E9"/>
    <mergeCell ref="B13:D13"/>
    <mergeCell ref="E15:G15"/>
    <mergeCell ref="H19:I19"/>
    <mergeCell ref="H13:I13"/>
    <mergeCell ref="E13:G13"/>
    <mergeCell ref="J28:U28"/>
    <mergeCell ref="H24:I24"/>
    <mergeCell ref="H28:I28"/>
    <mergeCell ref="E26:G26"/>
    <mergeCell ref="H26:I26"/>
    <mergeCell ref="A28:G28"/>
    <mergeCell ref="E27:G27"/>
    <mergeCell ref="A26:D26"/>
    <mergeCell ref="A27:D27"/>
    <mergeCell ref="H27:I27"/>
    <mergeCell ref="E22:G22"/>
    <mergeCell ref="H22:I22"/>
    <mergeCell ref="A20:G20"/>
    <mergeCell ref="H20:I20"/>
    <mergeCell ref="A14:A19"/>
    <mergeCell ref="A22:D22"/>
    <mergeCell ref="B19:D19"/>
    <mergeCell ref="A23:D23"/>
    <mergeCell ref="E23:G23"/>
    <mergeCell ref="B18:D18"/>
    <mergeCell ref="E18:G18"/>
    <mergeCell ref="H18:I18"/>
    <mergeCell ref="B14:D14"/>
    <mergeCell ref="B15:D15"/>
    <mergeCell ref="E16:G16"/>
    <mergeCell ref="E17:G17"/>
    <mergeCell ref="B16:D16"/>
    <mergeCell ref="B17:D17"/>
    <mergeCell ref="E19:G19"/>
    <mergeCell ref="H14:I14"/>
    <mergeCell ref="H15:I15"/>
    <mergeCell ref="H16:I16"/>
    <mergeCell ref="H17:I17"/>
    <mergeCell ref="E14:G14"/>
    <mergeCell ref="H30:I30"/>
    <mergeCell ref="B29:D29"/>
    <mergeCell ref="E29:G29"/>
    <mergeCell ref="H29:I29"/>
    <mergeCell ref="H23:I23"/>
    <mergeCell ref="A24:G24"/>
    <mergeCell ref="B31:D31"/>
    <mergeCell ref="E31:G31"/>
    <mergeCell ref="H31:I31"/>
    <mergeCell ref="B32:D32"/>
    <mergeCell ref="E32:G32"/>
    <mergeCell ref="H32:I32"/>
    <mergeCell ref="B33:D33"/>
    <mergeCell ref="E33:G33"/>
    <mergeCell ref="H33:I33"/>
    <mergeCell ref="B34:D34"/>
    <mergeCell ref="E34:G34"/>
    <mergeCell ref="H34:I34"/>
    <mergeCell ref="B35:D35"/>
    <mergeCell ref="E35:G35"/>
    <mergeCell ref="H35:I35"/>
    <mergeCell ref="B36:D36"/>
    <mergeCell ref="E36:G36"/>
    <mergeCell ref="H36:I36"/>
    <mergeCell ref="B37:D37"/>
    <mergeCell ref="E37:G37"/>
    <mergeCell ref="H37:I37"/>
    <mergeCell ref="B38:D38"/>
    <mergeCell ref="E38:G38"/>
    <mergeCell ref="H38:I38"/>
    <mergeCell ref="B39:D39"/>
    <mergeCell ref="E39:G39"/>
    <mergeCell ref="H39:I39"/>
    <mergeCell ref="B40:D40"/>
    <mergeCell ref="E40:G40"/>
    <mergeCell ref="H40:I40"/>
    <mergeCell ref="E45:G45"/>
    <mergeCell ref="H45:I45"/>
    <mergeCell ref="B46:D46"/>
    <mergeCell ref="E46:G46"/>
    <mergeCell ref="B47:D47"/>
    <mergeCell ref="E47:G47"/>
    <mergeCell ref="H47:I47"/>
    <mergeCell ref="H46:I46"/>
    <mergeCell ref="B43:D43"/>
    <mergeCell ref="E43:G43"/>
    <mergeCell ref="H43:I43"/>
    <mergeCell ref="B44:D44"/>
    <mergeCell ref="E44:G44"/>
    <mergeCell ref="H44:I44"/>
    <mergeCell ref="B49:D49"/>
    <mergeCell ref="P18:U18"/>
    <mergeCell ref="P19:U19"/>
    <mergeCell ref="E49:G49"/>
    <mergeCell ref="H49:I49"/>
    <mergeCell ref="B50:D50"/>
    <mergeCell ref="E50:G50"/>
    <mergeCell ref="P26:U26"/>
    <mergeCell ref="P27:U27"/>
    <mergeCell ref="H50:I50"/>
    <mergeCell ref="B41:D41"/>
    <mergeCell ref="E41:G41"/>
    <mergeCell ref="H41:I41"/>
    <mergeCell ref="B42:D42"/>
    <mergeCell ref="E42:G42"/>
    <mergeCell ref="H42:I42"/>
    <mergeCell ref="B48:D48"/>
    <mergeCell ref="A30:G30"/>
    <mergeCell ref="J30:U30"/>
    <mergeCell ref="E48:G48"/>
    <mergeCell ref="H48:I48"/>
    <mergeCell ref="B45:D45"/>
    <mergeCell ref="B54:D54"/>
    <mergeCell ref="E54:G54"/>
    <mergeCell ref="H54:I54"/>
    <mergeCell ref="A56:G56"/>
    <mergeCell ref="H56:I56"/>
    <mergeCell ref="H52:I52"/>
    <mergeCell ref="B51:D51"/>
    <mergeCell ref="E51:G51"/>
    <mergeCell ref="H51:I51"/>
    <mergeCell ref="B52:D52"/>
    <mergeCell ref="E52:G52"/>
    <mergeCell ref="A55:G55"/>
    <mergeCell ref="H55:I55"/>
    <mergeCell ref="B53:D53"/>
    <mergeCell ref="E53:G53"/>
    <mergeCell ref="H53:I53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１階</vt:lpstr>
      <vt:lpstr>２階</vt:lpstr>
      <vt:lpstr>３階</vt:lpstr>
      <vt:lpstr>４階</vt:lpstr>
      <vt:lpstr>５階</vt:lpstr>
      <vt:lpstr>６･７階</vt:lpstr>
      <vt:lpstr>7･8･9階</vt:lpstr>
      <vt:lpstr>10･地階</vt:lpstr>
      <vt:lpstr>屋外他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2025-08-07T06:04:15Z</dcterms:created>
  <dcterms:modified xsi:type="dcterms:W3CDTF">2025-08-07T06:04:18Z</dcterms:modified>
</cp:coreProperties>
</file>