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\\G0000sv0ns101\d11605$\doc\文化課\◎文化創造グループ\大阪文化芸術創出事業 活動支援補助金\■R５\02_交付要綱・募集要項\様式（R5年度にあたって修正・追加したもの）\HP掲載用\"/>
    </mc:Choice>
  </mc:AlternateContent>
  <bookViews>
    <workbookView xWindow="0" yWindow="7200" windowWidth="20490" windowHeight="7785"/>
  </bookViews>
  <sheets>
    <sheet name="様式第２号ー３" sheetId="1" r:id="rId1"/>
    <sheet name="記入例" sheetId="5" r:id="rId2"/>
    <sheet name="チェックシート" sheetId="6" r:id="rId3"/>
  </sheets>
  <definedNames>
    <definedName name="_xlnm.Print_Area" localSheetId="1">記入例!$B$1:$K$36</definedName>
    <definedName name="_xlnm.Print_Area" localSheetId="0">様式第２号ー３!$B$1:$K$35</definedName>
    <definedName name="エラー総計">チェックシート!$F$105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3" i="6" l="1"/>
  <c r="G102" i="6"/>
  <c r="G2" i="6"/>
  <c r="F104" i="6" l="1"/>
  <c r="G104" i="6" s="1"/>
  <c r="F103" i="6"/>
  <c r="F102" i="6"/>
  <c r="F101" i="6" l="1"/>
  <c r="F100" i="6"/>
  <c r="F99" i="6"/>
  <c r="F98" i="6"/>
  <c r="F97" i="6"/>
  <c r="F96" i="6"/>
  <c r="F95" i="6"/>
  <c r="F94" i="6"/>
  <c r="F93" i="6"/>
  <c r="F91" i="6"/>
  <c r="F90" i="6"/>
  <c r="F89" i="6"/>
  <c r="F88" i="6"/>
  <c r="F87" i="6"/>
  <c r="F86" i="6"/>
  <c r="F85" i="6"/>
  <c r="F84" i="6"/>
  <c r="F83" i="6"/>
  <c r="F81" i="6"/>
  <c r="G81" i="6" s="1"/>
  <c r="F80" i="6"/>
  <c r="F79" i="6"/>
  <c r="F78" i="6"/>
  <c r="F77" i="6"/>
  <c r="G77" i="6" s="1"/>
  <c r="F76" i="6"/>
  <c r="F75" i="6"/>
  <c r="F74" i="6"/>
  <c r="F73" i="6"/>
  <c r="G73" i="6" s="1"/>
  <c r="F72" i="6"/>
  <c r="F71" i="6"/>
  <c r="F70" i="6"/>
  <c r="F69" i="6"/>
  <c r="F68" i="6"/>
  <c r="F67" i="6"/>
  <c r="F66" i="6"/>
  <c r="F65" i="6"/>
  <c r="F64" i="6"/>
  <c r="F63" i="6"/>
  <c r="F61" i="6"/>
  <c r="F60" i="6"/>
  <c r="F59" i="6"/>
  <c r="F58" i="6"/>
  <c r="F57" i="6"/>
  <c r="F56" i="6"/>
  <c r="F55" i="6"/>
  <c r="F54" i="6"/>
  <c r="F53" i="6"/>
  <c r="F52" i="6"/>
  <c r="F51" i="6"/>
  <c r="F50" i="6"/>
  <c r="F49" i="6"/>
  <c r="F48" i="6"/>
  <c r="F47" i="6"/>
  <c r="F46" i="6"/>
  <c r="F45" i="6"/>
  <c r="F42" i="6" s="1"/>
  <c r="F44" i="6"/>
  <c r="F43" i="6"/>
  <c r="F41" i="6"/>
  <c r="F40" i="6"/>
  <c r="F39" i="6"/>
  <c r="F38" i="6"/>
  <c r="F37" i="6"/>
  <c r="F36" i="6"/>
  <c r="F35" i="6"/>
  <c r="F32" i="6" s="1"/>
  <c r="F34" i="6"/>
  <c r="F33" i="6"/>
  <c r="F31" i="6"/>
  <c r="F30" i="6"/>
  <c r="F29" i="6"/>
  <c r="F28" i="6"/>
  <c r="F27" i="6"/>
  <c r="F26" i="6"/>
  <c r="F25" i="6"/>
  <c r="F24" i="6"/>
  <c r="F23" i="6"/>
  <c r="F21" i="6"/>
  <c r="F20" i="6"/>
  <c r="F19" i="6"/>
  <c r="F18" i="6"/>
  <c r="F17" i="6"/>
  <c r="F16" i="6"/>
  <c r="F15" i="6"/>
  <c r="F12" i="6" s="1"/>
  <c r="F14" i="6"/>
  <c r="F13" i="6"/>
  <c r="F11" i="6"/>
  <c r="F10" i="6"/>
  <c r="F9" i="6"/>
  <c r="F6" i="6"/>
  <c r="F4" i="6"/>
  <c r="F8" i="6"/>
  <c r="F7" i="6"/>
  <c r="F5" i="6"/>
  <c r="F3" i="6"/>
  <c r="G3" i="6" s="1"/>
  <c r="G61" i="6" l="1"/>
  <c r="G53" i="6"/>
  <c r="G57" i="6"/>
  <c r="G33" i="6"/>
  <c r="G41" i="6"/>
  <c r="G37" i="6"/>
  <c r="G20" i="6"/>
  <c r="G69" i="6"/>
  <c r="F92" i="6"/>
  <c r="G95" i="6"/>
  <c r="G99" i="6"/>
  <c r="G13" i="6"/>
  <c r="G17" i="6"/>
  <c r="G21" i="6"/>
  <c r="G34" i="6"/>
  <c r="G38" i="6"/>
  <c r="G46" i="6"/>
  <c r="G50" i="6"/>
  <c r="G54" i="6"/>
  <c r="G58" i="6"/>
  <c r="F62" i="6"/>
  <c r="G65" i="6" s="1"/>
  <c r="G66" i="6"/>
  <c r="G74" i="6"/>
  <c r="G78" i="6"/>
  <c r="G96" i="6"/>
  <c r="G100" i="6"/>
  <c r="G16" i="6"/>
  <c r="F22" i="6"/>
  <c r="G26" i="6" s="1"/>
  <c r="G14" i="6"/>
  <c r="G18" i="6"/>
  <c r="G23" i="6"/>
  <c r="G35" i="6"/>
  <c r="G39" i="6"/>
  <c r="G43" i="6"/>
  <c r="G47" i="6"/>
  <c r="G51" i="6"/>
  <c r="G55" i="6"/>
  <c r="G59" i="6"/>
  <c r="G63" i="6"/>
  <c r="G67" i="6"/>
  <c r="G71" i="6"/>
  <c r="G75" i="6"/>
  <c r="G79" i="6"/>
  <c r="G88" i="6"/>
  <c r="G93" i="6"/>
  <c r="G97" i="6"/>
  <c r="G101" i="6"/>
  <c r="G45" i="6"/>
  <c r="G49" i="6"/>
  <c r="G15" i="6"/>
  <c r="G19" i="6"/>
  <c r="G24" i="6"/>
  <c r="G36" i="6"/>
  <c r="G40" i="6"/>
  <c r="G44" i="6"/>
  <c r="G48" i="6"/>
  <c r="G56" i="6"/>
  <c r="G60" i="6"/>
  <c r="G64" i="6"/>
  <c r="G68" i="6"/>
  <c r="G76" i="6"/>
  <c r="G80" i="6"/>
  <c r="G85" i="6"/>
  <c r="G94" i="6"/>
  <c r="G98" i="6"/>
  <c r="F2" i="6"/>
  <c r="G5" i="6" s="1"/>
  <c r="F82" i="6"/>
  <c r="G86" i="6" s="1"/>
  <c r="G91" i="6" l="1"/>
  <c r="G84" i="6"/>
  <c r="G87" i="6"/>
  <c r="G70" i="6"/>
  <c r="G31" i="6"/>
  <c r="G83" i="6"/>
  <c r="G30" i="6"/>
  <c r="G90" i="6"/>
  <c r="G29" i="6"/>
  <c r="G89" i="6"/>
  <c r="G28" i="6"/>
  <c r="G27" i="6"/>
  <c r="G25" i="6"/>
  <c r="G10" i="6"/>
  <c r="G6" i="6"/>
  <c r="G8" i="6"/>
  <c r="G4" i="6"/>
  <c r="G7" i="6"/>
  <c r="G9" i="6"/>
  <c r="G11" i="6"/>
  <c r="F105" i="6" l="1"/>
  <c r="C3" i="6" l="1"/>
  <c r="C4" i="6" l="1"/>
  <c r="B3" i="6"/>
  <c r="B4" i="6" l="1"/>
  <c r="C5" i="6"/>
  <c r="B5" i="6" l="1"/>
  <c r="C6" i="6"/>
  <c r="B6" i="6" l="1"/>
  <c r="C7" i="6"/>
  <c r="B7" i="6" l="1"/>
  <c r="C8" i="6"/>
  <c r="B8" i="6" l="1"/>
  <c r="C9" i="6"/>
  <c r="B9" i="6" l="1"/>
  <c r="C10" i="6"/>
  <c r="B10" i="6" l="1"/>
  <c r="C11" i="6"/>
  <c r="B11" i="6" l="1"/>
  <c r="C12" i="6"/>
  <c r="B12" i="6" l="1"/>
  <c r="C13" i="6"/>
  <c r="B13" i="6" l="1"/>
  <c r="C14" i="6"/>
  <c r="C15" i="6" s="1"/>
  <c r="B15" i="6" l="1"/>
  <c r="C16" i="6"/>
  <c r="B14" i="6"/>
  <c r="B16" i="6" l="1"/>
  <c r="C17" i="6"/>
  <c r="B17" i="6" l="1"/>
  <c r="C18" i="6"/>
  <c r="C19" i="6" l="1"/>
  <c r="B18" i="6"/>
  <c r="B19" i="6" l="1"/>
  <c r="C20" i="6"/>
  <c r="C21" i="6" l="1"/>
  <c r="B20" i="6"/>
  <c r="B21" i="6" l="1"/>
  <c r="C22" i="6"/>
  <c r="C23" i="6" l="1"/>
  <c r="B22" i="6"/>
  <c r="B23" i="6" l="1"/>
  <c r="C24" i="6"/>
  <c r="C25" i="6" l="1"/>
  <c r="B24" i="6"/>
  <c r="B25" i="6" l="1"/>
  <c r="C26" i="6"/>
  <c r="C27" i="6" l="1"/>
  <c r="B26" i="6"/>
  <c r="B27" i="6" l="1"/>
  <c r="C28" i="6"/>
  <c r="C29" i="6" l="1"/>
  <c r="B28" i="6"/>
  <c r="B29" i="6" l="1"/>
  <c r="C30" i="6"/>
  <c r="C31" i="6" l="1"/>
  <c r="B30" i="6"/>
  <c r="B31" i="6" l="1"/>
  <c r="C32" i="6"/>
  <c r="B32" i="6" l="1"/>
  <c r="C33" i="6"/>
  <c r="C34" i="6" l="1"/>
  <c r="B33" i="6"/>
  <c r="B34" i="6" l="1"/>
  <c r="C35" i="6"/>
  <c r="C36" i="6" l="1"/>
  <c r="C37" i="6" s="1"/>
  <c r="B37" i="6" s="1"/>
  <c r="B35" i="6"/>
  <c r="B36" i="6" l="1"/>
</calcChain>
</file>

<file path=xl/sharedStrings.xml><?xml version="1.0" encoding="utf-8"?>
<sst xmlns="http://schemas.openxmlformats.org/spreadsheetml/2006/main" count="85" uniqueCount="67">
  <si>
    <t>暴力団等審査情報</t>
    <phoneticPr fontId="2"/>
  </si>
  <si>
    <t>氏名</t>
    <rPh sb="0" eb="2">
      <t>シメイ</t>
    </rPh>
    <phoneticPr fontId="2"/>
  </si>
  <si>
    <t>性別</t>
    <rPh sb="0" eb="2">
      <t>セイベツ</t>
    </rPh>
    <phoneticPr fontId="2"/>
  </si>
  <si>
    <t>生年月日</t>
    <rPh sb="0" eb="2">
      <t>セイネン</t>
    </rPh>
    <rPh sb="2" eb="4">
      <t>ガッピ</t>
    </rPh>
    <phoneticPr fontId="2"/>
  </si>
  <si>
    <t>ｶﾅ(半角)</t>
    <rPh sb="3" eb="5">
      <t>ハンカク</t>
    </rPh>
    <phoneticPr fontId="2"/>
  </si>
  <si>
    <t>漢字</t>
    <rPh sb="0" eb="2">
      <t>カンジ</t>
    </rPh>
    <phoneticPr fontId="2"/>
  </si>
  <si>
    <t>元号</t>
    <rPh sb="0" eb="2">
      <t>ゲンゴウ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</si>
  <si>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</si>
  <si>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</si>
  <si>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</si>
  <si>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　※役員数に応じ、適宜、行を追加すること。</t>
    <phoneticPr fontId="2"/>
  </si>
  <si>
    <t>　※性別は男性は「M」、女性は「F」と記載すること。</t>
    <rPh sb="2" eb="4">
      <t>セイベツ</t>
    </rPh>
    <rPh sb="5" eb="7">
      <t>ダンセイ</t>
    </rPh>
    <rPh sb="12" eb="14">
      <t>ジョセイ</t>
    </rPh>
    <rPh sb="19" eb="21">
      <t>キサイ</t>
    </rPh>
    <phoneticPr fontId="2"/>
  </si>
  <si>
    <t>住所（所在地）</t>
    <rPh sb="0" eb="2">
      <t>ジュウショ</t>
    </rPh>
    <rPh sb="3" eb="6">
      <t>ショザイチ</t>
    </rPh>
    <phoneticPr fontId="2"/>
  </si>
  <si>
    <t>　※生年月日の元号は、西暦は和暦に直し、明治は「M」、大正は「T」、昭和は「S」、平成は「H」と記載すること。</t>
    <rPh sb="2" eb="4">
      <t>セイネン</t>
    </rPh>
    <rPh sb="4" eb="6">
      <t>ガッピ</t>
    </rPh>
    <rPh sb="7" eb="9">
      <t>ゲンゴウ</t>
    </rPh>
    <rPh sb="11" eb="13">
      <t>セイレキ</t>
    </rPh>
    <rPh sb="14" eb="16">
      <t>ワレキ</t>
    </rPh>
    <rPh sb="17" eb="18">
      <t>ナオ</t>
    </rPh>
    <rPh sb="20" eb="22">
      <t>メイジ</t>
    </rPh>
    <rPh sb="27" eb="29">
      <t>タイショウ</t>
    </rPh>
    <rPh sb="34" eb="36">
      <t>ショウワ</t>
    </rPh>
    <rPh sb="41" eb="43">
      <t>ヘイセイ</t>
    </rPh>
    <rPh sb="48" eb="50">
      <t>キサイ</t>
    </rPh>
    <phoneticPr fontId="2"/>
  </si>
  <si>
    <t>　※生年月日は半角数字を用い、一の位の1から9の数字については頭に「0」を付加　（「01」～「09」）すること。</t>
    <rPh sb="2" eb="4">
      <t>セイネン</t>
    </rPh>
    <rPh sb="4" eb="6">
      <t>ガッピ</t>
    </rPh>
    <rPh sb="7" eb="9">
      <t>ハンカク</t>
    </rPh>
    <rPh sb="9" eb="11">
      <t>スウジ</t>
    </rPh>
    <rPh sb="12" eb="13">
      <t>モチ</t>
    </rPh>
    <rPh sb="15" eb="16">
      <t>イチ</t>
    </rPh>
    <rPh sb="17" eb="18">
      <t>クライ</t>
    </rPh>
    <rPh sb="24" eb="26">
      <t>スウジ</t>
    </rPh>
    <rPh sb="31" eb="32">
      <t>アタマ</t>
    </rPh>
    <rPh sb="37" eb="39">
      <t>フカ</t>
    </rPh>
    <phoneticPr fontId="2"/>
  </si>
  <si>
    <t>　※氏名のカナは姓と名の間は半角スペースとし、漢字は姓と名の間は全角スペースとすること。</t>
    <rPh sb="2" eb="4">
      <t>シメイ</t>
    </rPh>
    <rPh sb="8" eb="9">
      <t>セイ</t>
    </rPh>
    <rPh sb="10" eb="11">
      <t>ナ</t>
    </rPh>
    <rPh sb="12" eb="13">
      <t>アイダ</t>
    </rPh>
    <rPh sb="14" eb="16">
      <t>ハンカク</t>
    </rPh>
    <rPh sb="23" eb="25">
      <t>カンジ</t>
    </rPh>
    <rPh sb="26" eb="27">
      <t>セイ</t>
    </rPh>
    <rPh sb="28" eb="29">
      <t>ナ</t>
    </rPh>
    <rPh sb="30" eb="31">
      <t>アイダ</t>
    </rPh>
    <rPh sb="32" eb="34">
      <t>ゼンカク</t>
    </rPh>
    <phoneticPr fontId="1"/>
  </si>
  <si>
    <t>（様式第２号－３）</t>
    <rPh sb="1" eb="3">
      <t>ヨウシキ</t>
    </rPh>
    <rPh sb="3" eb="4">
      <t>ダイ</t>
    </rPh>
    <rPh sb="5" eb="6">
      <t>ゴウ</t>
    </rPh>
    <phoneticPr fontId="1"/>
  </si>
  <si>
    <t>　※申請者が個人の場合はその方について、団体の場合は役員について記載すること。</t>
    <rPh sb="2" eb="5">
      <t>シンセイシャ</t>
    </rPh>
    <rPh sb="6" eb="8">
      <t>コジン</t>
    </rPh>
    <rPh sb="9" eb="11">
      <t>バアイ</t>
    </rPh>
    <rPh sb="14" eb="15">
      <t>カタ</t>
    </rPh>
    <rPh sb="20" eb="22">
      <t>ダンタイ</t>
    </rPh>
    <rPh sb="23" eb="25">
      <t>バアイ</t>
    </rPh>
    <rPh sb="26" eb="28">
      <t>ヤクイン</t>
    </rPh>
    <rPh sb="32" eb="34">
      <t>キサイ</t>
    </rPh>
    <phoneticPr fontId="2"/>
  </si>
  <si>
    <t>　※役員の変更による報告の場合は、変更した方のみにつき記載すること。</t>
    <rPh sb="21" eb="22">
      <t>カタ</t>
    </rPh>
    <phoneticPr fontId="2"/>
  </si>
  <si>
    <t>S</t>
  </si>
  <si>
    <t>M</t>
  </si>
  <si>
    <t>H</t>
  </si>
  <si>
    <t>F</t>
  </si>
  <si>
    <t>大阪○○文化芸術実行委員会
　代表　文化太郎</t>
    <phoneticPr fontId="1"/>
  </si>
  <si>
    <t>(個人の場合は氏名（本名）、団体の場合は団体名及び代表者名)</t>
    <rPh sb="1" eb="3">
      <t>コジン</t>
    </rPh>
    <rPh sb="4" eb="6">
      <t>バアイ</t>
    </rPh>
    <rPh sb="7" eb="9">
      <t>シメイ</t>
    </rPh>
    <rPh sb="10" eb="12">
      <t>ホンミョウ</t>
    </rPh>
    <rPh sb="14" eb="16">
      <t>ダンタイ</t>
    </rPh>
    <rPh sb="17" eb="19">
      <t>バアイ</t>
    </rPh>
    <rPh sb="20" eb="22">
      <t>ダンタイ</t>
    </rPh>
    <rPh sb="22" eb="23">
      <t>メイ</t>
    </rPh>
    <rPh sb="23" eb="24">
      <t>オヨ</t>
    </rPh>
    <rPh sb="25" eb="28">
      <t>ダイヒョウシャ</t>
    </rPh>
    <rPh sb="28" eb="29">
      <t>メイ</t>
    </rPh>
    <phoneticPr fontId="1"/>
  </si>
  <si>
    <t>申請者名</t>
    <rPh sb="0" eb="4">
      <t>シンセイシャメイ</t>
    </rPh>
    <phoneticPr fontId="1"/>
  </si>
  <si>
    <t>○○府○○市○○町○丁目○番○号</t>
    <phoneticPr fontId="1"/>
  </si>
  <si>
    <r>
      <t>　大阪文化芸術創出事業</t>
    </r>
    <r>
      <rPr>
        <sz val="14"/>
        <color rgb="FFFF0000"/>
        <rFont val="游ゴシック"/>
        <family val="3"/>
        <charset val="128"/>
        <scheme val="minor"/>
      </rPr>
      <t xml:space="preserve"> </t>
    </r>
    <r>
      <rPr>
        <sz val="14"/>
        <rFont val="游ゴシック"/>
        <family val="3"/>
        <charset val="128"/>
        <scheme val="minor"/>
      </rPr>
      <t>活動支援補助金交付要綱（以下「要綱」といいます。）第１０条の規定に基づき、大阪文化芸術創出事業</t>
    </r>
    <r>
      <rPr>
        <sz val="14"/>
        <color rgb="FFFF0000"/>
        <rFont val="游ゴシック"/>
        <family val="3"/>
        <charset val="128"/>
        <scheme val="minor"/>
      </rPr>
      <t xml:space="preserve"> </t>
    </r>
    <r>
      <rPr>
        <sz val="14"/>
        <rFont val="游ゴシック"/>
        <family val="3"/>
        <charset val="128"/>
        <scheme val="minor"/>
      </rPr>
      <t>活動支援補助金にかかる交付申請を行うにあたり、要綱第３条第１号に該当しないことを審査するため、本書面を提出するとともに、大阪府暴力団排除条例第２６条に基づき、府警察本部へ提供することに同意します。なお、役員の変更があった場合は、直ちに本様式をもって報告します。</t>
    </r>
    <rPh sb="1" eb="3">
      <t>オオサカ</t>
    </rPh>
    <rPh sb="3" eb="5">
      <t>ブンカ</t>
    </rPh>
    <rPh sb="5" eb="7">
      <t>ゲイジュツ</t>
    </rPh>
    <rPh sb="7" eb="9">
      <t>ソウシュツ</t>
    </rPh>
    <rPh sb="9" eb="11">
      <t>ジギョウ</t>
    </rPh>
    <rPh sb="12" eb="16">
      <t>カツドウシエン</t>
    </rPh>
    <rPh sb="16" eb="19">
      <t>ホジョキン</t>
    </rPh>
    <rPh sb="19" eb="21">
      <t>コウフ</t>
    </rPh>
    <rPh sb="21" eb="23">
      <t>ヨウコウ</t>
    </rPh>
    <rPh sb="24" eb="26">
      <t>イカ</t>
    </rPh>
    <rPh sb="27" eb="29">
      <t>ヨウコウ</t>
    </rPh>
    <rPh sb="49" eb="51">
      <t>オオサカ</t>
    </rPh>
    <rPh sb="51" eb="53">
      <t>ブンカ</t>
    </rPh>
    <rPh sb="53" eb="55">
      <t>ゲイジュツ</t>
    </rPh>
    <rPh sb="55" eb="57">
      <t>ソウシュツ</t>
    </rPh>
    <rPh sb="57" eb="59">
      <t>ジギョウ</t>
    </rPh>
    <rPh sb="60" eb="64">
      <t>カツドウシエン</t>
    </rPh>
    <rPh sb="83" eb="85">
      <t>ヨウコウ</t>
    </rPh>
    <rPh sb="88" eb="89">
      <t>ダイ</t>
    </rPh>
    <rPh sb="90" eb="91">
      <t>ゴウ</t>
    </rPh>
    <phoneticPr fontId="2"/>
  </si>
  <si>
    <t>ﾌﾞﾝｶ ﾀﾛｳ</t>
  </si>
  <si>
    <t>文化　太郎</t>
  </si>
  <si>
    <t>○○府○○市○○町１丁目２番３号</t>
  </si>
  <si>
    <t>ﾌﾞﾝｶ ｲﾁﾛｳ</t>
  </si>
  <si>
    <t>文化　一郎</t>
  </si>
  <si>
    <t>○○府○○市○○区○○１丁目２番３号</t>
  </si>
  <si>
    <t>ﾌﾞﾝｶ ｼﾞﾛｳ</t>
  </si>
  <si>
    <t>文化　次郎</t>
  </si>
  <si>
    <t>○○県○○市○○町１丁目２番３号</t>
  </si>
  <si>
    <t>ﾌﾞﾝｶ ﾊﾅｺ</t>
  </si>
  <si>
    <t>文化　花子</t>
  </si>
  <si>
    <t>○○県○○町○○１丁目２番３号</t>
  </si>
  <si>
    <t>年　月　日</t>
    <rPh sb="0" eb="1">
      <t>ネン</t>
    </rPh>
    <rPh sb="2" eb="3">
      <t>ゲツ</t>
    </rPh>
    <rPh sb="4" eb="5">
      <t>ヒ</t>
    </rPh>
    <phoneticPr fontId="1"/>
  </si>
  <si>
    <t>申請者住所又は団体所在地</t>
    <rPh sb="0" eb="3">
      <t>シンセイシャ</t>
    </rPh>
    <rPh sb="3" eb="5">
      <t>ジュウショ</t>
    </rPh>
    <rPh sb="5" eb="6">
      <t>マタ</t>
    </rPh>
    <rPh sb="7" eb="9">
      <t>ダンタイ</t>
    </rPh>
    <rPh sb="9" eb="12">
      <t>ショザイチ</t>
    </rPh>
    <phoneticPr fontId="1"/>
  </si>
  <si>
    <t>　大阪文化芸術創出事業 活動支援補助金交付要綱（以下「要綱」といいます。）第１０条の規定に基づき、大阪文化芸術創出事業 活動支援補助金にかかる交付申請を行うにあたり、要綱第３条第１号に該当しないことを審査するため、本書面を提出するとともに、大阪府暴力団排除条例第２６条に基づき、府警察本部へ提供することに同意します。なお、役員の変更があった場合は、直ちに本様式をもって報告します。</t>
    <rPh sb="1" eb="3">
      <t>オオサカ</t>
    </rPh>
    <rPh sb="3" eb="5">
      <t>ブンカ</t>
    </rPh>
    <rPh sb="5" eb="7">
      <t>ゲイジュツ</t>
    </rPh>
    <rPh sb="7" eb="9">
      <t>ソウシュツ</t>
    </rPh>
    <rPh sb="9" eb="11">
      <t>ジギョウ</t>
    </rPh>
    <rPh sb="12" eb="16">
      <t>カツドウシエン</t>
    </rPh>
    <rPh sb="16" eb="19">
      <t>ホジョキン</t>
    </rPh>
    <rPh sb="19" eb="21">
      <t>コウフ</t>
    </rPh>
    <rPh sb="21" eb="23">
      <t>ヨウコウ</t>
    </rPh>
    <rPh sb="24" eb="26">
      <t>イカ</t>
    </rPh>
    <rPh sb="27" eb="29">
      <t>ヨウコウ</t>
    </rPh>
    <rPh sb="49" eb="51">
      <t>オオサカ</t>
    </rPh>
    <rPh sb="51" eb="53">
      <t>ブンカ</t>
    </rPh>
    <rPh sb="53" eb="55">
      <t>ゲイジュツ</t>
    </rPh>
    <rPh sb="55" eb="57">
      <t>ソウシュツ</t>
    </rPh>
    <rPh sb="57" eb="59">
      <t>ジギョウ</t>
    </rPh>
    <rPh sb="60" eb="64">
      <t>カツドウシエン</t>
    </rPh>
    <rPh sb="83" eb="85">
      <t>ヨウコウ</t>
    </rPh>
    <rPh sb="88" eb="89">
      <t>ダイ</t>
    </rPh>
    <rPh sb="90" eb="91">
      <t>ゴウ</t>
    </rPh>
    <phoneticPr fontId="2"/>
  </si>
  <si>
    <t>申請者住所又は
団体所在地</t>
    <rPh sb="0" eb="3">
      <t>シンセイシャ</t>
    </rPh>
    <rPh sb="3" eb="5">
      <t>ジュウショ</t>
    </rPh>
    <rPh sb="5" eb="6">
      <t>マタ</t>
    </rPh>
    <rPh sb="8" eb="10">
      <t>ダンタイ</t>
    </rPh>
    <rPh sb="10" eb="13">
      <t>ショザイチ</t>
    </rPh>
    <phoneticPr fontId="1"/>
  </si>
  <si>
    <t>※生年月日の元号は、西暦は和暦に直し、明治は「M」、大正は「T」、昭和は「S」、平成は「H」と記載すること。</t>
    <rPh sb="1" eb="3">
      <t>セイネン</t>
    </rPh>
    <rPh sb="3" eb="5">
      <t>ガッピ</t>
    </rPh>
    <rPh sb="6" eb="8">
      <t>ゲンゴウ</t>
    </rPh>
    <rPh sb="10" eb="12">
      <t>セイレキ</t>
    </rPh>
    <rPh sb="13" eb="15">
      <t>ワレキ</t>
    </rPh>
    <rPh sb="16" eb="17">
      <t>ナオ</t>
    </rPh>
    <rPh sb="19" eb="21">
      <t>メイジ</t>
    </rPh>
    <rPh sb="26" eb="28">
      <t>タイショウ</t>
    </rPh>
    <rPh sb="33" eb="35">
      <t>ショウワ</t>
    </rPh>
    <rPh sb="40" eb="42">
      <t>ヘイセイ</t>
    </rPh>
    <rPh sb="47" eb="49">
      <t>キサイ</t>
    </rPh>
    <phoneticPr fontId="2"/>
  </si>
  <si>
    <t>※申請者が個人の場合はその方について、団体の場合は役員について記載すること。</t>
    <rPh sb="1" eb="4">
      <t>シンセイシャ</t>
    </rPh>
    <rPh sb="5" eb="7">
      <t>コジン</t>
    </rPh>
    <rPh sb="8" eb="10">
      <t>バアイ</t>
    </rPh>
    <rPh sb="13" eb="14">
      <t>カタ</t>
    </rPh>
    <rPh sb="19" eb="21">
      <t>ダンタイ</t>
    </rPh>
    <rPh sb="22" eb="24">
      <t>バアイ</t>
    </rPh>
    <rPh sb="25" eb="27">
      <t>ヤクイン</t>
    </rPh>
    <rPh sb="31" eb="33">
      <t>キサイ</t>
    </rPh>
    <phoneticPr fontId="2"/>
  </si>
  <si>
    <t>※役員数に応じ、適宜、行を追加すること。</t>
    <phoneticPr fontId="2"/>
  </si>
  <si>
    <t>※役員の変更による報告の場合は、変更した方のみにつき記載すること。</t>
    <rPh sb="20" eb="21">
      <t>カタ</t>
    </rPh>
    <phoneticPr fontId="2"/>
  </si>
  <si>
    <t>※氏名のカナは姓と名の間は半角スペースとし、漢字は姓と名の間は全角スペースとすること。</t>
    <rPh sb="1" eb="3">
      <t>シメイ</t>
    </rPh>
    <rPh sb="7" eb="8">
      <t>セイ</t>
    </rPh>
    <rPh sb="9" eb="10">
      <t>ナ</t>
    </rPh>
    <rPh sb="11" eb="12">
      <t>アイダ</t>
    </rPh>
    <rPh sb="13" eb="15">
      <t>ハンカク</t>
    </rPh>
    <rPh sb="22" eb="24">
      <t>カンジ</t>
    </rPh>
    <rPh sb="25" eb="26">
      <t>セイ</t>
    </rPh>
    <rPh sb="27" eb="28">
      <t>ナ</t>
    </rPh>
    <rPh sb="29" eb="30">
      <t>アイダ</t>
    </rPh>
    <rPh sb="31" eb="33">
      <t>ゼンカク</t>
    </rPh>
    <phoneticPr fontId="1"/>
  </si>
  <si>
    <t>※生年月日は半角数字を用い、一の位の1から9の数字については頭に「0」を付加　（「01」～「09」）すること。</t>
    <rPh sb="1" eb="3">
      <t>セイネン</t>
    </rPh>
    <rPh sb="3" eb="5">
      <t>ガッピ</t>
    </rPh>
    <rPh sb="6" eb="8">
      <t>ハンカク</t>
    </rPh>
    <rPh sb="8" eb="10">
      <t>スウジ</t>
    </rPh>
    <rPh sb="11" eb="12">
      <t>モチ</t>
    </rPh>
    <rPh sb="14" eb="15">
      <t>イチ</t>
    </rPh>
    <rPh sb="16" eb="17">
      <t>クライ</t>
    </rPh>
    <rPh sb="23" eb="25">
      <t>スウジ</t>
    </rPh>
    <rPh sb="30" eb="31">
      <t>アタマ</t>
    </rPh>
    <rPh sb="36" eb="38">
      <t>フカ</t>
    </rPh>
    <phoneticPr fontId="2"/>
  </si>
  <si>
    <t>※性別は男性は「M」、女性は「F」と記載すること。</t>
    <rPh sb="1" eb="3">
      <t>セイベツ</t>
    </rPh>
    <rPh sb="4" eb="6">
      <t>ダンセイ</t>
    </rPh>
    <rPh sb="11" eb="13">
      <t>ジョセイ</t>
    </rPh>
    <rPh sb="18" eb="20">
      <t>キサイ</t>
    </rPh>
    <phoneticPr fontId="2"/>
  </si>
  <si>
    <t>1記入ありか</t>
    <rPh sb="1" eb="3">
      <t>キニュウ</t>
    </rPh>
    <phoneticPr fontId="1"/>
  </si>
  <si>
    <t>2記入ありか</t>
    <rPh sb="1" eb="3">
      <t>キニュウ</t>
    </rPh>
    <phoneticPr fontId="1"/>
  </si>
  <si>
    <t>3記入ありか</t>
    <rPh sb="1" eb="3">
      <t>キニュウ</t>
    </rPh>
    <phoneticPr fontId="1"/>
  </si>
  <si>
    <t>4記入ありか</t>
    <rPh sb="1" eb="3">
      <t>キニュウ</t>
    </rPh>
    <phoneticPr fontId="1"/>
  </si>
  <si>
    <t>5記入ありか</t>
    <rPh sb="1" eb="3">
      <t>キニュウ</t>
    </rPh>
    <phoneticPr fontId="1"/>
  </si>
  <si>
    <t>6記入ありか</t>
    <rPh sb="1" eb="3">
      <t>キニュウ</t>
    </rPh>
    <phoneticPr fontId="1"/>
  </si>
  <si>
    <t>7記入ありか</t>
    <rPh sb="1" eb="3">
      <t>キニュウ</t>
    </rPh>
    <phoneticPr fontId="1"/>
  </si>
  <si>
    <t>8記入ありか</t>
    <rPh sb="1" eb="3">
      <t>キニュウ</t>
    </rPh>
    <phoneticPr fontId="1"/>
  </si>
  <si>
    <t>9記入ありか</t>
    <rPh sb="1" eb="3">
      <t>キニュウ</t>
    </rPh>
    <phoneticPr fontId="1"/>
  </si>
  <si>
    <t>10記入ありか</t>
    <rPh sb="2" eb="4">
      <t>キニュウ</t>
    </rPh>
    <phoneticPr fontId="1"/>
  </si>
  <si>
    <t>※ご記入後、提出前に、下記の確認事項を再度ご確認ください。</t>
    <rPh sb="2" eb="5">
      <t>キニュウゴ</t>
    </rPh>
    <rPh sb="6" eb="9">
      <t>テイシュツマエ</t>
    </rPh>
    <rPh sb="11" eb="13">
      <t>カキ</t>
    </rPh>
    <rPh sb="14" eb="18">
      <t>カクニンジコウ</t>
    </rPh>
    <rPh sb="19" eb="21">
      <t>サイド</t>
    </rPh>
    <rPh sb="22" eb="24">
      <t>カクニン</t>
    </rPh>
    <phoneticPr fontId="1"/>
  </si>
  <si>
    <t>確認事項</t>
    <rPh sb="0" eb="4">
      <t>カクニンジコウ</t>
    </rPh>
    <phoneticPr fontId="1"/>
  </si>
  <si>
    <t>※35個まで確認事項を表示しています。</t>
    <rPh sb="3" eb="4">
      <t>コ</t>
    </rPh>
    <rPh sb="6" eb="10">
      <t>カクニンジコウ</t>
    </rPh>
    <rPh sb="11" eb="13">
      <t>ヒョウジ</t>
    </rPh>
    <phoneticPr fontId="1"/>
  </si>
  <si>
    <t>　35個以上の確認事項は、確認事項が解決した場合に再表示されます。</t>
    <phoneticPr fontId="1"/>
  </si>
  <si>
    <t>※提出前に「チェックシート」で確認をお願いします。</t>
    <rPh sb="1" eb="4">
      <t>テイシュツマエ</t>
    </rPh>
    <rPh sb="15" eb="17">
      <t>カクニン</t>
    </rPh>
    <rPh sb="19" eb="20">
      <t>ネガ</t>
    </rPh>
    <phoneticPr fontId="1"/>
  </si>
  <si>
    <t>令和〇年〇月〇〇日</t>
    <rPh sb="0" eb="2">
      <t>レイワ</t>
    </rPh>
    <rPh sb="3" eb="4">
      <t>ネン</t>
    </rPh>
    <rPh sb="5" eb="6">
      <t>ガツ</t>
    </rPh>
    <rPh sb="8" eb="9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</si>
</sst>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0"/>
    <numFmt numFmtId="177" formatCode="[$-411]ggge&quot;年&quot;m&quot;月&quot;d&quot;日&quot;;@"/>
  </numFmts>
  <fonts count="1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6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4"/>
      <color rgb="FFFF0000"/>
      <name val="游ゴシック"/>
      <family val="3"/>
      <charset val="128"/>
      <scheme val="minor"/>
    </font>
    <font>
      <sz val="12"/>
      <color rgb="FFFF0000"/>
      <name val="UD デジタル 教科書体 NK-R"/>
      <family val="1"/>
      <charset val="128"/>
    </font>
    <font>
      <sz val="12"/>
      <color rgb="FFFF0000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sz val="10.5"/>
      <color theme="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/>
  </cellStyleXfs>
  <cellXfs count="64">
    <xf numFmtId="0" fontId="0" fillId="0" borderId="0" xfId="0">
      <alignment vertical="center"/>
    </xf>
    <xf numFmtId="0" fontId="5" fillId="0" borderId="0" xfId="0" applyFont="1">
      <alignment vertical="center"/>
    </xf>
    <xf numFmtId="0" fontId="6" fillId="2" borderId="1" xfId="0" applyFont="1" applyFill="1" applyBorder="1" applyAlignment="1" applyProtection="1">
      <alignment horizontal="center" vertical="center" shrinkToFit="1"/>
      <protection locked="0"/>
    </xf>
    <xf numFmtId="176" fontId="6" fillId="2" borderId="1" xfId="0" applyNumberFormat="1" applyFont="1" applyFill="1" applyBorder="1" applyAlignment="1" applyProtection="1">
      <alignment horizontal="center" vertical="center" shrinkToFit="1"/>
      <protection locked="0"/>
    </xf>
    <xf numFmtId="0" fontId="6" fillId="2" borderId="0" xfId="0" applyFont="1" applyFill="1" applyBorder="1" applyAlignment="1" applyProtection="1">
      <alignment horizontal="center" vertical="center" shrinkToFit="1"/>
      <protection locked="0"/>
    </xf>
    <xf numFmtId="176" fontId="6" fillId="2" borderId="0" xfId="0" applyNumberFormat="1" applyFont="1" applyFill="1" applyBorder="1" applyAlignment="1" applyProtection="1">
      <alignment horizontal="center" vertical="center" shrinkToFit="1"/>
      <protection locked="0"/>
    </xf>
    <xf numFmtId="0" fontId="6" fillId="2" borderId="2" xfId="0" applyFont="1" applyFill="1" applyBorder="1" applyAlignment="1" applyProtection="1">
      <alignment horizontal="center" vertical="center" shrinkToFit="1"/>
      <protection locked="0"/>
    </xf>
    <xf numFmtId="0" fontId="11" fillId="2" borderId="2" xfId="0" applyFont="1" applyFill="1" applyBorder="1" applyAlignment="1" applyProtection="1">
      <alignment horizontal="center" vertical="center" shrinkToFit="1"/>
      <protection locked="0"/>
    </xf>
    <xf numFmtId="0" fontId="11" fillId="2" borderId="1" xfId="0" applyFont="1" applyFill="1" applyBorder="1" applyAlignment="1" applyProtection="1">
      <alignment horizontal="center" vertical="center" shrinkToFit="1"/>
      <protection locked="0"/>
    </xf>
    <xf numFmtId="176" fontId="11" fillId="2" borderId="1" xfId="0" applyNumberFormat="1" applyFont="1" applyFill="1" applyBorder="1" applyAlignment="1" applyProtection="1">
      <alignment horizontal="center" vertical="center" shrinkToFit="1"/>
      <protection locked="0"/>
    </xf>
    <xf numFmtId="0" fontId="6" fillId="2" borderId="0" xfId="0" applyFont="1" applyFill="1" applyAlignment="1">
      <alignment vertical="center"/>
    </xf>
    <xf numFmtId="0" fontId="4" fillId="2" borderId="0" xfId="0" applyFont="1" applyFill="1" applyAlignment="1">
      <alignment horizontal="right" vertical="center"/>
    </xf>
    <xf numFmtId="0" fontId="5" fillId="2" borderId="0" xfId="0" applyFont="1" applyFill="1">
      <alignment vertical="center"/>
    </xf>
    <xf numFmtId="0" fontId="6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 applyProtection="1">
      <alignment horizontal="left" vertical="center" shrinkToFit="1"/>
    </xf>
    <xf numFmtId="0" fontId="6" fillId="2" borderId="1" xfId="0" applyFont="1" applyFill="1" applyBorder="1" applyAlignment="1" applyProtection="1">
      <alignment horizontal="left" vertical="center" shrinkToFit="1"/>
    </xf>
    <xf numFmtId="0" fontId="6" fillId="2" borderId="0" xfId="0" applyFont="1" applyFill="1" applyBorder="1" applyAlignment="1" applyProtection="1">
      <alignment horizontal="left" vertical="center" shrinkToFit="1"/>
    </xf>
    <xf numFmtId="0" fontId="6" fillId="2" borderId="0" xfId="0" applyFont="1" applyFill="1" applyBorder="1" applyAlignment="1">
      <alignment vertical="center"/>
    </xf>
    <xf numFmtId="0" fontId="6" fillId="2" borderId="0" xfId="1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center" vertical="top" shrinkToFit="1"/>
    </xf>
    <xf numFmtId="0" fontId="11" fillId="2" borderId="3" xfId="0" applyFont="1" applyFill="1" applyBorder="1" applyAlignment="1">
      <alignment horizontal="left" vertical="center" wrapText="1" indent="1" shrinkToFit="1"/>
    </xf>
    <xf numFmtId="0" fontId="11" fillId="2" borderId="3" xfId="0" applyFont="1" applyFill="1" applyBorder="1" applyAlignment="1">
      <alignment horizontal="left" vertical="center" indent="1" shrinkToFit="1"/>
    </xf>
    <xf numFmtId="177" fontId="12" fillId="2" borderId="0" xfId="0" applyNumberFormat="1" applyFont="1" applyFill="1" applyBorder="1" applyAlignment="1">
      <alignment horizontal="right" vertical="center"/>
    </xf>
    <xf numFmtId="0" fontId="5" fillId="3" borderId="0" xfId="0" applyFont="1" applyFill="1">
      <alignment vertical="center"/>
    </xf>
    <xf numFmtId="0" fontId="5" fillId="2" borderId="1" xfId="0" applyFont="1" applyFill="1" applyBorder="1" applyAlignment="1" applyProtection="1">
      <alignment horizontal="left" vertical="center" wrapText="1"/>
    </xf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 applyProtection="1">
      <alignment horizontal="center" vertical="center" shrinkToFit="1"/>
      <protection locked="0"/>
    </xf>
    <xf numFmtId="0" fontId="5" fillId="2" borderId="1" xfId="0" applyFont="1" applyFill="1" applyBorder="1" applyAlignment="1" applyProtection="1">
      <alignment horizontal="center" vertical="center" shrinkToFit="1"/>
      <protection locked="0"/>
    </xf>
    <xf numFmtId="176" fontId="5" fillId="2" borderId="1" xfId="0" applyNumberFormat="1" applyFont="1" applyFill="1" applyBorder="1" applyAlignment="1" applyProtection="1">
      <alignment horizontal="center" vertical="center" shrinkToFit="1"/>
      <protection locked="0"/>
    </xf>
    <xf numFmtId="0" fontId="5" fillId="2" borderId="0" xfId="0" applyFont="1" applyFill="1" applyBorder="1" applyAlignment="1" applyProtection="1">
      <alignment horizontal="center" vertical="center" shrinkToFit="1"/>
      <protection locked="0"/>
    </xf>
    <xf numFmtId="176" fontId="5" fillId="2" borderId="0" xfId="0" applyNumberFormat="1" applyFont="1" applyFill="1" applyBorder="1" applyAlignment="1" applyProtection="1">
      <alignment horizontal="center" vertical="center" shrinkToFit="1"/>
      <protection locked="0"/>
    </xf>
    <xf numFmtId="0" fontId="5" fillId="2" borderId="0" xfId="0" applyFont="1" applyFill="1" applyBorder="1" applyAlignment="1" applyProtection="1">
      <alignment horizontal="left" vertical="center" shrinkToFit="1"/>
    </xf>
    <xf numFmtId="0" fontId="5" fillId="2" borderId="0" xfId="0" applyFont="1" applyFill="1" applyBorder="1" applyAlignment="1">
      <alignment vertical="center"/>
    </xf>
    <xf numFmtId="0" fontId="5" fillId="2" borderId="0" xfId="1" applyFont="1" applyFill="1" applyBorder="1" applyAlignment="1">
      <alignment horizontal="left" vertical="center"/>
    </xf>
    <xf numFmtId="177" fontId="5" fillId="2" borderId="0" xfId="0" applyNumberFormat="1" applyFont="1" applyFill="1" applyBorder="1" applyAlignment="1">
      <alignment horizontal="right" vertical="center"/>
    </xf>
    <xf numFmtId="0" fontId="17" fillId="2" borderId="0" xfId="0" applyFont="1" applyFill="1" applyAlignment="1">
      <alignment horizontal="left" vertical="center"/>
    </xf>
    <xf numFmtId="0" fontId="17" fillId="2" borderId="0" xfId="0" applyFont="1" applyFill="1" applyBorder="1" applyAlignment="1">
      <alignment horizontal="left" vertical="center"/>
    </xf>
    <xf numFmtId="0" fontId="17" fillId="2" borderId="0" xfId="1" applyFont="1" applyFill="1" applyBorder="1" applyAlignment="1">
      <alignment horizontal="left" vertical="center"/>
    </xf>
    <xf numFmtId="0" fontId="0" fillId="3" borderId="0" xfId="0" applyFill="1">
      <alignment vertical="center"/>
    </xf>
    <xf numFmtId="0" fontId="5" fillId="2" borderId="3" xfId="0" applyFont="1" applyFill="1" applyBorder="1" applyAlignment="1">
      <alignment horizontal="left" wrapText="1"/>
    </xf>
    <xf numFmtId="0" fontId="0" fillId="2" borderId="0" xfId="0" applyFill="1">
      <alignment vertical="center"/>
    </xf>
    <xf numFmtId="0" fontId="18" fillId="2" borderId="0" xfId="0" applyFont="1" applyFill="1">
      <alignment vertical="center"/>
    </xf>
    <xf numFmtId="0" fontId="14" fillId="4" borderId="5" xfId="0" applyFont="1" applyFill="1" applyBorder="1" applyAlignment="1">
      <alignment horizontal="left" vertical="center" indent="1"/>
    </xf>
    <xf numFmtId="0" fontId="0" fillId="2" borderId="0" xfId="0" applyFont="1" applyFill="1" applyAlignment="1">
      <alignment vertical="center" wrapText="1" shrinkToFit="1"/>
    </xf>
    <xf numFmtId="0" fontId="0" fillId="2" borderId="6" xfId="0" applyFont="1" applyFill="1" applyBorder="1" applyAlignment="1">
      <alignment vertical="center" wrapText="1" shrinkToFit="1"/>
    </xf>
    <xf numFmtId="0" fontId="0" fillId="2" borderId="0" xfId="0" applyFont="1" applyFill="1" applyBorder="1" applyAlignment="1">
      <alignment vertical="center" wrapText="1" shrinkToFit="1"/>
    </xf>
    <xf numFmtId="0" fontId="13" fillId="2" borderId="0" xfId="0" applyFont="1" applyFill="1" applyAlignment="1">
      <alignment horizontal="left" wrapText="1"/>
    </xf>
    <xf numFmtId="0" fontId="16" fillId="2" borderId="3" xfId="0" applyFont="1" applyFill="1" applyBorder="1" applyAlignment="1">
      <alignment horizontal="left" wrapText="1"/>
    </xf>
    <xf numFmtId="0" fontId="13" fillId="2" borderId="3" xfId="0" applyFont="1" applyFill="1" applyBorder="1" applyAlignment="1">
      <alignment horizontal="left" vertical="center" wrapText="1"/>
    </xf>
    <xf numFmtId="0" fontId="15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left" wrapText="1"/>
    </xf>
    <xf numFmtId="0" fontId="5" fillId="2" borderId="3" xfId="0" applyFont="1" applyFill="1" applyBorder="1" applyAlignment="1">
      <alignment horizontal="left" wrapText="1"/>
    </xf>
    <xf numFmtId="0" fontId="5" fillId="2" borderId="0" xfId="0" applyFont="1" applyFill="1" applyAlignment="1">
      <alignment horizontal="left" wrapText="1"/>
    </xf>
    <xf numFmtId="0" fontId="9" fillId="2" borderId="3" xfId="0" applyFont="1" applyFill="1" applyBorder="1" applyAlignment="1">
      <alignment horizontal="left" wrapText="1" shrinkToFit="1"/>
    </xf>
    <xf numFmtId="0" fontId="0" fillId="2" borderId="3" xfId="0" applyFill="1" applyBorder="1" applyAlignment="1">
      <alignment horizontal="left" vertical="center" wrapText="1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left" vertical="top" wrapText="1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</cellXfs>
  <cellStyles count="2">
    <cellStyle name="標準" xfId="0" builtinId="0"/>
    <cellStyle name="標準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369794</xdr:colOff>
      <xdr:row>17</xdr:row>
      <xdr:rowOff>224117</xdr:rowOff>
    </xdr:from>
    <xdr:to>
      <xdr:col>3</xdr:col>
      <xdr:colOff>1456765</xdr:colOff>
      <xdr:row>19</xdr:row>
      <xdr:rowOff>437028</xdr:rowOff>
    </xdr:to>
    <xdr:sp macro="" textlink="">
      <xdr:nvSpPr>
        <xdr:cNvPr id="2" name="四角形吹き出し 1"/>
        <xdr:cNvSpPr/>
      </xdr:nvSpPr>
      <xdr:spPr>
        <a:xfrm>
          <a:off x="784412" y="5535705"/>
          <a:ext cx="2599765" cy="1176617"/>
        </a:xfrm>
        <a:prstGeom prst="wedgeRectCallout">
          <a:avLst>
            <a:gd name="adj1" fmla="val -8525"/>
            <a:gd name="adj2" fmla="val -70411"/>
          </a:avLst>
        </a:prstGeom>
        <a:solidFill>
          <a:sysClr val="window" lastClr="FFFFFF"/>
        </a:solidFill>
        <a:ln w="381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>
              <a:solidFill>
                <a:srgbClr val="FF0000"/>
              </a:solidFill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団体の場合は</a:t>
          </a:r>
          <a:r>
            <a:rPr kumimoji="1" lang="ja-JP" altLang="en-US" sz="1200" b="0">
              <a:solidFill>
                <a:srgbClr val="FF0000"/>
              </a:solidFill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、役員全員</a:t>
          </a:r>
          <a:r>
            <a:rPr kumimoji="1" lang="ja-JP" altLang="en-US" sz="1200">
              <a:solidFill>
                <a:schemeClr val="dk1"/>
              </a:solidFill>
              <a:latin typeface="+mn-lt"/>
              <a:ea typeface="+mn-ea"/>
              <a:cs typeface="+mn-cs"/>
            </a:rPr>
            <a:t>について記載をお願いします。</a:t>
          </a:r>
          <a:endParaRPr kumimoji="1" lang="en-US" altLang="ja-JP" sz="12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algn="l"/>
          <a:r>
            <a:rPr kumimoji="1" lang="ja-JP" altLang="en-US" sz="1200"/>
            <a:t>個人の場合は、申請者の方について記載をお願いします。</a:t>
          </a:r>
        </a:p>
      </xdr:txBody>
    </xdr:sp>
    <xdr:clientData/>
  </xdr:twoCellAnchor>
  <xdr:twoCellAnchor>
    <xdr:from>
      <xdr:col>9</xdr:col>
      <xdr:colOff>112059</xdr:colOff>
      <xdr:row>17</xdr:row>
      <xdr:rowOff>291353</xdr:rowOff>
    </xdr:from>
    <xdr:to>
      <xdr:col>9</xdr:col>
      <xdr:colOff>2980765</xdr:colOff>
      <xdr:row>20</xdr:row>
      <xdr:rowOff>0</xdr:rowOff>
    </xdr:to>
    <xdr:sp macro="" textlink="">
      <xdr:nvSpPr>
        <xdr:cNvPr id="3" name="四角形吹き出し 2"/>
        <xdr:cNvSpPr/>
      </xdr:nvSpPr>
      <xdr:spPr>
        <a:xfrm>
          <a:off x="5625353" y="5602941"/>
          <a:ext cx="2868706" cy="1154206"/>
        </a:xfrm>
        <a:prstGeom prst="wedgeRectCallout">
          <a:avLst>
            <a:gd name="adj1" fmla="val -9271"/>
            <a:gd name="adj2" fmla="val -72353"/>
          </a:avLst>
        </a:prstGeom>
        <a:solidFill>
          <a:sysClr val="window" lastClr="FFFFFF"/>
        </a:solidFill>
        <a:ln w="381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>
              <a:solidFill>
                <a:schemeClr val="dk1"/>
              </a:solidFill>
              <a:latin typeface="+mn-lt"/>
              <a:ea typeface="+mn-ea"/>
              <a:cs typeface="+mn-cs"/>
            </a:rPr>
            <a:t>申請者個人の方、団体の役員全員の方の、</a:t>
          </a:r>
          <a:r>
            <a:rPr kumimoji="1" lang="ja-JP" altLang="en-US" sz="1200" b="0">
              <a:solidFill>
                <a:srgbClr val="FF0000"/>
              </a:solidFill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現住所</a:t>
          </a:r>
          <a:r>
            <a:rPr kumimoji="1" lang="ja-JP" altLang="en-US" sz="1200">
              <a:solidFill>
                <a:schemeClr val="dk1"/>
              </a:solidFill>
              <a:latin typeface="+mn-lt"/>
              <a:ea typeface="+mn-ea"/>
              <a:cs typeface="+mn-cs"/>
            </a:rPr>
            <a:t>の</a:t>
          </a:r>
          <a:r>
            <a:rPr kumimoji="1" lang="ja-JP" altLang="en-US" sz="1200"/>
            <a:t>記載をお願いします（団体住所地ではありません。）</a:t>
          </a:r>
          <a:endParaRPr kumimoji="1" lang="en-US" altLang="ja-JP" sz="12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R148"/>
  <sheetViews>
    <sheetView tabSelected="1" zoomScaleNormal="100" zoomScaleSheetLayoutView="85" workbookViewId="0">
      <selection activeCell="B3" sqref="B3:J3"/>
    </sheetView>
  </sheetViews>
  <sheetFormatPr defaultColWidth="0" defaultRowHeight="18.75" zeroHeight="1" x14ac:dyDescent="0.4"/>
  <cols>
    <col min="1" max="1" width="0.625" style="1" customWidth="1"/>
    <col min="2" max="2" width="4.25" style="1" customWidth="1"/>
    <col min="3" max="3" width="16.125" style="1" customWidth="1"/>
    <col min="4" max="4" width="17" style="1" customWidth="1"/>
    <col min="5" max="9" width="3.875" style="1" customWidth="1"/>
    <col min="10" max="10" width="35.375" style="1" customWidth="1"/>
    <col min="11" max="11" width="0.75" style="1" customWidth="1"/>
    <col min="12" max="12" width="52.625" style="1" bestFit="1" customWidth="1"/>
    <col min="13" max="18" width="9" style="1" customWidth="1"/>
    <col min="19" max="16384" width="9" style="1" hidden="1"/>
  </cols>
  <sheetData>
    <row r="1" spans="1:12" s="23" customFormat="1" x14ac:dyDescent="0.4">
      <c r="A1" s="12"/>
      <c r="B1" s="25" t="s">
        <v>16</v>
      </c>
      <c r="C1" s="25"/>
      <c r="D1" s="25"/>
      <c r="E1" s="25"/>
      <c r="F1" s="25"/>
      <c r="G1" s="25"/>
      <c r="H1" s="25"/>
      <c r="I1" s="25"/>
      <c r="J1" s="25"/>
      <c r="K1" s="26"/>
    </row>
    <row r="2" spans="1:12" s="23" customFormat="1" ht="9" customHeight="1" x14ac:dyDescent="0.4">
      <c r="A2" s="12"/>
      <c r="B2" s="25"/>
      <c r="C2" s="25"/>
      <c r="D2" s="25"/>
      <c r="E2" s="25"/>
      <c r="F2" s="25"/>
      <c r="G2" s="25"/>
      <c r="H2" s="25"/>
      <c r="I2" s="25"/>
      <c r="J2" s="25"/>
      <c r="K2" s="12"/>
    </row>
    <row r="3" spans="1:12" s="23" customFormat="1" ht="24" x14ac:dyDescent="0.4">
      <c r="A3" s="12"/>
      <c r="B3" s="51" t="s">
        <v>0</v>
      </c>
      <c r="C3" s="51"/>
      <c r="D3" s="51"/>
      <c r="E3" s="51"/>
      <c r="F3" s="51"/>
      <c r="G3" s="51"/>
      <c r="H3" s="51"/>
      <c r="I3" s="51"/>
      <c r="J3" s="51"/>
      <c r="K3" s="12"/>
    </row>
    <row r="4" spans="1:12" s="23" customFormat="1" ht="8.25" customHeight="1" x14ac:dyDescent="0.4">
      <c r="A4" s="12"/>
      <c r="B4" s="25"/>
      <c r="C4" s="25"/>
      <c r="D4" s="25"/>
      <c r="E4" s="25"/>
      <c r="F4" s="25"/>
      <c r="G4" s="25"/>
      <c r="H4" s="25"/>
      <c r="I4" s="25"/>
      <c r="J4" s="25"/>
      <c r="K4" s="12"/>
    </row>
    <row r="5" spans="1:12" s="23" customFormat="1" x14ac:dyDescent="0.4">
      <c r="A5" s="12"/>
      <c r="B5" s="52" t="s">
        <v>42</v>
      </c>
      <c r="C5" s="52"/>
      <c r="D5" s="52"/>
      <c r="E5" s="52"/>
      <c r="F5" s="52"/>
      <c r="G5" s="52"/>
      <c r="H5" s="52"/>
      <c r="I5" s="52"/>
      <c r="J5" s="52"/>
      <c r="K5" s="12"/>
    </row>
    <row r="6" spans="1:12" s="23" customFormat="1" x14ac:dyDescent="0.4">
      <c r="A6" s="12"/>
      <c r="B6" s="52"/>
      <c r="C6" s="52"/>
      <c r="D6" s="52"/>
      <c r="E6" s="52"/>
      <c r="F6" s="52"/>
      <c r="G6" s="52"/>
      <c r="H6" s="52"/>
      <c r="I6" s="52"/>
      <c r="J6" s="52"/>
      <c r="K6" s="12"/>
    </row>
    <row r="7" spans="1:12" s="23" customFormat="1" x14ac:dyDescent="0.4">
      <c r="A7" s="12"/>
      <c r="B7" s="52"/>
      <c r="C7" s="52"/>
      <c r="D7" s="52"/>
      <c r="E7" s="52"/>
      <c r="F7" s="52"/>
      <c r="G7" s="52"/>
      <c r="H7" s="52"/>
      <c r="I7" s="52"/>
      <c r="J7" s="52"/>
      <c r="K7" s="12"/>
    </row>
    <row r="8" spans="1:12" s="23" customFormat="1" x14ac:dyDescent="0.4">
      <c r="A8" s="12"/>
      <c r="B8" s="52"/>
      <c r="C8" s="52"/>
      <c r="D8" s="52"/>
      <c r="E8" s="52"/>
      <c r="F8" s="52"/>
      <c r="G8" s="52"/>
      <c r="H8" s="52"/>
      <c r="I8" s="52"/>
      <c r="J8" s="52"/>
      <c r="K8" s="12"/>
    </row>
    <row r="9" spans="1:12" s="23" customFormat="1" ht="6.75" customHeight="1" x14ac:dyDescent="0.4">
      <c r="A9" s="12"/>
      <c r="B9" s="52"/>
      <c r="C9" s="52"/>
      <c r="D9" s="52"/>
      <c r="E9" s="52"/>
      <c r="F9" s="52"/>
      <c r="G9" s="52"/>
      <c r="H9" s="52"/>
      <c r="I9" s="52"/>
      <c r="J9" s="52"/>
      <c r="K9" s="12"/>
    </row>
    <row r="10" spans="1:12" s="23" customFormat="1" ht="18.75" customHeight="1" x14ac:dyDescent="0.4">
      <c r="A10" s="12"/>
      <c r="B10" s="53"/>
      <c r="C10" s="53" t="s">
        <v>1</v>
      </c>
      <c r="D10" s="53"/>
      <c r="E10" s="53" t="s">
        <v>3</v>
      </c>
      <c r="F10" s="53"/>
      <c r="G10" s="53"/>
      <c r="H10" s="53"/>
      <c r="I10" s="53" t="s">
        <v>2</v>
      </c>
      <c r="J10" s="54" t="s">
        <v>12</v>
      </c>
      <c r="K10" s="12"/>
    </row>
    <row r="11" spans="1:12" s="23" customFormat="1" x14ac:dyDescent="0.4">
      <c r="A11" s="12"/>
      <c r="B11" s="53"/>
      <c r="C11" s="27" t="s">
        <v>4</v>
      </c>
      <c r="D11" s="27" t="s">
        <v>5</v>
      </c>
      <c r="E11" s="27" t="s">
        <v>6</v>
      </c>
      <c r="F11" s="27" t="s">
        <v>7</v>
      </c>
      <c r="G11" s="27" t="s">
        <v>8</v>
      </c>
      <c r="H11" s="27" t="s">
        <v>9</v>
      </c>
      <c r="I11" s="53"/>
      <c r="J11" s="54"/>
      <c r="K11" s="12"/>
    </row>
    <row r="12" spans="1:12" s="23" customFormat="1" ht="33.75" customHeight="1" x14ac:dyDescent="0.4">
      <c r="A12" s="12"/>
      <c r="B12" s="27">
        <v>1</v>
      </c>
      <c r="C12" s="28"/>
      <c r="D12" s="28"/>
      <c r="E12" s="29"/>
      <c r="F12" s="30"/>
      <c r="G12" s="30"/>
      <c r="H12" s="30"/>
      <c r="I12" s="29"/>
      <c r="J12" s="24"/>
      <c r="K12" s="12"/>
      <c r="L12" s="40" t="s">
        <v>65</v>
      </c>
    </row>
    <row r="13" spans="1:12" s="23" customFormat="1" ht="33.75" customHeight="1" x14ac:dyDescent="0.4">
      <c r="A13" s="12"/>
      <c r="B13" s="27">
        <v>2</v>
      </c>
      <c r="C13" s="28"/>
      <c r="D13" s="28"/>
      <c r="E13" s="29"/>
      <c r="F13" s="30"/>
      <c r="G13" s="30"/>
      <c r="H13" s="30"/>
      <c r="I13" s="29"/>
      <c r="J13" s="24"/>
      <c r="K13" s="12"/>
    </row>
    <row r="14" spans="1:12" s="23" customFormat="1" ht="33.75" customHeight="1" x14ac:dyDescent="0.4">
      <c r="A14" s="12"/>
      <c r="B14" s="27">
        <v>3</v>
      </c>
      <c r="C14" s="28"/>
      <c r="D14" s="28"/>
      <c r="E14" s="29"/>
      <c r="F14" s="30"/>
      <c r="G14" s="30"/>
      <c r="H14" s="30"/>
      <c r="I14" s="29"/>
      <c r="J14" s="24"/>
      <c r="K14" s="12"/>
    </row>
    <row r="15" spans="1:12" s="23" customFormat="1" ht="33.75" customHeight="1" x14ac:dyDescent="0.4">
      <c r="A15" s="12"/>
      <c r="B15" s="27">
        <v>4</v>
      </c>
      <c r="C15" s="28"/>
      <c r="D15" s="28"/>
      <c r="E15" s="29"/>
      <c r="F15" s="30"/>
      <c r="G15" s="30"/>
      <c r="H15" s="30"/>
      <c r="I15" s="29"/>
      <c r="J15" s="24"/>
      <c r="K15" s="12"/>
    </row>
    <row r="16" spans="1:12" s="23" customFormat="1" ht="33.75" customHeight="1" x14ac:dyDescent="0.4">
      <c r="A16" s="12"/>
      <c r="B16" s="27">
        <v>5</v>
      </c>
      <c r="C16" s="28"/>
      <c r="D16" s="28"/>
      <c r="E16" s="29"/>
      <c r="F16" s="30"/>
      <c r="G16" s="30"/>
      <c r="H16" s="30"/>
      <c r="I16" s="29"/>
      <c r="J16" s="24"/>
      <c r="K16" s="12"/>
    </row>
    <row r="17" spans="1:11" s="23" customFormat="1" ht="33.75" customHeight="1" x14ac:dyDescent="0.4">
      <c r="A17" s="12"/>
      <c r="B17" s="27">
        <v>6</v>
      </c>
      <c r="C17" s="28"/>
      <c r="D17" s="28"/>
      <c r="E17" s="29"/>
      <c r="F17" s="30"/>
      <c r="G17" s="30"/>
      <c r="H17" s="30"/>
      <c r="I17" s="29"/>
      <c r="J17" s="24"/>
      <c r="K17" s="12"/>
    </row>
    <row r="18" spans="1:11" s="23" customFormat="1" ht="33.75" customHeight="1" x14ac:dyDescent="0.4">
      <c r="A18" s="12"/>
      <c r="B18" s="27">
        <v>7</v>
      </c>
      <c r="C18" s="28"/>
      <c r="D18" s="28"/>
      <c r="E18" s="29"/>
      <c r="F18" s="30"/>
      <c r="G18" s="30"/>
      <c r="H18" s="30"/>
      <c r="I18" s="29"/>
      <c r="J18" s="24"/>
      <c r="K18" s="12"/>
    </row>
    <row r="19" spans="1:11" s="23" customFormat="1" ht="33.75" customHeight="1" x14ac:dyDescent="0.4">
      <c r="A19" s="12"/>
      <c r="B19" s="27">
        <v>8</v>
      </c>
      <c r="C19" s="28"/>
      <c r="D19" s="28"/>
      <c r="E19" s="29"/>
      <c r="F19" s="30"/>
      <c r="G19" s="30"/>
      <c r="H19" s="30"/>
      <c r="I19" s="29"/>
      <c r="J19" s="24"/>
      <c r="K19" s="12"/>
    </row>
    <row r="20" spans="1:11" s="23" customFormat="1" ht="33.75" customHeight="1" x14ac:dyDescent="0.4">
      <c r="A20" s="12"/>
      <c r="B20" s="27">
        <v>9</v>
      </c>
      <c r="C20" s="28"/>
      <c r="D20" s="28"/>
      <c r="E20" s="29"/>
      <c r="F20" s="30"/>
      <c r="G20" s="30"/>
      <c r="H20" s="30"/>
      <c r="I20" s="29"/>
      <c r="J20" s="24"/>
      <c r="K20" s="12"/>
    </row>
    <row r="21" spans="1:11" s="23" customFormat="1" ht="33.75" customHeight="1" x14ac:dyDescent="0.4">
      <c r="A21" s="12"/>
      <c r="B21" s="27">
        <v>10</v>
      </c>
      <c r="C21" s="28"/>
      <c r="D21" s="28"/>
      <c r="E21" s="29"/>
      <c r="F21" s="30"/>
      <c r="G21" s="30"/>
      <c r="H21" s="30"/>
      <c r="I21" s="29"/>
      <c r="J21" s="24"/>
      <c r="K21" s="12"/>
    </row>
    <row r="22" spans="1:11" s="23" customFormat="1" x14ac:dyDescent="0.4">
      <c r="A22" s="12"/>
      <c r="B22" s="37" t="s">
        <v>45</v>
      </c>
      <c r="C22" s="31"/>
      <c r="D22" s="31"/>
      <c r="E22" s="31"/>
      <c r="F22" s="32"/>
      <c r="G22" s="32"/>
      <c r="H22" s="32"/>
      <c r="I22" s="31"/>
      <c r="J22" s="33"/>
      <c r="K22" s="12"/>
    </row>
    <row r="23" spans="1:11" s="23" customFormat="1" x14ac:dyDescent="0.4">
      <c r="A23" s="12"/>
      <c r="B23" s="37" t="s">
        <v>46</v>
      </c>
      <c r="C23" s="25"/>
      <c r="D23" s="25"/>
      <c r="E23" s="25"/>
      <c r="F23" s="25"/>
      <c r="G23" s="25"/>
      <c r="H23" s="25"/>
      <c r="I23" s="25"/>
      <c r="J23" s="25"/>
      <c r="K23" s="12"/>
    </row>
    <row r="24" spans="1:11" s="23" customFormat="1" x14ac:dyDescent="0.4">
      <c r="A24" s="12"/>
      <c r="B24" s="37" t="s">
        <v>47</v>
      </c>
      <c r="C24" s="25"/>
      <c r="D24" s="25"/>
      <c r="E24" s="25"/>
      <c r="F24" s="25"/>
      <c r="G24" s="25"/>
      <c r="H24" s="25"/>
      <c r="I24" s="25"/>
      <c r="J24" s="25"/>
      <c r="K24" s="12"/>
    </row>
    <row r="25" spans="1:11" s="23" customFormat="1" x14ac:dyDescent="0.4">
      <c r="A25" s="12"/>
      <c r="B25" s="37" t="s">
        <v>48</v>
      </c>
      <c r="C25" s="25"/>
      <c r="D25" s="25"/>
      <c r="E25" s="25"/>
      <c r="F25" s="25"/>
      <c r="G25" s="25"/>
      <c r="H25" s="25"/>
      <c r="I25" s="25"/>
      <c r="J25" s="25"/>
      <c r="K25" s="12"/>
    </row>
    <row r="26" spans="1:11" s="23" customFormat="1" x14ac:dyDescent="0.4">
      <c r="A26" s="12"/>
      <c r="B26" s="38" t="s">
        <v>44</v>
      </c>
      <c r="C26" s="25"/>
      <c r="D26" s="25"/>
      <c r="E26" s="25"/>
      <c r="F26" s="25"/>
      <c r="G26" s="25"/>
      <c r="H26" s="25"/>
      <c r="I26" s="25"/>
      <c r="J26" s="25"/>
      <c r="K26" s="12"/>
    </row>
    <row r="27" spans="1:11" s="23" customFormat="1" x14ac:dyDescent="0.4">
      <c r="A27" s="12"/>
      <c r="B27" s="39" t="s">
        <v>49</v>
      </c>
      <c r="C27" s="35"/>
      <c r="D27" s="35"/>
      <c r="E27" s="35"/>
      <c r="F27" s="35"/>
      <c r="G27" s="35"/>
      <c r="H27" s="35"/>
      <c r="I27" s="35"/>
      <c r="J27" s="25"/>
      <c r="K27" s="12"/>
    </row>
    <row r="28" spans="1:11" s="23" customFormat="1" x14ac:dyDescent="0.4">
      <c r="A28" s="12"/>
      <c r="B28" s="38" t="s">
        <v>50</v>
      </c>
      <c r="C28" s="25"/>
      <c r="D28" s="25"/>
      <c r="E28" s="25"/>
      <c r="F28" s="25"/>
      <c r="G28" s="25"/>
      <c r="H28" s="25"/>
      <c r="I28" s="25"/>
      <c r="J28" s="25"/>
      <c r="K28" s="12"/>
    </row>
    <row r="29" spans="1:11" s="23" customFormat="1" ht="6" customHeight="1" x14ac:dyDescent="0.4">
      <c r="A29" s="12"/>
      <c r="B29" s="34"/>
      <c r="C29" s="25"/>
      <c r="D29" s="25"/>
      <c r="E29" s="25"/>
      <c r="F29" s="25"/>
      <c r="G29" s="25"/>
      <c r="H29" s="25"/>
      <c r="I29" s="25"/>
      <c r="J29" s="25"/>
      <c r="K29" s="12"/>
    </row>
    <row r="30" spans="1:11" s="23" customFormat="1" x14ac:dyDescent="0.4">
      <c r="A30" s="12"/>
      <c r="B30" s="34"/>
      <c r="C30" s="25"/>
      <c r="D30" s="25"/>
      <c r="E30" s="25"/>
      <c r="F30" s="25"/>
      <c r="G30" s="25"/>
      <c r="H30" s="25"/>
      <c r="I30" s="25"/>
      <c r="J30" s="36" t="s">
        <v>40</v>
      </c>
      <c r="K30" s="12"/>
    </row>
    <row r="31" spans="1:11" s="23" customFormat="1" ht="5.25" customHeight="1" x14ac:dyDescent="0.4">
      <c r="A31" s="12"/>
      <c r="B31" s="25"/>
      <c r="C31" s="25"/>
      <c r="D31" s="25"/>
      <c r="E31" s="34"/>
      <c r="F31" s="34"/>
      <c r="G31" s="34"/>
      <c r="H31" s="34"/>
      <c r="I31" s="34"/>
      <c r="J31" s="1"/>
      <c r="K31" s="12"/>
    </row>
    <row r="32" spans="1:11" s="23" customFormat="1" ht="38.25" customHeight="1" x14ac:dyDescent="0.4">
      <c r="A32" s="12"/>
      <c r="B32" s="25"/>
      <c r="C32" s="25"/>
      <c r="D32" s="25"/>
      <c r="E32" s="50" t="s">
        <v>43</v>
      </c>
      <c r="F32" s="50"/>
      <c r="G32" s="50"/>
      <c r="H32" s="50"/>
      <c r="I32" s="50"/>
      <c r="J32" s="41"/>
      <c r="K32" s="12"/>
    </row>
    <row r="33" spans="1:11" s="23" customFormat="1" ht="24.75" customHeight="1" x14ac:dyDescent="0.4">
      <c r="A33" s="12"/>
      <c r="B33" s="25"/>
      <c r="C33" s="25"/>
      <c r="D33" s="25"/>
      <c r="E33" s="48" t="s">
        <v>25</v>
      </c>
      <c r="F33" s="48"/>
      <c r="G33" s="48"/>
      <c r="H33" s="48"/>
      <c r="I33" s="48"/>
      <c r="J33" s="55"/>
      <c r="K33" s="12"/>
    </row>
    <row r="34" spans="1:11" s="23" customFormat="1" ht="46.5" customHeight="1" x14ac:dyDescent="0.35">
      <c r="A34" s="12"/>
      <c r="B34" s="25"/>
      <c r="C34" s="25"/>
      <c r="D34" s="25"/>
      <c r="E34" s="49" t="s">
        <v>24</v>
      </c>
      <c r="F34" s="49"/>
      <c r="G34" s="49"/>
      <c r="H34" s="49"/>
      <c r="I34" s="49"/>
      <c r="J34" s="56"/>
      <c r="K34" s="12"/>
    </row>
    <row r="35" spans="1:11" s="23" customFormat="1" ht="11.25" customHeight="1" x14ac:dyDescent="0.4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</row>
    <row r="36" spans="1:11" s="23" customFormat="1" ht="11.25" customHeight="1" x14ac:dyDescent="0.4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</row>
    <row r="37" spans="1:11" s="23" customFormat="1" hidden="1" x14ac:dyDescent="0.4"/>
    <row r="38" spans="1:11" s="23" customFormat="1" hidden="1" x14ac:dyDescent="0.4"/>
    <row r="39" spans="1:11" s="23" customFormat="1" hidden="1" x14ac:dyDescent="0.4"/>
    <row r="40" spans="1:11" s="23" customFormat="1" hidden="1" x14ac:dyDescent="0.4"/>
    <row r="41" spans="1:11" s="23" customFormat="1" hidden="1" x14ac:dyDescent="0.4"/>
    <row r="42" spans="1:11" s="23" customFormat="1" hidden="1" x14ac:dyDescent="0.4"/>
    <row r="43" spans="1:11" s="23" customFormat="1" hidden="1" x14ac:dyDescent="0.4"/>
    <row r="44" spans="1:11" s="23" customFormat="1" hidden="1" x14ac:dyDescent="0.4"/>
    <row r="45" spans="1:11" s="23" customFormat="1" hidden="1" x14ac:dyDescent="0.4"/>
    <row r="46" spans="1:11" s="23" customFormat="1" hidden="1" x14ac:dyDescent="0.4"/>
    <row r="47" spans="1:11" s="23" customFormat="1" hidden="1" x14ac:dyDescent="0.4"/>
    <row r="48" spans="1:11" s="23" customFormat="1" hidden="1" x14ac:dyDescent="0.4"/>
    <row r="49" s="23" customFormat="1" hidden="1" x14ac:dyDescent="0.4"/>
    <row r="50" s="23" customFormat="1" hidden="1" x14ac:dyDescent="0.4"/>
    <row r="51" s="23" customFormat="1" hidden="1" x14ac:dyDescent="0.4"/>
    <row r="52" s="23" customFormat="1" hidden="1" x14ac:dyDescent="0.4"/>
    <row r="53" s="23" customFormat="1" hidden="1" x14ac:dyDescent="0.4"/>
    <row r="54" s="23" customFormat="1" hidden="1" x14ac:dyDescent="0.4"/>
    <row r="55" s="23" customFormat="1" hidden="1" x14ac:dyDescent="0.4"/>
    <row r="56" s="23" customFormat="1" hidden="1" x14ac:dyDescent="0.4"/>
    <row r="57" s="23" customFormat="1" hidden="1" x14ac:dyDescent="0.4"/>
    <row r="58" s="23" customFormat="1" hidden="1" x14ac:dyDescent="0.4"/>
    <row r="59" s="23" customFormat="1" hidden="1" x14ac:dyDescent="0.4"/>
    <row r="60" s="23" customFormat="1" hidden="1" x14ac:dyDescent="0.4"/>
    <row r="61" s="23" customFormat="1" hidden="1" x14ac:dyDescent="0.4"/>
    <row r="62" s="23" customFormat="1" hidden="1" x14ac:dyDescent="0.4"/>
    <row r="63" s="23" customFormat="1" hidden="1" x14ac:dyDescent="0.4"/>
    <row r="64" s="23" customFormat="1" hidden="1" x14ac:dyDescent="0.4"/>
    <row r="65" s="23" customFormat="1" hidden="1" x14ac:dyDescent="0.4"/>
    <row r="66" s="23" customFormat="1" hidden="1" x14ac:dyDescent="0.4"/>
    <row r="67" s="23" customFormat="1" hidden="1" x14ac:dyDescent="0.4"/>
    <row r="68" s="23" customFormat="1" hidden="1" x14ac:dyDescent="0.4"/>
    <row r="69" s="23" customFormat="1" hidden="1" x14ac:dyDescent="0.4"/>
    <row r="70" s="23" customFormat="1" hidden="1" x14ac:dyDescent="0.4"/>
    <row r="71" s="23" customFormat="1" hidden="1" x14ac:dyDescent="0.4"/>
    <row r="72" s="23" customFormat="1" hidden="1" x14ac:dyDescent="0.4"/>
    <row r="73" s="23" customFormat="1" hidden="1" x14ac:dyDescent="0.4"/>
    <row r="74" s="23" customFormat="1" hidden="1" x14ac:dyDescent="0.4"/>
    <row r="75" s="23" customFormat="1" hidden="1" x14ac:dyDescent="0.4"/>
    <row r="76" s="23" customFormat="1" hidden="1" x14ac:dyDescent="0.4"/>
    <row r="77" s="23" customFormat="1" hidden="1" x14ac:dyDescent="0.4"/>
    <row r="78" s="23" customFormat="1" hidden="1" x14ac:dyDescent="0.4"/>
    <row r="79" s="23" customFormat="1" hidden="1" x14ac:dyDescent="0.4"/>
    <row r="80" s="23" customFormat="1" hidden="1" x14ac:dyDescent="0.4"/>
    <row r="81" s="23" customFormat="1" hidden="1" x14ac:dyDescent="0.4"/>
    <row r="82" s="23" customFormat="1" hidden="1" x14ac:dyDescent="0.4"/>
    <row r="83" s="23" customFormat="1" hidden="1" x14ac:dyDescent="0.4"/>
    <row r="84" s="23" customFormat="1" hidden="1" x14ac:dyDescent="0.4"/>
    <row r="85" s="23" customFormat="1" hidden="1" x14ac:dyDescent="0.4"/>
    <row r="86" s="23" customFormat="1" hidden="1" x14ac:dyDescent="0.4"/>
    <row r="87" s="23" customFormat="1" hidden="1" x14ac:dyDescent="0.4"/>
    <row r="88" s="23" customFormat="1" hidden="1" x14ac:dyDescent="0.4"/>
    <row r="89" s="23" customFormat="1" hidden="1" x14ac:dyDescent="0.4"/>
    <row r="90" s="23" customFormat="1" hidden="1" x14ac:dyDescent="0.4"/>
    <row r="91" s="23" customFormat="1" hidden="1" x14ac:dyDescent="0.4"/>
    <row r="92" s="23" customFormat="1" hidden="1" x14ac:dyDescent="0.4"/>
    <row r="93" s="23" customFormat="1" hidden="1" x14ac:dyDescent="0.4"/>
    <row r="94" s="23" customFormat="1" hidden="1" x14ac:dyDescent="0.4"/>
    <row r="95" s="23" customFormat="1" hidden="1" x14ac:dyDescent="0.4"/>
    <row r="96" s="23" customFormat="1" hidden="1" x14ac:dyDescent="0.4"/>
    <row r="97" s="23" customFormat="1" hidden="1" x14ac:dyDescent="0.4"/>
    <row r="98" s="23" customFormat="1" hidden="1" x14ac:dyDescent="0.4"/>
    <row r="99" s="23" customFormat="1" hidden="1" x14ac:dyDescent="0.4"/>
    <row r="100" s="23" customFormat="1" hidden="1" x14ac:dyDescent="0.4"/>
    <row r="101" s="23" customFormat="1" hidden="1" x14ac:dyDescent="0.4"/>
    <row r="102" s="23" customFormat="1" hidden="1" x14ac:dyDescent="0.4"/>
    <row r="103" s="23" customFormat="1" hidden="1" x14ac:dyDescent="0.4"/>
    <row r="104" s="23" customFormat="1" hidden="1" x14ac:dyDescent="0.4"/>
    <row r="105" s="23" customFormat="1" hidden="1" x14ac:dyDescent="0.4"/>
    <row r="106" s="23" customFormat="1" hidden="1" x14ac:dyDescent="0.4"/>
    <row r="107" s="23" customFormat="1" hidden="1" x14ac:dyDescent="0.4"/>
    <row r="108" s="23" customFormat="1" hidden="1" x14ac:dyDescent="0.4"/>
    <row r="109" s="23" customFormat="1" hidden="1" x14ac:dyDescent="0.4"/>
    <row r="110" s="23" customFormat="1" hidden="1" x14ac:dyDescent="0.4"/>
    <row r="111" s="23" customFormat="1" hidden="1" x14ac:dyDescent="0.4"/>
    <row r="112" s="23" customFormat="1" hidden="1" x14ac:dyDescent="0.4"/>
    <row r="113" s="23" customFormat="1" hidden="1" x14ac:dyDescent="0.4"/>
    <row r="114" s="23" customFormat="1" hidden="1" x14ac:dyDescent="0.4"/>
    <row r="115" s="23" customFormat="1" hidden="1" x14ac:dyDescent="0.4"/>
    <row r="116" s="23" customFormat="1" hidden="1" x14ac:dyDescent="0.4"/>
    <row r="117" s="23" customFormat="1" hidden="1" x14ac:dyDescent="0.4"/>
    <row r="118" s="23" customFormat="1" hidden="1" x14ac:dyDescent="0.4"/>
    <row r="119" s="23" customFormat="1" hidden="1" x14ac:dyDescent="0.4"/>
    <row r="120" s="23" customFormat="1" hidden="1" x14ac:dyDescent="0.4"/>
    <row r="121" s="23" customFormat="1" hidden="1" x14ac:dyDescent="0.4"/>
    <row r="122" s="23" customFormat="1" hidden="1" x14ac:dyDescent="0.4"/>
    <row r="123" s="23" customFormat="1" hidden="1" x14ac:dyDescent="0.4"/>
    <row r="124" s="23" customFormat="1" hidden="1" x14ac:dyDescent="0.4"/>
    <row r="125" s="23" customFormat="1" hidden="1" x14ac:dyDescent="0.4"/>
    <row r="126" s="23" customFormat="1" hidden="1" x14ac:dyDescent="0.4"/>
    <row r="127" s="23" customFormat="1" hidden="1" x14ac:dyDescent="0.4"/>
    <row r="128" s="23" customFormat="1" hidden="1" x14ac:dyDescent="0.4"/>
    <row r="129" s="23" customFormat="1" hidden="1" x14ac:dyDescent="0.4"/>
    <row r="130" s="23" customFormat="1" hidden="1" x14ac:dyDescent="0.4"/>
    <row r="131" s="23" customFormat="1" hidden="1" x14ac:dyDescent="0.4"/>
    <row r="132" s="23" customFormat="1" hidden="1" x14ac:dyDescent="0.4"/>
    <row r="133" s="23" customFormat="1" hidden="1" x14ac:dyDescent="0.4"/>
    <row r="134" s="23" customFormat="1" hidden="1" x14ac:dyDescent="0.4"/>
    <row r="135" s="23" customFormat="1" hidden="1" x14ac:dyDescent="0.4"/>
    <row r="136" s="23" customFormat="1" hidden="1" x14ac:dyDescent="0.4"/>
    <row r="137" s="23" customFormat="1" hidden="1" x14ac:dyDescent="0.4"/>
    <row r="138" s="23" customFormat="1" hidden="1" x14ac:dyDescent="0.4"/>
    <row r="139" s="23" customFormat="1" hidden="1" x14ac:dyDescent="0.4"/>
    <row r="140" s="23" customFormat="1" hidden="1" x14ac:dyDescent="0.4"/>
    <row r="141" s="23" customFormat="1" hidden="1" x14ac:dyDescent="0.4"/>
    <row r="142" s="23" customFormat="1" hidden="1" x14ac:dyDescent="0.4"/>
    <row r="143" s="23" customFormat="1" hidden="1" x14ac:dyDescent="0.4"/>
    <row r="144" s="23" customFormat="1" hidden="1" x14ac:dyDescent="0.4"/>
    <row r="145" s="23" customFormat="1" hidden="1" x14ac:dyDescent="0.4"/>
    <row r="146" s="23" customFormat="1" hidden="1" x14ac:dyDescent="0.4"/>
    <row r="147" s="23" customFormat="1" hidden="1" x14ac:dyDescent="0.4"/>
    <row r="148" s="23" customFormat="1" hidden="1" x14ac:dyDescent="0.4"/>
  </sheetData>
  <mergeCells count="11">
    <mergeCell ref="E33:I33"/>
    <mergeCell ref="E34:I34"/>
    <mergeCell ref="E32:I32"/>
    <mergeCell ref="B3:J3"/>
    <mergeCell ref="B5:J9"/>
    <mergeCell ref="B10:B11"/>
    <mergeCell ref="C10:D10"/>
    <mergeCell ref="E10:H10"/>
    <mergeCell ref="J10:J11"/>
    <mergeCell ref="I10:I11"/>
    <mergeCell ref="J33:J34"/>
  </mergeCells>
  <phoneticPr fontId="1"/>
  <dataValidations count="12">
    <dataValidation imeMode="halfKatakana" allowBlank="1" showInputMessage="1" showErrorMessage="1" sqref="C22"/>
    <dataValidation type="list" imeMode="off" allowBlank="1" showInputMessage="1" showErrorMessage="1" promptTitle="入力方法" prompt="男性の場合：M_x000a_女性の場合：F" sqref="I13:I21">
      <formula1>"M,F"</formula1>
    </dataValidation>
    <dataValidation imeMode="on" allowBlank="1" showInputMessage="1" showErrorMessage="1" promptTitle="全角文字のみ" prompt="全角文字で入力してください。_x000a_" sqref="J22"/>
    <dataValidation imeMode="halfAlpha" allowBlank="1" showInputMessage="1" showErrorMessage="1" sqref="F22:H22"/>
    <dataValidation type="list" allowBlank="1" showInputMessage="1" showErrorMessage="1" error="明治：M_x000a_大正：T_x000a_昭和：S_x000a_平成：H_x000a_のいずれかを入力してください。" promptTitle="入力方法" prompt="明治：M_x000a_大正：T_x000a_昭和：S_x000a_平成：H" sqref="E12:E21">
      <formula1>"M,T,S,H"</formula1>
    </dataValidation>
    <dataValidation type="whole" imeMode="halfAlpha" allowBlank="1" showInputMessage="1" showErrorMessage="1" error="半角数字(1～64)で入力してください。" sqref="F12:F21">
      <formula1>1</formula1>
      <formula2>64</formula2>
    </dataValidation>
    <dataValidation type="whole" imeMode="halfAlpha" allowBlank="1" showInputMessage="1" showErrorMessage="1" error="半角数字(1～12)で入力してください。" sqref="G12:G21">
      <formula1>1</formula1>
      <formula2>12</formula2>
    </dataValidation>
    <dataValidation type="whole" imeMode="halfAlpha" allowBlank="1" showInputMessage="1" showErrorMessage="1" error="半角数字(1～31)で入力してください。" sqref="H12:H21">
      <formula1>1</formula1>
      <formula2>31</formula2>
    </dataValidation>
    <dataValidation type="list" imeMode="off" allowBlank="1" showInputMessage="1" showErrorMessage="1" error="男性の場合：M_x000a_女性の場合：F_x000a_で入力してください。" promptTitle="入力方法" prompt="男性の場合：M_x000a_女性の場合：F" sqref="I12">
      <formula1>"M,F"</formula1>
    </dataValidation>
    <dataValidation imeMode="on" allowBlank="1" showInputMessage="1" showErrorMessage="1" promptTitle="全角文字のみ" prompt="団体所在地ではなく、役員等の個人の現住所を全角文字で入力してください。_x000a_" sqref="J12:J21"/>
    <dataValidation imeMode="halfKatakana" allowBlank="1" showInputMessage="1" showErrorMessage="1" promptTitle="半角文字のみ" prompt="姓と名との間には半角スペースを入れてください。" sqref="C12:C21"/>
    <dataValidation imeMode="hiragana" allowBlank="1" showInputMessage="1" showErrorMessage="1" promptTitle="全角文字のみ" prompt="姓と名との間は全角スペースを入れてください。" sqref="D12:D21"/>
  </dataValidations>
  <printOptions horizontalCentered="1"/>
  <pageMargins left="0.51181102362204722" right="0.51181102362204722" top="0.55118110236220474" bottom="0.55118110236220474" header="0.31496062992125984" footer="0.31496062992125984"/>
  <pageSetup paperSize="9" scale="9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K39"/>
  <sheetViews>
    <sheetView zoomScale="85" zoomScaleNormal="85" zoomScaleSheetLayoutView="85" workbookViewId="0">
      <selection activeCell="B3" sqref="B3:J3"/>
    </sheetView>
  </sheetViews>
  <sheetFormatPr defaultColWidth="0" defaultRowHeight="18.75" zeroHeight="1" x14ac:dyDescent="0.4"/>
  <cols>
    <col min="1" max="1" width="2.75" style="12" customWidth="1"/>
    <col min="2" max="2" width="4.375" style="1" customWidth="1"/>
    <col min="3" max="4" width="18.125" style="1" customWidth="1"/>
    <col min="5" max="9" width="5.5" style="1" customWidth="1"/>
    <col min="10" max="10" width="40.5" style="1" customWidth="1"/>
    <col min="11" max="11" width="2.125" style="1" customWidth="1"/>
    <col min="12" max="16384" width="9" style="1" hidden="1"/>
  </cols>
  <sheetData>
    <row r="1" spans="2:11" ht="25.5" x14ac:dyDescent="0.4">
      <c r="B1" s="10" t="s">
        <v>16</v>
      </c>
      <c r="C1" s="10"/>
      <c r="D1" s="10"/>
      <c r="E1" s="10"/>
      <c r="F1" s="10"/>
      <c r="G1" s="10"/>
      <c r="H1" s="10"/>
      <c r="I1" s="10"/>
      <c r="J1" s="10"/>
      <c r="K1" s="11"/>
    </row>
    <row r="2" spans="2:11" ht="19.5" x14ac:dyDescent="0.4">
      <c r="B2" s="10"/>
      <c r="C2" s="10"/>
      <c r="D2" s="10"/>
      <c r="E2" s="10"/>
      <c r="F2" s="10"/>
      <c r="G2" s="10"/>
      <c r="H2" s="10"/>
      <c r="I2" s="10"/>
      <c r="J2" s="10"/>
      <c r="K2" s="12"/>
    </row>
    <row r="3" spans="2:11" ht="33" x14ac:dyDescent="0.4">
      <c r="B3" s="60" t="s">
        <v>0</v>
      </c>
      <c r="C3" s="60"/>
      <c r="D3" s="60"/>
      <c r="E3" s="60"/>
      <c r="F3" s="60"/>
      <c r="G3" s="60"/>
      <c r="H3" s="60"/>
      <c r="I3" s="60"/>
      <c r="J3" s="60"/>
      <c r="K3" s="12"/>
    </row>
    <row r="4" spans="2:11" ht="19.5" x14ac:dyDescent="0.4">
      <c r="B4" s="10"/>
      <c r="C4" s="10"/>
      <c r="D4" s="10"/>
      <c r="E4" s="10"/>
      <c r="F4" s="10"/>
      <c r="G4" s="10"/>
      <c r="H4" s="10"/>
      <c r="I4" s="10"/>
      <c r="J4" s="10"/>
      <c r="K4" s="12"/>
    </row>
    <row r="5" spans="2:11" x14ac:dyDescent="0.4">
      <c r="B5" s="61" t="s">
        <v>27</v>
      </c>
      <c r="C5" s="61"/>
      <c r="D5" s="61"/>
      <c r="E5" s="61"/>
      <c r="F5" s="61"/>
      <c r="G5" s="61"/>
      <c r="H5" s="61"/>
      <c r="I5" s="61"/>
      <c r="J5" s="61"/>
      <c r="K5" s="12"/>
    </row>
    <row r="6" spans="2:11" x14ac:dyDescent="0.4">
      <c r="B6" s="61"/>
      <c r="C6" s="61"/>
      <c r="D6" s="61"/>
      <c r="E6" s="61"/>
      <c r="F6" s="61"/>
      <c r="G6" s="61"/>
      <c r="H6" s="61"/>
      <c r="I6" s="61"/>
      <c r="J6" s="61"/>
      <c r="K6" s="12"/>
    </row>
    <row r="7" spans="2:11" x14ac:dyDescent="0.4">
      <c r="B7" s="61"/>
      <c r="C7" s="61"/>
      <c r="D7" s="61"/>
      <c r="E7" s="61"/>
      <c r="F7" s="61"/>
      <c r="G7" s="61"/>
      <c r="H7" s="61"/>
      <c r="I7" s="61"/>
      <c r="J7" s="61"/>
      <c r="K7" s="12"/>
    </row>
    <row r="8" spans="2:11" x14ac:dyDescent="0.4">
      <c r="B8" s="61"/>
      <c r="C8" s="61"/>
      <c r="D8" s="61"/>
      <c r="E8" s="61"/>
      <c r="F8" s="61"/>
      <c r="G8" s="61"/>
      <c r="H8" s="61"/>
      <c r="I8" s="61"/>
      <c r="J8" s="61"/>
      <c r="K8" s="12"/>
    </row>
    <row r="9" spans="2:11" x14ac:dyDescent="0.4">
      <c r="B9" s="61"/>
      <c r="C9" s="61"/>
      <c r="D9" s="61"/>
      <c r="E9" s="61"/>
      <c r="F9" s="61"/>
      <c r="G9" s="61"/>
      <c r="H9" s="61"/>
      <c r="I9" s="61"/>
      <c r="J9" s="61"/>
      <c r="K9" s="12"/>
    </row>
    <row r="10" spans="2:11" x14ac:dyDescent="0.4">
      <c r="B10" s="61"/>
      <c r="C10" s="61"/>
      <c r="D10" s="61"/>
      <c r="E10" s="61"/>
      <c r="F10" s="61"/>
      <c r="G10" s="61"/>
      <c r="H10" s="61"/>
      <c r="I10" s="61"/>
      <c r="J10" s="61"/>
      <c r="K10" s="12"/>
    </row>
    <row r="11" spans="2:11" ht="20.25" customHeight="1" x14ac:dyDescent="0.4">
      <c r="B11" s="61"/>
      <c r="C11" s="61"/>
      <c r="D11" s="61"/>
      <c r="E11" s="61"/>
      <c r="F11" s="61"/>
      <c r="G11" s="61"/>
      <c r="H11" s="61"/>
      <c r="I11" s="61"/>
      <c r="J11" s="61"/>
      <c r="K11" s="12"/>
    </row>
    <row r="12" spans="2:11" ht="18.75" customHeight="1" x14ac:dyDescent="0.4">
      <c r="B12" s="62"/>
      <c r="C12" s="62" t="s">
        <v>1</v>
      </c>
      <c r="D12" s="62"/>
      <c r="E12" s="62" t="s">
        <v>3</v>
      </c>
      <c r="F12" s="62"/>
      <c r="G12" s="62"/>
      <c r="H12" s="62"/>
      <c r="I12" s="62" t="s">
        <v>2</v>
      </c>
      <c r="J12" s="63" t="s">
        <v>12</v>
      </c>
      <c r="K12" s="12"/>
    </row>
    <row r="13" spans="2:11" ht="19.5" x14ac:dyDescent="0.4">
      <c r="B13" s="62"/>
      <c r="C13" s="13" t="s">
        <v>4</v>
      </c>
      <c r="D13" s="13" t="s">
        <v>5</v>
      </c>
      <c r="E13" s="13" t="s">
        <v>6</v>
      </c>
      <c r="F13" s="13" t="s">
        <v>7</v>
      </c>
      <c r="G13" s="13" t="s">
        <v>8</v>
      </c>
      <c r="H13" s="13" t="s">
        <v>9</v>
      </c>
      <c r="I13" s="62"/>
      <c r="J13" s="63"/>
      <c r="K13" s="12"/>
    </row>
    <row r="14" spans="2:11" ht="38.25" customHeight="1" x14ac:dyDescent="0.4">
      <c r="B14" s="13">
        <v>1</v>
      </c>
      <c r="C14" s="7" t="s">
        <v>28</v>
      </c>
      <c r="D14" s="7" t="s">
        <v>29</v>
      </c>
      <c r="E14" s="8" t="s">
        <v>19</v>
      </c>
      <c r="F14" s="9">
        <v>40</v>
      </c>
      <c r="G14" s="9">
        <v>1</v>
      </c>
      <c r="H14" s="9">
        <v>1</v>
      </c>
      <c r="I14" s="8" t="s">
        <v>20</v>
      </c>
      <c r="J14" s="14" t="s">
        <v>30</v>
      </c>
      <c r="K14" s="12"/>
    </row>
    <row r="15" spans="2:11" ht="38.25" customHeight="1" x14ac:dyDescent="0.4">
      <c r="B15" s="13">
        <v>2</v>
      </c>
      <c r="C15" s="7" t="s">
        <v>31</v>
      </c>
      <c r="D15" s="7" t="s">
        <v>32</v>
      </c>
      <c r="E15" s="8" t="s">
        <v>19</v>
      </c>
      <c r="F15" s="9">
        <v>50</v>
      </c>
      <c r="G15" s="9">
        <v>2</v>
      </c>
      <c r="H15" s="9">
        <v>2</v>
      </c>
      <c r="I15" s="8" t="s">
        <v>20</v>
      </c>
      <c r="J15" s="14" t="s">
        <v>33</v>
      </c>
      <c r="K15" s="12"/>
    </row>
    <row r="16" spans="2:11" ht="38.25" customHeight="1" x14ac:dyDescent="0.4">
      <c r="B16" s="13">
        <v>3</v>
      </c>
      <c r="C16" s="7" t="s">
        <v>34</v>
      </c>
      <c r="D16" s="7" t="s">
        <v>35</v>
      </c>
      <c r="E16" s="8" t="s">
        <v>21</v>
      </c>
      <c r="F16" s="9">
        <v>5</v>
      </c>
      <c r="G16" s="9">
        <v>3</v>
      </c>
      <c r="H16" s="9">
        <v>3</v>
      </c>
      <c r="I16" s="8" t="s">
        <v>20</v>
      </c>
      <c r="J16" s="14" t="s">
        <v>36</v>
      </c>
      <c r="K16" s="12"/>
    </row>
    <row r="17" spans="2:11" ht="38.25" customHeight="1" x14ac:dyDescent="0.4">
      <c r="B17" s="13">
        <v>4</v>
      </c>
      <c r="C17" s="7" t="s">
        <v>37</v>
      </c>
      <c r="D17" s="7" t="s">
        <v>38</v>
      </c>
      <c r="E17" s="8" t="s">
        <v>21</v>
      </c>
      <c r="F17" s="9">
        <v>10</v>
      </c>
      <c r="G17" s="9">
        <v>4</v>
      </c>
      <c r="H17" s="9">
        <v>4</v>
      </c>
      <c r="I17" s="8" t="s">
        <v>22</v>
      </c>
      <c r="J17" s="14" t="s">
        <v>39</v>
      </c>
      <c r="K17" s="12"/>
    </row>
    <row r="18" spans="2:11" ht="38.25" customHeight="1" x14ac:dyDescent="0.4">
      <c r="B18" s="13">
        <v>5</v>
      </c>
      <c r="C18" s="6"/>
      <c r="D18" s="6"/>
      <c r="E18" s="2"/>
      <c r="F18" s="3"/>
      <c r="G18" s="3"/>
      <c r="H18" s="3"/>
      <c r="I18" s="2"/>
      <c r="J18" s="15"/>
      <c r="K18" s="12"/>
    </row>
    <row r="19" spans="2:11" ht="38.25" customHeight="1" x14ac:dyDescent="0.4">
      <c r="B19" s="13">
        <v>6</v>
      </c>
      <c r="C19" s="6"/>
      <c r="D19" s="6"/>
      <c r="E19" s="2"/>
      <c r="F19" s="3"/>
      <c r="G19" s="3"/>
      <c r="H19" s="3"/>
      <c r="I19" s="2"/>
      <c r="J19" s="15"/>
      <c r="K19" s="12"/>
    </row>
    <row r="20" spans="2:11" ht="38.25" customHeight="1" x14ac:dyDescent="0.4">
      <c r="B20" s="13">
        <v>7</v>
      </c>
      <c r="C20" s="6"/>
      <c r="D20" s="6"/>
      <c r="E20" s="2"/>
      <c r="F20" s="3"/>
      <c r="G20" s="3"/>
      <c r="H20" s="3"/>
      <c r="I20" s="2"/>
      <c r="J20" s="15"/>
      <c r="K20" s="12"/>
    </row>
    <row r="21" spans="2:11" ht="38.25" customHeight="1" x14ac:dyDescent="0.4">
      <c r="B21" s="13">
        <v>8</v>
      </c>
      <c r="C21" s="6"/>
      <c r="D21" s="6"/>
      <c r="E21" s="2"/>
      <c r="F21" s="3"/>
      <c r="G21" s="3"/>
      <c r="H21" s="3"/>
      <c r="I21" s="2"/>
      <c r="J21" s="15"/>
      <c r="K21" s="12"/>
    </row>
    <row r="22" spans="2:11" ht="38.25" customHeight="1" x14ac:dyDescent="0.4">
      <c r="B22" s="13">
        <v>9</v>
      </c>
      <c r="C22" s="6"/>
      <c r="D22" s="6"/>
      <c r="E22" s="2"/>
      <c r="F22" s="3"/>
      <c r="G22" s="3"/>
      <c r="H22" s="3"/>
      <c r="I22" s="2"/>
      <c r="J22" s="15"/>
      <c r="K22" s="12"/>
    </row>
    <row r="23" spans="2:11" ht="38.25" customHeight="1" x14ac:dyDescent="0.4">
      <c r="B23" s="13">
        <v>10</v>
      </c>
      <c r="C23" s="6"/>
      <c r="D23" s="6"/>
      <c r="E23" s="2"/>
      <c r="F23" s="3"/>
      <c r="G23" s="3"/>
      <c r="H23" s="3"/>
      <c r="I23" s="2"/>
      <c r="J23" s="15"/>
      <c r="K23" s="12"/>
    </row>
    <row r="24" spans="2:11" ht="19.5" x14ac:dyDescent="0.4">
      <c r="B24" s="10" t="s">
        <v>17</v>
      </c>
      <c r="C24" s="4"/>
      <c r="D24" s="4"/>
      <c r="E24" s="4"/>
      <c r="F24" s="5"/>
      <c r="G24" s="5"/>
      <c r="H24" s="5"/>
      <c r="I24" s="4"/>
      <c r="J24" s="16"/>
      <c r="K24" s="12"/>
    </row>
    <row r="25" spans="2:11" ht="19.5" x14ac:dyDescent="0.4">
      <c r="B25" s="10" t="s">
        <v>10</v>
      </c>
      <c r="C25" s="10"/>
      <c r="D25" s="10"/>
      <c r="E25" s="10"/>
      <c r="F25" s="10"/>
      <c r="G25" s="10"/>
      <c r="H25" s="10"/>
      <c r="I25" s="10"/>
      <c r="J25" s="10"/>
      <c r="K25" s="12"/>
    </row>
    <row r="26" spans="2:11" ht="19.5" x14ac:dyDescent="0.4">
      <c r="B26" s="10" t="s">
        <v>18</v>
      </c>
      <c r="C26" s="10"/>
      <c r="D26" s="10"/>
      <c r="E26" s="10"/>
      <c r="F26" s="10"/>
      <c r="G26" s="10"/>
      <c r="H26" s="10"/>
      <c r="I26" s="10"/>
      <c r="J26" s="10"/>
      <c r="K26" s="12"/>
    </row>
    <row r="27" spans="2:11" ht="19.5" x14ac:dyDescent="0.4">
      <c r="B27" s="10" t="s">
        <v>15</v>
      </c>
      <c r="C27" s="10"/>
      <c r="D27" s="10"/>
      <c r="E27" s="10"/>
      <c r="F27" s="10"/>
      <c r="G27" s="10"/>
      <c r="H27" s="10"/>
      <c r="I27" s="10"/>
      <c r="J27" s="10"/>
      <c r="K27" s="12"/>
    </row>
    <row r="28" spans="2:11" ht="19.5" x14ac:dyDescent="0.4">
      <c r="B28" s="17" t="s">
        <v>13</v>
      </c>
      <c r="C28" s="10"/>
      <c r="D28" s="10"/>
      <c r="E28" s="10"/>
      <c r="F28" s="10"/>
      <c r="G28" s="10"/>
      <c r="H28" s="10"/>
      <c r="I28" s="10"/>
      <c r="J28" s="10"/>
      <c r="K28" s="12"/>
    </row>
    <row r="29" spans="2:11" ht="19.5" x14ac:dyDescent="0.4">
      <c r="B29" s="18" t="s">
        <v>14</v>
      </c>
      <c r="C29" s="18"/>
      <c r="D29" s="18"/>
      <c r="E29" s="18"/>
      <c r="F29" s="18"/>
      <c r="G29" s="18"/>
      <c r="H29" s="18"/>
      <c r="I29" s="18"/>
      <c r="J29" s="10"/>
      <c r="K29" s="12"/>
    </row>
    <row r="30" spans="2:11" ht="19.5" x14ac:dyDescent="0.4">
      <c r="B30" s="17" t="s">
        <v>11</v>
      </c>
      <c r="C30" s="10"/>
      <c r="D30" s="10"/>
      <c r="E30" s="10"/>
      <c r="F30" s="10"/>
      <c r="G30" s="10"/>
      <c r="H30" s="10"/>
      <c r="I30" s="10"/>
      <c r="J30" s="10"/>
      <c r="K30" s="12"/>
    </row>
    <row r="31" spans="2:11" ht="19.5" x14ac:dyDescent="0.4">
      <c r="B31" s="17"/>
      <c r="C31" s="10"/>
      <c r="D31" s="10"/>
      <c r="E31" s="10"/>
      <c r="F31" s="10"/>
      <c r="G31" s="10"/>
      <c r="H31" s="10"/>
      <c r="I31" s="10"/>
      <c r="J31" s="10"/>
      <c r="K31" s="12"/>
    </row>
    <row r="32" spans="2:11" ht="19.5" x14ac:dyDescent="0.4">
      <c r="B32" s="17"/>
      <c r="C32" s="10"/>
      <c r="D32" s="10"/>
      <c r="E32" s="10"/>
      <c r="F32" s="10"/>
      <c r="G32" s="10"/>
      <c r="H32" s="10"/>
      <c r="I32" s="10"/>
      <c r="J32" s="22" t="s">
        <v>66</v>
      </c>
      <c r="K32" s="12"/>
    </row>
    <row r="33" spans="2:11" ht="20.25" customHeight="1" x14ac:dyDescent="0.4">
      <c r="B33" s="10"/>
      <c r="C33" s="10"/>
      <c r="D33" s="10"/>
      <c r="E33" s="17"/>
      <c r="F33" s="17"/>
      <c r="G33" s="17"/>
      <c r="H33" s="17"/>
      <c r="I33" s="17"/>
      <c r="K33" s="12"/>
    </row>
    <row r="34" spans="2:11" ht="36.75" customHeight="1" x14ac:dyDescent="0.4">
      <c r="B34" s="10"/>
      <c r="C34" s="10"/>
      <c r="D34" s="10"/>
      <c r="E34" s="59" t="s">
        <v>41</v>
      </c>
      <c r="F34" s="59"/>
      <c r="G34" s="59"/>
      <c r="H34" s="59"/>
      <c r="I34" s="59"/>
      <c r="J34" s="21" t="s">
        <v>26</v>
      </c>
      <c r="K34" s="12"/>
    </row>
    <row r="35" spans="2:11" ht="30" customHeight="1" x14ac:dyDescent="0.4">
      <c r="B35" s="10"/>
      <c r="C35" s="10"/>
      <c r="D35" s="10"/>
      <c r="E35" s="57" t="s">
        <v>25</v>
      </c>
      <c r="F35" s="57"/>
      <c r="G35" s="57"/>
      <c r="H35" s="57"/>
      <c r="I35" s="57"/>
      <c r="J35" s="19"/>
      <c r="K35" s="12"/>
    </row>
    <row r="36" spans="2:11" ht="33.75" customHeight="1" x14ac:dyDescent="0.35">
      <c r="B36" s="10"/>
      <c r="C36" s="10"/>
      <c r="D36" s="10"/>
      <c r="E36" s="58" t="s">
        <v>24</v>
      </c>
      <c r="F36" s="58"/>
      <c r="G36" s="58"/>
      <c r="H36" s="58"/>
      <c r="I36" s="58"/>
      <c r="J36" s="20" t="s">
        <v>23</v>
      </c>
      <c r="K36" s="12"/>
    </row>
    <row r="37" spans="2:11" x14ac:dyDescent="0.4">
      <c r="B37" s="12"/>
      <c r="C37" s="12"/>
      <c r="D37" s="12"/>
      <c r="E37" s="12"/>
      <c r="F37" s="12"/>
      <c r="G37" s="12"/>
      <c r="H37" s="12"/>
      <c r="I37" s="12"/>
      <c r="J37" s="12"/>
      <c r="K37" s="12"/>
    </row>
    <row r="38" spans="2:11" hidden="1" x14ac:dyDescent="0.4">
      <c r="B38" s="12"/>
      <c r="C38" s="12"/>
      <c r="D38" s="12"/>
      <c r="E38" s="12"/>
      <c r="F38" s="12"/>
      <c r="G38" s="12"/>
      <c r="H38" s="12"/>
      <c r="I38" s="12"/>
      <c r="J38" s="12"/>
      <c r="K38" s="12"/>
    </row>
    <row r="39" spans="2:11" hidden="1" x14ac:dyDescent="0.4"/>
  </sheetData>
  <mergeCells count="10">
    <mergeCell ref="E35:I35"/>
    <mergeCell ref="E36:I36"/>
    <mergeCell ref="E34:I34"/>
    <mergeCell ref="B3:J3"/>
    <mergeCell ref="B5:J11"/>
    <mergeCell ref="B12:B13"/>
    <mergeCell ref="C12:D12"/>
    <mergeCell ref="E12:H12"/>
    <mergeCell ref="I12:I13"/>
    <mergeCell ref="J12:J13"/>
  </mergeCells>
  <phoneticPr fontId="1"/>
  <dataValidations count="13">
    <dataValidation imeMode="hiragana" allowBlank="1" showInputMessage="1" showErrorMessage="1" promptTitle="全角文字のみ" prompt="姓と名との間は全角スペースを入れてください。" sqref="D14:D23"/>
    <dataValidation imeMode="halfKatakana" allowBlank="1" showInputMessage="1" showErrorMessage="1" promptTitle="半角文字のみ" prompt="姓と名との間には半角スペースを入れてください。" sqref="C14:C23"/>
    <dataValidation imeMode="on" allowBlank="1" showInputMessage="1" showErrorMessage="1" promptTitle="全角文字のみ" prompt="団体所在地ではなく、役員等の個人の現住所を全角文字で入力してください。_x000a_" sqref="J14:J23"/>
    <dataValidation type="list" imeMode="off" allowBlank="1" showInputMessage="1" showErrorMessage="1" error="男性の場合：M_x000a_女性の場合：F_x000a_で入力してください。" promptTitle="入力方法" prompt="男性の場合：M_x000a_女性の場合：F" sqref="I14">
      <formula1>"M,F"</formula1>
    </dataValidation>
    <dataValidation type="whole" imeMode="halfAlpha" allowBlank="1" showInputMessage="1" showErrorMessage="1" error="半角数字(1～31)で入力してください。" sqref="H14:H23">
      <formula1>1</formula1>
      <formula2>31</formula2>
    </dataValidation>
    <dataValidation type="whole" imeMode="halfAlpha" allowBlank="1" showInputMessage="1" showErrorMessage="1" error="半角数字(1～12)で入力してください。" sqref="G14:G23">
      <formula1>1</formula1>
      <formula2>12</formula2>
    </dataValidation>
    <dataValidation type="whole" imeMode="halfAlpha" allowBlank="1" showInputMessage="1" showErrorMessage="1" error="半角数字(1～64)で入力してください。" sqref="F14:F23">
      <formula1>1</formula1>
      <formula2>64</formula2>
    </dataValidation>
    <dataValidation type="list" allowBlank="1" showInputMessage="1" showErrorMessage="1" error="明治：M_x000a_大正：T_x000a_昭和：S_x000a_平成：H_x000a_のいずれかを入力してください。" promptTitle="入力方法" prompt="明治：M_x000a_大正：T_x000a_昭和：S_x000a_平成：H" sqref="E14:E23">
      <formula1>"M,T,S,H"</formula1>
    </dataValidation>
    <dataValidation imeMode="halfAlpha" allowBlank="1" showInputMessage="1" showErrorMessage="1" sqref="F24:H24"/>
    <dataValidation imeMode="on" allowBlank="1" showInputMessage="1" showErrorMessage="1" promptTitle="全角文字のみ" prompt="全角文字で入力してください。_x000a_" sqref="J24"/>
    <dataValidation type="list" imeMode="off" allowBlank="1" showInputMessage="1" showErrorMessage="1" promptTitle="入力方法" prompt="男性の場合：M_x000a_女性の場合：F" sqref="I15:I24">
      <formula1>"M,F"</formula1>
    </dataValidation>
    <dataValidation imeMode="halfKatakana" allowBlank="1" showInputMessage="1" showErrorMessage="1" sqref="C24"/>
    <dataValidation type="list" allowBlank="1" showInputMessage="1" showErrorMessage="1" promptTitle="入力方法" prompt="明治：M_x000a_大正：T_x000a_昭和：S_x000a_平成：H" sqref="E24">
      <formula1>"M,T,S,H"</formula1>
    </dataValidation>
  </dataValidations>
  <pageMargins left="0.51181102362204722" right="0.31496062992125984" top="0.74803149606299213" bottom="0.74803149606299213" header="0.31496062992125984" footer="0.31496062992125984"/>
  <pageSetup paperSize="9" scale="78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5"/>
  <sheetViews>
    <sheetView zoomScaleNormal="100" workbookViewId="0">
      <selection activeCell="B18" sqref="B18"/>
    </sheetView>
  </sheetViews>
  <sheetFormatPr defaultColWidth="0" defaultRowHeight="18.75" zeroHeight="1" x14ac:dyDescent="0.4"/>
  <cols>
    <col min="1" max="1" width="1.25" customWidth="1"/>
    <col min="2" max="2" width="77.625" customWidth="1"/>
    <col min="3" max="5" width="0" hidden="1" customWidth="1"/>
    <col min="6" max="6" width="11" hidden="1" customWidth="1"/>
    <col min="7" max="7" width="0" hidden="1" customWidth="1"/>
    <col min="8" max="8" width="1.5" style="42" customWidth="1"/>
    <col min="9" max="16384" width="5.875" hidden="1"/>
  </cols>
  <sheetData>
    <row r="1" spans="1:8" s="40" customFormat="1" ht="19.5" thickBot="1" x14ac:dyDescent="0.45">
      <c r="A1" s="42"/>
      <c r="B1" s="43" t="s">
        <v>61</v>
      </c>
      <c r="H1" s="42"/>
    </row>
    <row r="2" spans="1:8" s="40" customFormat="1" ht="19.5" thickTop="1" x14ac:dyDescent="0.4">
      <c r="A2" s="42"/>
      <c r="B2" s="44" t="s">
        <v>62</v>
      </c>
      <c r="E2" s="40" t="s">
        <v>51</v>
      </c>
      <c r="F2" s="40" t="b">
        <f>IF(F5&lt;&gt;0,TRUE,FALSE)</f>
        <v>0</v>
      </c>
      <c r="G2" s="40" t="str">
        <f>IF(F2,"","1番目の方の各項目の入力をお願いします。"&amp;CHAR(10))</f>
        <v xml:space="preserve">1番目の方の各項目の入力をお願いします。
</v>
      </c>
      <c r="H2" s="42"/>
    </row>
    <row r="3" spans="1:8" s="40" customFormat="1" x14ac:dyDescent="0.4">
      <c r="A3" s="42"/>
      <c r="B3" s="45" t="str">
        <f>IF(ISERROR(C3),"",MID(エラー総計,1,C3-1))</f>
        <v>1番目の方の各項目の入力をお願いします。</v>
      </c>
      <c r="C3" s="40">
        <f>FIND(CHAR(10),エラー総計,1)</f>
        <v>21</v>
      </c>
      <c r="E3" s="40">
        <v>1</v>
      </c>
      <c r="F3" s="40">
        <f>様式第２号ー３!C12</f>
        <v>0</v>
      </c>
      <c r="G3" s="40" t="str">
        <f>IF(AND(F2,LEN(F3)&lt;&gt;LENB(F3)),E3&amp;"番目の方氏名カナは半角カナで入力されいていますか。"&amp;CHAR(10),"")</f>
        <v/>
      </c>
      <c r="H3" s="42"/>
    </row>
    <row r="4" spans="1:8" s="40" customFormat="1" x14ac:dyDescent="0.4">
      <c r="A4" s="42"/>
      <c r="B4" s="45" t="str">
        <f t="shared" ref="B4" si="0">IF(ISERROR(C4),"",MID(エラー総計,C3+1,C4-C3-1))</f>
        <v>記入された日の年月日の記載をお願いします。</v>
      </c>
      <c r="C4" s="40">
        <f t="shared" ref="C4:C37" si="1">FIND(CHAR(10),エラー総計,C3+1)</f>
        <v>43</v>
      </c>
      <c r="E4" s="40">
        <v>1</v>
      </c>
      <c r="F4" s="40">
        <f>様式第２号ー３!C12</f>
        <v>0</v>
      </c>
      <c r="G4" s="40" t="str">
        <f>IF(AND(F2,COUNTIF(F4,"* *")=0),E4&amp;"番目の方の氏名カナ及び姓と名との間の半角スペースを入力されていますか。"&amp;CHAR(10),"")</f>
        <v/>
      </c>
      <c r="H4" s="42"/>
    </row>
    <row r="5" spans="1:8" s="40" customFormat="1" x14ac:dyDescent="0.4">
      <c r="A5" s="42"/>
      <c r="B5" s="45" t="str">
        <f t="shared" ref="B5:B14" si="2">IF(ISERROR(C5),"",MID(エラー総計,C4+1,C5-C4-1))</f>
        <v>申請者住所等の記載をお願いします。</v>
      </c>
      <c r="C5" s="40">
        <f t="shared" si="1"/>
        <v>61</v>
      </c>
      <c r="E5" s="40">
        <v>1</v>
      </c>
      <c r="F5" s="40">
        <f>様式第２号ー３!D12</f>
        <v>0</v>
      </c>
      <c r="G5" s="40" t="str">
        <f>IF(AND(F2,COUNTIF(F5,"*　*")=0),E5&amp;"番目の方の氏名漢字の姓と名との間の全角スペースを入力されていますか。"&amp;CHAR(10),"")</f>
        <v/>
      </c>
      <c r="H5" s="42"/>
    </row>
    <row r="6" spans="1:8" s="40" customFormat="1" x14ac:dyDescent="0.4">
      <c r="A6" s="42"/>
      <c r="B6" s="45" t="str">
        <f t="shared" si="2"/>
        <v>申請者名の記載をお願いします。</v>
      </c>
      <c r="C6" s="40">
        <f t="shared" si="1"/>
        <v>77</v>
      </c>
      <c r="E6" s="40">
        <v>1</v>
      </c>
      <c r="F6" s="40">
        <f>様式第２号ー３!E12</f>
        <v>0</v>
      </c>
      <c r="G6" s="40" t="str">
        <f>IF(AND(F2,F6=0),E6&amp;"番目の方の生年月日の元号を入力されていますか。"&amp;CHAR(10),"")</f>
        <v/>
      </c>
      <c r="H6" s="42"/>
    </row>
    <row r="7" spans="1:8" s="40" customFormat="1" x14ac:dyDescent="0.4">
      <c r="A7" s="42"/>
      <c r="B7" s="45" t="str">
        <f t="shared" si="2"/>
        <v/>
      </c>
      <c r="C7" s="40" t="e">
        <f t="shared" si="1"/>
        <v>#VALUE!</v>
      </c>
      <c r="E7" s="40">
        <v>1</v>
      </c>
      <c r="F7" s="40">
        <f>様式第２号ー３!F12</f>
        <v>0</v>
      </c>
      <c r="G7" s="40" t="str">
        <f>IF(AND(F2,F7=0),E7&amp;"番目の方の生年月日の年を入力されていますか。"&amp;CHAR(10),"")</f>
        <v/>
      </c>
      <c r="H7" s="42"/>
    </row>
    <row r="8" spans="1:8" s="40" customFormat="1" x14ac:dyDescent="0.4">
      <c r="A8" s="42"/>
      <c r="B8" s="45" t="str">
        <f t="shared" si="2"/>
        <v/>
      </c>
      <c r="C8" s="40" t="e">
        <f t="shared" si="1"/>
        <v>#VALUE!</v>
      </c>
      <c r="E8" s="40">
        <v>1</v>
      </c>
      <c r="F8" s="40">
        <f>様式第２号ー３!G12</f>
        <v>0</v>
      </c>
      <c r="G8" s="40" t="str">
        <f>IF(AND(F2,F8=0),E8&amp;"番目の方の生年月日の月を入力されていますか。"&amp;CHAR(10),"")</f>
        <v/>
      </c>
      <c r="H8" s="42"/>
    </row>
    <row r="9" spans="1:8" s="40" customFormat="1" x14ac:dyDescent="0.4">
      <c r="A9" s="42"/>
      <c r="B9" s="45" t="str">
        <f t="shared" si="2"/>
        <v/>
      </c>
      <c r="C9" s="40" t="e">
        <f t="shared" si="1"/>
        <v>#VALUE!</v>
      </c>
      <c r="E9" s="40">
        <v>1</v>
      </c>
      <c r="F9" s="40">
        <f>様式第２号ー３!H12</f>
        <v>0</v>
      </c>
      <c r="G9" s="40" t="str">
        <f>IF(AND(F2,F9=0),E9&amp;"番目の方の生年月日の日を入力されていますか。"&amp;CHAR(10),"")</f>
        <v/>
      </c>
      <c r="H9" s="42"/>
    </row>
    <row r="10" spans="1:8" s="40" customFormat="1" x14ac:dyDescent="0.4">
      <c r="A10" s="42"/>
      <c r="B10" s="45" t="str">
        <f t="shared" si="2"/>
        <v/>
      </c>
      <c r="C10" s="40" t="e">
        <f t="shared" si="1"/>
        <v>#VALUE!</v>
      </c>
      <c r="E10" s="40">
        <v>1</v>
      </c>
      <c r="F10" s="40">
        <f>様式第２号ー３!I12</f>
        <v>0</v>
      </c>
      <c r="G10" s="40" t="str">
        <f>IF(AND(F2,F10=0),E10&amp;"番目の方の性別を入力されていますか。"&amp;CHAR(10),"")</f>
        <v/>
      </c>
      <c r="H10" s="42"/>
    </row>
    <row r="11" spans="1:8" s="40" customFormat="1" x14ac:dyDescent="0.4">
      <c r="A11" s="42"/>
      <c r="B11" s="45" t="str">
        <f t="shared" si="2"/>
        <v/>
      </c>
      <c r="C11" s="40" t="e">
        <f t="shared" si="1"/>
        <v>#VALUE!</v>
      </c>
      <c r="E11" s="40">
        <v>1</v>
      </c>
      <c r="F11" s="40">
        <f>様式第２号ー３!J12</f>
        <v>0</v>
      </c>
      <c r="G11" s="40" t="str">
        <f>IF(AND(F2,F11=0),E11&amp;"番目の方の住所を入力されていますか。"&amp;CHAR(10),"")</f>
        <v/>
      </c>
      <c r="H11" s="42"/>
    </row>
    <row r="12" spans="1:8" s="40" customFormat="1" x14ac:dyDescent="0.4">
      <c r="A12" s="42"/>
      <c r="B12" s="45" t="str">
        <f t="shared" si="2"/>
        <v/>
      </c>
      <c r="C12" s="40" t="e">
        <f t="shared" si="1"/>
        <v>#VALUE!</v>
      </c>
      <c r="E12" s="40" t="s">
        <v>52</v>
      </c>
      <c r="F12" s="40" t="b">
        <f>IF(F15&lt;&gt;0,TRUE,FALSE)</f>
        <v>0</v>
      </c>
      <c r="H12" s="42"/>
    </row>
    <row r="13" spans="1:8" s="40" customFormat="1" x14ac:dyDescent="0.4">
      <c r="A13" s="42"/>
      <c r="B13" s="45" t="str">
        <f t="shared" si="2"/>
        <v/>
      </c>
      <c r="C13" s="40" t="e">
        <f t="shared" si="1"/>
        <v>#VALUE!</v>
      </c>
      <c r="E13" s="40">
        <v>2</v>
      </c>
      <c r="F13" s="40">
        <f>様式第２号ー３!C13</f>
        <v>0</v>
      </c>
      <c r="G13" s="40" t="str">
        <f t="shared" ref="G13" si="3">IF(AND(F12,LEN(F13)&lt;&gt;LENB(F13)),E13&amp;"番目の方氏名カナは半角カナで入力されいていますか。"&amp;CHAR(10),"")</f>
        <v/>
      </c>
      <c r="H13" s="42"/>
    </row>
    <row r="14" spans="1:8" s="40" customFormat="1" x14ac:dyDescent="0.4">
      <c r="A14" s="42"/>
      <c r="B14" s="45" t="str">
        <f t="shared" si="2"/>
        <v/>
      </c>
      <c r="C14" s="40" t="e">
        <f t="shared" si="1"/>
        <v>#VALUE!</v>
      </c>
      <c r="E14" s="40">
        <v>2</v>
      </c>
      <c r="F14" s="40">
        <f>様式第２号ー３!C13</f>
        <v>0</v>
      </c>
      <c r="G14" s="40" t="str">
        <f t="shared" ref="G14" si="4">IF(AND(F12,COUNTIF(F14,"* *")=0),E14&amp;"番目の方の氏名カナ及び姓と名との間の半角スペースを入力されていますか。"&amp;CHAR(10),"")</f>
        <v/>
      </c>
      <c r="H14" s="42"/>
    </row>
    <row r="15" spans="1:8" s="40" customFormat="1" x14ac:dyDescent="0.4">
      <c r="A15" s="42"/>
      <c r="B15" s="45" t="str">
        <f t="shared" ref="B15:B31" si="5">IF(ISERROR(C15),"",MID(エラー総計,C14+1,C15-C14-1))</f>
        <v/>
      </c>
      <c r="C15" s="40" t="e">
        <f t="shared" si="1"/>
        <v>#VALUE!</v>
      </c>
      <c r="E15" s="40">
        <v>2</v>
      </c>
      <c r="F15" s="40">
        <f>様式第２号ー３!D13</f>
        <v>0</v>
      </c>
      <c r="G15" s="40" t="str">
        <f t="shared" ref="G15" si="6">IF(AND(F12,COUNTIF(F15,"*　*")=0),E15&amp;"番目の方の氏名漢字の姓と名との間の全角スペースを入力されていますか。"&amp;CHAR(10),"")</f>
        <v/>
      </c>
      <c r="H15" s="42"/>
    </row>
    <row r="16" spans="1:8" s="40" customFormat="1" x14ac:dyDescent="0.4">
      <c r="A16" s="42"/>
      <c r="B16" s="45" t="str">
        <f t="shared" si="5"/>
        <v/>
      </c>
      <c r="C16" s="40" t="e">
        <f t="shared" si="1"/>
        <v>#VALUE!</v>
      </c>
      <c r="E16" s="40">
        <v>2</v>
      </c>
      <c r="F16" s="40">
        <f>様式第２号ー３!E13</f>
        <v>0</v>
      </c>
      <c r="G16" s="40" t="str">
        <f t="shared" ref="G16" si="7">IF(AND(F12,F16=0),E16&amp;"番目の方の生年月日の元号を入力されていますか。"&amp;CHAR(10),"")</f>
        <v/>
      </c>
      <c r="H16" s="42"/>
    </row>
    <row r="17" spans="1:8" s="40" customFormat="1" x14ac:dyDescent="0.4">
      <c r="A17" s="42"/>
      <c r="B17" s="45" t="str">
        <f t="shared" si="5"/>
        <v/>
      </c>
      <c r="C17" s="40" t="e">
        <f t="shared" si="1"/>
        <v>#VALUE!</v>
      </c>
      <c r="E17" s="40">
        <v>2</v>
      </c>
      <c r="F17" s="40">
        <f>様式第２号ー３!F13</f>
        <v>0</v>
      </c>
      <c r="G17" s="40" t="str">
        <f t="shared" ref="G17" si="8">IF(AND(F12,F17=0),E17&amp;"番目の方の生年月日の年を入力されていますか。"&amp;CHAR(10),"")</f>
        <v/>
      </c>
      <c r="H17" s="42"/>
    </row>
    <row r="18" spans="1:8" s="40" customFormat="1" x14ac:dyDescent="0.4">
      <c r="A18" s="42"/>
      <c r="B18" s="45" t="str">
        <f t="shared" si="5"/>
        <v/>
      </c>
      <c r="C18" s="40" t="e">
        <f t="shared" si="1"/>
        <v>#VALUE!</v>
      </c>
      <c r="E18" s="40">
        <v>2</v>
      </c>
      <c r="F18" s="40">
        <f>様式第２号ー３!G13</f>
        <v>0</v>
      </c>
      <c r="G18" s="40" t="str">
        <f t="shared" ref="G18" si="9">IF(AND(F12,F18=0),E18&amp;"番目の方の生年月日の月を入力されていますか。"&amp;CHAR(10),"")</f>
        <v/>
      </c>
      <c r="H18" s="42"/>
    </row>
    <row r="19" spans="1:8" s="40" customFormat="1" x14ac:dyDescent="0.4">
      <c r="A19" s="42"/>
      <c r="B19" s="45" t="str">
        <f t="shared" si="5"/>
        <v/>
      </c>
      <c r="C19" s="40" t="e">
        <f t="shared" si="1"/>
        <v>#VALUE!</v>
      </c>
      <c r="E19" s="40">
        <v>2</v>
      </c>
      <c r="F19" s="40">
        <f>様式第２号ー３!H13</f>
        <v>0</v>
      </c>
      <c r="G19" s="40" t="str">
        <f t="shared" ref="G19" si="10">IF(AND(F12,F19=0),E19&amp;"番目の方の生年月日の日を入力されていますか。"&amp;CHAR(10),"")</f>
        <v/>
      </c>
      <c r="H19" s="42"/>
    </row>
    <row r="20" spans="1:8" s="40" customFormat="1" x14ac:dyDescent="0.4">
      <c r="A20" s="42"/>
      <c r="B20" s="45" t="str">
        <f t="shared" si="5"/>
        <v/>
      </c>
      <c r="C20" s="40" t="e">
        <f t="shared" si="1"/>
        <v>#VALUE!</v>
      </c>
      <c r="E20" s="40">
        <v>2</v>
      </c>
      <c r="F20" s="40">
        <f>様式第２号ー３!I13</f>
        <v>0</v>
      </c>
      <c r="G20" s="40" t="str">
        <f t="shared" ref="G20" si="11">IF(AND(F12,F20=0),E20&amp;"番目の方の性別を入力されていますか。"&amp;CHAR(10),"")</f>
        <v/>
      </c>
      <c r="H20" s="42"/>
    </row>
    <row r="21" spans="1:8" s="40" customFormat="1" x14ac:dyDescent="0.4">
      <c r="A21" s="42"/>
      <c r="B21" s="45" t="str">
        <f t="shared" si="5"/>
        <v/>
      </c>
      <c r="C21" s="40" t="e">
        <f t="shared" si="1"/>
        <v>#VALUE!</v>
      </c>
      <c r="E21" s="40">
        <v>2</v>
      </c>
      <c r="F21" s="40">
        <f>様式第２号ー３!J13</f>
        <v>0</v>
      </c>
      <c r="G21" s="40" t="str">
        <f t="shared" ref="G21" si="12">IF(AND(F12,F21=0),E21&amp;"番目の方の住所を入力されていますか。"&amp;CHAR(10),"")</f>
        <v/>
      </c>
      <c r="H21" s="42"/>
    </row>
    <row r="22" spans="1:8" s="40" customFormat="1" x14ac:dyDescent="0.4">
      <c r="A22" s="42"/>
      <c r="B22" s="45" t="str">
        <f t="shared" si="5"/>
        <v/>
      </c>
      <c r="C22" s="40" t="e">
        <f t="shared" si="1"/>
        <v>#VALUE!</v>
      </c>
      <c r="E22" s="40" t="s">
        <v>53</v>
      </c>
      <c r="F22" s="40" t="b">
        <f>IF(F25&lt;&gt;0,TRUE,FALSE)</f>
        <v>0</v>
      </c>
      <c r="H22" s="42"/>
    </row>
    <row r="23" spans="1:8" s="40" customFormat="1" x14ac:dyDescent="0.4">
      <c r="A23" s="42"/>
      <c r="B23" s="45" t="str">
        <f t="shared" si="5"/>
        <v/>
      </c>
      <c r="C23" s="40" t="e">
        <f t="shared" si="1"/>
        <v>#VALUE!</v>
      </c>
      <c r="E23" s="40">
        <v>3</v>
      </c>
      <c r="F23" s="40">
        <f>様式第２号ー３!C14</f>
        <v>0</v>
      </c>
      <c r="G23" s="40" t="str">
        <f t="shared" ref="G23" si="13">IF(AND(F22,LEN(F23)&lt;&gt;LENB(F23)),E23&amp;"番目の方氏名カナは半角カナで入力されいていますか。"&amp;CHAR(10),"")</f>
        <v/>
      </c>
      <c r="H23" s="42"/>
    </row>
    <row r="24" spans="1:8" s="40" customFormat="1" x14ac:dyDescent="0.4">
      <c r="A24" s="42"/>
      <c r="B24" s="45" t="str">
        <f t="shared" si="5"/>
        <v/>
      </c>
      <c r="C24" s="40" t="e">
        <f t="shared" si="1"/>
        <v>#VALUE!</v>
      </c>
      <c r="E24" s="40">
        <v>3</v>
      </c>
      <c r="F24" s="40">
        <f>様式第２号ー３!C14</f>
        <v>0</v>
      </c>
      <c r="G24" s="40" t="str">
        <f t="shared" ref="G24" si="14">IF(AND(F22,COUNTIF(F24,"* *")=0),E24&amp;"番目の方の氏名カナ及び姓と名との間の半角スペースを入力されていますか。"&amp;CHAR(10),"")</f>
        <v/>
      </c>
      <c r="H24" s="42"/>
    </row>
    <row r="25" spans="1:8" s="40" customFormat="1" x14ac:dyDescent="0.4">
      <c r="A25" s="42"/>
      <c r="B25" s="45" t="str">
        <f t="shared" si="5"/>
        <v/>
      </c>
      <c r="C25" s="40" t="e">
        <f t="shared" si="1"/>
        <v>#VALUE!</v>
      </c>
      <c r="E25" s="40">
        <v>3</v>
      </c>
      <c r="F25" s="40">
        <f>様式第２号ー３!D14</f>
        <v>0</v>
      </c>
      <c r="G25" s="40" t="str">
        <f t="shared" ref="G25" si="15">IF(AND(F22,COUNTIF(F25,"*　*")=0),E25&amp;"番目の方の氏名漢字の姓と名との間の全角スペースを入力されていますか。"&amp;CHAR(10),"")</f>
        <v/>
      </c>
      <c r="H25" s="42"/>
    </row>
    <row r="26" spans="1:8" s="40" customFormat="1" x14ac:dyDescent="0.4">
      <c r="A26" s="42"/>
      <c r="B26" s="45" t="str">
        <f t="shared" si="5"/>
        <v/>
      </c>
      <c r="C26" s="40" t="e">
        <f t="shared" si="1"/>
        <v>#VALUE!</v>
      </c>
      <c r="E26" s="40">
        <v>3</v>
      </c>
      <c r="F26" s="40">
        <f>様式第２号ー３!E14</f>
        <v>0</v>
      </c>
      <c r="G26" s="40" t="str">
        <f t="shared" ref="G26" si="16">IF(AND(F22,F26=0),E26&amp;"番目の方の生年月日の元号を入力されていますか。"&amp;CHAR(10),"")</f>
        <v/>
      </c>
      <c r="H26" s="42"/>
    </row>
    <row r="27" spans="1:8" s="40" customFormat="1" x14ac:dyDescent="0.4">
      <c r="A27" s="42"/>
      <c r="B27" s="45" t="str">
        <f t="shared" si="5"/>
        <v/>
      </c>
      <c r="C27" s="40" t="e">
        <f t="shared" si="1"/>
        <v>#VALUE!</v>
      </c>
      <c r="E27" s="40">
        <v>3</v>
      </c>
      <c r="F27" s="40">
        <f>様式第２号ー３!F14</f>
        <v>0</v>
      </c>
      <c r="G27" s="40" t="str">
        <f t="shared" ref="G27" si="17">IF(AND(F22,F27=0),E27&amp;"番目の方の生年月日の年を入力されていますか。"&amp;CHAR(10),"")</f>
        <v/>
      </c>
      <c r="H27" s="42"/>
    </row>
    <row r="28" spans="1:8" s="40" customFormat="1" x14ac:dyDescent="0.4">
      <c r="A28" s="42"/>
      <c r="B28" s="45" t="str">
        <f t="shared" si="5"/>
        <v/>
      </c>
      <c r="C28" s="40" t="e">
        <f t="shared" si="1"/>
        <v>#VALUE!</v>
      </c>
      <c r="E28" s="40">
        <v>3</v>
      </c>
      <c r="F28" s="40">
        <f>様式第２号ー３!G14</f>
        <v>0</v>
      </c>
      <c r="G28" s="40" t="str">
        <f t="shared" ref="G28" si="18">IF(AND(F22,F28=0),E28&amp;"番目の方の生年月日の月を入力されていますか。"&amp;CHAR(10),"")</f>
        <v/>
      </c>
      <c r="H28" s="42"/>
    </row>
    <row r="29" spans="1:8" s="40" customFormat="1" x14ac:dyDescent="0.4">
      <c r="A29" s="42"/>
      <c r="B29" s="45" t="str">
        <f t="shared" si="5"/>
        <v/>
      </c>
      <c r="C29" s="40" t="e">
        <f t="shared" si="1"/>
        <v>#VALUE!</v>
      </c>
      <c r="E29" s="40">
        <v>3</v>
      </c>
      <c r="F29" s="40">
        <f>様式第２号ー３!H14</f>
        <v>0</v>
      </c>
      <c r="G29" s="40" t="str">
        <f t="shared" ref="G29" si="19">IF(AND(F22,F29=0),E29&amp;"番目の方の生年月日の日を入力されていますか。"&amp;CHAR(10),"")</f>
        <v/>
      </c>
      <c r="H29" s="42"/>
    </row>
    <row r="30" spans="1:8" s="40" customFormat="1" x14ac:dyDescent="0.4">
      <c r="A30" s="42"/>
      <c r="B30" s="45" t="str">
        <f t="shared" si="5"/>
        <v/>
      </c>
      <c r="C30" s="40" t="e">
        <f t="shared" si="1"/>
        <v>#VALUE!</v>
      </c>
      <c r="E30" s="40">
        <v>3</v>
      </c>
      <c r="F30" s="40">
        <f>様式第２号ー３!I14</f>
        <v>0</v>
      </c>
      <c r="G30" s="40" t="str">
        <f t="shared" ref="G30" si="20">IF(AND(F22,F30=0),E30&amp;"番目の方の性別を入力されていますか。"&amp;CHAR(10),"")</f>
        <v/>
      </c>
      <c r="H30" s="42"/>
    </row>
    <row r="31" spans="1:8" s="40" customFormat="1" x14ac:dyDescent="0.4">
      <c r="A31" s="42"/>
      <c r="B31" s="45" t="str">
        <f t="shared" si="5"/>
        <v/>
      </c>
      <c r="C31" s="40" t="e">
        <f t="shared" si="1"/>
        <v>#VALUE!</v>
      </c>
      <c r="E31" s="40">
        <v>3</v>
      </c>
      <c r="F31" s="40">
        <f>様式第２号ー３!J14</f>
        <v>0</v>
      </c>
      <c r="G31" s="40" t="str">
        <f t="shared" ref="G31" si="21">IF(AND(F22,F31=0),E31&amp;"番目の方の住所を入力されていますか。"&amp;CHAR(10),"")</f>
        <v/>
      </c>
      <c r="H31" s="42"/>
    </row>
    <row r="32" spans="1:8" s="40" customFormat="1" x14ac:dyDescent="0.4">
      <c r="A32" s="42"/>
      <c r="B32" s="45" t="str">
        <f t="shared" ref="B32:B36" si="22">IF(ISERROR(C32),"",MID(エラー総計,C31+1,C32-C31-1))</f>
        <v/>
      </c>
      <c r="C32" s="40" t="e">
        <f t="shared" si="1"/>
        <v>#VALUE!</v>
      </c>
      <c r="E32" s="40" t="s">
        <v>54</v>
      </c>
      <c r="F32" s="40" t="b">
        <f>IF(F35&lt;&gt;0,TRUE,FALSE)</f>
        <v>0</v>
      </c>
      <c r="H32" s="42"/>
    </row>
    <row r="33" spans="1:8" s="40" customFormat="1" x14ac:dyDescent="0.4">
      <c r="A33" s="42"/>
      <c r="B33" s="45" t="str">
        <f t="shared" si="22"/>
        <v/>
      </c>
      <c r="C33" s="40" t="e">
        <f t="shared" si="1"/>
        <v>#VALUE!</v>
      </c>
      <c r="E33" s="40">
        <v>4</v>
      </c>
      <c r="F33" s="40">
        <f>様式第２号ー３!C15</f>
        <v>0</v>
      </c>
      <c r="G33" s="40" t="str">
        <f t="shared" ref="G33" si="23">IF(AND(F32,LEN(F33)&lt;&gt;LENB(F33)),E33&amp;"番目の方氏名カナは半角カナで入力されいていますか。"&amp;CHAR(10),"")</f>
        <v/>
      </c>
      <c r="H33" s="42"/>
    </row>
    <row r="34" spans="1:8" s="40" customFormat="1" x14ac:dyDescent="0.4">
      <c r="A34" s="42"/>
      <c r="B34" s="45" t="str">
        <f t="shared" si="22"/>
        <v/>
      </c>
      <c r="C34" s="40" t="e">
        <f t="shared" si="1"/>
        <v>#VALUE!</v>
      </c>
      <c r="E34" s="40">
        <v>4</v>
      </c>
      <c r="F34" s="40">
        <f>様式第２号ー３!C15</f>
        <v>0</v>
      </c>
      <c r="G34" s="40" t="str">
        <f t="shared" ref="G34" si="24">IF(AND(F32,COUNTIF(F34,"* *")=0),E34&amp;"番目の方の氏名カナ及び姓と名との間の半角スペースを入力されていますか。"&amp;CHAR(10),"")</f>
        <v/>
      </c>
      <c r="H34" s="42"/>
    </row>
    <row r="35" spans="1:8" s="40" customFormat="1" x14ac:dyDescent="0.4">
      <c r="A35" s="42"/>
      <c r="B35" s="45" t="str">
        <f t="shared" si="22"/>
        <v/>
      </c>
      <c r="C35" s="40" t="e">
        <f t="shared" si="1"/>
        <v>#VALUE!</v>
      </c>
      <c r="E35" s="40">
        <v>4</v>
      </c>
      <c r="F35" s="40">
        <f>様式第２号ー３!D15</f>
        <v>0</v>
      </c>
      <c r="G35" s="40" t="str">
        <f t="shared" ref="G35" si="25">IF(AND(F32,COUNTIF(F35,"*　*")=0),E35&amp;"番目の方の氏名漢字の姓と名との間の全角スペースを入力されていますか。"&amp;CHAR(10),"")</f>
        <v/>
      </c>
      <c r="H35" s="42"/>
    </row>
    <row r="36" spans="1:8" s="40" customFormat="1" x14ac:dyDescent="0.4">
      <c r="A36" s="42"/>
      <c r="B36" s="47" t="str">
        <f t="shared" si="22"/>
        <v/>
      </c>
      <c r="C36" s="40" t="e">
        <f t="shared" si="1"/>
        <v>#VALUE!</v>
      </c>
      <c r="E36" s="40">
        <v>4</v>
      </c>
      <c r="F36" s="40">
        <f>様式第２号ー３!E15</f>
        <v>0</v>
      </c>
      <c r="G36" s="40" t="str">
        <f t="shared" ref="G36" si="26">IF(AND(F32,F36=0),E36&amp;"番目の方の生年月日の元号を入力されていますか。"&amp;CHAR(10),"")</f>
        <v/>
      </c>
      <c r="H36" s="42"/>
    </row>
    <row r="37" spans="1:8" s="40" customFormat="1" ht="19.5" thickBot="1" x14ac:dyDescent="0.45">
      <c r="A37" s="42"/>
      <c r="B37" s="46" t="str">
        <f t="shared" ref="B37" si="27">IF(ISERROR(C37),"",MID(エラー総計,C36+1,C37-C36-1))</f>
        <v/>
      </c>
      <c r="C37" s="40" t="e">
        <f t="shared" si="1"/>
        <v>#VALUE!</v>
      </c>
      <c r="E37" s="40">
        <v>4</v>
      </c>
      <c r="F37" s="40">
        <f>様式第２号ー３!F15</f>
        <v>0</v>
      </c>
      <c r="G37" s="40" t="str">
        <f t="shared" ref="G37" si="28">IF(AND(F32,F37=0),E37&amp;"番目の方の生年月日の年を入力されていますか。"&amp;CHAR(10),"")</f>
        <v/>
      </c>
      <c r="H37" s="42"/>
    </row>
    <row r="38" spans="1:8" s="40" customFormat="1" x14ac:dyDescent="0.4">
      <c r="A38" s="42"/>
      <c r="B38" s="42" t="s">
        <v>63</v>
      </c>
      <c r="E38" s="40">
        <v>4</v>
      </c>
      <c r="F38" s="40">
        <f>様式第２号ー３!G15</f>
        <v>0</v>
      </c>
      <c r="G38" s="40" t="str">
        <f t="shared" ref="G38" si="29">IF(AND(F32,F38=0),E38&amp;"番目の方の生年月日の月を入力されていますか。"&amp;CHAR(10),"")</f>
        <v/>
      </c>
      <c r="H38" s="42"/>
    </row>
    <row r="39" spans="1:8" s="40" customFormat="1" x14ac:dyDescent="0.4">
      <c r="A39" s="42"/>
      <c r="B39" s="42" t="s">
        <v>64</v>
      </c>
      <c r="E39" s="40">
        <v>4</v>
      </c>
      <c r="F39" s="40">
        <f>様式第２号ー３!H15</f>
        <v>0</v>
      </c>
      <c r="G39" s="40" t="str">
        <f t="shared" ref="G39" si="30">IF(AND(F32,F39=0),E39&amp;"番目の方の生年月日の日を入力されていますか。"&amp;CHAR(10),"")</f>
        <v/>
      </c>
      <c r="H39" s="42"/>
    </row>
    <row r="40" spans="1:8" s="40" customFormat="1" hidden="1" x14ac:dyDescent="0.4">
      <c r="E40" s="40">
        <v>4</v>
      </c>
      <c r="F40" s="40">
        <f>様式第２号ー３!I15</f>
        <v>0</v>
      </c>
      <c r="G40" s="40" t="str">
        <f t="shared" ref="G40" si="31">IF(AND(F32,F40=0),E40&amp;"番目の方の性別を入力されていますか。"&amp;CHAR(10),"")</f>
        <v/>
      </c>
      <c r="H40" s="42"/>
    </row>
    <row r="41" spans="1:8" s="40" customFormat="1" hidden="1" x14ac:dyDescent="0.4">
      <c r="E41" s="40">
        <v>4</v>
      </c>
      <c r="F41" s="40">
        <f>様式第２号ー３!J15</f>
        <v>0</v>
      </c>
      <c r="G41" s="40" t="str">
        <f t="shared" ref="G41" si="32">IF(AND(F32,F41=0),E41&amp;"番目の方の住所を入力されていますか。"&amp;CHAR(10),"")</f>
        <v/>
      </c>
      <c r="H41" s="42"/>
    </row>
    <row r="42" spans="1:8" s="40" customFormat="1" hidden="1" x14ac:dyDescent="0.4">
      <c r="E42" s="40" t="s">
        <v>55</v>
      </c>
      <c r="F42" s="40" t="b">
        <f>IF(F45&lt;&gt;0,TRUE,FALSE)</f>
        <v>0</v>
      </c>
      <c r="H42" s="42"/>
    </row>
    <row r="43" spans="1:8" s="40" customFormat="1" hidden="1" x14ac:dyDescent="0.4">
      <c r="E43" s="40">
        <v>5</v>
      </c>
      <c r="F43" s="40">
        <f>様式第２号ー３!C16</f>
        <v>0</v>
      </c>
      <c r="G43" s="40" t="str">
        <f t="shared" ref="G43" si="33">IF(AND(F42,LEN(F43)&lt;&gt;LENB(F43)),E43&amp;"番目の方氏名カナは半角カナで入力されいていますか。"&amp;CHAR(10),"")</f>
        <v/>
      </c>
      <c r="H43" s="42"/>
    </row>
    <row r="44" spans="1:8" s="40" customFormat="1" hidden="1" x14ac:dyDescent="0.4">
      <c r="E44" s="40">
        <v>5</v>
      </c>
      <c r="F44" s="40">
        <f>様式第２号ー３!C16</f>
        <v>0</v>
      </c>
      <c r="G44" s="40" t="str">
        <f t="shared" ref="G44" si="34">IF(AND(F42,COUNTIF(F44,"* *")=0),E44&amp;"番目の方の氏名カナ及び姓と名との間の半角スペースを入力されていますか。"&amp;CHAR(10),"")</f>
        <v/>
      </c>
      <c r="H44" s="42"/>
    </row>
    <row r="45" spans="1:8" s="40" customFormat="1" hidden="1" x14ac:dyDescent="0.4">
      <c r="E45" s="40">
        <v>5</v>
      </c>
      <c r="F45" s="40">
        <f>様式第２号ー３!D16</f>
        <v>0</v>
      </c>
      <c r="G45" s="40" t="str">
        <f t="shared" ref="G45" si="35">IF(AND(F42,COUNTIF(F45,"*　*")=0),E45&amp;"番目の方の氏名漢字の姓と名との間の全角スペースを入力されていますか。"&amp;CHAR(10),"")</f>
        <v/>
      </c>
      <c r="H45" s="42"/>
    </row>
    <row r="46" spans="1:8" s="40" customFormat="1" hidden="1" x14ac:dyDescent="0.4">
      <c r="E46" s="40">
        <v>5</v>
      </c>
      <c r="F46" s="40">
        <f>様式第２号ー３!E16</f>
        <v>0</v>
      </c>
      <c r="G46" s="40" t="str">
        <f t="shared" ref="G46" si="36">IF(AND(F42,F46=0),E46&amp;"番目の方の生年月日の元号を入力されていますか。"&amp;CHAR(10),"")</f>
        <v/>
      </c>
      <c r="H46" s="42"/>
    </row>
    <row r="47" spans="1:8" s="40" customFormat="1" hidden="1" x14ac:dyDescent="0.4">
      <c r="E47" s="40">
        <v>5</v>
      </c>
      <c r="F47" s="40">
        <f>様式第２号ー３!F16</f>
        <v>0</v>
      </c>
      <c r="G47" s="40" t="str">
        <f t="shared" ref="G47" si="37">IF(AND(F42,F47=0),E47&amp;"番目の方の生年月日の年を入力されていますか。"&amp;CHAR(10),"")</f>
        <v/>
      </c>
      <c r="H47" s="42"/>
    </row>
    <row r="48" spans="1:8" s="40" customFormat="1" hidden="1" x14ac:dyDescent="0.4">
      <c r="E48" s="40">
        <v>5</v>
      </c>
      <c r="F48" s="40">
        <f>様式第２号ー３!G16</f>
        <v>0</v>
      </c>
      <c r="G48" s="40" t="str">
        <f t="shared" ref="G48" si="38">IF(AND(F42,F48=0),E48&amp;"番目の方の生年月日の月を入力されていますか。"&amp;CHAR(10),"")</f>
        <v/>
      </c>
      <c r="H48" s="42"/>
    </row>
    <row r="49" spans="5:8" s="40" customFormat="1" hidden="1" x14ac:dyDescent="0.4">
      <c r="E49" s="40">
        <v>5</v>
      </c>
      <c r="F49" s="40">
        <f>様式第２号ー３!H16</f>
        <v>0</v>
      </c>
      <c r="G49" s="40" t="str">
        <f t="shared" ref="G49" si="39">IF(AND(F42,F49=0),E49&amp;"番目の方の生年月日の日を入力されていますか。"&amp;CHAR(10),"")</f>
        <v/>
      </c>
      <c r="H49" s="42"/>
    </row>
    <row r="50" spans="5:8" s="40" customFormat="1" hidden="1" x14ac:dyDescent="0.4">
      <c r="E50" s="40">
        <v>5</v>
      </c>
      <c r="F50" s="40">
        <f>様式第２号ー３!I16</f>
        <v>0</v>
      </c>
      <c r="G50" s="40" t="str">
        <f t="shared" ref="G50" si="40">IF(AND(F42,F50=0),E50&amp;"番目の方の性別を入力されていますか。"&amp;CHAR(10),"")</f>
        <v/>
      </c>
      <c r="H50" s="42"/>
    </row>
    <row r="51" spans="5:8" s="40" customFormat="1" hidden="1" x14ac:dyDescent="0.4">
      <c r="E51" s="40">
        <v>5</v>
      </c>
      <c r="F51" s="40">
        <f>様式第２号ー３!J16</f>
        <v>0</v>
      </c>
      <c r="G51" s="40" t="str">
        <f t="shared" ref="G51" si="41">IF(AND(F42,F51=0),E51&amp;"番目の方の住所を入力されていますか。"&amp;CHAR(10),"")</f>
        <v/>
      </c>
      <c r="H51" s="42"/>
    </row>
    <row r="52" spans="5:8" s="40" customFormat="1" hidden="1" x14ac:dyDescent="0.4">
      <c r="E52" s="40" t="s">
        <v>56</v>
      </c>
      <c r="F52" s="40" t="b">
        <f>IF(F55&lt;&gt;0,TRUE,FALSE)</f>
        <v>0</v>
      </c>
      <c r="H52" s="42"/>
    </row>
    <row r="53" spans="5:8" s="40" customFormat="1" hidden="1" x14ac:dyDescent="0.4">
      <c r="E53" s="40">
        <v>6</v>
      </c>
      <c r="F53" s="40">
        <f>様式第２号ー３!C17</f>
        <v>0</v>
      </c>
      <c r="G53" s="40" t="str">
        <f t="shared" ref="G53" si="42">IF(AND(F52,LEN(F53)&lt;&gt;LENB(F53)),E53&amp;"番目の方氏名カナは半角カナで入力されいていますか。"&amp;CHAR(10),"")</f>
        <v/>
      </c>
      <c r="H53" s="42"/>
    </row>
    <row r="54" spans="5:8" s="40" customFormat="1" hidden="1" x14ac:dyDescent="0.4">
      <c r="E54" s="40">
        <v>6</v>
      </c>
      <c r="F54" s="40">
        <f>様式第２号ー３!C17</f>
        <v>0</v>
      </c>
      <c r="G54" s="40" t="str">
        <f t="shared" ref="G54" si="43">IF(AND(F52,COUNTIF(F54,"* *")=0),E54&amp;"番目の方の氏名カナ及び姓と名との間の半角スペースを入力されていますか。"&amp;CHAR(10),"")</f>
        <v/>
      </c>
      <c r="H54" s="42"/>
    </row>
    <row r="55" spans="5:8" s="40" customFormat="1" hidden="1" x14ac:dyDescent="0.4">
      <c r="E55" s="40">
        <v>6</v>
      </c>
      <c r="F55" s="40">
        <f>様式第２号ー３!D17</f>
        <v>0</v>
      </c>
      <c r="G55" s="40" t="str">
        <f t="shared" ref="G55" si="44">IF(AND(F52,COUNTIF(F55,"*　*")=0),E55&amp;"番目の方の氏名漢字の姓と名との間の全角スペースを入力されていますか。"&amp;CHAR(10),"")</f>
        <v/>
      </c>
      <c r="H55" s="42"/>
    </row>
    <row r="56" spans="5:8" s="40" customFormat="1" hidden="1" x14ac:dyDescent="0.4">
      <c r="E56" s="40">
        <v>6</v>
      </c>
      <c r="F56" s="40">
        <f>様式第２号ー３!E17</f>
        <v>0</v>
      </c>
      <c r="G56" s="40" t="str">
        <f t="shared" ref="G56" si="45">IF(AND(F52,F56=0),E56&amp;"番目の方の生年月日の元号を入力されていますか。"&amp;CHAR(10),"")</f>
        <v/>
      </c>
      <c r="H56" s="42"/>
    </row>
    <row r="57" spans="5:8" s="40" customFormat="1" hidden="1" x14ac:dyDescent="0.4">
      <c r="E57" s="40">
        <v>6</v>
      </c>
      <c r="F57" s="40">
        <f>様式第２号ー３!F17</f>
        <v>0</v>
      </c>
      <c r="G57" s="40" t="str">
        <f t="shared" ref="G57" si="46">IF(AND(F52,F57=0),E57&amp;"番目の方の生年月日の年を入力されていますか。"&amp;CHAR(10),"")</f>
        <v/>
      </c>
      <c r="H57" s="42"/>
    </row>
    <row r="58" spans="5:8" s="40" customFormat="1" hidden="1" x14ac:dyDescent="0.4">
      <c r="E58" s="40">
        <v>6</v>
      </c>
      <c r="F58" s="40">
        <f>様式第２号ー３!G17</f>
        <v>0</v>
      </c>
      <c r="G58" s="40" t="str">
        <f t="shared" ref="G58" si="47">IF(AND(F52,F58=0),E58&amp;"番目の方の生年月日の月を入力されていますか。"&amp;CHAR(10),"")</f>
        <v/>
      </c>
      <c r="H58" s="42"/>
    </row>
    <row r="59" spans="5:8" s="40" customFormat="1" hidden="1" x14ac:dyDescent="0.4">
      <c r="E59" s="40">
        <v>6</v>
      </c>
      <c r="F59" s="40">
        <f>様式第２号ー３!H17</f>
        <v>0</v>
      </c>
      <c r="G59" s="40" t="str">
        <f t="shared" ref="G59" si="48">IF(AND(F52,F59=0),E59&amp;"番目の方の生年月日の日を入力されていますか。"&amp;CHAR(10),"")</f>
        <v/>
      </c>
      <c r="H59" s="42"/>
    </row>
    <row r="60" spans="5:8" s="40" customFormat="1" hidden="1" x14ac:dyDescent="0.4">
      <c r="E60" s="40">
        <v>6</v>
      </c>
      <c r="F60" s="40">
        <f>様式第２号ー３!I17</f>
        <v>0</v>
      </c>
      <c r="G60" s="40" t="str">
        <f t="shared" ref="G60" si="49">IF(AND(F52,F60=0),E60&amp;"番目の方の性別を入力されていますか。"&amp;CHAR(10),"")</f>
        <v/>
      </c>
      <c r="H60" s="42"/>
    </row>
    <row r="61" spans="5:8" s="40" customFormat="1" hidden="1" x14ac:dyDescent="0.4">
      <c r="E61" s="40">
        <v>6</v>
      </c>
      <c r="F61" s="40">
        <f>様式第２号ー３!J17</f>
        <v>0</v>
      </c>
      <c r="G61" s="40" t="str">
        <f t="shared" ref="G61" si="50">IF(AND(F52,F61=0),E61&amp;"番目の方の住所を入力されていますか。"&amp;CHAR(10),"")</f>
        <v/>
      </c>
      <c r="H61" s="42"/>
    </row>
    <row r="62" spans="5:8" s="40" customFormat="1" hidden="1" x14ac:dyDescent="0.4">
      <c r="E62" s="40" t="s">
        <v>57</v>
      </c>
      <c r="F62" s="40" t="b">
        <f>IF(F65&lt;&gt;0,TRUE,FALSE)</f>
        <v>0</v>
      </c>
      <c r="H62" s="42"/>
    </row>
    <row r="63" spans="5:8" s="40" customFormat="1" hidden="1" x14ac:dyDescent="0.4">
      <c r="E63" s="40">
        <v>7</v>
      </c>
      <c r="F63" s="40">
        <f>様式第２号ー３!C18</f>
        <v>0</v>
      </c>
      <c r="G63" s="40" t="str">
        <f t="shared" ref="G63" si="51">IF(AND(F62,LEN(F63)&lt;&gt;LENB(F63)),E63&amp;"番目の方氏名カナは半角カナで入力されいていますか。"&amp;CHAR(10),"")</f>
        <v/>
      </c>
      <c r="H63" s="42"/>
    </row>
    <row r="64" spans="5:8" s="40" customFormat="1" hidden="1" x14ac:dyDescent="0.4">
      <c r="E64" s="40">
        <v>7</v>
      </c>
      <c r="F64" s="40">
        <f>様式第２号ー３!C18</f>
        <v>0</v>
      </c>
      <c r="G64" s="40" t="str">
        <f t="shared" ref="G64" si="52">IF(AND(F62,COUNTIF(F64,"* *")=0),E64&amp;"番目の方の氏名カナ及び姓と名との間の半角スペースを入力されていますか。"&amp;CHAR(10),"")</f>
        <v/>
      </c>
      <c r="H64" s="42"/>
    </row>
    <row r="65" spans="5:8" s="40" customFormat="1" hidden="1" x14ac:dyDescent="0.4">
      <c r="E65" s="40">
        <v>7</v>
      </c>
      <c r="F65" s="40">
        <f>様式第２号ー３!D18</f>
        <v>0</v>
      </c>
      <c r="G65" s="40" t="str">
        <f t="shared" ref="G65" si="53">IF(AND(F62,COUNTIF(F65,"*　*")=0),E65&amp;"番目の方の氏名漢字の姓と名との間の全角スペースを入力されていますか。"&amp;CHAR(10),"")</f>
        <v/>
      </c>
      <c r="H65" s="42"/>
    </row>
    <row r="66" spans="5:8" s="40" customFormat="1" hidden="1" x14ac:dyDescent="0.4">
      <c r="E66" s="40">
        <v>7</v>
      </c>
      <c r="F66" s="40">
        <f>様式第２号ー３!E18</f>
        <v>0</v>
      </c>
      <c r="G66" s="40" t="str">
        <f t="shared" ref="G66" si="54">IF(AND(F62,F66=0),E66&amp;"番目の方の生年月日の元号を入力されていますか。"&amp;CHAR(10),"")</f>
        <v/>
      </c>
      <c r="H66" s="42"/>
    </row>
    <row r="67" spans="5:8" s="40" customFormat="1" hidden="1" x14ac:dyDescent="0.4">
      <c r="E67" s="40">
        <v>7</v>
      </c>
      <c r="F67" s="40">
        <f>様式第２号ー３!F18</f>
        <v>0</v>
      </c>
      <c r="G67" s="40" t="str">
        <f t="shared" ref="G67" si="55">IF(AND(F62,F67=0),E67&amp;"番目の方の生年月日の年を入力されていますか。"&amp;CHAR(10),"")</f>
        <v/>
      </c>
      <c r="H67" s="42"/>
    </row>
    <row r="68" spans="5:8" s="40" customFormat="1" hidden="1" x14ac:dyDescent="0.4">
      <c r="E68" s="40">
        <v>7</v>
      </c>
      <c r="F68" s="40">
        <f>様式第２号ー３!G18</f>
        <v>0</v>
      </c>
      <c r="G68" s="40" t="str">
        <f t="shared" ref="G68" si="56">IF(AND(F62,F68=0),E68&amp;"番目の方の生年月日の月を入力されていますか。"&amp;CHAR(10),"")</f>
        <v/>
      </c>
      <c r="H68" s="42"/>
    </row>
    <row r="69" spans="5:8" s="40" customFormat="1" hidden="1" x14ac:dyDescent="0.4">
      <c r="E69" s="40">
        <v>7</v>
      </c>
      <c r="F69" s="40">
        <f>様式第２号ー３!H18</f>
        <v>0</v>
      </c>
      <c r="G69" s="40" t="str">
        <f t="shared" ref="G69" si="57">IF(AND(F62,F69=0),E69&amp;"番目の方の生年月日の日を入力されていますか。"&amp;CHAR(10),"")</f>
        <v/>
      </c>
      <c r="H69" s="42"/>
    </row>
    <row r="70" spans="5:8" s="40" customFormat="1" hidden="1" x14ac:dyDescent="0.4">
      <c r="E70" s="40">
        <v>7</v>
      </c>
      <c r="F70" s="40">
        <f>様式第２号ー３!I18</f>
        <v>0</v>
      </c>
      <c r="G70" s="40" t="str">
        <f t="shared" ref="G70" si="58">IF(AND(F62,F70=0),E70&amp;"番目の方の性別を入力されていますか。"&amp;CHAR(10),"")</f>
        <v/>
      </c>
      <c r="H70" s="42"/>
    </row>
    <row r="71" spans="5:8" s="40" customFormat="1" hidden="1" x14ac:dyDescent="0.4">
      <c r="E71" s="40">
        <v>7</v>
      </c>
      <c r="F71" s="40">
        <f>様式第２号ー３!J18</f>
        <v>0</v>
      </c>
      <c r="G71" s="40" t="str">
        <f t="shared" ref="G71" si="59">IF(AND(F62,F71=0),E71&amp;"番目の方の住所を入力されていますか。"&amp;CHAR(10),"")</f>
        <v/>
      </c>
      <c r="H71" s="42"/>
    </row>
    <row r="72" spans="5:8" s="40" customFormat="1" hidden="1" x14ac:dyDescent="0.4">
      <c r="E72" s="40" t="s">
        <v>58</v>
      </c>
      <c r="F72" s="40" t="b">
        <f>IF(F75&lt;&gt;0,TRUE,FALSE)</f>
        <v>0</v>
      </c>
      <c r="H72" s="42"/>
    </row>
    <row r="73" spans="5:8" s="40" customFormat="1" hidden="1" x14ac:dyDescent="0.4">
      <c r="E73" s="40">
        <v>8</v>
      </c>
      <c r="F73" s="40">
        <f>様式第２号ー３!C19</f>
        <v>0</v>
      </c>
      <c r="G73" s="40" t="str">
        <f t="shared" ref="G73" si="60">IF(AND(F72,LEN(F73)&lt;&gt;LENB(F73)),E73&amp;"番目の方氏名カナは半角カナで入力されいていますか。"&amp;CHAR(10),"")</f>
        <v/>
      </c>
      <c r="H73" s="42"/>
    </row>
    <row r="74" spans="5:8" s="40" customFormat="1" hidden="1" x14ac:dyDescent="0.4">
      <c r="E74" s="40">
        <v>8</v>
      </c>
      <c r="F74" s="40">
        <f>様式第２号ー３!C19</f>
        <v>0</v>
      </c>
      <c r="G74" s="40" t="str">
        <f t="shared" ref="G74" si="61">IF(AND(F72,COUNTIF(F74,"* *")=0),E74&amp;"番目の方の氏名カナ及び姓と名との間の半角スペースを入力されていますか。"&amp;CHAR(10),"")</f>
        <v/>
      </c>
      <c r="H74" s="42"/>
    </row>
    <row r="75" spans="5:8" s="40" customFormat="1" hidden="1" x14ac:dyDescent="0.4">
      <c r="E75" s="40">
        <v>8</v>
      </c>
      <c r="F75" s="40">
        <f>様式第２号ー３!D19</f>
        <v>0</v>
      </c>
      <c r="G75" s="40" t="str">
        <f t="shared" ref="G75" si="62">IF(AND(F72,COUNTIF(F75,"*　*")=0),E75&amp;"番目の方の氏名漢字の姓と名との間の全角スペースを入力されていますか。"&amp;CHAR(10),"")</f>
        <v/>
      </c>
      <c r="H75" s="42"/>
    </row>
    <row r="76" spans="5:8" s="40" customFormat="1" hidden="1" x14ac:dyDescent="0.4">
      <c r="E76" s="40">
        <v>8</v>
      </c>
      <c r="F76" s="40">
        <f>様式第２号ー３!E19</f>
        <v>0</v>
      </c>
      <c r="G76" s="40" t="str">
        <f t="shared" ref="G76" si="63">IF(AND(F72,F76=0),E76&amp;"番目の方の生年月日の元号を入力されていますか。"&amp;CHAR(10),"")</f>
        <v/>
      </c>
      <c r="H76" s="42"/>
    </row>
    <row r="77" spans="5:8" s="40" customFormat="1" hidden="1" x14ac:dyDescent="0.4">
      <c r="E77" s="40">
        <v>8</v>
      </c>
      <c r="F77" s="40">
        <f>様式第２号ー３!F19</f>
        <v>0</v>
      </c>
      <c r="G77" s="40" t="str">
        <f t="shared" ref="G77" si="64">IF(AND(F72,F77=0),E77&amp;"番目の方の生年月日の年を入力されていますか。"&amp;CHAR(10),"")</f>
        <v/>
      </c>
      <c r="H77" s="42"/>
    </row>
    <row r="78" spans="5:8" s="40" customFormat="1" hidden="1" x14ac:dyDescent="0.4">
      <c r="E78" s="40">
        <v>8</v>
      </c>
      <c r="F78" s="40">
        <f>様式第２号ー３!G19</f>
        <v>0</v>
      </c>
      <c r="G78" s="40" t="str">
        <f t="shared" ref="G78" si="65">IF(AND(F72,F78=0),E78&amp;"番目の方の生年月日の月を入力されていますか。"&amp;CHAR(10),"")</f>
        <v/>
      </c>
      <c r="H78" s="42"/>
    </row>
    <row r="79" spans="5:8" s="40" customFormat="1" hidden="1" x14ac:dyDescent="0.4">
      <c r="E79" s="40">
        <v>8</v>
      </c>
      <c r="F79" s="40">
        <f>様式第２号ー３!H19</f>
        <v>0</v>
      </c>
      <c r="G79" s="40" t="str">
        <f t="shared" ref="G79" si="66">IF(AND(F72,F79=0),E79&amp;"番目の方の生年月日の日を入力されていますか。"&amp;CHAR(10),"")</f>
        <v/>
      </c>
      <c r="H79" s="42"/>
    </row>
    <row r="80" spans="5:8" s="40" customFormat="1" hidden="1" x14ac:dyDescent="0.4">
      <c r="E80" s="40">
        <v>8</v>
      </c>
      <c r="F80" s="40">
        <f>様式第２号ー３!I19</f>
        <v>0</v>
      </c>
      <c r="G80" s="40" t="str">
        <f t="shared" ref="G80" si="67">IF(AND(F72,F80=0),E80&amp;"番目の方の性別を入力されていますか。"&amp;CHAR(10),"")</f>
        <v/>
      </c>
      <c r="H80" s="42"/>
    </row>
    <row r="81" spans="5:8" s="40" customFormat="1" hidden="1" x14ac:dyDescent="0.4">
      <c r="E81" s="40">
        <v>8</v>
      </c>
      <c r="F81" s="40">
        <f>様式第２号ー３!J19</f>
        <v>0</v>
      </c>
      <c r="G81" s="40" t="str">
        <f t="shared" ref="G81" si="68">IF(AND(F72,F81=0),E81&amp;"番目の方の住所を入力されていますか。"&amp;CHAR(10),"")</f>
        <v/>
      </c>
      <c r="H81" s="42"/>
    </row>
    <row r="82" spans="5:8" s="40" customFormat="1" hidden="1" x14ac:dyDescent="0.4">
      <c r="E82" s="40" t="s">
        <v>59</v>
      </c>
      <c r="F82" s="40" t="b">
        <f>IF(F85&lt;&gt;0,TRUE,FALSE)</f>
        <v>0</v>
      </c>
      <c r="H82" s="42"/>
    </row>
    <row r="83" spans="5:8" s="40" customFormat="1" hidden="1" x14ac:dyDescent="0.4">
      <c r="E83" s="40">
        <v>9</v>
      </c>
      <c r="F83" s="40">
        <f>様式第２号ー３!C20</f>
        <v>0</v>
      </c>
      <c r="G83" s="40" t="str">
        <f t="shared" ref="G83" si="69">IF(AND(F82,LEN(F83)&lt;&gt;LENB(F83)),E83&amp;"番目の方氏名カナは半角カナで入力されいていますか。"&amp;CHAR(10),"")</f>
        <v/>
      </c>
      <c r="H83" s="42"/>
    </row>
    <row r="84" spans="5:8" s="40" customFormat="1" hidden="1" x14ac:dyDescent="0.4">
      <c r="E84" s="40">
        <v>9</v>
      </c>
      <c r="F84" s="40">
        <f>様式第２号ー３!C20</f>
        <v>0</v>
      </c>
      <c r="G84" s="40" t="str">
        <f t="shared" ref="G84" si="70">IF(AND(F82,COUNTIF(F84,"* *")=0),E84&amp;"番目の方の氏名カナ及び姓と名との間の半角スペースを入力されていますか。"&amp;CHAR(10),"")</f>
        <v/>
      </c>
      <c r="H84" s="42"/>
    </row>
    <row r="85" spans="5:8" s="40" customFormat="1" hidden="1" x14ac:dyDescent="0.4">
      <c r="E85" s="40">
        <v>9</v>
      </c>
      <c r="F85" s="40">
        <f>様式第２号ー３!D20</f>
        <v>0</v>
      </c>
      <c r="G85" s="40" t="str">
        <f t="shared" ref="G85" si="71">IF(AND(F82,COUNTIF(F85,"*　*")=0),E85&amp;"番目の方の氏名漢字の姓と名との間の全角スペースを入力されていますか。"&amp;CHAR(10),"")</f>
        <v/>
      </c>
      <c r="H85" s="42"/>
    </row>
    <row r="86" spans="5:8" s="40" customFormat="1" hidden="1" x14ac:dyDescent="0.4">
      <c r="E86" s="40">
        <v>9</v>
      </c>
      <c r="F86" s="40">
        <f>様式第２号ー３!E20</f>
        <v>0</v>
      </c>
      <c r="G86" s="40" t="str">
        <f t="shared" ref="G86" si="72">IF(AND(F82,F86=0),E86&amp;"番目の方の生年月日の元号を入力されていますか。"&amp;CHAR(10),"")</f>
        <v/>
      </c>
      <c r="H86" s="42"/>
    </row>
    <row r="87" spans="5:8" s="40" customFormat="1" hidden="1" x14ac:dyDescent="0.4">
      <c r="E87" s="40">
        <v>9</v>
      </c>
      <c r="F87" s="40">
        <f>様式第２号ー３!F20</f>
        <v>0</v>
      </c>
      <c r="G87" s="40" t="str">
        <f t="shared" ref="G87" si="73">IF(AND(F82,F87=0),E87&amp;"番目の方の生年月日の年を入力されていますか。"&amp;CHAR(10),"")</f>
        <v/>
      </c>
      <c r="H87" s="42"/>
    </row>
    <row r="88" spans="5:8" s="40" customFormat="1" hidden="1" x14ac:dyDescent="0.4">
      <c r="E88" s="40">
        <v>9</v>
      </c>
      <c r="F88" s="40">
        <f>様式第２号ー３!G20</f>
        <v>0</v>
      </c>
      <c r="G88" s="40" t="str">
        <f t="shared" ref="G88" si="74">IF(AND(F82,F88=0),E88&amp;"番目の方の生年月日の月を入力されていますか。"&amp;CHAR(10),"")</f>
        <v/>
      </c>
      <c r="H88" s="42"/>
    </row>
    <row r="89" spans="5:8" s="40" customFormat="1" hidden="1" x14ac:dyDescent="0.4">
      <c r="E89" s="40">
        <v>9</v>
      </c>
      <c r="F89" s="40">
        <f>様式第２号ー３!H20</f>
        <v>0</v>
      </c>
      <c r="G89" s="40" t="str">
        <f t="shared" ref="G89" si="75">IF(AND(F82,F89=0),E89&amp;"番目の方の生年月日の日を入力されていますか。"&amp;CHAR(10),"")</f>
        <v/>
      </c>
      <c r="H89" s="42"/>
    </row>
    <row r="90" spans="5:8" s="40" customFormat="1" hidden="1" x14ac:dyDescent="0.4">
      <c r="E90" s="40">
        <v>9</v>
      </c>
      <c r="F90" s="40">
        <f>様式第２号ー３!I20</f>
        <v>0</v>
      </c>
      <c r="G90" s="40" t="str">
        <f t="shared" ref="G90" si="76">IF(AND(F82,F90=0),E90&amp;"番目の方の性別を入力されていますか。"&amp;CHAR(10),"")</f>
        <v/>
      </c>
      <c r="H90" s="42"/>
    </row>
    <row r="91" spans="5:8" s="40" customFormat="1" hidden="1" x14ac:dyDescent="0.4">
      <c r="E91" s="40">
        <v>9</v>
      </c>
      <c r="F91" s="40">
        <f>様式第２号ー３!J20</f>
        <v>0</v>
      </c>
      <c r="G91" s="40" t="str">
        <f t="shared" ref="G91" si="77">IF(AND(F82,F91=0),E91&amp;"番目の方の住所を入力されていますか。"&amp;CHAR(10),"")</f>
        <v/>
      </c>
      <c r="H91" s="42"/>
    </row>
    <row r="92" spans="5:8" s="40" customFormat="1" hidden="1" x14ac:dyDescent="0.4">
      <c r="E92" s="40" t="s">
        <v>60</v>
      </c>
      <c r="F92" s="40" t="b">
        <f>IF(F95&lt;&gt;0,TRUE,FALSE)</f>
        <v>0</v>
      </c>
      <c r="H92" s="42"/>
    </row>
    <row r="93" spans="5:8" s="40" customFormat="1" hidden="1" x14ac:dyDescent="0.4">
      <c r="E93" s="40">
        <v>10</v>
      </c>
      <c r="F93" s="40">
        <f>様式第２号ー３!C21</f>
        <v>0</v>
      </c>
      <c r="G93" s="40" t="str">
        <f t="shared" ref="G93" si="78">IF(AND(F92,LEN(F93)&lt;&gt;LENB(F93)),E93&amp;"番目の方氏名カナは半角カナで入力されいていますか。"&amp;CHAR(10),"")</f>
        <v/>
      </c>
      <c r="H93" s="42"/>
    </row>
    <row r="94" spans="5:8" s="40" customFormat="1" hidden="1" x14ac:dyDescent="0.4">
      <c r="E94" s="40">
        <v>10</v>
      </c>
      <c r="F94" s="40">
        <f>様式第２号ー３!C21</f>
        <v>0</v>
      </c>
      <c r="G94" s="40" t="str">
        <f t="shared" ref="G94" si="79">IF(AND(F92,COUNTIF(F94,"* *")=0),E94&amp;"番目の方の氏名カナ及び姓と名との間の半角スペースを入力されていますか。"&amp;CHAR(10),"")</f>
        <v/>
      </c>
      <c r="H94" s="42"/>
    </row>
    <row r="95" spans="5:8" s="40" customFormat="1" hidden="1" x14ac:dyDescent="0.4">
      <c r="E95" s="40">
        <v>10</v>
      </c>
      <c r="F95" s="40">
        <f>様式第２号ー３!D21</f>
        <v>0</v>
      </c>
      <c r="G95" s="40" t="str">
        <f t="shared" ref="G95" si="80">IF(AND(F92,COUNTIF(F95,"*　*")=0),E95&amp;"番目の方の氏名漢字の姓と名との間の全角スペースを入力されていますか。"&amp;CHAR(10),"")</f>
        <v/>
      </c>
      <c r="H95" s="42"/>
    </row>
    <row r="96" spans="5:8" s="40" customFormat="1" hidden="1" x14ac:dyDescent="0.4">
      <c r="E96" s="40">
        <v>10</v>
      </c>
      <c r="F96" s="40">
        <f>様式第２号ー３!E21</f>
        <v>0</v>
      </c>
      <c r="G96" s="40" t="str">
        <f t="shared" ref="G96" si="81">IF(AND(F92,F96=0),E96&amp;"番目の方の生年月日の元号を入力されていますか。"&amp;CHAR(10),"")</f>
        <v/>
      </c>
      <c r="H96" s="42"/>
    </row>
    <row r="97" spans="5:8" s="40" customFormat="1" hidden="1" x14ac:dyDescent="0.4">
      <c r="E97" s="40">
        <v>10</v>
      </c>
      <c r="F97" s="40">
        <f>様式第２号ー３!F21</f>
        <v>0</v>
      </c>
      <c r="G97" s="40" t="str">
        <f t="shared" ref="G97" si="82">IF(AND(F92,F97=0),E97&amp;"番目の方の生年月日の年を入力されていますか。"&amp;CHAR(10),"")</f>
        <v/>
      </c>
      <c r="H97" s="42"/>
    </row>
    <row r="98" spans="5:8" s="40" customFormat="1" hidden="1" x14ac:dyDescent="0.4">
      <c r="E98" s="40">
        <v>10</v>
      </c>
      <c r="F98" s="40">
        <f>様式第２号ー３!G21</f>
        <v>0</v>
      </c>
      <c r="G98" s="40" t="str">
        <f t="shared" ref="G98" si="83">IF(AND(F92,F98=0),E98&amp;"番目の方の生年月日の月を入力されていますか。"&amp;CHAR(10),"")</f>
        <v/>
      </c>
      <c r="H98" s="42"/>
    </row>
    <row r="99" spans="5:8" s="40" customFormat="1" hidden="1" x14ac:dyDescent="0.4">
      <c r="E99" s="40">
        <v>10</v>
      </c>
      <c r="F99" s="40">
        <f>様式第２号ー３!H21</f>
        <v>0</v>
      </c>
      <c r="G99" s="40" t="str">
        <f t="shared" ref="G99" si="84">IF(AND(F92,F99=0),E99&amp;"番目の方の生年月日の日を入力されていますか。"&amp;CHAR(10),"")</f>
        <v/>
      </c>
      <c r="H99" s="42"/>
    </row>
    <row r="100" spans="5:8" s="40" customFormat="1" hidden="1" x14ac:dyDescent="0.4">
      <c r="E100" s="40">
        <v>10</v>
      </c>
      <c r="F100" s="40">
        <f>様式第２号ー３!I21</f>
        <v>0</v>
      </c>
      <c r="G100" s="40" t="str">
        <f t="shared" ref="G100" si="85">IF(AND(F92,F100=0),E100&amp;"番目の方の性別を入力されていますか。"&amp;CHAR(10),"")</f>
        <v/>
      </c>
      <c r="H100" s="42"/>
    </row>
    <row r="101" spans="5:8" s="40" customFormat="1" hidden="1" x14ac:dyDescent="0.4">
      <c r="E101" s="40">
        <v>10</v>
      </c>
      <c r="F101" s="40">
        <f>様式第２号ー３!J21</f>
        <v>0</v>
      </c>
      <c r="G101" s="40" t="str">
        <f t="shared" ref="G101" si="86">IF(AND(F92,F101=0),E101&amp;"番目の方の住所を入力されていますか。"&amp;CHAR(10),"")</f>
        <v/>
      </c>
      <c r="H101" s="42"/>
    </row>
    <row r="102" spans="5:8" s="40" customFormat="1" hidden="1" x14ac:dyDescent="0.4">
      <c r="F102" s="40" t="str">
        <f>様式第２号ー３!J30</f>
        <v>年　月　日</v>
      </c>
      <c r="G102" s="40" t="str">
        <f>IF(F102="年　月　日","記入された日の年月日の記載をお願いします。"&amp;CHAR(10),"")</f>
        <v xml:space="preserve">記入された日の年月日の記載をお願いします。
</v>
      </c>
      <c r="H102" s="42"/>
    </row>
    <row r="103" spans="5:8" s="40" customFormat="1" hidden="1" x14ac:dyDescent="0.4">
      <c r="F103" s="40">
        <f>様式第２号ー３!J32</f>
        <v>0</v>
      </c>
      <c r="G103" s="40" t="str">
        <f>IF(AND(F103=0,ISNUMBER(F103)),"申請者住所等の記載をお願いします。"&amp;CHAR(10),"")</f>
        <v xml:space="preserve">申請者住所等の記載をお願いします。
</v>
      </c>
      <c r="H103" s="42"/>
    </row>
    <row r="104" spans="5:8" s="40" customFormat="1" hidden="1" x14ac:dyDescent="0.4">
      <c r="F104" s="40">
        <f>様式第２号ー３!J33</f>
        <v>0</v>
      </c>
      <c r="G104" s="40" t="str">
        <f>IF(AND(F104=0,ISNUMBER(F104)),"申請者名の記載をお願いします。"&amp;CHAR(10),"")</f>
        <v xml:space="preserve">申請者名の記載をお願いします。
</v>
      </c>
      <c r="H104" s="42"/>
    </row>
    <row r="105" spans="5:8" s="40" customFormat="1" hidden="1" x14ac:dyDescent="0.4">
      <c r="F105" s="40" t="str">
        <f>G2&amp;G3&amp;G4&amp;G5&amp;G6&amp;G7&amp;G8&amp;G9&amp;G10&amp;G11&amp;G12&amp;G13&amp;G14&amp;G15&amp;G16&amp;G17&amp;G18&amp;G19&amp;G20&amp;G21&amp;G22&amp;G23&amp;G24&amp;G25&amp;G26&amp;G27&amp;G28&amp;G29&amp;G30&amp;G31&amp;G32&amp;G33&amp;G34&amp;G35&amp;G36&amp;G37&amp;G38&amp;G39&amp;G40&amp;G41&amp;G42&amp;G43&amp;G44&amp;G45&amp;G46&amp;G47&amp;G48&amp;G49&amp;G50&amp;G51&amp;G52&amp;G53&amp;G54&amp;G55&amp;G56&amp;G57&amp;G58&amp;G59&amp;G60&amp;G61&amp;G62&amp;G63&amp;G64&amp;G65&amp;G66&amp;G67&amp;G68&amp;G69&amp;G70&amp;G71&amp;G72&amp;G73&amp;G74&amp;G75&amp;G76&amp;G77&amp;G78&amp;G79&amp;G80&amp;G81&amp;G82&amp;G83&amp;G84&amp;G85&amp;G86&amp;G87&amp;G88&amp;G89&amp;G90&amp;G91&amp;G92&amp;G93&amp;G94&amp;G95&amp;G96&amp;G97&amp;G98&amp;G99&amp;G100&amp;G101&amp;G102&amp;G103&amp;G104</f>
        <v xml:space="preserve">1番目の方の各項目の入力をお願いします。
記入された日の年月日の記載をお願いします。
申請者住所等の記載をお願いします。
申請者名の記載をお願いします。
</v>
      </c>
      <c r="H105" s="42"/>
    </row>
    <row r="106" spans="5:8" s="40" customFormat="1" hidden="1" x14ac:dyDescent="0.4">
      <c r="H106" s="42"/>
    </row>
    <row r="107" spans="5:8" s="40" customFormat="1" hidden="1" x14ac:dyDescent="0.4">
      <c r="H107" s="42"/>
    </row>
    <row r="108" spans="5:8" s="40" customFormat="1" hidden="1" x14ac:dyDescent="0.4">
      <c r="H108" s="42"/>
    </row>
    <row r="109" spans="5:8" s="40" customFormat="1" hidden="1" x14ac:dyDescent="0.4">
      <c r="H109" s="42"/>
    </row>
    <row r="110" spans="5:8" s="40" customFormat="1" hidden="1" x14ac:dyDescent="0.4">
      <c r="H110" s="42"/>
    </row>
    <row r="111" spans="5:8" s="40" customFormat="1" hidden="1" x14ac:dyDescent="0.4">
      <c r="H111" s="42"/>
    </row>
    <row r="112" spans="5:8" s="40" customFormat="1" hidden="1" x14ac:dyDescent="0.4">
      <c r="H112" s="42"/>
    </row>
    <row r="113" spans="8:8" s="40" customFormat="1" hidden="1" x14ac:dyDescent="0.4">
      <c r="H113" s="42"/>
    </row>
    <row r="114" spans="8:8" s="40" customFormat="1" hidden="1" x14ac:dyDescent="0.4">
      <c r="H114" s="42"/>
    </row>
    <row r="115" spans="8:8" s="40" customFormat="1" hidden="1" x14ac:dyDescent="0.4">
      <c r="H115" s="42"/>
    </row>
    <row r="116" spans="8:8" s="40" customFormat="1" hidden="1" x14ac:dyDescent="0.4">
      <c r="H116" s="42"/>
    </row>
    <row r="117" spans="8:8" s="40" customFormat="1" hidden="1" x14ac:dyDescent="0.4">
      <c r="H117" s="42"/>
    </row>
    <row r="118" spans="8:8" s="40" customFormat="1" hidden="1" x14ac:dyDescent="0.4">
      <c r="H118" s="42"/>
    </row>
    <row r="119" spans="8:8" s="40" customFormat="1" hidden="1" x14ac:dyDescent="0.4">
      <c r="H119" s="42"/>
    </row>
    <row r="120" spans="8:8" s="40" customFormat="1" hidden="1" x14ac:dyDescent="0.4">
      <c r="H120" s="42"/>
    </row>
    <row r="121" spans="8:8" s="40" customFormat="1" hidden="1" x14ac:dyDescent="0.4">
      <c r="H121" s="42"/>
    </row>
    <row r="122" spans="8:8" s="40" customFormat="1" hidden="1" x14ac:dyDescent="0.4">
      <c r="H122" s="42"/>
    </row>
    <row r="123" spans="8:8" s="40" customFormat="1" hidden="1" x14ac:dyDescent="0.4">
      <c r="H123" s="42"/>
    </row>
    <row r="124" spans="8:8" s="40" customFormat="1" hidden="1" x14ac:dyDescent="0.4">
      <c r="H124" s="42"/>
    </row>
    <row r="125" spans="8:8" s="40" customFormat="1" hidden="1" x14ac:dyDescent="0.4">
      <c r="H125" s="42"/>
    </row>
    <row r="126" spans="8:8" s="40" customFormat="1" hidden="1" x14ac:dyDescent="0.4">
      <c r="H126" s="42"/>
    </row>
    <row r="127" spans="8:8" s="40" customFormat="1" hidden="1" x14ac:dyDescent="0.4">
      <c r="H127" s="42"/>
    </row>
    <row r="128" spans="8:8" s="40" customFormat="1" hidden="1" x14ac:dyDescent="0.4">
      <c r="H128" s="42"/>
    </row>
    <row r="129" spans="8:8" s="40" customFormat="1" hidden="1" x14ac:dyDescent="0.4">
      <c r="H129" s="42"/>
    </row>
    <row r="130" spans="8:8" s="40" customFormat="1" hidden="1" x14ac:dyDescent="0.4">
      <c r="H130" s="42"/>
    </row>
    <row r="131" spans="8:8" s="40" customFormat="1" hidden="1" x14ac:dyDescent="0.4">
      <c r="H131" s="42"/>
    </row>
    <row r="132" spans="8:8" s="40" customFormat="1" hidden="1" x14ac:dyDescent="0.4">
      <c r="H132" s="42"/>
    </row>
    <row r="133" spans="8:8" s="40" customFormat="1" hidden="1" x14ac:dyDescent="0.4">
      <c r="H133" s="42"/>
    </row>
    <row r="134" spans="8:8" s="40" customFormat="1" hidden="1" x14ac:dyDescent="0.4">
      <c r="H134" s="42"/>
    </row>
    <row r="135" spans="8:8" s="40" customFormat="1" hidden="1" x14ac:dyDescent="0.4">
      <c r="H135" s="42"/>
    </row>
    <row r="136" spans="8:8" s="40" customFormat="1" hidden="1" x14ac:dyDescent="0.4">
      <c r="H136" s="42"/>
    </row>
    <row r="137" spans="8:8" s="40" customFormat="1" hidden="1" x14ac:dyDescent="0.4">
      <c r="H137" s="42"/>
    </row>
    <row r="138" spans="8:8" s="40" customFormat="1" hidden="1" x14ac:dyDescent="0.4">
      <c r="H138" s="42"/>
    </row>
    <row r="139" spans="8:8" s="40" customFormat="1" hidden="1" x14ac:dyDescent="0.4">
      <c r="H139" s="42"/>
    </row>
    <row r="140" spans="8:8" s="40" customFormat="1" hidden="1" x14ac:dyDescent="0.4">
      <c r="H140" s="42"/>
    </row>
    <row r="141" spans="8:8" s="40" customFormat="1" hidden="1" x14ac:dyDescent="0.4">
      <c r="H141" s="42"/>
    </row>
    <row r="142" spans="8:8" s="40" customFormat="1" hidden="1" x14ac:dyDescent="0.4">
      <c r="H142" s="42"/>
    </row>
    <row r="143" spans="8:8" s="40" customFormat="1" hidden="1" x14ac:dyDescent="0.4">
      <c r="H143" s="42"/>
    </row>
    <row r="144" spans="8:8" s="40" customFormat="1" hidden="1" x14ac:dyDescent="0.4">
      <c r="H144" s="42"/>
    </row>
    <row r="145" spans="8:8" s="40" customFormat="1" hidden="1" x14ac:dyDescent="0.4">
      <c r="H145" s="42"/>
    </row>
    <row r="146" spans="8:8" s="40" customFormat="1" hidden="1" x14ac:dyDescent="0.4">
      <c r="H146" s="42"/>
    </row>
    <row r="147" spans="8:8" s="40" customFormat="1" hidden="1" x14ac:dyDescent="0.4">
      <c r="H147" s="42"/>
    </row>
    <row r="148" spans="8:8" s="40" customFormat="1" hidden="1" x14ac:dyDescent="0.4">
      <c r="H148" s="42"/>
    </row>
    <row r="149" spans="8:8" s="40" customFormat="1" hidden="1" x14ac:dyDescent="0.4">
      <c r="H149" s="42"/>
    </row>
    <row r="150" spans="8:8" s="40" customFormat="1" hidden="1" x14ac:dyDescent="0.4">
      <c r="H150" s="42"/>
    </row>
    <row r="151" spans="8:8" hidden="1" x14ac:dyDescent="0.4"/>
    <row r="152" spans="8:8" hidden="1" x14ac:dyDescent="0.4"/>
    <row r="153" spans="8:8" hidden="1" x14ac:dyDescent="0.4"/>
    <row r="154" spans="8:8" hidden="1" x14ac:dyDescent="0.4"/>
    <row r="155" spans="8:8" hidden="1" x14ac:dyDescent="0.4"/>
    <row r="156" spans="8:8" hidden="1" x14ac:dyDescent="0.4"/>
    <row r="157" spans="8:8" hidden="1" x14ac:dyDescent="0.4"/>
    <row r="158" spans="8:8" hidden="1" x14ac:dyDescent="0.4"/>
    <row r="159" spans="8:8" hidden="1" x14ac:dyDescent="0.4"/>
    <row r="160" spans="8:8" hidden="1" x14ac:dyDescent="0.4"/>
    <row r="161" hidden="1" x14ac:dyDescent="0.4"/>
    <row r="162" hidden="1" x14ac:dyDescent="0.4"/>
    <row r="163" hidden="1" x14ac:dyDescent="0.4"/>
    <row r="164" hidden="1" x14ac:dyDescent="0.4"/>
    <row r="165" hidden="1" x14ac:dyDescent="0.4"/>
    <row r="166" hidden="1" x14ac:dyDescent="0.4"/>
    <row r="167" hidden="1" x14ac:dyDescent="0.4"/>
    <row r="168" hidden="1" x14ac:dyDescent="0.4"/>
    <row r="169" hidden="1" x14ac:dyDescent="0.4"/>
    <row r="170" hidden="1" x14ac:dyDescent="0.4"/>
    <row r="171" hidden="1" x14ac:dyDescent="0.4"/>
    <row r="172" hidden="1" x14ac:dyDescent="0.4"/>
    <row r="173" hidden="1" x14ac:dyDescent="0.4"/>
    <row r="174" hidden="1" x14ac:dyDescent="0.4"/>
    <row r="175" hidden="1" x14ac:dyDescent="0.4"/>
    <row r="176" hidden="1" x14ac:dyDescent="0.4"/>
    <row r="177" hidden="1" x14ac:dyDescent="0.4"/>
    <row r="178" hidden="1" x14ac:dyDescent="0.4"/>
    <row r="179" hidden="1" x14ac:dyDescent="0.4"/>
    <row r="180" hidden="1" x14ac:dyDescent="0.4"/>
    <row r="181" hidden="1" x14ac:dyDescent="0.4"/>
    <row r="182" hidden="1" x14ac:dyDescent="0.4"/>
    <row r="183" hidden="1" x14ac:dyDescent="0.4"/>
    <row r="184" hidden="1" x14ac:dyDescent="0.4"/>
    <row r="185" hidden="1" x14ac:dyDescent="0.4"/>
    <row r="186" hidden="1" x14ac:dyDescent="0.4"/>
    <row r="187" hidden="1" x14ac:dyDescent="0.4"/>
    <row r="188" hidden="1" x14ac:dyDescent="0.4"/>
    <row r="189" hidden="1" x14ac:dyDescent="0.4"/>
    <row r="190" hidden="1" x14ac:dyDescent="0.4"/>
    <row r="191" hidden="1" x14ac:dyDescent="0.4"/>
    <row r="192" hidden="1" x14ac:dyDescent="0.4"/>
    <row r="193" hidden="1" x14ac:dyDescent="0.4"/>
    <row r="194" hidden="1" x14ac:dyDescent="0.4"/>
    <row r="195" hidden="1" x14ac:dyDescent="0.4"/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様式第２号ー３</vt:lpstr>
      <vt:lpstr>記入例</vt:lpstr>
      <vt:lpstr>チェックシート</vt:lpstr>
      <vt:lpstr>記入例!Print_Area</vt:lpstr>
      <vt:lpstr>様式第２号ー３!Print_Area</vt:lpstr>
      <vt:lpstr>エラー総計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2022-04-07T08:39:57Z</cp:lastPrinted>
  <dcterms:created xsi:type="dcterms:W3CDTF">2020-12-02T02:32:22Z</dcterms:created>
  <dcterms:modified xsi:type="dcterms:W3CDTF">2023-04-04T08:46:16Z</dcterms:modified>
</cp:coreProperties>
</file>