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94347A32-C0FB-405A-8E04-F4FE1620C130}" xr6:coauthVersionLast="47" xr6:coauthVersionMax="47" xr10:uidLastSave="{00000000-0000-0000-0000-000000000000}"/>
  <bookViews>
    <workbookView xWindow="-108" yWindow="-108" windowWidth="23256" windowHeight="14160" xr2:uid="{00000000-000D-0000-FFFF-FFFF00000000}"/>
  </bookViews>
  <sheets>
    <sheet name="様式第１号（事業計画書の収支予算書)" sheetId="4" r:id="rId1"/>
  </sheets>
  <definedNames>
    <definedName name="_xlnm.Print_Area" localSheetId="0">'様式第１号（事業計画書の収支予算書)'!$A$1:$F$60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4" l="1"/>
  <c r="F48" i="4"/>
  <c r="F14" i="4"/>
  <c r="F55" i="4"/>
  <c r="F56" i="4" s="1"/>
  <c r="F16" i="4" l="1"/>
</calcChain>
</file>

<file path=xl/sharedStrings.xml><?xml version="1.0" encoding="utf-8"?>
<sst xmlns="http://schemas.openxmlformats.org/spreadsheetml/2006/main" count="95" uniqueCount="90">
  <si>
    <t>収入</t>
    <rPh sb="0" eb="2">
      <t>シュウニュウ</t>
    </rPh>
    <phoneticPr fontId="1"/>
  </si>
  <si>
    <t>支出</t>
    <rPh sb="0" eb="2">
      <t>シシュツ</t>
    </rPh>
    <phoneticPr fontId="1"/>
  </si>
  <si>
    <t>入場料等収入</t>
    <rPh sb="0" eb="2">
      <t>ニュウジョウ</t>
    </rPh>
    <rPh sb="2" eb="3">
      <t>リョウ</t>
    </rPh>
    <rPh sb="3" eb="4">
      <t>トウ</t>
    </rPh>
    <rPh sb="4" eb="6">
      <t>シュウニュウ</t>
    </rPh>
    <phoneticPr fontId="1"/>
  </si>
  <si>
    <t>内訳</t>
    <rPh sb="0" eb="2">
      <t>ウチワケ</t>
    </rPh>
    <phoneticPr fontId="1"/>
  </si>
  <si>
    <t>補助対象経費</t>
    <rPh sb="0" eb="2">
      <t>ホジョ</t>
    </rPh>
    <rPh sb="2" eb="4">
      <t>タイショウ</t>
    </rPh>
    <rPh sb="4" eb="6">
      <t>ケイヒ</t>
    </rPh>
    <phoneticPr fontId="1"/>
  </si>
  <si>
    <t>補助対象外経費</t>
    <rPh sb="0" eb="2">
      <t>ホジョ</t>
    </rPh>
    <rPh sb="2" eb="5">
      <t>タイショウガイ</t>
    </rPh>
    <rPh sb="5" eb="7">
      <t>ケイヒ</t>
    </rPh>
    <phoneticPr fontId="1"/>
  </si>
  <si>
    <t>金額（円）</t>
    <rPh sb="0" eb="2">
      <t>キンガク</t>
    </rPh>
    <rPh sb="3" eb="4">
      <t>エン</t>
    </rPh>
    <phoneticPr fontId="1"/>
  </si>
  <si>
    <t>収支予算書</t>
    <rPh sb="0" eb="2">
      <t>シュウシ</t>
    </rPh>
    <rPh sb="2" eb="4">
      <t>ヨサン</t>
    </rPh>
    <rPh sb="4" eb="5">
      <t>ショ</t>
    </rPh>
    <phoneticPr fontId="1"/>
  </si>
  <si>
    <t>（様式第１号－４）</t>
    <rPh sb="1" eb="3">
      <t>ヨウシキ</t>
    </rPh>
    <rPh sb="3" eb="4">
      <t>ダイ</t>
    </rPh>
    <rPh sb="5" eb="6">
      <t>ゴウ</t>
    </rPh>
    <phoneticPr fontId="1"/>
  </si>
  <si>
    <t>項目</t>
    <rPh sb="0" eb="2">
      <t>コウモク</t>
    </rPh>
    <phoneticPr fontId="1"/>
  </si>
  <si>
    <t>細目</t>
    <rPh sb="0" eb="2">
      <t>サイモク</t>
    </rPh>
    <phoneticPr fontId="1"/>
  </si>
  <si>
    <t>　小計　</t>
    <rPh sb="1" eb="3">
      <t>ショウケイ</t>
    </rPh>
    <phoneticPr fontId="1"/>
  </si>
  <si>
    <t>詳細</t>
    <rPh sb="0" eb="2">
      <t>ショウサイ</t>
    </rPh>
    <phoneticPr fontId="1"/>
  </si>
  <si>
    <t>自己負担金　</t>
    <rPh sb="0" eb="2">
      <t>ジコ</t>
    </rPh>
    <rPh sb="2" eb="5">
      <t>フタンキン</t>
    </rPh>
    <phoneticPr fontId="1"/>
  </si>
  <si>
    <t>計　</t>
    <rPh sb="0" eb="1">
      <t>ケイ</t>
    </rPh>
    <phoneticPr fontId="1"/>
  </si>
  <si>
    <t>小計　</t>
    <rPh sb="0" eb="2">
      <t>ショウケイ</t>
    </rPh>
    <phoneticPr fontId="1"/>
  </si>
  <si>
    <t>出演費</t>
    <rPh sb="0" eb="3">
      <t>シュツエンヒ</t>
    </rPh>
    <phoneticPr fontId="1"/>
  </si>
  <si>
    <t>参加料</t>
    <rPh sb="0" eb="3">
      <t>サンカリョウ</t>
    </rPh>
    <phoneticPr fontId="1"/>
  </si>
  <si>
    <t>協賛金</t>
    <rPh sb="0" eb="3">
      <t>キョウサンキン</t>
    </rPh>
    <phoneticPr fontId="1"/>
  </si>
  <si>
    <t>入場料</t>
    <rPh sb="0" eb="3">
      <t>ニュウジョウリョウ</t>
    </rPh>
    <phoneticPr fontId="1"/>
  </si>
  <si>
    <t>音楽費</t>
    <rPh sb="0" eb="3">
      <t>オンガクヒ</t>
    </rPh>
    <phoneticPr fontId="1"/>
  </si>
  <si>
    <t>文芸費</t>
    <rPh sb="0" eb="3">
      <t>ブンゲイヒ</t>
    </rPh>
    <phoneticPr fontId="1"/>
  </si>
  <si>
    <t>演出料</t>
    <rPh sb="0" eb="3">
      <t>エンシュツリョウ</t>
    </rPh>
    <phoneticPr fontId="1"/>
  </si>
  <si>
    <t>会場使用料</t>
    <rPh sb="0" eb="2">
      <t>カイジョウ</t>
    </rPh>
    <rPh sb="2" eb="4">
      <t>シヨウ</t>
    </rPh>
    <rPh sb="4" eb="5">
      <t>リョウ</t>
    </rPh>
    <phoneticPr fontId="1"/>
  </si>
  <si>
    <t>舞台費</t>
    <rPh sb="0" eb="3">
      <t>ブタイヒ</t>
    </rPh>
    <phoneticPr fontId="1"/>
  </si>
  <si>
    <t>公募参加者</t>
    <rPh sb="0" eb="2">
      <t>コウボ</t>
    </rPh>
    <rPh sb="2" eb="5">
      <t>サンカシャ</t>
    </rPh>
    <phoneticPr fontId="1"/>
  </si>
  <si>
    <t>助成金</t>
    <rPh sb="0" eb="3">
      <t>ジョセイキン</t>
    </rPh>
    <phoneticPr fontId="1"/>
  </si>
  <si>
    <t>X財団</t>
    <rPh sb="1" eb="3">
      <t>ザイダン</t>
    </rPh>
    <phoneticPr fontId="1"/>
  </si>
  <si>
    <t>運搬費</t>
    <rPh sb="0" eb="3">
      <t>ウンパンヒ</t>
    </rPh>
    <phoneticPr fontId="1"/>
  </si>
  <si>
    <t>構成・演出料（〇〇 〇〇〇氏）</t>
    <rPh sb="0" eb="2">
      <t>コウセイ</t>
    </rPh>
    <rPh sb="3" eb="5">
      <t>エンシュツ</t>
    </rPh>
    <rPh sb="4" eb="5">
      <t>コウエン</t>
    </rPh>
    <rPh sb="5" eb="6">
      <t>リョウ</t>
    </rPh>
    <rPh sb="13" eb="14">
      <t>シ</t>
    </rPh>
    <phoneticPr fontId="1"/>
  </si>
  <si>
    <t>◇◇ホール　大ホール</t>
    <rPh sb="6" eb="7">
      <t>オオ</t>
    </rPh>
    <phoneticPr fontId="1"/>
  </si>
  <si>
    <t>会場付帯設備使用料</t>
    <phoneticPr fontId="1"/>
  </si>
  <si>
    <t>照明費</t>
    <rPh sb="0" eb="2">
      <t>ショウメイ</t>
    </rPh>
    <rPh sb="2" eb="3">
      <t>ヒ</t>
    </rPh>
    <phoneticPr fontId="1"/>
  </si>
  <si>
    <t>照明機材一式</t>
    <rPh sb="0" eb="2">
      <t>ショウメイ</t>
    </rPh>
    <rPh sb="2" eb="4">
      <t>キザイ</t>
    </rPh>
    <rPh sb="4" eb="6">
      <t>イッシキ</t>
    </rPh>
    <phoneticPr fontId="1"/>
  </si>
  <si>
    <t>謝金</t>
    <phoneticPr fontId="1"/>
  </si>
  <si>
    <t>講師謝金</t>
    <rPh sb="0" eb="2">
      <t>コウシ</t>
    </rPh>
    <rPh sb="2" eb="4">
      <t>シャキン</t>
    </rPh>
    <phoneticPr fontId="1"/>
  </si>
  <si>
    <t>会場整理員謝金</t>
    <rPh sb="0" eb="4">
      <t>カイジョウセイリ</t>
    </rPh>
    <rPh sb="4" eb="5">
      <t>イン</t>
    </rPh>
    <rPh sb="5" eb="7">
      <t>シャキン</t>
    </rPh>
    <phoneticPr fontId="1"/>
  </si>
  <si>
    <t>旅費</t>
    <rPh sb="0" eb="2">
      <t>リョヒ</t>
    </rPh>
    <phoneticPr fontId="1"/>
  </si>
  <si>
    <t>宣伝費</t>
    <rPh sb="0" eb="3">
      <t>センデンヒ</t>
    </rPh>
    <phoneticPr fontId="1"/>
  </si>
  <si>
    <t>広告宣伝費</t>
    <rPh sb="0" eb="5">
      <t>コウコクセンデンヒ</t>
    </rPh>
    <phoneticPr fontId="1"/>
  </si>
  <si>
    <t>通信費</t>
    <rPh sb="0" eb="3">
      <t>ツウシンヒ</t>
    </rPh>
    <phoneticPr fontId="1"/>
  </si>
  <si>
    <t>印刷費</t>
    <rPh sb="0" eb="3">
      <t>インサツヒ</t>
    </rPh>
    <phoneticPr fontId="1"/>
  </si>
  <si>
    <t>チラシ印刷費</t>
    <rPh sb="3" eb="6">
      <t>インサツヒ</t>
    </rPh>
    <phoneticPr fontId="1"/>
  </si>
  <si>
    <t>印刷物デザイン料</t>
    <phoneticPr fontId="1"/>
  </si>
  <si>
    <t>プログラム印刷費</t>
    <phoneticPr fontId="1"/>
  </si>
  <si>
    <t>記録費</t>
    <rPh sb="0" eb="3">
      <t>キロクヒ</t>
    </rPh>
    <phoneticPr fontId="1"/>
  </si>
  <si>
    <t>写真費</t>
    <rPh sb="0" eb="3">
      <t>シャシンヒ</t>
    </rPh>
    <phoneticPr fontId="1"/>
  </si>
  <si>
    <t>保険料</t>
    <rPh sb="0" eb="3">
      <t>ホケンリョウ</t>
    </rPh>
    <phoneticPr fontId="1"/>
  </si>
  <si>
    <t>傷害保険料</t>
    <phoneticPr fontId="1"/>
  </si>
  <si>
    <t>一般</t>
    <rPh sb="0" eb="2">
      <t>イッパン</t>
    </rPh>
    <phoneticPr fontId="1"/>
  </si>
  <si>
    <t>当日募金</t>
    <rPh sb="0" eb="2">
      <t>トウジツ</t>
    </rPh>
    <rPh sb="2" eb="4">
      <t>ボキン</t>
    </rPh>
    <phoneticPr fontId="1"/>
  </si>
  <si>
    <t>〇〇補助金（申請中）</t>
    <phoneticPr fontId="1"/>
  </si>
  <si>
    <t>会場内に募金箱を設置</t>
    <rPh sb="0" eb="3">
      <t>カイジョウナイ</t>
    </rPh>
    <rPh sb="4" eb="7">
      <t>ボキンバコ</t>
    </rPh>
    <rPh sb="8" eb="10">
      <t>セッチ</t>
    </rPh>
    <phoneticPr fontId="1"/>
  </si>
  <si>
    <t>Y市</t>
    <rPh sb="1" eb="2">
      <t>シ</t>
    </rPh>
    <phoneticPr fontId="1"/>
  </si>
  <si>
    <t>俳優出演料</t>
    <rPh sb="0" eb="5">
      <t>ハイユウシュツエンリョウ</t>
    </rPh>
    <phoneticPr fontId="1"/>
  </si>
  <si>
    <t>音楽制作料</t>
    <rPh sb="0" eb="5">
      <t>オンガクセイサクリョウ</t>
    </rPh>
    <phoneticPr fontId="1"/>
  </si>
  <si>
    <t>オリジナル劇中歌制作（〇〇 〇〇〇氏）</t>
    <rPh sb="5" eb="8">
      <t>ゲキチュウカ</t>
    </rPh>
    <rPh sb="8" eb="10">
      <t>セイサク</t>
    </rPh>
    <phoneticPr fontId="1"/>
  </si>
  <si>
    <t>振付料</t>
    <phoneticPr fontId="1"/>
  </si>
  <si>
    <t>劇中使用のダンス振付（〇〇 〇〇〇氏）</t>
    <phoneticPr fontId="1"/>
  </si>
  <si>
    <t>舞台衣装デザイン料</t>
    <rPh sb="0" eb="4">
      <t>ブタイイショウ</t>
    </rPh>
    <rPh sb="8" eb="9">
      <t>リョウ</t>
    </rPh>
    <phoneticPr fontId="1"/>
  </si>
  <si>
    <t>共演者（〇〇 〇〇〇氏）</t>
    <rPh sb="0" eb="3">
      <t>キョウエンシャ</t>
    </rPh>
    <rPh sb="10" eb="11">
      <t>シ</t>
    </rPh>
    <phoneticPr fontId="1"/>
  </si>
  <si>
    <t>控室</t>
    <rPh sb="0" eb="2">
      <t>ヒカエシツ</t>
    </rPh>
    <phoneticPr fontId="1"/>
  </si>
  <si>
    <t>音響費</t>
    <phoneticPr fontId="1"/>
  </si>
  <si>
    <t>音響機材一式</t>
    <phoneticPr fontId="1"/>
  </si>
  <si>
    <t>大道具費</t>
    <rPh sb="0" eb="4">
      <t>オオドウグヒ</t>
    </rPh>
    <phoneticPr fontId="1"/>
  </si>
  <si>
    <t>小道具費</t>
    <rPh sb="0" eb="3">
      <t>コドウグ</t>
    </rPh>
    <rPh sb="3" eb="4">
      <t>ヒ</t>
    </rPh>
    <phoneticPr fontId="1"/>
  </si>
  <si>
    <t>衣装費</t>
    <rPh sb="0" eb="3">
      <t>イショウヒ</t>
    </rPh>
    <phoneticPr fontId="1"/>
  </si>
  <si>
    <t>舞台スタッフ費</t>
    <rPh sb="0" eb="2">
      <t>ブタイ</t>
    </rPh>
    <rPh sb="6" eb="7">
      <t>ヒ</t>
    </rPh>
    <phoneticPr fontId="1"/>
  </si>
  <si>
    <t>舞台セット一式</t>
    <rPh sb="0" eb="2">
      <t>ブタイ</t>
    </rPh>
    <rPh sb="5" eb="7">
      <t>イッシキ</t>
    </rPh>
    <phoneticPr fontId="1"/>
  </si>
  <si>
    <t>〇〇〇、○○〇、○○〇</t>
    <phoneticPr fontId="1"/>
  </si>
  <si>
    <t>道具運搬費</t>
    <rPh sb="0" eb="5">
      <t>ドウグウンパンヒ</t>
    </rPh>
    <phoneticPr fontId="1"/>
  </si>
  <si>
    <t>舞台セット運搬（〇〇～〇〇間、ハイエース1台）</t>
    <rPh sb="0" eb="2">
      <t>ブタイ</t>
    </rPh>
    <rPh sb="5" eb="7">
      <t>ウンパン</t>
    </rPh>
    <phoneticPr fontId="1"/>
  </si>
  <si>
    <t>プログラム、チラシデザイン一式</t>
    <rPh sb="13" eb="15">
      <t>イッシキ</t>
    </rPh>
    <phoneticPr fontId="1"/>
  </si>
  <si>
    <t>会場配布用100部</t>
    <phoneticPr fontId="1"/>
  </si>
  <si>
    <t>学校配布1,000部（参加者募集500部、公演案内500部）</t>
    <rPh sb="0" eb="2">
      <t>ガッコウ</t>
    </rPh>
    <rPh sb="2" eb="4">
      <t>ハイフ</t>
    </rPh>
    <rPh sb="9" eb="10">
      <t>ブ</t>
    </rPh>
    <rPh sb="11" eb="14">
      <t>サンカシャ</t>
    </rPh>
    <rPh sb="14" eb="16">
      <t>ボシュウ</t>
    </rPh>
    <rPh sb="19" eb="20">
      <t>ブ</t>
    </rPh>
    <rPh sb="21" eb="25">
      <t>コウエンアンナイ</t>
    </rPh>
    <rPh sb="28" eb="29">
      <t>ブ</t>
    </rPh>
    <phoneticPr fontId="1"/>
  </si>
  <si>
    <t>会場費</t>
    <rPh sb="0" eb="3">
      <t>カイジョウヒ</t>
    </rPh>
    <phoneticPr fontId="1"/>
  </si>
  <si>
    <t>会場使用料</t>
    <rPh sb="0" eb="5">
      <t>カイジョウシヨウリョウ</t>
    </rPh>
    <phoneticPr fontId="1"/>
  </si>
  <si>
    <t>500円 × 80名（中学生以下無料）</t>
    <rPh sb="3" eb="4">
      <t>エン</t>
    </rPh>
    <rPh sb="9" eb="10">
      <t>メイ</t>
    </rPh>
    <rPh sb="11" eb="14">
      <t>チュウガクセイ</t>
    </rPh>
    <rPh sb="14" eb="16">
      <t>イカ</t>
    </rPh>
    <rPh sb="16" eb="18">
      <t>ムリョウ</t>
    </rPh>
    <phoneticPr fontId="1"/>
  </si>
  <si>
    <t>500円 × 20名</t>
    <rPh sb="3" eb="4">
      <t>エン</t>
    </rPh>
    <rPh sb="9" eb="10">
      <t>メイ</t>
    </rPh>
    <phoneticPr fontId="1"/>
  </si>
  <si>
    <t>事業協賛金（1,000円 × 10社）</t>
    <rPh sb="0" eb="2">
      <t>ジギョウ</t>
    </rPh>
    <rPh sb="2" eb="5">
      <t>キョウサンキン</t>
    </rPh>
    <rPh sb="11" eb="12">
      <t>エン</t>
    </rPh>
    <rPh sb="17" eb="18">
      <t>シャ</t>
    </rPh>
    <phoneticPr fontId="1"/>
  </si>
  <si>
    <t>出演者（21名）衣装デザイン一式（参加者1,500円 × 20名、共演者2,000円 × 1名）</t>
    <rPh sb="0" eb="3">
      <t>シュツエンシャ</t>
    </rPh>
    <rPh sb="6" eb="7">
      <t>メイ</t>
    </rPh>
    <rPh sb="8" eb="10">
      <t>イショウ</t>
    </rPh>
    <rPh sb="14" eb="16">
      <t>イッシキ</t>
    </rPh>
    <rPh sb="17" eb="20">
      <t>サンカシャ</t>
    </rPh>
    <rPh sb="25" eb="26">
      <t>エン</t>
    </rPh>
    <rPh sb="31" eb="32">
      <t>メイ</t>
    </rPh>
    <rPh sb="33" eb="36">
      <t>キョウエンシャ</t>
    </rPh>
    <rPh sb="41" eb="42">
      <t>エン</t>
    </rPh>
    <rPh sb="46" eb="47">
      <t>メイ</t>
    </rPh>
    <phoneticPr fontId="1"/>
  </si>
  <si>
    <t>舞台転換・舞台袖での補助要員　5,000円 × ２名</t>
    <rPh sb="0" eb="4">
      <t>ブタイテンカン</t>
    </rPh>
    <rPh sb="5" eb="8">
      <t>ブタイソデ</t>
    </rPh>
    <rPh sb="10" eb="14">
      <t>ホジョヨウイン</t>
    </rPh>
    <rPh sb="20" eb="21">
      <t>エン</t>
    </rPh>
    <rPh sb="25" eb="26">
      <t>メイ</t>
    </rPh>
    <phoneticPr fontId="1"/>
  </si>
  <si>
    <t>参加者用1,500円×20名、共演者用2,000円 × 1名）</t>
    <rPh sb="3" eb="4">
      <t>ヨウ</t>
    </rPh>
    <rPh sb="18" eb="19">
      <t>ヨウ</t>
    </rPh>
    <phoneticPr fontId="1"/>
  </si>
  <si>
    <t>演劇基礎ワークショップ（〇月〇日、〇日）（〇〇 〇〇〇氏）</t>
    <rPh sb="0" eb="4">
      <t>エンゲキキソ</t>
    </rPh>
    <rPh sb="13" eb="14">
      <t>ツキ</t>
    </rPh>
    <rPh sb="15" eb="16">
      <t>ニチ</t>
    </rPh>
    <rPh sb="18" eb="19">
      <t>ニチ</t>
    </rPh>
    <phoneticPr fontId="1"/>
  </si>
  <si>
    <t>受付（2,000円 × 2名）</t>
    <rPh sb="0" eb="2">
      <t>ウケツケ</t>
    </rPh>
    <rPh sb="8" eb="9">
      <t>エン</t>
    </rPh>
    <rPh sb="13" eb="14">
      <t>メイ</t>
    </rPh>
    <phoneticPr fontId="1"/>
  </si>
  <si>
    <t>近隣学校向け案内状送付料（レターパックライト × 30校）</t>
    <rPh sb="0" eb="2">
      <t>キンリン</t>
    </rPh>
    <rPh sb="2" eb="4">
      <t>ガッコウ</t>
    </rPh>
    <rPh sb="4" eb="5">
      <t>ム</t>
    </rPh>
    <rPh sb="6" eb="9">
      <t>アンナイジョウ</t>
    </rPh>
    <rPh sb="9" eb="11">
      <t>ソウフ</t>
    </rPh>
    <rPh sb="11" eb="12">
      <t>リョウ</t>
    </rPh>
    <rPh sb="27" eb="28">
      <t>コウ</t>
    </rPh>
    <phoneticPr fontId="1"/>
  </si>
  <si>
    <t>地元広報誌広告掲載費用</t>
    <rPh sb="0" eb="5">
      <t>ジモトコウホウシ</t>
    </rPh>
    <rPh sb="5" eb="7">
      <t>コウコク</t>
    </rPh>
    <rPh sb="7" eb="9">
      <t>ケイサイ</t>
    </rPh>
    <rPh sb="9" eb="11">
      <t>ヒヨウ</t>
    </rPh>
    <phoneticPr fontId="1"/>
  </si>
  <si>
    <t>活動記録写真一式</t>
    <rPh sb="0" eb="2">
      <t>カツドウ</t>
    </rPh>
    <rPh sb="2" eb="4">
      <t>キロク</t>
    </rPh>
    <rPh sb="4" eb="6">
      <t>シャシン</t>
    </rPh>
    <rPh sb="6" eb="8">
      <t>イッシキ</t>
    </rPh>
    <phoneticPr fontId="1"/>
  </si>
  <si>
    <t>出演者（ゲネプロ〇月〇日、本番〇月〇日）分</t>
    <rPh sb="0" eb="3">
      <t>シュツエンシャ</t>
    </rPh>
    <rPh sb="9" eb="10">
      <t>ツキ</t>
    </rPh>
    <rPh sb="11" eb="12">
      <t>ニチ</t>
    </rPh>
    <rPh sb="13" eb="15">
      <t>ホンバン</t>
    </rPh>
    <rPh sb="16" eb="17">
      <t>ツキ</t>
    </rPh>
    <rPh sb="18" eb="19">
      <t>ニチ</t>
    </rPh>
    <rPh sb="20" eb="21">
      <t>ブン</t>
    </rPh>
    <phoneticPr fontId="1"/>
  </si>
  <si>
    <t>ワークショップ会場費（自団体の所有施設で実施）</t>
    <rPh sb="7" eb="10">
      <t>カイジョウヒ</t>
    </rPh>
    <rPh sb="11" eb="12">
      <t>ジ</t>
    </rPh>
    <rPh sb="12" eb="14">
      <t>ダンタイ</t>
    </rPh>
    <rPh sb="15" eb="17">
      <t>ショユウ</t>
    </rPh>
    <rPh sb="17" eb="19">
      <t>シセツ</t>
    </rPh>
    <rPh sb="20" eb="22">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</si>
</sst>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9" x14ac:knownFonts="1">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10"/>
      <name val="ＭＳ ゴシック"/>
      <family val="3"/>
      <charset val="128"/>
    </font>
    <font>
      <sz val="12"/>
      <color theme="1"/>
      <name val="ＭＳ ゴシック"/>
      <family val="3"/>
      <charset val="128"/>
    </font>
    <font>
      <b/>
      <sz val="12"/>
      <color theme="1"/>
      <name val="ＭＳ ゴシック"/>
      <family val="3"/>
      <charset val="128"/>
    </font>
    <font>
      <b/>
      <sz val="10"/>
      <color theme="1"/>
      <name val="ＭＳ ゴシック"/>
      <family val="3"/>
      <charset val="128"/>
    </font>
    <font>
      <b/>
      <sz val="13"/>
      <color theme="1"/>
      <name val="ＭＳ ゴシック"/>
      <family val="3"/>
      <charset val="128"/>
    </font>
    <font>
      <sz val="11"/>
      <color theme="1"/>
      <name val="ＭＳ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35">
    <border>
      <left/>
      <right/>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double">
        <color indexed="64"/>
      </top>
      <bottom style="hair">
        <color indexed="64"/>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lignment vertical="center"/>
    </xf>
    <xf numFmtId="176" fontId="2" fillId="0" borderId="6" xfId="0" applyNumberFormat="1" applyFont="1" applyBorder="1" applyAlignment="1">
      <alignment horizontal="center" vertical="center"/>
    </xf>
    <xf numFmtId="176" fontId="2" fillId="0" borderId="0" xfId="0" applyNumberFormat="1" applyFont="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8" fillId="0" borderId="0" xfId="0" applyFont="1">
      <alignment vertical="center"/>
    </xf>
    <xf numFmtId="0" fontId="2" fillId="0" borderId="21" xfId="0" applyFont="1" applyBorder="1" applyAlignment="1">
      <alignment horizontal="center" vertical="center"/>
    </xf>
    <xf numFmtId="0" fontId="2" fillId="0" borderId="21" xfId="0" applyFont="1" applyBorder="1">
      <alignment vertical="center"/>
    </xf>
    <xf numFmtId="0" fontId="2" fillId="0" borderId="25"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2" xfId="0" applyFont="1" applyBorder="1" applyAlignment="1">
      <alignment vertical="center"/>
    </xf>
    <xf numFmtId="0" fontId="2" fillId="0" borderId="26" xfId="0" applyFont="1" applyBorder="1" applyAlignment="1">
      <alignment horizontal="center" vertical="center"/>
    </xf>
    <xf numFmtId="0" fontId="2" fillId="0" borderId="31"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2" fillId="0" borderId="32" xfId="0" applyFont="1" applyBorder="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6" fillId="0" borderId="0" xfId="0" applyFont="1">
      <alignment vertical="center"/>
    </xf>
    <xf numFmtId="0" fontId="2" fillId="0" borderId="13" xfId="0" applyFont="1" applyBorder="1" applyAlignment="1">
      <alignment horizontal="center" vertical="center"/>
    </xf>
    <xf numFmtId="0" fontId="2" fillId="0" borderId="23" xfId="0" applyFont="1" applyBorder="1" applyAlignment="1">
      <alignment horizontal="left" vertical="center"/>
    </xf>
    <xf numFmtId="0" fontId="2" fillId="0" borderId="25" xfId="0" applyFont="1" applyBorder="1" applyAlignment="1">
      <alignment horizontal="center" vertical="center"/>
    </xf>
    <xf numFmtId="0" fontId="2" fillId="0" borderId="34" xfId="0" applyFont="1" applyBorder="1" applyAlignment="1">
      <alignment horizontal="center" vertical="center"/>
    </xf>
    <xf numFmtId="177" fontId="2" fillId="0" borderId="27" xfId="0" applyNumberFormat="1" applyFont="1" applyBorder="1" applyAlignment="1">
      <alignment horizontal="right" vertical="center"/>
    </xf>
    <xf numFmtId="177" fontId="2" fillId="0" borderId="28" xfId="0" applyNumberFormat="1" applyFont="1" applyBorder="1" applyAlignment="1">
      <alignment horizontal="right" vertical="center"/>
    </xf>
    <xf numFmtId="177" fontId="2" fillId="0" borderId="30" xfId="0" applyNumberFormat="1" applyFont="1" applyBorder="1" applyAlignment="1">
      <alignment horizontal="right" vertical="center"/>
    </xf>
    <xf numFmtId="177" fontId="2" fillId="0" borderId="1" xfId="0" applyNumberFormat="1" applyFont="1" applyBorder="1" applyAlignment="1">
      <alignment horizontal="right" vertical="center"/>
    </xf>
    <xf numFmtId="177" fontId="2" fillId="0" borderId="11" xfId="0" applyNumberFormat="1" applyFont="1" applyBorder="1" applyAlignment="1">
      <alignment horizontal="right" vertical="center"/>
    </xf>
    <xf numFmtId="177" fontId="6" fillId="4" borderId="11" xfId="0" applyNumberFormat="1" applyFont="1" applyFill="1" applyBorder="1" applyAlignment="1">
      <alignment horizontal="right" vertical="center"/>
    </xf>
    <xf numFmtId="176" fontId="2" fillId="0" borderId="19" xfId="0" applyNumberFormat="1" applyFont="1" applyBorder="1" applyAlignment="1">
      <alignment horizontal="right" vertical="center"/>
    </xf>
    <xf numFmtId="177" fontId="2" fillId="0" borderId="29" xfId="0" applyNumberFormat="1" applyFont="1" applyBorder="1" applyAlignment="1">
      <alignment horizontal="right" vertical="center"/>
    </xf>
    <xf numFmtId="0" fontId="5" fillId="0" borderId="17" xfId="0" applyFont="1" applyBorder="1" applyAlignment="1">
      <alignment horizontal="center" vertical="center"/>
    </xf>
    <xf numFmtId="0" fontId="5" fillId="2" borderId="3" xfId="0" applyFont="1" applyFill="1" applyBorder="1" applyAlignment="1">
      <alignment horizontal="center" vertical="center" textRotation="255"/>
    </xf>
    <xf numFmtId="0" fontId="5" fillId="2" borderId="4"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2" fillId="0" borderId="3"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7" xfId="0" applyFont="1" applyBorder="1" applyAlignment="1">
      <alignment horizontal="center" vertical="center"/>
    </xf>
    <xf numFmtId="0" fontId="4" fillId="0" borderId="0" xfId="0" applyFont="1" applyBorder="1" applyAlignment="1">
      <alignment horizontal="right" vertic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7" fillId="4" borderId="2" xfId="0" applyFont="1" applyFill="1" applyBorder="1" applyAlignment="1">
      <alignment horizontal="right" vertical="center"/>
    </xf>
    <xf numFmtId="0" fontId="7" fillId="4" borderId="17" xfId="0" applyFont="1" applyFill="1" applyBorder="1" applyAlignment="1">
      <alignment horizontal="right" vertical="center"/>
    </xf>
    <xf numFmtId="0" fontId="7" fillId="4" borderId="0" xfId="0" applyFont="1" applyFill="1" applyBorder="1" applyAlignment="1">
      <alignment horizontal="right" vertical="center"/>
    </xf>
    <xf numFmtId="0" fontId="5" fillId="3" borderId="3" xfId="0" applyFont="1" applyFill="1" applyBorder="1" applyAlignment="1">
      <alignment horizontal="center" vertical="center" textRotation="255"/>
    </xf>
    <xf numFmtId="0" fontId="5" fillId="3" borderId="4" xfId="0" applyFont="1" applyFill="1" applyBorder="1" applyAlignment="1">
      <alignment horizontal="center" vertical="center" textRotation="255"/>
    </xf>
    <xf numFmtId="0" fontId="5" fillId="3" borderId="5" xfId="0" applyFont="1" applyFill="1" applyBorder="1" applyAlignment="1">
      <alignment horizontal="center" vertical="center" textRotation="255"/>
    </xf>
    <xf numFmtId="0" fontId="2" fillId="0" borderId="20" xfId="0" applyFont="1" applyBorder="1" applyAlignment="1">
      <alignment horizontal="center" vertical="center" textRotation="255"/>
    </xf>
    <xf numFmtId="0" fontId="4" fillId="0" borderId="10" xfId="0" applyFont="1" applyBorder="1" applyAlignment="1">
      <alignment horizontal="right" vertical="center"/>
    </xf>
    <xf numFmtId="0" fontId="7" fillId="4" borderId="8" xfId="0" applyFont="1" applyFill="1" applyBorder="1" applyAlignment="1">
      <alignment horizontal="right" vertical="center"/>
    </xf>
    <xf numFmtId="0" fontId="7" fillId="4" borderId="9" xfId="0"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175260</xdr:colOff>
      <xdr:row>13</xdr:row>
      <xdr:rowOff>266700</xdr:rowOff>
    </xdr:from>
    <xdr:to>
      <xdr:col>3</xdr:col>
      <xdr:colOff>1470660</xdr:colOff>
      <xdr:row>15</xdr:row>
      <xdr:rowOff>137160</xdr:rowOff>
    </xdr:to>
    <xdr:sp macro="" textlink="">
      <xdr:nvSpPr>
        <xdr:cNvPr id="2" name="吹き出し: 線 1">
          <a:extLst>
            <a:ext uri="{FF2B5EF4-FFF2-40B4-BE49-F238E27FC236}">
              <a16:creationId xmlns:a16="http://schemas.microsoft.com/office/drawing/2014/main" id="{39D8CDE9-DEEB-4D1E-B121-8DF109FDA022}"/>
            </a:ext>
          </a:extLst>
        </xdr:cNvPr>
        <xdr:cNvSpPr/>
      </xdr:nvSpPr>
      <xdr:spPr>
        <a:xfrm>
          <a:off x="883920" y="3970020"/>
          <a:ext cx="2308860" cy="632460"/>
        </a:xfrm>
        <a:prstGeom prst="borderCallout1">
          <a:avLst>
            <a:gd name="adj1" fmla="val 101552"/>
            <a:gd name="adj2" fmla="val 50182"/>
            <a:gd name="adj3" fmla="val 150613"/>
            <a:gd name="adj4" fmla="val 2490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980"/>
            </a:lnSpc>
          </a:pPr>
          <a:r>
            <a:rPr lang="en-US" sz="1050" spc="10">
              <a:effectLst/>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sz="1050" spc="1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2</xdr:col>
      <xdr:colOff>247650</xdr:colOff>
      <xdr:row>14</xdr:row>
      <xdr:rowOff>38100</xdr:rowOff>
    </xdr:from>
    <xdr:to>
      <xdr:col>3</xdr:col>
      <xdr:colOff>1379220</xdr:colOff>
      <xdr:row>15</xdr:row>
      <xdr:rowOff>53340</xdr:rowOff>
    </xdr:to>
    <xdr:sp macro="" textlink="">
      <xdr:nvSpPr>
        <xdr:cNvPr id="3" name="テキスト ボックス 8">
          <a:extLst>
            <a:ext uri="{FF2B5EF4-FFF2-40B4-BE49-F238E27FC236}">
              <a16:creationId xmlns:a16="http://schemas.microsoft.com/office/drawing/2014/main" id="{2812397A-31DF-4C6C-94B7-3A3F99CC3A1F}"/>
            </a:ext>
          </a:extLst>
        </xdr:cNvPr>
        <xdr:cNvSpPr txBox="1"/>
      </xdr:nvSpPr>
      <xdr:spPr>
        <a:xfrm>
          <a:off x="956310" y="4122420"/>
          <a:ext cx="2145030" cy="39624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100"/>
            </a:lnSpc>
          </a:pPr>
          <a:r>
            <a:rPr lang="ja-JP" altLang="en-US" sz="1000" spc="10">
              <a:effectLst/>
              <a:latin typeface="ＭＳ ゴシック" panose="020B0609070205080204" pitchFamily="49" charset="-128"/>
              <a:ea typeface="BIZ UDPゴシック" panose="020B0400000000000000" pitchFamily="50" charset="-128"/>
              <a:cs typeface="Times New Roman" panose="02020603050405020304" pitchFamily="18" charset="0"/>
            </a:rPr>
            <a:t>募集案内記載の経費区分表記載の項目・細目を記載してください。</a:t>
          </a:r>
          <a:endParaRPr lang="ja-JP" sz="1200" spc="1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3</xdr:col>
      <xdr:colOff>316230</xdr:colOff>
      <xdr:row>15</xdr:row>
      <xdr:rowOff>137160</xdr:rowOff>
    </xdr:from>
    <xdr:to>
      <xdr:col>3</xdr:col>
      <xdr:colOff>449580</xdr:colOff>
      <xdr:row>16</xdr:row>
      <xdr:rowOff>99060</xdr:rowOff>
    </xdr:to>
    <xdr:cxnSp macro="">
      <xdr:nvCxnSpPr>
        <xdr:cNvPr id="5" name="直線コネクタ 4">
          <a:extLst>
            <a:ext uri="{FF2B5EF4-FFF2-40B4-BE49-F238E27FC236}">
              <a16:creationId xmlns:a16="http://schemas.microsoft.com/office/drawing/2014/main" id="{39C2F6BB-FA00-42E9-B1AE-EE41C13A378E}"/>
            </a:ext>
          </a:extLst>
        </xdr:cNvPr>
        <xdr:cNvCxnSpPr>
          <a:endCxn id="2" idx="1"/>
        </xdr:cNvCxnSpPr>
      </xdr:nvCxnSpPr>
      <xdr:spPr>
        <a:xfrm flipH="1" flipV="1">
          <a:off x="2038350" y="4602480"/>
          <a:ext cx="133350" cy="342900"/>
        </a:xfrm>
        <a:prstGeom prst="line">
          <a:avLst/>
        </a:prstGeom>
        <a:ln w="2222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548640</xdr:colOff>
      <xdr:row>0</xdr:row>
      <xdr:rowOff>91440</xdr:rowOff>
    </xdr:from>
    <xdr:to>
      <xdr:col>4</xdr:col>
      <xdr:colOff>1000125</xdr:colOff>
      <xdr:row>2</xdr:row>
      <xdr:rowOff>152400</xdr:rowOff>
    </xdr:to>
    <xdr:sp macro="" textlink="">
      <xdr:nvSpPr>
        <xdr:cNvPr id="9" name="正方形/長方形 8">
          <a:extLst>
            <a:ext uri="{FF2B5EF4-FFF2-40B4-BE49-F238E27FC236}">
              <a16:creationId xmlns:a16="http://schemas.microsoft.com/office/drawing/2014/main" id="{8F758F87-E762-4C62-8818-170BCAD8FD5F}"/>
            </a:ext>
          </a:extLst>
        </xdr:cNvPr>
        <xdr:cNvSpPr/>
      </xdr:nvSpPr>
      <xdr:spPr>
        <a:xfrm>
          <a:off x="2263140" y="91440"/>
          <a:ext cx="1927860" cy="613410"/>
        </a:xfrm>
        <a:prstGeom prst="rect">
          <a:avLst/>
        </a:prstGeom>
        <a:solidFill>
          <a:srgbClr val="FFFF00"/>
        </a:solidFill>
        <a:ln w="254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980"/>
            </a:lnSpc>
          </a:pPr>
          <a:r>
            <a:rPr lang="ja-JP" sz="1050" b="1" spc="10">
              <a:solidFill>
                <a:srgbClr val="000000"/>
              </a:solidFill>
              <a:effectLst/>
              <a:latin typeface="ＭＳ ゴシック" panose="020B0609070205080204" pitchFamily="49" charset="-128"/>
              <a:ea typeface="BIZ UDPゴシック" panose="020B0400000000000000" pitchFamily="50" charset="-128"/>
              <a:cs typeface="Times New Roman" panose="02020603050405020304" pitchFamily="18" charset="0"/>
            </a:rPr>
            <a:t>記入</a:t>
          </a:r>
          <a:r>
            <a:rPr lang="ja-JP" altLang="en-US" sz="1050" b="1" spc="10">
              <a:solidFill>
                <a:srgbClr val="000000"/>
              </a:solidFill>
              <a:effectLst/>
              <a:latin typeface="ＭＳ ゴシック" panose="020B0609070205080204" pitchFamily="49" charset="-128"/>
              <a:ea typeface="BIZ UDPゴシック" panose="020B0400000000000000" pitchFamily="50" charset="-128"/>
              <a:cs typeface="Times New Roman" panose="02020603050405020304" pitchFamily="18" charset="0"/>
            </a:rPr>
            <a:t>例・記載のポイント</a:t>
          </a:r>
          <a:endParaRPr lang="ja-JP" sz="1050" spc="1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4</xdr:col>
      <xdr:colOff>3200400</xdr:colOff>
      <xdr:row>0</xdr:row>
      <xdr:rowOff>158115</xdr:rowOff>
    </xdr:from>
    <xdr:to>
      <xdr:col>4</xdr:col>
      <xdr:colOff>5897880</xdr:colOff>
      <xdr:row>2</xdr:row>
      <xdr:rowOff>165735</xdr:rowOff>
    </xdr:to>
    <xdr:sp macro="" textlink="">
      <xdr:nvSpPr>
        <xdr:cNvPr id="11" name="正方形/長方形 10">
          <a:extLst>
            <a:ext uri="{FF2B5EF4-FFF2-40B4-BE49-F238E27FC236}">
              <a16:creationId xmlns:a16="http://schemas.microsoft.com/office/drawing/2014/main" id="{A8B2A096-D98E-4C04-94DA-61A66353C081}"/>
            </a:ext>
          </a:extLst>
        </xdr:cNvPr>
        <xdr:cNvSpPr/>
      </xdr:nvSpPr>
      <xdr:spPr>
        <a:xfrm>
          <a:off x="6391275" y="158115"/>
          <a:ext cx="2697480" cy="560070"/>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980"/>
            </a:lnSpc>
          </a:pPr>
          <a:r>
            <a:rPr lang="ja-JP" altLang="en-US" sz="1000" b="0" spc="10">
              <a:solidFill>
                <a:srgbClr val="000000"/>
              </a:solidFill>
              <a:effectLst/>
              <a:latin typeface="ＭＳ ゴシック" panose="020B0609070205080204" pitchFamily="49" charset="-128"/>
              <a:ea typeface="BIZ UDPゴシック" panose="020B0400000000000000" pitchFamily="50" charset="-128"/>
              <a:cs typeface="Times New Roman" panose="02020603050405020304" pitchFamily="18" charset="0"/>
            </a:rPr>
            <a:t>必要に応じて適宜、　行を追加してください。</a:t>
          </a:r>
          <a:endParaRPr lang="ja-JP" sz="1000" b="0" spc="1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3</xdr:col>
      <xdr:colOff>922020</xdr:colOff>
      <xdr:row>56</xdr:row>
      <xdr:rowOff>114300</xdr:rowOff>
    </xdr:from>
    <xdr:to>
      <xdr:col>4</xdr:col>
      <xdr:colOff>3400425</xdr:colOff>
      <xdr:row>59</xdr:row>
      <xdr:rowOff>68580</xdr:rowOff>
    </xdr:to>
    <xdr:sp macro="" textlink="">
      <xdr:nvSpPr>
        <xdr:cNvPr id="17" name="正方形/長方形 16">
          <a:extLst>
            <a:ext uri="{FF2B5EF4-FFF2-40B4-BE49-F238E27FC236}">
              <a16:creationId xmlns:a16="http://schemas.microsoft.com/office/drawing/2014/main" id="{57E34417-78AB-4992-864F-3C66E538D26C}"/>
            </a:ext>
          </a:extLst>
        </xdr:cNvPr>
        <xdr:cNvSpPr/>
      </xdr:nvSpPr>
      <xdr:spPr>
        <a:xfrm>
          <a:off x="2636520" y="15106650"/>
          <a:ext cx="3954780" cy="697230"/>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980"/>
            </a:lnSpc>
          </a:pPr>
          <a:endParaRPr lang="ja-JP" sz="1000" b="0" spc="1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3</xdr:col>
      <xdr:colOff>967740</xdr:colOff>
      <xdr:row>56</xdr:row>
      <xdr:rowOff>133350</xdr:rowOff>
    </xdr:from>
    <xdr:to>
      <xdr:col>4</xdr:col>
      <xdr:colOff>3305175</xdr:colOff>
      <xdr:row>59</xdr:row>
      <xdr:rowOff>15240</xdr:rowOff>
    </xdr:to>
    <xdr:sp macro="" textlink="">
      <xdr:nvSpPr>
        <xdr:cNvPr id="18" name="テキスト ボックス 8">
          <a:extLst>
            <a:ext uri="{FF2B5EF4-FFF2-40B4-BE49-F238E27FC236}">
              <a16:creationId xmlns:a16="http://schemas.microsoft.com/office/drawing/2014/main" id="{6D7347AE-BB8C-452A-B38C-E8B6D3ABDE57}"/>
            </a:ext>
          </a:extLst>
        </xdr:cNvPr>
        <xdr:cNvSpPr txBox="1"/>
      </xdr:nvSpPr>
      <xdr:spPr>
        <a:xfrm>
          <a:off x="2682240" y="15125700"/>
          <a:ext cx="3813810" cy="62484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100"/>
            </a:lnSpc>
          </a:pPr>
          <a:r>
            <a:rPr lang="ja-JP" altLang="en-US" sz="1000" spc="10">
              <a:effectLst/>
              <a:latin typeface="BIZ UDPゴシック" panose="020B0400000000000000" pitchFamily="50" charset="-128"/>
              <a:ea typeface="BIZ UDPゴシック" panose="020B0400000000000000" pitchFamily="50" charset="-128"/>
              <a:cs typeface="Times New Roman" panose="02020603050405020304" pitchFamily="18" charset="0"/>
            </a:rPr>
            <a:t>課税事業者で本補助金に係る経費を仕入税額控除の対象とする場合は、「補助対象経費」の欄の金額を消費税を除いた金額にて記入いただき、消費税分はまとめて「補助対象外経費」欄へ記入ください。</a:t>
          </a:r>
          <a:endParaRPr lang="en-US" altLang="ja-JP" sz="1000" spc="1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twoCellAnchor>
    <xdr:from>
      <xdr:col>4</xdr:col>
      <xdr:colOff>3101340</xdr:colOff>
      <xdr:row>25</xdr:row>
      <xdr:rowOff>83820</xdr:rowOff>
    </xdr:from>
    <xdr:to>
      <xdr:col>4</xdr:col>
      <xdr:colOff>5730240</xdr:colOff>
      <xdr:row>27</xdr:row>
      <xdr:rowOff>66675</xdr:rowOff>
    </xdr:to>
    <xdr:sp macro="" textlink="">
      <xdr:nvSpPr>
        <xdr:cNvPr id="19" name="吹き出し: 線 18">
          <a:extLst>
            <a:ext uri="{FF2B5EF4-FFF2-40B4-BE49-F238E27FC236}">
              <a16:creationId xmlns:a16="http://schemas.microsoft.com/office/drawing/2014/main" id="{F44A2FA3-503D-4E72-AF0B-BF4D57F4EDF3}"/>
            </a:ext>
          </a:extLst>
        </xdr:cNvPr>
        <xdr:cNvSpPr/>
      </xdr:nvSpPr>
      <xdr:spPr>
        <a:xfrm>
          <a:off x="6292215" y="6998970"/>
          <a:ext cx="2628900" cy="478155"/>
        </a:xfrm>
        <a:prstGeom prst="borderCallout1">
          <a:avLst>
            <a:gd name="adj1" fmla="val 104812"/>
            <a:gd name="adj2" fmla="val 48266"/>
            <a:gd name="adj3" fmla="val 1629996"/>
            <a:gd name="adj4" fmla="val 9223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980"/>
            </a:lnSpc>
          </a:pPr>
          <a:r>
            <a:rPr lang="en-US" sz="1050" spc="10">
              <a:effectLst/>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sz="1050" spc="1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4</xdr:col>
      <xdr:colOff>1013460</xdr:colOff>
      <xdr:row>11</xdr:row>
      <xdr:rowOff>30480</xdr:rowOff>
    </xdr:from>
    <xdr:to>
      <xdr:col>4</xdr:col>
      <xdr:colOff>4663440</xdr:colOff>
      <xdr:row>13</xdr:row>
      <xdr:rowOff>22860</xdr:rowOff>
    </xdr:to>
    <xdr:sp macro="" textlink="">
      <xdr:nvSpPr>
        <xdr:cNvPr id="20" name="吹き出し: 線 19">
          <a:extLst>
            <a:ext uri="{FF2B5EF4-FFF2-40B4-BE49-F238E27FC236}">
              <a16:creationId xmlns:a16="http://schemas.microsoft.com/office/drawing/2014/main" id="{2C5EAD7A-AA14-4CB7-8FA5-C7A9BD00D341}"/>
            </a:ext>
          </a:extLst>
        </xdr:cNvPr>
        <xdr:cNvSpPr/>
      </xdr:nvSpPr>
      <xdr:spPr>
        <a:xfrm>
          <a:off x="4213860" y="3230880"/>
          <a:ext cx="3649980" cy="495300"/>
        </a:xfrm>
        <a:prstGeom prst="borderCallout1">
          <a:avLst>
            <a:gd name="adj1" fmla="val 97586"/>
            <a:gd name="adj2" fmla="val 47885"/>
            <a:gd name="adj3" fmla="val 209656"/>
            <a:gd name="adj4" fmla="val 11086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980"/>
            </a:lnSpc>
          </a:pPr>
          <a:r>
            <a:rPr lang="en-US" sz="1050" spc="10">
              <a:effectLst/>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sz="1050" spc="1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4</xdr:col>
      <xdr:colOff>1036320</xdr:colOff>
      <xdr:row>11</xdr:row>
      <xdr:rowOff>175260</xdr:rowOff>
    </xdr:from>
    <xdr:to>
      <xdr:col>4</xdr:col>
      <xdr:colOff>4831080</xdr:colOff>
      <xdr:row>13</xdr:row>
      <xdr:rowOff>0</xdr:rowOff>
    </xdr:to>
    <xdr:sp macro="" textlink="">
      <xdr:nvSpPr>
        <xdr:cNvPr id="21" name="テキスト ボックス 8">
          <a:extLst>
            <a:ext uri="{FF2B5EF4-FFF2-40B4-BE49-F238E27FC236}">
              <a16:creationId xmlns:a16="http://schemas.microsoft.com/office/drawing/2014/main" id="{AE9AD5E1-EA24-4A06-B81B-4E2677EC5791}"/>
            </a:ext>
          </a:extLst>
        </xdr:cNvPr>
        <xdr:cNvSpPr txBox="1"/>
      </xdr:nvSpPr>
      <xdr:spPr>
        <a:xfrm>
          <a:off x="4236720" y="3375660"/>
          <a:ext cx="3794760" cy="32766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100"/>
            </a:lnSpc>
          </a:pPr>
          <a:r>
            <a:rPr lang="ja-JP" altLang="en-US" sz="1000" spc="10">
              <a:effectLst/>
              <a:latin typeface="ＭＳ ゴシック" panose="020B0609070205080204" pitchFamily="49" charset="-128"/>
              <a:ea typeface="BIZ UDPゴシック" panose="020B0400000000000000" pitchFamily="50" charset="-128"/>
              <a:cs typeface="Times New Roman" panose="02020603050405020304" pitchFamily="18" charset="0"/>
            </a:rPr>
            <a:t>支出の計（補助対象経費＋補助対象外経費） ー 収入の小計</a:t>
          </a:r>
          <a:endParaRPr lang="ja-JP" sz="1200" spc="1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4</xdr:col>
      <xdr:colOff>4415790</xdr:colOff>
      <xdr:row>15</xdr:row>
      <xdr:rowOff>259080</xdr:rowOff>
    </xdr:from>
    <xdr:to>
      <xdr:col>4</xdr:col>
      <xdr:colOff>5669280</xdr:colOff>
      <xdr:row>25</xdr:row>
      <xdr:rowOff>83820</xdr:rowOff>
    </xdr:to>
    <xdr:cxnSp macro="">
      <xdr:nvCxnSpPr>
        <xdr:cNvPr id="22" name="直線コネクタ 21">
          <a:extLst>
            <a:ext uri="{FF2B5EF4-FFF2-40B4-BE49-F238E27FC236}">
              <a16:creationId xmlns:a16="http://schemas.microsoft.com/office/drawing/2014/main" id="{4543171A-D6D2-407D-8AC1-905F8ADECF08}"/>
            </a:ext>
          </a:extLst>
        </xdr:cNvPr>
        <xdr:cNvCxnSpPr>
          <a:stCxn id="19" idx="3"/>
        </xdr:cNvCxnSpPr>
      </xdr:nvCxnSpPr>
      <xdr:spPr>
        <a:xfrm flipV="1">
          <a:off x="7606665" y="4431030"/>
          <a:ext cx="1253490" cy="2567940"/>
        </a:xfrm>
        <a:prstGeom prst="line">
          <a:avLst/>
        </a:prstGeom>
        <a:ln w="2222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3124200</xdr:colOff>
      <xdr:row>25</xdr:row>
      <xdr:rowOff>236220</xdr:rowOff>
    </xdr:from>
    <xdr:to>
      <xdr:col>4</xdr:col>
      <xdr:colOff>5867400</xdr:colOff>
      <xdr:row>31</xdr:row>
      <xdr:rowOff>60960</xdr:rowOff>
    </xdr:to>
    <xdr:sp macro="" textlink="">
      <xdr:nvSpPr>
        <xdr:cNvPr id="23" name="テキスト ボックス 8">
          <a:extLst>
            <a:ext uri="{FF2B5EF4-FFF2-40B4-BE49-F238E27FC236}">
              <a16:creationId xmlns:a16="http://schemas.microsoft.com/office/drawing/2014/main" id="{5892AD3F-833C-4B12-994F-12CC1CC12173}"/>
            </a:ext>
          </a:extLst>
        </xdr:cNvPr>
        <xdr:cNvSpPr txBox="1"/>
      </xdr:nvSpPr>
      <xdr:spPr>
        <a:xfrm>
          <a:off x="6324600" y="7475220"/>
          <a:ext cx="2743200" cy="32766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100"/>
            </a:lnSpc>
          </a:pPr>
          <a:r>
            <a:rPr lang="ja-JP" altLang="en-US" sz="1000" spc="10">
              <a:effectLst/>
              <a:latin typeface="ＭＳ ゴシック" panose="020B0609070205080204" pitchFamily="49" charset="-128"/>
              <a:ea typeface="BIZ UDPゴシック" panose="020B0400000000000000" pitchFamily="50" charset="-128"/>
              <a:cs typeface="Times New Roman" panose="02020603050405020304" pitchFamily="18" charset="0"/>
            </a:rPr>
            <a:t>収入の計と支出の計は一致させてください。</a:t>
          </a:r>
          <a:endParaRPr lang="ja-JP" sz="1200" spc="1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2</xdr:col>
      <xdr:colOff>937262</xdr:colOff>
      <xdr:row>53</xdr:row>
      <xdr:rowOff>53340</xdr:rowOff>
    </xdr:from>
    <xdr:to>
      <xdr:col>4</xdr:col>
      <xdr:colOff>1423035</xdr:colOff>
      <xdr:row>56</xdr:row>
      <xdr:rowOff>114300</xdr:rowOff>
    </xdr:to>
    <xdr:cxnSp macro="">
      <xdr:nvCxnSpPr>
        <xdr:cNvPr id="26" name="直線コネクタ 25">
          <a:extLst>
            <a:ext uri="{FF2B5EF4-FFF2-40B4-BE49-F238E27FC236}">
              <a16:creationId xmlns:a16="http://schemas.microsoft.com/office/drawing/2014/main" id="{C03A6B08-599D-4AA5-91CE-1EA6A4A13D6E}"/>
            </a:ext>
          </a:extLst>
        </xdr:cNvPr>
        <xdr:cNvCxnSpPr>
          <a:stCxn id="17" idx="0"/>
        </xdr:cNvCxnSpPr>
      </xdr:nvCxnSpPr>
      <xdr:spPr>
        <a:xfrm flipH="1" flipV="1">
          <a:off x="1642112" y="14036040"/>
          <a:ext cx="2971798" cy="1070610"/>
        </a:xfrm>
        <a:prstGeom prst="line">
          <a:avLst/>
        </a:prstGeom>
        <a:ln w="2222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24B31-C05C-4BBF-A40A-88154CEE8432}">
  <sheetPr>
    <pageSetUpPr fitToPage="1"/>
  </sheetPr>
  <dimension ref="A1:I136"/>
  <sheetViews>
    <sheetView showGridLines="0" tabSelected="1" view="pageBreakPreview" zoomScale="80" zoomScaleNormal="100" zoomScaleSheetLayoutView="80" workbookViewId="0">
      <selection activeCell="L19" sqref="L19"/>
    </sheetView>
  </sheetViews>
  <sheetFormatPr defaultColWidth="9" defaultRowHeight="12" x14ac:dyDescent="0.2"/>
  <cols>
    <col min="1" max="1" width="5.44140625" style="1" customWidth="1"/>
    <col min="2" max="2" width="4.88671875" style="1" customWidth="1"/>
    <col min="3" max="3" width="14.77734375" style="1" customWidth="1"/>
    <col min="4" max="4" width="21.5546875" style="2" customWidth="1"/>
    <col min="5" max="5" width="89.44140625" style="2" customWidth="1"/>
    <col min="6" max="6" width="18.88671875" style="5" customWidth="1"/>
    <col min="7" max="16384" width="9" style="1"/>
  </cols>
  <sheetData>
    <row r="1" spans="1:9" ht="14.25" customHeight="1" x14ac:dyDescent="0.2">
      <c r="A1" s="9" t="s">
        <v>8</v>
      </c>
      <c r="C1" s="3"/>
    </row>
    <row r="2" spans="1:9" ht="30" customHeight="1" thickBot="1" x14ac:dyDescent="0.25">
      <c r="A2" s="39" t="s">
        <v>7</v>
      </c>
      <c r="B2" s="39"/>
      <c r="C2" s="39"/>
      <c r="D2" s="39"/>
      <c r="E2" s="39"/>
      <c r="F2" s="39"/>
    </row>
    <row r="3" spans="1:9" ht="30" customHeight="1" thickBot="1" x14ac:dyDescent="0.25">
      <c r="A3" s="40" t="s">
        <v>0</v>
      </c>
      <c r="B3" s="43" t="s">
        <v>2</v>
      </c>
      <c r="C3" s="20" t="s">
        <v>9</v>
      </c>
      <c r="D3" s="46" t="s">
        <v>3</v>
      </c>
      <c r="E3" s="46"/>
      <c r="F3" s="4" t="s">
        <v>6</v>
      </c>
    </row>
    <row r="4" spans="1:9" ht="20.100000000000001" customHeight="1" thickTop="1" x14ac:dyDescent="0.2">
      <c r="A4" s="41"/>
      <c r="B4" s="44"/>
      <c r="C4" s="6" t="s">
        <v>19</v>
      </c>
      <c r="D4" s="30" t="s">
        <v>49</v>
      </c>
      <c r="E4" s="17" t="s">
        <v>77</v>
      </c>
      <c r="F4" s="31">
        <v>40000</v>
      </c>
    </row>
    <row r="5" spans="1:9" ht="20.100000000000001" customHeight="1" x14ac:dyDescent="0.2">
      <c r="A5" s="41"/>
      <c r="B5" s="44"/>
      <c r="C5" s="10"/>
      <c r="D5" s="24"/>
      <c r="E5" s="18"/>
      <c r="F5" s="32"/>
    </row>
    <row r="6" spans="1:9" ht="19.8" customHeight="1" x14ac:dyDescent="0.2">
      <c r="A6" s="41"/>
      <c r="B6" s="44"/>
      <c r="C6" s="16" t="s">
        <v>17</v>
      </c>
      <c r="D6" s="24" t="s">
        <v>25</v>
      </c>
      <c r="E6" s="18" t="s">
        <v>78</v>
      </c>
      <c r="F6" s="32">
        <v>10000</v>
      </c>
    </row>
    <row r="7" spans="1:9" ht="20.100000000000001" customHeight="1" x14ac:dyDescent="0.2">
      <c r="A7" s="41"/>
      <c r="B7" s="44"/>
      <c r="C7" s="10"/>
      <c r="D7" s="24"/>
      <c r="E7" s="22"/>
      <c r="F7" s="32"/>
    </row>
    <row r="8" spans="1:9" ht="19.8" customHeight="1" x14ac:dyDescent="0.2">
      <c r="A8" s="41"/>
      <c r="B8" s="44"/>
      <c r="C8" s="16" t="s">
        <v>18</v>
      </c>
      <c r="D8" s="24" t="s">
        <v>27</v>
      </c>
      <c r="E8" s="22" t="s">
        <v>79</v>
      </c>
      <c r="F8" s="32">
        <v>10000</v>
      </c>
    </row>
    <row r="9" spans="1:9" ht="19.8" customHeight="1" x14ac:dyDescent="0.2">
      <c r="A9" s="41"/>
      <c r="B9" s="44"/>
      <c r="C9" s="10"/>
      <c r="D9" s="24" t="s">
        <v>50</v>
      </c>
      <c r="E9" s="18" t="s">
        <v>52</v>
      </c>
      <c r="F9" s="32">
        <v>3000</v>
      </c>
    </row>
    <row r="10" spans="1:9" ht="19.8" customHeight="1" x14ac:dyDescent="0.2">
      <c r="A10" s="41"/>
      <c r="B10" s="44"/>
      <c r="C10" s="16" t="s">
        <v>26</v>
      </c>
      <c r="D10" s="24" t="s">
        <v>53</v>
      </c>
      <c r="E10" s="18" t="s">
        <v>51</v>
      </c>
      <c r="F10" s="32">
        <v>100000</v>
      </c>
    </row>
    <row r="11" spans="1:9" ht="19.8" customHeight="1" x14ac:dyDescent="0.2">
      <c r="A11" s="41"/>
      <c r="B11" s="44"/>
      <c r="C11" s="10"/>
      <c r="D11" s="24"/>
      <c r="E11" s="18"/>
      <c r="F11" s="32"/>
    </row>
    <row r="12" spans="1:9" ht="19.8" customHeight="1" x14ac:dyDescent="0.2">
      <c r="A12" s="41"/>
      <c r="B12" s="44"/>
      <c r="C12" s="16"/>
      <c r="D12" s="24"/>
      <c r="E12" s="18"/>
      <c r="F12" s="32"/>
    </row>
    <row r="13" spans="1:9" ht="20.100000000000001" customHeight="1" thickBot="1" x14ac:dyDescent="0.25">
      <c r="A13" s="41"/>
      <c r="B13" s="44"/>
      <c r="C13" s="7"/>
      <c r="D13" s="25"/>
      <c r="E13" s="19"/>
      <c r="F13" s="33"/>
    </row>
    <row r="14" spans="1:9" ht="30" customHeight="1" thickBot="1" x14ac:dyDescent="0.25">
      <c r="A14" s="41"/>
      <c r="B14" s="45"/>
      <c r="C14" s="47" t="s">
        <v>11</v>
      </c>
      <c r="D14" s="47"/>
      <c r="E14" s="47"/>
      <c r="F14" s="34">
        <f>SUM(F4:F13)</f>
        <v>163000</v>
      </c>
    </row>
    <row r="15" spans="1:9" ht="30" customHeight="1" thickBot="1" x14ac:dyDescent="0.25">
      <c r="A15" s="41"/>
      <c r="B15" s="48" t="s">
        <v>13</v>
      </c>
      <c r="C15" s="49"/>
      <c r="D15" s="49"/>
      <c r="E15" s="49"/>
      <c r="F15" s="35">
        <f>F56-F14</f>
        <v>365900</v>
      </c>
      <c r="I15" s="26"/>
    </row>
    <row r="16" spans="1:9" ht="30" customHeight="1" thickBot="1" x14ac:dyDescent="0.25">
      <c r="A16" s="42"/>
      <c r="B16" s="50" t="s">
        <v>14</v>
      </c>
      <c r="C16" s="51"/>
      <c r="D16" s="51"/>
      <c r="E16" s="52"/>
      <c r="F16" s="36">
        <f>SUM(F14:F15)</f>
        <v>528900</v>
      </c>
    </row>
    <row r="17" spans="1:6" ht="30" customHeight="1" thickBot="1" x14ac:dyDescent="0.25">
      <c r="A17" s="53" t="s">
        <v>1</v>
      </c>
      <c r="B17" s="56" t="s">
        <v>4</v>
      </c>
      <c r="C17" s="20" t="s">
        <v>9</v>
      </c>
      <c r="D17" s="21" t="s">
        <v>10</v>
      </c>
      <c r="E17" s="8" t="s">
        <v>12</v>
      </c>
      <c r="F17" s="37" t="s">
        <v>6</v>
      </c>
    </row>
    <row r="18" spans="1:6" ht="20.100000000000001" customHeight="1" thickTop="1" x14ac:dyDescent="0.2">
      <c r="A18" s="54"/>
      <c r="B18" s="44"/>
      <c r="C18" s="6" t="s">
        <v>16</v>
      </c>
      <c r="D18" s="23" t="s">
        <v>54</v>
      </c>
      <c r="E18" s="15" t="s">
        <v>60</v>
      </c>
      <c r="F18" s="31">
        <v>20000</v>
      </c>
    </row>
    <row r="19" spans="1:6" ht="20.100000000000001" customHeight="1" x14ac:dyDescent="0.2">
      <c r="A19" s="54"/>
      <c r="B19" s="44"/>
      <c r="C19" s="6"/>
      <c r="D19" s="23"/>
      <c r="E19" s="15"/>
      <c r="F19" s="31"/>
    </row>
    <row r="20" spans="1:6" ht="20.100000000000001" customHeight="1" x14ac:dyDescent="0.2">
      <c r="A20" s="54"/>
      <c r="B20" s="44"/>
      <c r="C20" s="16" t="s">
        <v>20</v>
      </c>
      <c r="D20" s="24" t="s">
        <v>55</v>
      </c>
      <c r="E20" s="13" t="s">
        <v>56</v>
      </c>
      <c r="F20" s="32">
        <v>30000</v>
      </c>
    </row>
    <row r="21" spans="1:6" ht="20.100000000000001" customHeight="1" x14ac:dyDescent="0.2">
      <c r="A21" s="54"/>
      <c r="B21" s="44"/>
      <c r="C21" s="10"/>
      <c r="D21" s="24"/>
      <c r="E21" s="13"/>
      <c r="F21" s="32"/>
    </row>
    <row r="22" spans="1:6" ht="20.100000000000001" customHeight="1" x14ac:dyDescent="0.2">
      <c r="A22" s="54"/>
      <c r="B22" s="44"/>
      <c r="C22" s="16" t="s">
        <v>21</v>
      </c>
      <c r="D22" s="24" t="s">
        <v>22</v>
      </c>
      <c r="E22" s="13" t="s">
        <v>29</v>
      </c>
      <c r="F22" s="32">
        <v>50000</v>
      </c>
    </row>
    <row r="23" spans="1:6" ht="20.100000000000001" customHeight="1" x14ac:dyDescent="0.2">
      <c r="A23" s="54"/>
      <c r="B23" s="44"/>
      <c r="C23" s="6"/>
      <c r="D23" s="24" t="s">
        <v>57</v>
      </c>
      <c r="E23" s="13" t="s">
        <v>58</v>
      </c>
      <c r="F23" s="32">
        <v>20000</v>
      </c>
    </row>
    <row r="24" spans="1:6" ht="20.100000000000001" customHeight="1" x14ac:dyDescent="0.2">
      <c r="A24" s="54"/>
      <c r="B24" s="44"/>
      <c r="C24" s="10"/>
      <c r="D24" s="24" t="s">
        <v>59</v>
      </c>
      <c r="E24" s="13" t="s">
        <v>80</v>
      </c>
      <c r="F24" s="32">
        <v>32000</v>
      </c>
    </row>
    <row r="25" spans="1:6" ht="20.100000000000001" customHeight="1" x14ac:dyDescent="0.2">
      <c r="A25" s="54"/>
      <c r="B25" s="44"/>
      <c r="C25" s="16" t="s">
        <v>75</v>
      </c>
      <c r="D25" s="24" t="s">
        <v>23</v>
      </c>
      <c r="E25" s="13" t="s">
        <v>30</v>
      </c>
      <c r="F25" s="32">
        <v>80000</v>
      </c>
    </row>
    <row r="26" spans="1:6" ht="20.100000000000001" customHeight="1" x14ac:dyDescent="0.2">
      <c r="A26" s="54"/>
      <c r="B26" s="44"/>
      <c r="C26" s="10"/>
      <c r="D26" s="24" t="s">
        <v>31</v>
      </c>
      <c r="E26" s="13" t="s">
        <v>61</v>
      </c>
      <c r="F26" s="32">
        <v>10000</v>
      </c>
    </row>
    <row r="27" spans="1:6" ht="20.100000000000001" customHeight="1" x14ac:dyDescent="0.2">
      <c r="A27" s="54"/>
      <c r="B27" s="44"/>
      <c r="C27" s="16" t="s">
        <v>24</v>
      </c>
      <c r="D27" s="24" t="s">
        <v>32</v>
      </c>
      <c r="E27" s="13" t="s">
        <v>33</v>
      </c>
      <c r="F27" s="32">
        <v>30000</v>
      </c>
    </row>
    <row r="28" spans="1:6" ht="20.100000000000001" customHeight="1" x14ac:dyDescent="0.2">
      <c r="A28" s="54"/>
      <c r="B28" s="44"/>
      <c r="C28" s="6"/>
      <c r="D28" s="24" t="s">
        <v>62</v>
      </c>
      <c r="E28" s="13" t="s">
        <v>63</v>
      </c>
      <c r="F28" s="32">
        <v>30000</v>
      </c>
    </row>
    <row r="29" spans="1:6" ht="20.100000000000001" customHeight="1" x14ac:dyDescent="0.2">
      <c r="A29" s="54"/>
      <c r="B29" s="44"/>
      <c r="C29" s="6"/>
      <c r="D29" s="24" t="s">
        <v>67</v>
      </c>
      <c r="E29" s="13" t="s">
        <v>81</v>
      </c>
      <c r="F29" s="32">
        <v>10000</v>
      </c>
    </row>
    <row r="30" spans="1:6" ht="20.100000000000001" customHeight="1" x14ac:dyDescent="0.2">
      <c r="A30" s="54"/>
      <c r="B30" s="44"/>
      <c r="C30" s="6"/>
      <c r="D30" s="24" t="s">
        <v>64</v>
      </c>
      <c r="E30" s="13" t="s">
        <v>68</v>
      </c>
      <c r="F30" s="32">
        <v>50000</v>
      </c>
    </row>
    <row r="31" spans="1:6" ht="20.100000000000001" customHeight="1" x14ac:dyDescent="0.2">
      <c r="A31" s="54"/>
      <c r="B31" s="44"/>
      <c r="C31" s="6"/>
      <c r="D31" s="24" t="s">
        <v>65</v>
      </c>
      <c r="E31" s="13" t="s">
        <v>69</v>
      </c>
      <c r="F31" s="32">
        <v>5000</v>
      </c>
    </row>
    <row r="32" spans="1:6" ht="20.100000000000001" customHeight="1" x14ac:dyDescent="0.2">
      <c r="A32" s="54"/>
      <c r="B32" s="44"/>
      <c r="C32" s="6"/>
      <c r="D32" s="24" t="s">
        <v>66</v>
      </c>
      <c r="E32" s="13" t="s">
        <v>82</v>
      </c>
      <c r="F32" s="32">
        <v>32000</v>
      </c>
    </row>
    <row r="33" spans="1:6" ht="20.100000000000001" customHeight="1" x14ac:dyDescent="0.2">
      <c r="A33" s="54"/>
      <c r="B33" s="44"/>
      <c r="C33" s="16" t="s">
        <v>28</v>
      </c>
      <c r="D33" s="24" t="s">
        <v>70</v>
      </c>
      <c r="E33" s="13" t="s">
        <v>71</v>
      </c>
      <c r="F33" s="32">
        <v>15000</v>
      </c>
    </row>
    <row r="34" spans="1:6" ht="20.100000000000001" customHeight="1" x14ac:dyDescent="0.2">
      <c r="A34" s="54"/>
      <c r="B34" s="44"/>
      <c r="C34" s="10"/>
      <c r="D34" s="24"/>
      <c r="E34" s="13"/>
      <c r="F34" s="32"/>
    </row>
    <row r="35" spans="1:6" ht="20.100000000000001" customHeight="1" x14ac:dyDescent="0.2">
      <c r="A35" s="54"/>
      <c r="B35" s="44"/>
      <c r="C35" s="16" t="s">
        <v>34</v>
      </c>
      <c r="D35" s="24" t="s">
        <v>35</v>
      </c>
      <c r="E35" s="13" t="s">
        <v>83</v>
      </c>
      <c r="F35" s="32">
        <v>20000</v>
      </c>
    </row>
    <row r="36" spans="1:6" ht="20.100000000000001" customHeight="1" x14ac:dyDescent="0.2">
      <c r="A36" s="54"/>
      <c r="B36" s="44"/>
      <c r="C36" s="10"/>
      <c r="D36" s="24" t="s">
        <v>36</v>
      </c>
      <c r="E36" s="13" t="s">
        <v>84</v>
      </c>
      <c r="F36" s="32">
        <v>4000</v>
      </c>
    </row>
    <row r="37" spans="1:6" ht="20.100000000000001" customHeight="1" x14ac:dyDescent="0.2">
      <c r="A37" s="54"/>
      <c r="B37" s="44"/>
      <c r="C37" s="16" t="s">
        <v>37</v>
      </c>
      <c r="D37" s="24"/>
      <c r="E37" s="13"/>
      <c r="F37" s="32"/>
    </row>
    <row r="38" spans="1:6" ht="20.100000000000001" customHeight="1" x14ac:dyDescent="0.2">
      <c r="A38" s="54"/>
      <c r="B38" s="44"/>
      <c r="C38" s="10"/>
      <c r="D38" s="24"/>
      <c r="E38" s="13"/>
      <c r="F38" s="32"/>
    </row>
    <row r="39" spans="1:6" ht="20.100000000000001" customHeight="1" x14ac:dyDescent="0.2">
      <c r="A39" s="54"/>
      <c r="B39" s="44"/>
      <c r="C39" s="16" t="s">
        <v>38</v>
      </c>
      <c r="D39" s="24" t="s">
        <v>40</v>
      </c>
      <c r="E39" s="13" t="s">
        <v>85</v>
      </c>
      <c r="F39" s="32">
        <v>12900</v>
      </c>
    </row>
    <row r="40" spans="1:6" ht="20.100000000000001" customHeight="1" x14ac:dyDescent="0.2">
      <c r="A40" s="54"/>
      <c r="B40" s="44"/>
      <c r="C40" s="10"/>
      <c r="D40" s="24" t="s">
        <v>39</v>
      </c>
      <c r="E40" s="13" t="s">
        <v>86</v>
      </c>
      <c r="F40" s="32">
        <v>3000</v>
      </c>
    </row>
    <row r="41" spans="1:6" ht="20.100000000000001" customHeight="1" x14ac:dyDescent="0.2">
      <c r="A41" s="54"/>
      <c r="B41" s="44"/>
      <c r="C41" s="16" t="s">
        <v>41</v>
      </c>
      <c r="D41" s="24" t="s">
        <v>43</v>
      </c>
      <c r="E41" s="13" t="s">
        <v>72</v>
      </c>
      <c r="F41" s="32">
        <v>10000</v>
      </c>
    </row>
    <row r="42" spans="1:6" ht="20.100000000000001" customHeight="1" x14ac:dyDescent="0.2">
      <c r="A42" s="54"/>
      <c r="B42" s="44"/>
      <c r="C42" s="6"/>
      <c r="D42" s="24" t="s">
        <v>44</v>
      </c>
      <c r="E42" s="13" t="s">
        <v>73</v>
      </c>
      <c r="F42" s="32">
        <v>2000</v>
      </c>
    </row>
    <row r="43" spans="1:6" ht="20.100000000000001" customHeight="1" x14ac:dyDescent="0.2">
      <c r="A43" s="54"/>
      <c r="B43" s="44"/>
      <c r="C43" s="10"/>
      <c r="D43" s="24" t="s">
        <v>42</v>
      </c>
      <c r="E43" s="13" t="s">
        <v>74</v>
      </c>
      <c r="F43" s="32">
        <v>15000</v>
      </c>
    </row>
    <row r="44" spans="1:6" ht="20.100000000000001" customHeight="1" x14ac:dyDescent="0.2">
      <c r="A44" s="54"/>
      <c r="B44" s="44"/>
      <c r="C44" s="16" t="s">
        <v>45</v>
      </c>
      <c r="D44" s="24" t="s">
        <v>46</v>
      </c>
      <c r="E44" s="13" t="s">
        <v>87</v>
      </c>
      <c r="F44" s="32">
        <v>20000</v>
      </c>
    </row>
    <row r="45" spans="1:6" ht="20.100000000000001" customHeight="1" x14ac:dyDescent="0.2">
      <c r="A45" s="54"/>
      <c r="B45" s="44"/>
      <c r="C45" s="10"/>
      <c r="D45" s="24"/>
      <c r="E45" s="13"/>
      <c r="F45" s="32"/>
    </row>
    <row r="46" spans="1:6" ht="20.100000000000001" customHeight="1" x14ac:dyDescent="0.2">
      <c r="A46" s="54"/>
      <c r="B46" s="44"/>
      <c r="C46" s="16" t="s">
        <v>47</v>
      </c>
      <c r="D46" s="24" t="s">
        <v>48</v>
      </c>
      <c r="E46" s="28" t="s">
        <v>88</v>
      </c>
      <c r="F46" s="32">
        <v>20000</v>
      </c>
    </row>
    <row r="47" spans="1:6" ht="20.100000000000001" customHeight="1" thickBot="1" x14ac:dyDescent="0.25">
      <c r="A47" s="54"/>
      <c r="B47" s="44"/>
      <c r="C47" s="7"/>
      <c r="D47" s="25"/>
      <c r="E47" s="14"/>
      <c r="F47" s="38"/>
    </row>
    <row r="48" spans="1:6" ht="30" customHeight="1" thickBot="1" x14ac:dyDescent="0.25">
      <c r="A48" s="54"/>
      <c r="B48" s="45"/>
      <c r="C48" s="48" t="s">
        <v>15</v>
      </c>
      <c r="D48" s="49"/>
      <c r="E48" s="57"/>
      <c r="F48" s="35">
        <f>SUM(F18:F47)</f>
        <v>520900</v>
      </c>
    </row>
    <row r="49" spans="1:6" ht="20.100000000000001" customHeight="1" x14ac:dyDescent="0.2">
      <c r="A49" s="54"/>
      <c r="B49" s="44" t="s">
        <v>5</v>
      </c>
      <c r="C49" s="27" t="s">
        <v>75</v>
      </c>
      <c r="D49" s="29" t="s">
        <v>76</v>
      </c>
      <c r="E49" s="12" t="s">
        <v>89</v>
      </c>
      <c r="F49" s="31">
        <v>8000</v>
      </c>
    </row>
    <row r="50" spans="1:6" ht="20.100000000000001" customHeight="1" x14ac:dyDescent="0.2">
      <c r="A50" s="54"/>
      <c r="B50" s="44"/>
      <c r="C50" s="11"/>
      <c r="D50" s="24"/>
      <c r="E50" s="13"/>
      <c r="F50" s="32"/>
    </row>
    <row r="51" spans="1:6" ht="20.100000000000001" customHeight="1" x14ac:dyDescent="0.2">
      <c r="A51" s="54"/>
      <c r="B51" s="44"/>
      <c r="C51" s="16"/>
      <c r="D51" s="24"/>
      <c r="E51" s="13"/>
      <c r="F51" s="32"/>
    </row>
    <row r="52" spans="1:6" ht="20.100000000000001" customHeight="1" x14ac:dyDescent="0.2">
      <c r="A52" s="54"/>
      <c r="B52" s="44"/>
      <c r="C52" s="10"/>
      <c r="D52" s="24"/>
      <c r="E52" s="13"/>
      <c r="F52" s="32"/>
    </row>
    <row r="53" spans="1:6" ht="20.100000000000001" customHeight="1" x14ac:dyDescent="0.2">
      <c r="A53" s="54"/>
      <c r="B53" s="44"/>
      <c r="C53" s="16"/>
      <c r="D53" s="24"/>
      <c r="E53" s="13"/>
      <c r="F53" s="32"/>
    </row>
    <row r="54" spans="1:6" ht="20.100000000000001" customHeight="1" thickBot="1" x14ac:dyDescent="0.25">
      <c r="A54" s="54"/>
      <c r="B54" s="44"/>
      <c r="C54" s="7"/>
      <c r="D54" s="25"/>
      <c r="E54" s="14"/>
      <c r="F54" s="38"/>
    </row>
    <row r="55" spans="1:6" ht="30" customHeight="1" thickBot="1" x14ac:dyDescent="0.25">
      <c r="A55" s="54"/>
      <c r="B55" s="45"/>
      <c r="C55" s="48" t="s">
        <v>15</v>
      </c>
      <c r="D55" s="49"/>
      <c r="E55" s="57"/>
      <c r="F55" s="35">
        <f>SUM(F49:F54)</f>
        <v>8000</v>
      </c>
    </row>
    <row r="56" spans="1:6" ht="30" customHeight="1" thickBot="1" x14ac:dyDescent="0.25">
      <c r="A56" s="55"/>
      <c r="B56" s="58" t="s">
        <v>14</v>
      </c>
      <c r="C56" s="59"/>
      <c r="D56" s="59"/>
      <c r="E56" s="59"/>
      <c r="F56" s="36">
        <f>F48+F55</f>
        <v>528900</v>
      </c>
    </row>
    <row r="57" spans="1:6" ht="20.100000000000001" customHeight="1" x14ac:dyDescent="0.2"/>
    <row r="58" spans="1:6" ht="20.100000000000001" customHeight="1" x14ac:dyDescent="0.2"/>
    <row r="59" spans="1:6" ht="20.100000000000001" customHeight="1" x14ac:dyDescent="0.2"/>
    <row r="60" spans="1:6" ht="20.100000000000001" customHeight="1" x14ac:dyDescent="0.2"/>
    <row r="61" spans="1:6" ht="20.100000000000001" customHeight="1" x14ac:dyDescent="0.2"/>
    <row r="62" spans="1:6" ht="20.100000000000001" customHeight="1" x14ac:dyDescent="0.2"/>
    <row r="63" spans="1:6" ht="20.100000000000001" customHeight="1" x14ac:dyDescent="0.2"/>
    <row r="64" spans="1:6"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sheetData>
  <mergeCells count="13">
    <mergeCell ref="A17:A56"/>
    <mergeCell ref="B17:B48"/>
    <mergeCell ref="C48:E48"/>
    <mergeCell ref="B49:B55"/>
    <mergeCell ref="C55:E55"/>
    <mergeCell ref="B56:E56"/>
    <mergeCell ref="A2:F2"/>
    <mergeCell ref="A3:A16"/>
    <mergeCell ref="B3:B14"/>
    <mergeCell ref="D3:E3"/>
    <mergeCell ref="C14:E14"/>
    <mergeCell ref="B15:E15"/>
    <mergeCell ref="B16:E16"/>
  </mergeCells>
  <phoneticPr fontId="1"/>
  <printOptions horizontalCentered="1"/>
  <pageMargins left="0.39370078740157483" right="0.39370078740157483" top="0.39370078740157483" bottom="0.39370078740157483" header="0" footer="0"/>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様式第１号（事業計画書の収支予算書)</vt:lpstr>
      <vt:lpstr>'様式第１号（事業計画書の収支予算書)'!Print_Area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記入例【事業計画書、収支予算書】様式第１号ー4</dc:title>
  <dc:creator/>
  <cp:lastModifiedBy/>
  <dcterms:created xsi:type="dcterms:W3CDTF">2024-11-20T06:50:34Z</dcterms:created>
  <dcterms:modified xsi:type="dcterms:W3CDTF">2024-11-22T13:20:08Z</dcterms:modified>
</cp:coreProperties>
</file>