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0" windowWidth="11520" windowHeight="9615"/>
  </bookViews>
  <sheets>
    <sheet name="概要" sheetId="1" r:id="rId1"/>
    <sheet name="Sheet3" sheetId="3" r:id="rId2"/>
  </sheets>
  <definedNames>
    <definedName name="_xlnm.Print_Area" localSheetId="0">概要!$A$1:$F$24</definedName>
  </definedNames>
  <calcPr calcId="145621"/>
</workbook>
</file>

<file path=xl/calcChain.xml><?xml version="1.0" encoding="utf-8"?>
<calcChain xmlns="http://schemas.openxmlformats.org/spreadsheetml/2006/main">
  <c r="E23" i="1" l="1"/>
  <c r="E16" i="1" l="1"/>
  <c r="E21" i="1" s="1"/>
  <c r="D10" i="1" l="1"/>
  <c r="E10" i="1" l="1"/>
</calcChain>
</file>

<file path=xl/sharedStrings.xml><?xml version="1.0" encoding="utf-8"?>
<sst xmlns="http://schemas.openxmlformats.org/spreadsheetml/2006/main" count="33" uniqueCount="32">
  <si>
    <t>項目</t>
    <rPh sb="0" eb="2">
      <t>コウモク</t>
    </rPh>
    <phoneticPr fontId="2"/>
  </si>
  <si>
    <t>予算</t>
    <rPh sb="0" eb="2">
      <t>ヨサン</t>
    </rPh>
    <phoneticPr fontId="2"/>
  </si>
  <si>
    <t>決算</t>
    <rPh sb="0" eb="2">
      <t>ケッサン</t>
    </rPh>
    <phoneticPr fontId="2"/>
  </si>
  <si>
    <t>大阪府分担金</t>
    <rPh sb="0" eb="3">
      <t>オオサカフ</t>
    </rPh>
    <rPh sb="3" eb="6">
      <t>ブンタンキン</t>
    </rPh>
    <phoneticPr fontId="2"/>
  </si>
  <si>
    <t>大阪市分担金</t>
    <rPh sb="0" eb="2">
      <t>オオサカ</t>
    </rPh>
    <rPh sb="2" eb="3">
      <t>シ</t>
    </rPh>
    <rPh sb="3" eb="5">
      <t>ブンタン</t>
    </rPh>
    <rPh sb="5" eb="6">
      <t>キン</t>
    </rPh>
    <phoneticPr fontId="2"/>
  </si>
  <si>
    <t>水都大阪推進委員会</t>
    <rPh sb="0" eb="2">
      <t>スイト</t>
    </rPh>
    <rPh sb="2" eb="4">
      <t>オオサカ</t>
    </rPh>
    <rPh sb="4" eb="6">
      <t>スイシン</t>
    </rPh>
    <rPh sb="6" eb="9">
      <t>イインカイ</t>
    </rPh>
    <phoneticPr fontId="2"/>
  </si>
  <si>
    <t>合計</t>
    <rPh sb="0" eb="2">
      <t>ゴウケイ</t>
    </rPh>
    <phoneticPr fontId="2"/>
  </si>
  <si>
    <t>助成金</t>
    <rPh sb="0" eb="2">
      <t>ジョセイ</t>
    </rPh>
    <rPh sb="2" eb="3">
      <t>キン</t>
    </rPh>
    <phoneticPr fontId="2"/>
  </si>
  <si>
    <t>事務経費</t>
    <rPh sb="0" eb="2">
      <t>ジム</t>
    </rPh>
    <rPh sb="2" eb="4">
      <t>ケイヒ</t>
    </rPh>
    <phoneticPr fontId="2"/>
  </si>
  <si>
    <t>　会場関連費</t>
    <rPh sb="1" eb="3">
      <t>カイジョウ</t>
    </rPh>
    <rPh sb="3" eb="5">
      <t>カンレン</t>
    </rPh>
    <rPh sb="5" eb="6">
      <t>ヒ</t>
    </rPh>
    <phoneticPr fontId="2"/>
  </si>
  <si>
    <t>　謝礼</t>
    <rPh sb="1" eb="3">
      <t>シャレイ</t>
    </rPh>
    <phoneticPr fontId="2"/>
  </si>
  <si>
    <t>　事務費</t>
    <rPh sb="1" eb="4">
      <t>ジムヒ</t>
    </rPh>
    <phoneticPr fontId="2"/>
  </si>
  <si>
    <t>予備費</t>
    <rPh sb="0" eb="3">
      <t>ヨビヒ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</si>
  <si>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</si>
  <si>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</si>
  <si>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水都大阪パートナーズ</t>
    <rPh sb="0" eb="2">
      <t>スイト</t>
    </rPh>
    <rPh sb="2" eb="4">
      <t>オオサカ</t>
    </rPh>
    <phoneticPr fontId="2"/>
  </si>
  <si>
    <t>　　　備考</t>
    <rPh sb="3" eb="5">
      <t>ビコウ</t>
    </rPh>
    <phoneticPr fontId="2"/>
  </si>
  <si>
    <t>水と光のまちづくり推進会議　平成２５年度 収支決算（案）</t>
    <rPh sb="0" eb="1">
      <t>ミズ</t>
    </rPh>
    <rPh sb="2" eb="3">
      <t>ヒカリ</t>
    </rPh>
    <rPh sb="9" eb="11">
      <t>スイシン</t>
    </rPh>
    <rPh sb="11" eb="13">
      <t>カイギ</t>
    </rPh>
    <rPh sb="14" eb="16">
      <t>ヘイセイ</t>
    </rPh>
    <rPh sb="18" eb="20">
      <t>ネンド</t>
    </rPh>
    <rPh sb="21" eb="23">
      <t>シュウシ</t>
    </rPh>
    <rPh sb="23" eb="25">
      <t>ケッサン</t>
    </rPh>
    <rPh sb="26" eb="27">
      <t>アン</t>
    </rPh>
    <phoneticPr fontId="2"/>
  </si>
  <si>
    <t>項　　目</t>
    <rPh sb="0" eb="1">
      <t>コウ</t>
    </rPh>
    <rPh sb="3" eb="4">
      <t>メ</t>
    </rPh>
    <phoneticPr fontId="2"/>
  </si>
  <si>
    <t>予　算</t>
    <rPh sb="0" eb="1">
      <t>ヨ</t>
    </rPh>
    <rPh sb="2" eb="3">
      <t>サン</t>
    </rPh>
    <phoneticPr fontId="2"/>
  </si>
  <si>
    <t>決　算</t>
    <rPh sb="0" eb="1">
      <t>ケッ</t>
    </rPh>
    <rPh sb="2" eb="3">
      <t>サン</t>
    </rPh>
    <phoneticPr fontId="2"/>
  </si>
  <si>
    <t>　　　備　　考</t>
    <rPh sb="3" eb="4">
      <t>ソナエ</t>
    </rPh>
    <rPh sb="6" eb="7">
      <t>コウ</t>
    </rPh>
    <phoneticPr fontId="2"/>
  </si>
  <si>
    <t>（単位：円）</t>
    <rPh sb="1" eb="3">
      <t>タンイ</t>
    </rPh>
    <rPh sb="4" eb="5">
      <t>エン</t>
    </rPh>
    <phoneticPr fontId="2"/>
  </si>
  <si>
    <t>水都大阪2009に対する経済界寄付の剰余金</t>
    <rPh sb="0" eb="2">
      <t>スイト</t>
    </rPh>
    <rPh sb="2" eb="4">
      <t>オオサカ</t>
    </rPh>
    <rPh sb="9" eb="10">
      <t>タイ</t>
    </rPh>
    <rPh sb="12" eb="15">
      <t>ケイザイカイ</t>
    </rPh>
    <rPh sb="15" eb="17">
      <t>キフ</t>
    </rPh>
    <rPh sb="18" eb="21">
      <t>ジョウヨキン</t>
    </rPh>
    <phoneticPr fontId="2"/>
  </si>
  <si>
    <t>旅費・交通費、飲料、コピー、郵便等</t>
    <rPh sb="0" eb="2">
      <t>リョヒ</t>
    </rPh>
    <rPh sb="3" eb="6">
      <t>コウツウヒ</t>
    </rPh>
    <rPh sb="7" eb="9">
      <t>インリョウ</t>
    </rPh>
    <rPh sb="14" eb="16">
      <t>ユウビン</t>
    </rPh>
    <rPh sb="16" eb="17">
      <t>ナド</t>
    </rPh>
    <phoneticPr fontId="2"/>
  </si>
  <si>
    <t>（単位：円）</t>
    <phoneticPr fontId="2"/>
  </si>
  <si>
    <t>推進会議、事業評価委員会、事前アドバイス等</t>
    <rPh sb="0" eb="2">
      <t>スイシン</t>
    </rPh>
    <rPh sb="2" eb="4">
      <t>カイギ</t>
    </rPh>
    <rPh sb="5" eb="7">
      <t>ジギョウ</t>
    </rPh>
    <rPh sb="7" eb="9">
      <t>ヒョウカ</t>
    </rPh>
    <rPh sb="9" eb="11">
      <t>イイン</t>
    </rPh>
    <rPh sb="11" eb="12">
      <t>カイ</t>
    </rPh>
    <rPh sb="13" eb="15">
      <t>ジゼン</t>
    </rPh>
    <rPh sb="20" eb="21">
      <t>ナド</t>
    </rPh>
    <phoneticPr fontId="2"/>
  </si>
  <si>
    <t>第1回推進会議</t>
    <rPh sb="0" eb="1">
      <t>ダイ</t>
    </rPh>
    <rPh sb="2" eb="3">
      <t>カイ</t>
    </rPh>
    <rPh sb="3" eb="5">
      <t>スイシン</t>
    </rPh>
    <rPh sb="5" eb="7">
      <t>カイギ</t>
    </rPh>
    <phoneticPr fontId="2"/>
  </si>
  <si>
    <t>支出合計</t>
    <rPh sb="0" eb="2">
      <t>シシュツ</t>
    </rPh>
    <rPh sb="2" eb="4">
      <t>ゴウケイ</t>
    </rPh>
    <phoneticPr fontId="2"/>
  </si>
  <si>
    <t>収支剰余金</t>
    <rPh sb="0" eb="2">
      <t>シュウシ</t>
    </rPh>
    <rPh sb="2" eb="5">
      <t>ジョウヨキン</t>
    </rPh>
    <phoneticPr fontId="2"/>
  </si>
  <si>
    <t>26年度へ繰越</t>
    <rPh sb="2" eb="4">
      <t>ネンド</t>
    </rPh>
    <rPh sb="5" eb="7">
      <t>クリコシ</t>
    </rPh>
    <phoneticPr fontId="2"/>
  </si>
  <si>
    <t>　   
第３回水と光のまちづくり推進会議資料
平成２６年７月７日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</si>
</sst>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0;&quot;△ &quot;#,##0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38" fontId="0" fillId="0" borderId="1" xfId="1" applyNumberFormat="1" applyFont="1" applyBorder="1">
      <alignment vertical="center"/>
    </xf>
    <xf numFmtId="176" fontId="0" fillId="0" borderId="1" xfId="0" applyNumberFormat="1" applyFill="1" applyBorder="1">
      <alignment vertical="center"/>
    </xf>
    <xf numFmtId="3" fontId="0" fillId="0" borderId="1" xfId="0" applyNumberFormat="1" applyBorder="1">
      <alignment vertical="center"/>
    </xf>
    <xf numFmtId="49" fontId="0" fillId="0" borderId="3" xfId="0" applyNumberFormat="1" applyBorder="1">
      <alignment vertical="center"/>
    </xf>
    <xf numFmtId="49" fontId="0" fillId="0" borderId="2" xfId="0" applyNumberFormat="1" applyBorder="1">
      <alignment vertical="center"/>
    </xf>
    <xf numFmtId="49" fontId="0" fillId="0" borderId="4" xfId="0" applyNumberFormat="1" applyBorder="1">
      <alignment vertical="center"/>
    </xf>
    <xf numFmtId="0" fontId="0" fillId="0" borderId="0" xfId="0" applyBorder="1">
      <alignment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49" fontId="0" fillId="0" borderId="6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49" fontId="0" fillId="2" borderId="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2000250</xdr:colOff>
      <xdr:row>0</xdr:row>
      <xdr:rowOff>95250</xdr:rowOff>
    </xdr:from>
    <xdr:ext cx="1023937" cy="275717"/>
    <xdr:sp macro="" textlink="">
      <xdr:nvSpPr>
        <xdr:cNvPr id="2" name="テキスト ボックス 1"/>
        <xdr:cNvSpPr txBox="1"/>
      </xdr:nvSpPr>
      <xdr:spPr>
        <a:xfrm>
          <a:off x="6405563" y="95250"/>
          <a:ext cx="1023937" cy="275717"/>
        </a:xfrm>
        <a:prstGeom prst="rect">
          <a:avLst/>
        </a:prstGeom>
        <a:noFill/>
        <a:ln w="12700"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資  料  ５－２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zoomScale="80" zoomScaleNormal="80" workbookViewId="0">
      <selection activeCell="F2" sqref="F2"/>
    </sheetView>
  </sheetViews>
  <sheetFormatPr defaultRowHeight="13.5" x14ac:dyDescent="0.15"/>
  <cols>
    <col min="1" max="1" width="4.875" customWidth="1"/>
    <col min="2" max="2" width="4.625" style="4" customWidth="1"/>
    <col min="3" max="3" width="17" style="4" customWidth="1"/>
    <col min="4" max="4" width="15.625" style="1" customWidth="1"/>
    <col min="5" max="5" width="15.625" customWidth="1"/>
    <col min="6" max="6" width="40.625" customWidth="1"/>
  </cols>
  <sheetData>
    <row r="1" spans="1:6" ht="77.25" customHeight="1" x14ac:dyDescent="0.15">
      <c r="F1" s="19" t="s">
        <v>31</v>
      </c>
    </row>
    <row r="2" spans="1:6" ht="24.95" customHeight="1" x14ac:dyDescent="0.15">
      <c r="F2" s="18"/>
    </row>
    <row r="3" spans="1:6" ht="24.95" customHeight="1" x14ac:dyDescent="0.15">
      <c r="A3" s="24" t="s">
        <v>17</v>
      </c>
      <c r="B3" s="25"/>
      <c r="C3" s="25"/>
      <c r="D3" s="25"/>
      <c r="E3" s="25"/>
      <c r="F3" s="25"/>
    </row>
    <row r="4" spans="1:6" ht="24.95" customHeight="1" x14ac:dyDescent="0.15"/>
    <row r="5" spans="1:6" ht="24.95" customHeight="1" x14ac:dyDescent="0.15">
      <c r="B5" s="4" t="s">
        <v>13</v>
      </c>
      <c r="F5" s="18" t="s">
        <v>22</v>
      </c>
    </row>
    <row r="6" spans="1:6" s="2" customFormat="1" ht="24.95" customHeight="1" x14ac:dyDescent="0.15">
      <c r="B6" s="22" t="s">
        <v>18</v>
      </c>
      <c r="C6" s="23"/>
      <c r="D6" s="15" t="s">
        <v>19</v>
      </c>
      <c r="E6" s="16" t="s">
        <v>20</v>
      </c>
      <c r="F6" s="16" t="s">
        <v>21</v>
      </c>
    </row>
    <row r="7" spans="1:6" ht="24.95" customHeight="1" x14ac:dyDescent="0.15">
      <c r="B7" s="20" t="s">
        <v>3</v>
      </c>
      <c r="C7" s="21"/>
      <c r="D7" s="6">
        <v>39000000</v>
      </c>
      <c r="E7" s="6">
        <v>39000000</v>
      </c>
      <c r="F7" s="7"/>
    </row>
    <row r="8" spans="1:6" ht="24.95" customHeight="1" x14ac:dyDescent="0.15">
      <c r="B8" s="20" t="s">
        <v>4</v>
      </c>
      <c r="C8" s="21"/>
      <c r="D8" s="6">
        <v>39000000</v>
      </c>
      <c r="E8" s="6">
        <v>39000000</v>
      </c>
      <c r="F8" s="7"/>
    </row>
    <row r="9" spans="1:6" ht="24.95" customHeight="1" x14ac:dyDescent="0.15">
      <c r="B9" s="5" t="s">
        <v>5</v>
      </c>
      <c r="C9" s="5"/>
      <c r="D9" s="9">
        <v>9839413</v>
      </c>
      <c r="E9" s="8">
        <v>10451820</v>
      </c>
      <c r="F9" s="7" t="s">
        <v>23</v>
      </c>
    </row>
    <row r="10" spans="1:6" ht="24.95" customHeight="1" x14ac:dyDescent="0.15">
      <c r="B10" s="20" t="s">
        <v>6</v>
      </c>
      <c r="C10" s="21"/>
      <c r="D10" s="6">
        <f>SUM(D7:D9)</f>
        <v>87839413</v>
      </c>
      <c r="E10" s="6">
        <f>SUM(E7:E9)</f>
        <v>88451820</v>
      </c>
      <c r="F10" s="7"/>
    </row>
    <row r="11" spans="1:6" ht="24.95" customHeight="1" x14ac:dyDescent="0.15"/>
    <row r="12" spans="1:6" ht="24.95" customHeight="1" x14ac:dyDescent="0.15"/>
    <row r="13" spans="1:6" ht="24.95" customHeight="1" x14ac:dyDescent="0.15">
      <c r="B13" s="4" t="s">
        <v>14</v>
      </c>
      <c r="F13" s="18" t="s">
        <v>25</v>
      </c>
    </row>
    <row r="14" spans="1:6" s="2" customFormat="1" ht="24.95" customHeight="1" x14ac:dyDescent="0.15">
      <c r="B14" s="22" t="s">
        <v>0</v>
      </c>
      <c r="C14" s="23"/>
      <c r="D14" s="15" t="s">
        <v>1</v>
      </c>
      <c r="E14" s="16" t="s">
        <v>2</v>
      </c>
      <c r="F14" s="17" t="s">
        <v>16</v>
      </c>
    </row>
    <row r="15" spans="1:6" ht="24.95" customHeight="1" x14ac:dyDescent="0.15">
      <c r="B15" s="20" t="s">
        <v>7</v>
      </c>
      <c r="C15" s="21"/>
      <c r="D15" s="6">
        <v>78000000</v>
      </c>
      <c r="E15" s="10">
        <v>78000000</v>
      </c>
      <c r="F15" s="7" t="s">
        <v>15</v>
      </c>
    </row>
    <row r="16" spans="1:6" ht="24.95" customHeight="1" x14ac:dyDescent="0.15">
      <c r="B16" s="20" t="s">
        <v>8</v>
      </c>
      <c r="C16" s="21"/>
      <c r="D16" s="6">
        <v>500000</v>
      </c>
      <c r="E16" s="10">
        <f>SUM(E17:E18:E19)</f>
        <v>972939</v>
      </c>
      <c r="F16" s="7"/>
    </row>
    <row r="17" spans="2:11" ht="24.95" customHeight="1" x14ac:dyDescent="0.15">
      <c r="B17" s="12"/>
      <c r="C17" s="5" t="s">
        <v>9</v>
      </c>
      <c r="D17" s="6"/>
      <c r="E17" s="10">
        <v>74655</v>
      </c>
      <c r="F17" s="7" t="s">
        <v>27</v>
      </c>
    </row>
    <row r="18" spans="2:11" ht="24.95" customHeight="1" x14ac:dyDescent="0.15">
      <c r="B18" s="13"/>
      <c r="C18" s="5" t="s">
        <v>10</v>
      </c>
      <c r="D18" s="6"/>
      <c r="E18" s="10">
        <v>765853</v>
      </c>
      <c r="F18" s="7" t="s">
        <v>26</v>
      </c>
    </row>
    <row r="19" spans="2:11" ht="24.95" customHeight="1" x14ac:dyDescent="0.15">
      <c r="B19" s="11"/>
      <c r="C19" s="5" t="s">
        <v>11</v>
      </c>
      <c r="D19" s="6"/>
      <c r="E19" s="10">
        <v>132431</v>
      </c>
      <c r="F19" s="7" t="s">
        <v>24</v>
      </c>
    </row>
    <row r="20" spans="2:11" ht="24.95" customHeight="1" x14ac:dyDescent="0.15">
      <c r="B20" s="5" t="s">
        <v>12</v>
      </c>
      <c r="C20" s="5"/>
      <c r="D20" s="6">
        <v>9339413</v>
      </c>
      <c r="E20" s="10">
        <v>0</v>
      </c>
      <c r="F20" s="7"/>
    </row>
    <row r="21" spans="2:11" ht="24.95" customHeight="1" x14ac:dyDescent="0.15">
      <c r="B21" s="20" t="s">
        <v>28</v>
      </c>
      <c r="C21" s="21"/>
      <c r="D21" s="6">
        <v>87839413</v>
      </c>
      <c r="E21" s="10">
        <f>SUM(E15,E16,E20)</f>
        <v>78972939</v>
      </c>
      <c r="F21" s="7"/>
    </row>
    <row r="22" spans="2:11" ht="24.75" customHeight="1" x14ac:dyDescent="0.15">
      <c r="B22" s="5" t="s">
        <v>29</v>
      </c>
      <c r="C22" s="5"/>
      <c r="D22" s="6">
        <v>0</v>
      </c>
      <c r="E22" s="10">
        <v>9478881</v>
      </c>
      <c r="F22" s="7" t="s">
        <v>30</v>
      </c>
    </row>
    <row r="23" spans="2:11" ht="24.75" customHeight="1" x14ac:dyDescent="0.15">
      <c r="B23" s="20" t="s">
        <v>6</v>
      </c>
      <c r="C23" s="21"/>
      <c r="D23" s="6">
        <v>87839413</v>
      </c>
      <c r="E23" s="10">
        <f>SUM(E21,E22)</f>
        <v>88451820</v>
      </c>
      <c r="F23" s="7"/>
    </row>
    <row r="24" spans="2:11" x14ac:dyDescent="0.15">
      <c r="K24" s="14"/>
    </row>
    <row r="26" spans="2:11" x14ac:dyDescent="0.15">
      <c r="B26"/>
      <c r="C26"/>
      <c r="D26"/>
    </row>
    <row r="27" spans="2:11" x14ac:dyDescent="0.15">
      <c r="B27"/>
      <c r="C27"/>
      <c r="D27"/>
    </row>
    <row r="28" spans="2:11" x14ac:dyDescent="0.15">
      <c r="B28"/>
      <c r="C28"/>
      <c r="D28"/>
    </row>
    <row r="29" spans="2:11" x14ac:dyDescent="0.15">
      <c r="B29"/>
      <c r="C29"/>
      <c r="D29"/>
    </row>
    <row r="30" spans="2:11" x14ac:dyDescent="0.15">
      <c r="B30"/>
      <c r="C30"/>
      <c r="D30"/>
    </row>
    <row r="31" spans="2:11" x14ac:dyDescent="0.15">
      <c r="B31"/>
      <c r="C31"/>
      <c r="D31"/>
    </row>
    <row r="32" spans="2:11" x14ac:dyDescent="0.15">
      <c r="B32"/>
      <c r="C32"/>
      <c r="D32"/>
    </row>
    <row r="33" spans="2:4" x14ac:dyDescent="0.15">
      <c r="B33"/>
      <c r="C33"/>
      <c r="D33"/>
    </row>
    <row r="34" spans="2:4" x14ac:dyDescent="0.15">
      <c r="B34"/>
      <c r="C34"/>
      <c r="D34"/>
    </row>
    <row r="35" spans="2:4" x14ac:dyDescent="0.15">
      <c r="B35"/>
      <c r="C35"/>
      <c r="D35"/>
    </row>
    <row r="36" spans="2:4" x14ac:dyDescent="0.15">
      <c r="B36"/>
      <c r="C36"/>
      <c r="D36"/>
    </row>
    <row r="37" spans="2:4" x14ac:dyDescent="0.15">
      <c r="B37"/>
      <c r="C37"/>
      <c r="D37"/>
    </row>
    <row r="38" spans="2:4" x14ac:dyDescent="0.15">
      <c r="B38"/>
      <c r="C38"/>
      <c r="D38"/>
    </row>
    <row r="39" spans="2:4" x14ac:dyDescent="0.15">
      <c r="B39"/>
      <c r="C39"/>
      <c r="D39"/>
    </row>
    <row r="40" spans="2:4" x14ac:dyDescent="0.15">
      <c r="D40" s="3"/>
    </row>
    <row r="41" spans="2:4" x14ac:dyDescent="0.15">
      <c r="D41" s="3"/>
    </row>
  </sheetData>
  <mergeCells count="10">
    <mergeCell ref="A3:F3"/>
    <mergeCell ref="B6:C6"/>
    <mergeCell ref="B7:C7"/>
    <mergeCell ref="B8:C8"/>
    <mergeCell ref="B10:C10"/>
    <mergeCell ref="B23:C23"/>
    <mergeCell ref="B14:C14"/>
    <mergeCell ref="B15:C15"/>
    <mergeCell ref="B16:C16"/>
    <mergeCell ref="B21:C21"/>
  </mergeCells>
  <phoneticPr fontId="2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概要</vt:lpstr>
      <vt:lpstr>Sheet3</vt:lpstr>
      <vt:lpstr>概要!Print_Area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2014-10-24T08:06:13Z</dcterms:created>
  <dcterms:modified xsi:type="dcterms:W3CDTF">2014-10-24T08:06:16Z</dcterms:modified>
</cp:coreProperties>
</file>