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8_{2323DFF4-778E-4102-9470-EBCFEA8A137C}" xr6:coauthVersionLast="47" xr6:coauthVersionMax="47" xr10:uidLastSave="{00000000-0000-0000-0000-000000000000}"/>
  <bookViews>
    <workbookView xWindow="-108" yWindow="-108" windowWidth="23256" windowHeight="14160" tabRatio="925" xr2:uid="{00000000-000D-0000-FFFF-FFFF00000000}"/>
  </bookViews>
  <sheets>
    <sheet name="ＱＡ（ページ順）" sheetId="2" r:id="rId1"/>
  </sheets>
  <definedNames>
    <definedName name="_xlnm._FilterDatabase" localSheetId="0" hidden="1">'ＱＡ（ページ順）'!$A$2:$E$22</definedName>
    <definedName name="_xlnm.Print_Area" localSheetId="0">'ＱＡ（ページ順）'!$A$1:$E$26</definedName>
    <definedName name="_xlnm.Print_Titles" localSheetId="0">'ＱＡ（ページ順）'!$1:$2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2" l="1"/>
  <c r="A5" i="2"/>
  <c r="A6" i="2"/>
  <c r="A7" i="2"/>
  <c r="A8" i="2"/>
  <c r="A9" i="2"/>
  <c r="A10" i="2"/>
  <c r="A11" i="2"/>
  <c r="A12" i="2"/>
  <c r="A13" i="2"/>
  <c r="A14" i="2"/>
  <c r="A15" i="2"/>
  <c r="A16" i="2"/>
  <c r="A17" i="2"/>
  <c r="A18" i="2"/>
  <c r="A19" i="2"/>
  <c r="A20" i="2"/>
  <c r="A21" i="2"/>
  <c r="A22" i="2"/>
  <c r="A23" i="2"/>
  <c r="A24" i="2"/>
  <c r="A25" i="2"/>
  <c r="A26" i="2"/>
  <c r="A3" i="2"/>
</calcChain>
</file>

<file path=xl/sharedStrings.xml><?xml version="1.0" encoding="utf-8"?>
<sst xmlns="http://schemas.openxmlformats.org/spreadsheetml/2006/main" count="102" uniqueCount="71">
  <si>
    <t>回答</t>
    <rPh sb="0" eb="2">
      <t>カイトウ</t>
    </rPh>
    <phoneticPr fontId="1"/>
  </si>
  <si>
    <t>No.</t>
    <phoneticPr fontId="1"/>
  </si>
  <si>
    <t>質問</t>
    <rPh sb="0" eb="2">
      <t>シツモン</t>
    </rPh>
    <phoneticPr fontId="1"/>
  </si>
  <si>
    <t>ページ数</t>
    <rPh sb="3" eb="4">
      <t>スウ</t>
    </rPh>
    <phoneticPr fontId="1"/>
  </si>
  <si>
    <t>資料名</t>
    <rPh sb="0" eb="3">
      <t>シリョウメイ</t>
    </rPh>
    <phoneticPr fontId="1"/>
  </si>
  <si>
    <t>企画提案公募仕様書</t>
    <rPh sb="4" eb="9">
      <t>コウボシヨウショ</t>
    </rPh>
    <phoneticPr fontId="1"/>
  </si>
  <si>
    <t>P2</t>
    <phoneticPr fontId="1"/>
  </si>
  <si>
    <t>Ｐ6</t>
    <phoneticPr fontId="1"/>
  </si>
  <si>
    <t>Ｐ3</t>
    <phoneticPr fontId="1"/>
  </si>
  <si>
    <t>【動画コンセプトの具体化について】 
施設の紹介動画について、「enoco周辺の府立施設との連携等について、コンテンツ内容に含めるよう、求める場合がある」との記載がございます。現時点で連携を具体的に想定されている施設名や、連携の度合い（例：映像内での紹介のみ、共同イベントの告知も含む等）について、想定されている範囲をご教示いただけますでしょうか。</t>
    <phoneticPr fontId="1"/>
  </si>
  <si>
    <t>【3DCG動画の表現の方向性について】 
施設の魅力となる動画（3DCG活用）の例として「もずやん」が挙げられていますが、これはキャラクターを用いた親しみやすい表現を推奨されるご趣旨でしょうか。あるいは、enocoの歴史性やアート性を踏まえた、より抽象的・スタイリッシュなモーショングラフィックス等の表現も、本事業の目的に合致するものとして許容されますでしょうか。</t>
    <phoneticPr fontId="1"/>
  </si>
  <si>
    <t>【多言語対応の範囲と評価について】 
「少なくとも英語字幕も挿入する」とありますが、英語以外の言語（例：中国語、韓国語等）への対応は、審査における加点評価の対象となりますでしょうか。また、翻訳用の日本語原稿は貴府よりご提供いただける想定でしょうか、あるいは翻訳作業（費用含む）も受託者の業務範囲となりますでしょうか。</t>
    <phoneticPr fontId="1"/>
  </si>
  <si>
    <t>【筐体デザインの準拠基準について】 
筐体デザインについて、「enocoやその周辺と調和した形」とありますが、デザインの方向性を検討する上で、参考とすべき景観ガイドラインや遵守すべき条例等がございましたらご教示いただけますでしょうか。</t>
    <phoneticPr fontId="1"/>
  </si>
  <si>
    <t>【5年保証の対象範囲について】 
5年間の保証について、機器の故障・不具合等の機能保証に加え、経年劣化（筐体の塗装剥がれ、錆、色褪せ等）に対する維持修繕も業務範囲として想定すべきでしょうか。保証の具体的な対象範囲をお聞かせください。</t>
    <phoneticPr fontId="1"/>
  </si>
  <si>
    <t>【広報システムの動作環境・入力形式について】
 広報システムが動作するPCのOS（Windows/macOSのバージョン等）や、導入にあたり遵守すべきセキュリティポリシーについて、現時点で想定されている要件はございますでしょうか。また、入力元となる「ポスター等のデータ」の主なファイル形式（例：.ai, .psd, .pdf等）をご教示いただけますでしょうか。</t>
    <phoneticPr fontId="1"/>
  </si>
  <si>
    <t>【事業目的の優先順位について】 
本事業の目的である「情報発信の強化」と「魅力の効果的な発信」について、提案コンセプトを策定する上で、より重点を置くべきはどちらの側面（例：「貸館事業促進」等の実利的な情報発信か、enocoのブランディングに繋がる「文化創造拠点」としてのアート的な魅力発信か）になりますでしょうか。</t>
    <phoneticPr fontId="1"/>
  </si>
  <si>
    <t>【成果物の権利と実績公開について】
 成果物の著作権が貴府に帰属することは承知しております。本業務で制作した3DCGモデルやプログラムのソースコード等の個別アセットも全て含まれる、という理解でよろしいでしょうか。また、受託者が制作実績として自社Webサイト等で本事業の成果物を紹介（クレジット記載の上）することは許諾いただけますでしょうか。</t>
    <phoneticPr fontId="1"/>
  </si>
  <si>
    <t>【契約代金の支払い方法について】 
契約金額の支払いは「精算払い」とありますが、これは事業完了後（令和8年2月27日以降）の一括払いを想定されておりますでしょうか。あるいは、デジタルサイネージ設置完了時など、事業期間中での中間払いを設定いただくことは可能か、ご検討の余地についてお伺いできますでしょうか。</t>
    <phoneticPr fontId="1"/>
  </si>
  <si>
    <t>【運用・連携体制について】 
事業実施にあたり「enoco指定管理者等と相互に連携し」とありますが、デザインやコンテンツの確認・承認プロセスにおける、貴府（文化課）とenoco指定管理者の役割分担や、意思決定のフローについて、現時点で想定されている形があればご教示いただけますでしょうか。</t>
    <phoneticPr fontId="1"/>
  </si>
  <si>
    <t>【電気工事の範囲特定について】 
電源増設の可能性について言及がありますが、これは分電盤の改修レベルを指すものでしょうか。あるいは、建物の受変電設備（キュービクル等）に及ぶ大規模な工事が発生しうる可能性も考慮すべきでしょうか。見積もり精度の向上のため、想定される最大規模についてお伺いします。</t>
    <phoneticPr fontId="1"/>
  </si>
  <si>
    <t>【付帯工事の費用負担について】 
「防犯カメラの設置位置の変更を大阪府が求めた場合、対応を行う」とありますが、この変更・移設に伴う費用は、本事業の委託料に含めて計上する想定でよろしいでしょうか。</t>
    <phoneticPr fontId="1"/>
  </si>
  <si>
    <t>【保証期間中の保守運用フローについて】 
保証期間中に不具合・故障が発生した場合の、第一報から修理完了までの具体的な連絡体制・フロー（例：施設管理者→受託者→メーカー）について、貴府が想定されている流れがあればご教示ください。</t>
    <phoneticPr fontId="1"/>
  </si>
  <si>
    <t>【広報システムの運用者について】 
広報システムを実際に操作・運用されるのは、主にenoco指定管理者の職員様、という想定でよろしいでしょうか。システムのUI/UXを検討する上で、主な利用者のITスキルレベルに関する想定があればお伺いできますでしょうか。</t>
    <phoneticPr fontId="1"/>
  </si>
  <si>
    <t>【プレゼンテーション審査について】 
プレゼンテーション審査について、発表時間・質疑応答の時間、および使用できるスライド等の資料に関して、ページ数や形式の指定・制限はございますでしょうか。</t>
    <phoneticPr fontId="1"/>
  </si>
  <si>
    <t>【5年保証期間終了後の対応について】 
保証期間終了後のハードウェア（筐体・ディスプレイ等）およびソフトウェア（配信設備・広報システム）の保守・メンテナンスについて、貴府ではどのような運用を想定されていますでしょうか。有償での保守契約の継続は可能か、その場合の想定スキーム等があればご教示ください。</t>
    <phoneticPr fontId="1"/>
  </si>
  <si>
    <t>【設置場所の地中埋設物について】 
設置想定場所の地盤調査にあたり、別添資料2「竣工図」以外に、より詳細な地中埋設物（特にガス管、上下水道管、通信ケーブル等）に関する既存の資料（台帳等）はございますでしょうか。掘削工事のリスクとコストを精緻化するため、可能な範囲でご教示いただけますと幸いです。</t>
    <phoneticPr fontId="1"/>
  </si>
  <si>
    <t>【広報システムの汎用性・拡張性について】 制作する広報システムについて、将来的に本事業で設置するデジタルサイネージ以外での活用（例：館内インフォメーションディスプレイへの配信、公式Webサイトへのコンテンツ埋め込み等）も視野に入れた拡張性を、どの程度持たせることを期待されますでしょうか。</t>
    <phoneticPr fontId="1"/>
  </si>
  <si>
    <t>大阪府立江之子島文化芸術創造センター魅力発信事業　企画提案公募への質問に対する回答</t>
    <rPh sb="0" eb="2">
      <t>オオサカ</t>
    </rPh>
    <rPh sb="2" eb="4">
      <t>フリツ</t>
    </rPh>
    <rPh sb="4" eb="8">
      <t>エノコジマ</t>
    </rPh>
    <rPh sb="8" eb="10">
      <t>ブンカ</t>
    </rPh>
    <rPh sb="10" eb="12">
      <t>ゲイジュツ</t>
    </rPh>
    <rPh sb="12" eb="14">
      <t>ソウゾウ</t>
    </rPh>
    <rPh sb="18" eb="20">
      <t>ミリョク</t>
    </rPh>
    <rPh sb="20" eb="22">
      <t>ハッシン</t>
    </rPh>
    <rPh sb="22" eb="24">
      <t>ジギョウ</t>
    </rPh>
    <rPh sb="25" eb="29">
      <t>キカクテイアン</t>
    </rPh>
    <rPh sb="29" eb="31">
      <t>コウボ</t>
    </rPh>
    <phoneticPr fontId="1"/>
  </si>
  <si>
    <t>P5</t>
    <phoneticPr fontId="1"/>
  </si>
  <si>
    <t>P6</t>
    <phoneticPr fontId="1"/>
  </si>
  <si>
    <t>Ｐ4</t>
    <phoneticPr fontId="1"/>
  </si>
  <si>
    <t>Ｐ7</t>
    <phoneticPr fontId="1"/>
  </si>
  <si>
    <t>企画提案公募仕様書</t>
    <phoneticPr fontId="1"/>
  </si>
  <si>
    <t>企画提案公募要領
企画提案公募仕様書</t>
    <rPh sb="0" eb="4">
      <t>キカクテイアン</t>
    </rPh>
    <rPh sb="4" eb="8">
      <t>コウボヨウリョウ</t>
    </rPh>
    <phoneticPr fontId="1"/>
  </si>
  <si>
    <t>Ｐ8</t>
    <phoneticPr fontId="1"/>
  </si>
  <si>
    <t>企画提案公募要領</t>
    <phoneticPr fontId="1"/>
  </si>
  <si>
    <t>Ｐ2</t>
    <phoneticPr fontId="1"/>
  </si>
  <si>
    <t>施設分電盤の位置、及びスケジュール管理PC の設置想定位置を教えて頂けますでしょうか。（ビジョン設置位置から分電盤までの距離及びスケジュール管理PC までの距離を確認したいです。）</t>
    <phoneticPr fontId="1"/>
  </si>
  <si>
    <t>分電盤図及び今回使用可能な回路(予備)も記載いただけますでしょうか。（1φ3W 60A〜100A 等があればと思います。）</t>
    <phoneticPr fontId="1"/>
  </si>
  <si>
    <t>Ｐ5</t>
    <phoneticPr fontId="1"/>
  </si>
  <si>
    <t>動画の提案に際して、複数案の提案は可能でしょうか？
例として●コンセプトA に対して動画×4 本＋1本の提案
●コンセプトBに対して動画×4本＋1本の提案</t>
    <phoneticPr fontId="1"/>
  </si>
  <si>
    <t>年間様々なイベントを開催されていますが、ある特定のイベント告知を単体で行いたいのか。または、汎用的な形で、複数のイベントが年間行われていることを告知したいのか。を、ご教示いただけますでしょうか。</t>
    <phoneticPr fontId="1"/>
  </si>
  <si>
    <t>発表時間及び質疑応答時間については、プレゼンテーション審査の前に別途通知いたします。
スライド等資料のページ数や形式に指定や制限はございません。</t>
    <rPh sb="0" eb="4">
      <t>ハッピョウジカン</t>
    </rPh>
    <rPh sb="4" eb="5">
      <t>オヨ</t>
    </rPh>
    <rPh sb="6" eb="10">
      <t>シツギオウトウ</t>
    </rPh>
    <rPh sb="10" eb="12">
      <t>ジカン</t>
    </rPh>
    <rPh sb="27" eb="29">
      <t>シンサ</t>
    </rPh>
    <rPh sb="30" eb="31">
      <t>マエ</t>
    </rPh>
    <rPh sb="32" eb="34">
      <t>ベット</t>
    </rPh>
    <rPh sb="34" eb="36">
      <t>ツウチ</t>
    </rPh>
    <rPh sb="47" eb="48">
      <t>トウ</t>
    </rPh>
    <rPh sb="48" eb="50">
      <t>シリョウ</t>
    </rPh>
    <rPh sb="54" eb="55">
      <t>スウ</t>
    </rPh>
    <rPh sb="56" eb="58">
      <t>ケイシキ</t>
    </rPh>
    <rPh sb="59" eb="61">
      <t>シテイ</t>
    </rPh>
    <rPh sb="62" eb="64">
      <t>セイゲン</t>
    </rPh>
    <phoneticPr fontId="1"/>
  </si>
  <si>
    <t>本制作の際、enokoのロゴデータのご支給はいただけるのでしょうか？</t>
    <phoneticPr fontId="1"/>
  </si>
  <si>
    <t>enocoのロゴデータについて、支給いたします。</t>
    <rPh sb="16" eb="18">
      <t>シキュウ</t>
    </rPh>
    <phoneticPr fontId="1"/>
  </si>
  <si>
    <t>複数案のご提案をいただくことも可能です。</t>
    <rPh sb="0" eb="3">
      <t>フクスウアン</t>
    </rPh>
    <rPh sb="5" eb="7">
      <t>テイアン</t>
    </rPh>
    <rPh sb="15" eb="17">
      <t>カノウ</t>
    </rPh>
    <phoneticPr fontId="1"/>
  </si>
  <si>
    <t>P4</t>
    <phoneticPr fontId="1"/>
  </si>
  <si>
    <t>企画提案公募仕様書</t>
    <rPh sb="4" eb="6">
      <t>コウボ</t>
    </rPh>
    <rPh sb="6" eb="9">
      <t>シヨウショ</t>
    </rPh>
    <phoneticPr fontId="1"/>
  </si>
  <si>
    <t>筐体の保証について、設置時に想定した正常な使用における故障や不具合への保証を想定しており、経年劣化は想定していません。</t>
    <rPh sb="0" eb="2">
      <t>キョウタイ</t>
    </rPh>
    <rPh sb="3" eb="5">
      <t>ホショウ</t>
    </rPh>
    <rPh sb="30" eb="33">
      <t>フグアイ</t>
    </rPh>
    <rPh sb="35" eb="37">
      <t>ホショウ</t>
    </rPh>
    <rPh sb="38" eb="40">
      <t>ソウテイ</t>
    </rPh>
    <rPh sb="45" eb="49">
      <t>ケイネンレッカ</t>
    </rPh>
    <rPh sb="50" eb="52">
      <t>ソウテイ</t>
    </rPh>
    <phoneticPr fontId="1"/>
  </si>
  <si>
    <t xml:space="preserve">連携する施設や連携の度合いについては、契約後お示しさせていただきますので、本項目については提案時に加味いただかなくて結構です。
</t>
    <rPh sb="0" eb="2">
      <t>レンケイ</t>
    </rPh>
    <rPh sb="4" eb="6">
      <t>シセツ</t>
    </rPh>
    <rPh sb="7" eb="9">
      <t>レンケイ</t>
    </rPh>
    <rPh sb="10" eb="12">
      <t>ドア</t>
    </rPh>
    <rPh sb="19" eb="22">
      <t>ケイヤクゴ</t>
    </rPh>
    <rPh sb="23" eb="24">
      <t>シメ</t>
    </rPh>
    <rPh sb="37" eb="38">
      <t>ホン</t>
    </rPh>
    <rPh sb="38" eb="40">
      <t>コウモク</t>
    </rPh>
    <rPh sb="45" eb="48">
      <t>テイアンジ</t>
    </rPh>
    <rPh sb="49" eb="51">
      <t>カミ</t>
    </rPh>
    <rPh sb="58" eb="60">
      <t>ケッコウ</t>
    </rPh>
    <phoneticPr fontId="1"/>
  </si>
  <si>
    <t>別添資料２をご確認ください。使用する分電盤・回路については、ビジョン位置までの距離が最短である１階分電盤にて検討いただく想定ですが、容量等に応じて、他の階層のものを使用することも可能とします。</t>
    <rPh sb="0" eb="4">
      <t>ベッテンシリョウ</t>
    </rPh>
    <rPh sb="7" eb="9">
      <t>カクニン</t>
    </rPh>
    <rPh sb="14" eb="16">
      <t>シヨウ</t>
    </rPh>
    <rPh sb="18" eb="21">
      <t>ブンデンバン</t>
    </rPh>
    <rPh sb="22" eb="24">
      <t>カイロ</t>
    </rPh>
    <rPh sb="34" eb="36">
      <t>イチ</t>
    </rPh>
    <rPh sb="39" eb="41">
      <t>キョリ</t>
    </rPh>
    <rPh sb="42" eb="44">
      <t>サイタン</t>
    </rPh>
    <rPh sb="48" eb="49">
      <t>カイ</t>
    </rPh>
    <rPh sb="49" eb="52">
      <t>ブンデンバン</t>
    </rPh>
    <rPh sb="54" eb="56">
      <t>ケントウ</t>
    </rPh>
    <rPh sb="60" eb="62">
      <t>ソウテイ</t>
    </rPh>
    <rPh sb="66" eb="68">
      <t>ヨウリョウ</t>
    </rPh>
    <rPh sb="68" eb="69">
      <t>トウ</t>
    </rPh>
    <rPh sb="70" eb="71">
      <t>オウ</t>
    </rPh>
    <rPh sb="74" eb="75">
      <t>ホカ</t>
    </rPh>
    <rPh sb="76" eb="78">
      <t>カイソウ</t>
    </rPh>
    <rPh sb="82" eb="84">
      <t>シヨウ</t>
    </rPh>
    <rPh sb="89" eb="91">
      <t>カノウ</t>
    </rPh>
    <phoneticPr fontId="1"/>
  </si>
  <si>
    <t>施設分電盤図の位置については、別添資料２をご確認ください。
スケジュール管理PC の設置想定位置については、仕様書P4に記載のとおり、enoco1階執務室を想定しております。なお、enoco1階執務室については、別添資料2における新：事務室2及び新：事務室3を指します。</t>
    <rPh sb="0" eb="2">
      <t>シセツ</t>
    </rPh>
    <rPh sb="2" eb="6">
      <t>ブンデンバンズ</t>
    </rPh>
    <rPh sb="7" eb="9">
      <t>イチ</t>
    </rPh>
    <rPh sb="15" eb="19">
      <t>ベッテンシリョウ</t>
    </rPh>
    <rPh sb="22" eb="24">
      <t>カクニン</t>
    </rPh>
    <rPh sb="54" eb="57">
      <t>シヨウショ</t>
    </rPh>
    <rPh sb="60" eb="62">
      <t>キサイ</t>
    </rPh>
    <rPh sb="73" eb="74">
      <t>カイ</t>
    </rPh>
    <rPh sb="74" eb="77">
      <t>シツムシツ</t>
    </rPh>
    <rPh sb="78" eb="80">
      <t>ソウテイ</t>
    </rPh>
    <rPh sb="96" eb="97">
      <t>カイ</t>
    </rPh>
    <rPh sb="97" eb="100">
      <t>シツムシツ</t>
    </rPh>
    <rPh sb="106" eb="110">
      <t>ベッテンシリョウ</t>
    </rPh>
    <rPh sb="115" eb="116">
      <t>シン</t>
    </rPh>
    <rPh sb="117" eb="120">
      <t>ジムシツ</t>
    </rPh>
    <rPh sb="121" eb="122">
      <t>オヨ</t>
    </rPh>
    <rPh sb="123" eb="124">
      <t>シン</t>
    </rPh>
    <rPh sb="125" eb="128">
      <t>ジムシツ</t>
    </rPh>
    <rPh sb="130" eb="131">
      <t>サ</t>
    </rPh>
    <phoneticPr fontId="1"/>
  </si>
  <si>
    <t>大規模な工事の発生についても考慮してください。なお、電気設備の状況について、別添資料２から大幅な改修はございません。</t>
    <rPh sb="0" eb="3">
      <t>ダイキボ</t>
    </rPh>
    <rPh sb="4" eb="6">
      <t>コウジ</t>
    </rPh>
    <rPh sb="7" eb="9">
      <t>ハッセイ</t>
    </rPh>
    <rPh sb="14" eb="16">
      <t>コウリョ</t>
    </rPh>
    <rPh sb="26" eb="30">
      <t>デンキセツビ</t>
    </rPh>
    <rPh sb="31" eb="33">
      <t>ジョウキョウ</t>
    </rPh>
    <rPh sb="38" eb="42">
      <t>ベッテンシリョウ</t>
    </rPh>
    <rPh sb="45" eb="47">
      <t>オオハバ</t>
    </rPh>
    <rPh sb="48" eb="50">
      <t>カイシュウ</t>
    </rPh>
    <phoneticPr fontId="1"/>
  </si>
  <si>
    <t>基本的に設置するデジタルサイネージでの活用のみを想定しておりますが、動画サイトへの投稿に対応できることが望ましいです。</t>
    <rPh sb="0" eb="3">
      <t>キホンテキ</t>
    </rPh>
    <rPh sb="4" eb="6">
      <t>セッチ</t>
    </rPh>
    <rPh sb="19" eb="21">
      <t>カツヨウ</t>
    </rPh>
    <rPh sb="24" eb="26">
      <t>ソウテイ</t>
    </rPh>
    <rPh sb="34" eb="36">
      <t>ドウガ</t>
    </rPh>
    <rPh sb="41" eb="43">
      <t>トウコウ</t>
    </rPh>
    <rPh sb="44" eb="46">
      <t>タイオウ</t>
    </rPh>
    <rPh sb="52" eb="53">
      <t>ノゾ</t>
    </rPh>
    <phoneticPr fontId="1"/>
  </si>
  <si>
    <t>施設の指定管理者→大阪府→受託者を想定しています。</t>
    <rPh sb="0" eb="2">
      <t>シセツ</t>
    </rPh>
    <rPh sb="3" eb="8">
      <t>シテイカンリシャ</t>
    </rPh>
    <rPh sb="9" eb="12">
      <t>オオサカフ</t>
    </rPh>
    <rPh sb="13" eb="16">
      <t>ジュタクシャ</t>
    </rPh>
    <rPh sb="17" eb="19">
      <t>ソウテイ</t>
    </rPh>
    <phoneticPr fontId="1"/>
  </si>
  <si>
    <t>どちらの告知方法についても提案の内容を参考に検討しますが、現時点では年間イベントスケジュールの告知ではなく、開催中もしくは開催が差し迫っているイベント単体（同時期に複数イベントがある場合は、その複数のイベント）の告知を想定しています。</t>
    <rPh sb="4" eb="8">
      <t>コクチホウホウ</t>
    </rPh>
    <rPh sb="13" eb="15">
      <t>テイアン</t>
    </rPh>
    <rPh sb="16" eb="18">
      <t>ナイヨウ</t>
    </rPh>
    <rPh sb="19" eb="21">
      <t>サンコウ</t>
    </rPh>
    <rPh sb="22" eb="24">
      <t>ケントウ</t>
    </rPh>
    <rPh sb="29" eb="32">
      <t>ゲンジテン</t>
    </rPh>
    <rPh sb="34" eb="36">
      <t>ネンカン</t>
    </rPh>
    <rPh sb="47" eb="49">
      <t>コクチ</t>
    </rPh>
    <rPh sb="54" eb="56">
      <t>カイサイ</t>
    </rPh>
    <rPh sb="56" eb="57">
      <t>チュウ</t>
    </rPh>
    <rPh sb="61" eb="63">
      <t>カイサイ</t>
    </rPh>
    <rPh sb="64" eb="65">
      <t>サ</t>
    </rPh>
    <rPh sb="66" eb="67">
      <t>セマ</t>
    </rPh>
    <rPh sb="75" eb="77">
      <t>タンタイ</t>
    </rPh>
    <rPh sb="78" eb="81">
      <t>ドウジキ</t>
    </rPh>
    <rPh sb="82" eb="84">
      <t>フクスウ</t>
    </rPh>
    <rPh sb="91" eb="93">
      <t>バアイ</t>
    </rPh>
    <rPh sb="97" eb="99">
      <t>フクスウ</t>
    </rPh>
    <rPh sb="106" eb="108">
      <t>コクチ</t>
    </rPh>
    <rPh sb="109" eb="111">
      <t>ソウテイ</t>
    </rPh>
    <phoneticPr fontId="1"/>
  </si>
  <si>
    <t xml:space="preserve">PCのOS・セキュリティポリシーについては、契約後の協議にて決定させていただきます。
入力元となる主なファイル形式は、.ai、.pdfになります。
</t>
    <rPh sb="22" eb="25">
      <t>ケイヤクゴ</t>
    </rPh>
    <rPh sb="26" eb="28">
      <t>キョウギ</t>
    </rPh>
    <rPh sb="30" eb="32">
      <t>ケッテイ</t>
    </rPh>
    <rPh sb="43" eb="45">
      <t>ニュウリョク</t>
    </rPh>
    <rPh sb="45" eb="46">
      <t>モト</t>
    </rPh>
    <rPh sb="49" eb="50">
      <t>オモ</t>
    </rPh>
    <rPh sb="55" eb="57">
      <t>ケイシキ</t>
    </rPh>
    <phoneticPr fontId="1"/>
  </si>
  <si>
    <t>本府としては優先順位をつけておらず、実利面・アート面の両方で認知の向上を想定しております。提案時においては、認知度向上コンテンツについて、アート面の内容にも触れつつ、実利面に重きを置いた形で提案いただき、魅力向上コンテンツについて、文化創造拠点としての魅力発信に資するものとしアート面の内容にて提案をしてください。</t>
    <rPh sb="0" eb="2">
      <t>ホンフ</t>
    </rPh>
    <rPh sb="6" eb="10">
      <t>ユウセンジュンイ</t>
    </rPh>
    <rPh sb="18" eb="21">
      <t>ジツリメン</t>
    </rPh>
    <rPh sb="25" eb="26">
      <t>メン</t>
    </rPh>
    <rPh sb="27" eb="29">
      <t>リョウホウ</t>
    </rPh>
    <rPh sb="30" eb="32">
      <t>ニンチ</t>
    </rPh>
    <rPh sb="33" eb="35">
      <t>コウジョウ</t>
    </rPh>
    <rPh sb="36" eb="38">
      <t>ソウテイ</t>
    </rPh>
    <rPh sb="45" eb="48">
      <t>テイアンジ</t>
    </rPh>
    <rPh sb="126" eb="130">
      <t>ミリョクハッシン</t>
    </rPh>
    <rPh sb="141" eb="142">
      <t>メン</t>
    </rPh>
    <rPh sb="143" eb="145">
      <t>ナイヨウ</t>
    </rPh>
    <phoneticPr fontId="1"/>
  </si>
  <si>
    <t>本事業の契約は、契約交渉の相手方に選定された者と大阪府で協議を行った後に締結します。事業途中での支払いを行わなければ契約し難い理由がある場合は、最優秀提案事業者（契約交渉の相手方）となった後、協議を申し出てください。</t>
    <rPh sb="0" eb="3">
      <t>ホンジギョウ</t>
    </rPh>
    <rPh sb="4" eb="6">
      <t>ケイヤク</t>
    </rPh>
    <rPh sb="8" eb="12">
      <t>ケイヤクコウショウ</t>
    </rPh>
    <rPh sb="13" eb="16">
      <t>アイテガタ</t>
    </rPh>
    <rPh sb="17" eb="19">
      <t>センテイ</t>
    </rPh>
    <rPh sb="22" eb="23">
      <t>モノ</t>
    </rPh>
    <rPh sb="24" eb="27">
      <t>オオサカフ</t>
    </rPh>
    <rPh sb="28" eb="30">
      <t>キョウギ</t>
    </rPh>
    <rPh sb="31" eb="32">
      <t>オコナ</t>
    </rPh>
    <rPh sb="34" eb="35">
      <t>アト</t>
    </rPh>
    <rPh sb="36" eb="38">
      <t>テイケツ</t>
    </rPh>
    <rPh sb="42" eb="46">
      <t>ジギョウトチュウ</t>
    </rPh>
    <rPh sb="48" eb="50">
      <t>シハラ</t>
    </rPh>
    <rPh sb="52" eb="53">
      <t>オコナ</t>
    </rPh>
    <rPh sb="58" eb="60">
      <t>ケイヤク</t>
    </rPh>
    <rPh sb="61" eb="62">
      <t>ガタ</t>
    </rPh>
    <rPh sb="63" eb="65">
      <t>リユウ</t>
    </rPh>
    <rPh sb="68" eb="70">
      <t>バアイ</t>
    </rPh>
    <rPh sb="72" eb="75">
      <t>サイユウシュウ</t>
    </rPh>
    <rPh sb="75" eb="80">
      <t>テイアンジギョウシャ</t>
    </rPh>
    <rPh sb="81" eb="83">
      <t>ケイヤク</t>
    </rPh>
    <rPh sb="83" eb="85">
      <t>コウショウ</t>
    </rPh>
    <rPh sb="86" eb="89">
      <t>アイテガタ</t>
    </rPh>
    <rPh sb="94" eb="95">
      <t>アト</t>
    </rPh>
    <rPh sb="96" eb="98">
      <t>キョウギ</t>
    </rPh>
    <rPh sb="99" eb="100">
      <t>モウ</t>
    </rPh>
    <rPh sb="101" eb="102">
      <t>デ</t>
    </rPh>
    <phoneticPr fontId="1"/>
  </si>
  <si>
    <t>大阪府が主体的に、デザイン・コンテンツの確認・検討を行い、最終決定についても大阪府が行います。指定管理者については、検討の場に同席するなど、大阪府を介しての意見聴取による連携を行うことを想定をしています。</t>
    <rPh sb="0" eb="3">
      <t>オオサカフ</t>
    </rPh>
    <rPh sb="4" eb="7">
      <t>シュタイテキ</t>
    </rPh>
    <rPh sb="20" eb="22">
      <t>カクニン</t>
    </rPh>
    <rPh sb="23" eb="25">
      <t>ケントウ</t>
    </rPh>
    <rPh sb="26" eb="27">
      <t>オコナ</t>
    </rPh>
    <rPh sb="29" eb="31">
      <t>サイシュウ</t>
    </rPh>
    <rPh sb="31" eb="33">
      <t>ケッテイ</t>
    </rPh>
    <rPh sb="38" eb="41">
      <t>オオサカフ</t>
    </rPh>
    <rPh sb="42" eb="43">
      <t>オコナ</t>
    </rPh>
    <rPh sb="47" eb="52">
      <t>シテイカンリシャ</t>
    </rPh>
    <rPh sb="58" eb="60">
      <t>ケントウ</t>
    </rPh>
    <rPh sb="61" eb="62">
      <t>バ</t>
    </rPh>
    <rPh sb="63" eb="65">
      <t>ドウセキ</t>
    </rPh>
    <rPh sb="74" eb="75">
      <t>カイ</t>
    </rPh>
    <rPh sb="85" eb="87">
      <t>レンケイ</t>
    </rPh>
    <rPh sb="88" eb="89">
      <t>オコナ</t>
    </rPh>
    <rPh sb="93" eb="95">
      <t>ソウテイ</t>
    </rPh>
    <phoneticPr fontId="1"/>
  </si>
  <si>
    <t>大阪市都市景観条例及び大阪市景観計画を遵守した上で、大阪市景観読本などを参照してください。</t>
    <rPh sb="9" eb="10">
      <t>オヨ</t>
    </rPh>
    <rPh sb="19" eb="21">
      <t>ジュンシュ</t>
    </rPh>
    <rPh sb="23" eb="24">
      <t>ウエ</t>
    </rPh>
    <rPh sb="26" eb="31">
      <t>オオサカシケイカン</t>
    </rPh>
    <rPh sb="31" eb="33">
      <t>ドクホン</t>
    </rPh>
    <rPh sb="36" eb="38">
      <t>サンショウ</t>
    </rPh>
    <phoneticPr fontId="1"/>
  </si>
  <si>
    <t>別添資料２以外のご質問いただいた資料はございません。</t>
    <rPh sb="0" eb="4">
      <t>ベッテンシリョウ</t>
    </rPh>
    <rPh sb="5" eb="7">
      <t>イガイ</t>
    </rPh>
    <rPh sb="9" eb="11">
      <t>シツモン</t>
    </rPh>
    <rPh sb="16" eb="18">
      <t>シリョウ</t>
    </rPh>
    <phoneticPr fontId="1"/>
  </si>
  <si>
    <t>お見込みのとおりです。</t>
    <rPh sb="1" eb="3">
      <t>ミコ</t>
    </rPh>
    <phoneticPr fontId="1"/>
  </si>
  <si>
    <t>Ｐ1
Ｐ1</t>
    <phoneticPr fontId="1"/>
  </si>
  <si>
    <t>保証期間終了後の保守・メンテナンスについて、異常があり次第、都度、修繕等の対応を行う想定をしております。なお、保証期間終了後の保守・メンテナンスの延長の可否については、契約後の協議とさせていただきます。</t>
    <rPh sb="0" eb="7">
      <t>ホショウキカンシュウリョウゴ</t>
    </rPh>
    <rPh sb="8" eb="10">
      <t>ホシュ</t>
    </rPh>
    <rPh sb="22" eb="24">
      <t>イジョウ</t>
    </rPh>
    <rPh sb="27" eb="29">
      <t>シダイ</t>
    </rPh>
    <rPh sb="35" eb="36">
      <t>トウ</t>
    </rPh>
    <rPh sb="37" eb="39">
      <t>タイオウ</t>
    </rPh>
    <rPh sb="40" eb="41">
      <t>オコナ</t>
    </rPh>
    <rPh sb="42" eb="44">
      <t>ソウテイ</t>
    </rPh>
    <rPh sb="55" eb="57">
      <t>ホショウ</t>
    </rPh>
    <rPh sb="57" eb="59">
      <t>キカン</t>
    </rPh>
    <rPh sb="59" eb="62">
      <t>シュウリョウゴ</t>
    </rPh>
    <rPh sb="63" eb="65">
      <t>ホシュ</t>
    </rPh>
    <rPh sb="73" eb="75">
      <t>エンチョウ</t>
    </rPh>
    <rPh sb="76" eb="78">
      <t>カヒ</t>
    </rPh>
    <rPh sb="84" eb="86">
      <t>ケイヤク</t>
    </rPh>
    <rPh sb="86" eb="87">
      <t>ゴ</t>
    </rPh>
    <rPh sb="88" eb="90">
      <t>キョウギ</t>
    </rPh>
    <phoneticPr fontId="1"/>
  </si>
  <si>
    <t>「もずやん」についてはあくまで例示であり、表現方法についてキャラクターを用いたものを推奨するものではありません。また、お示しいただいた表現方法によるものにつきましても本事業の目的に合致しています。</t>
    <rPh sb="15" eb="17">
      <t>レイジ</t>
    </rPh>
    <rPh sb="21" eb="25">
      <t>ヒョウゲンホウホウ</t>
    </rPh>
    <rPh sb="36" eb="37">
      <t>モチ</t>
    </rPh>
    <rPh sb="42" eb="44">
      <t>スイショウ</t>
    </rPh>
    <rPh sb="60" eb="61">
      <t>シメ</t>
    </rPh>
    <rPh sb="67" eb="71">
      <t>ヒョウゲンホウホウ</t>
    </rPh>
    <rPh sb="83" eb="86">
      <t>ホンジギョウ</t>
    </rPh>
    <rPh sb="87" eb="89">
      <t>モクテキ</t>
    </rPh>
    <rPh sb="90" eb="92">
      <t>ガッチ</t>
    </rPh>
    <phoneticPr fontId="1"/>
  </si>
  <si>
    <t>対応する言語の数だけではなく、提案されたコンテンツ全体について、審査基準に基づいて、評価を行いますので、明確な加点評価の対象とはなりえません。
また、日本語原稿の作成及び外国語への翻訳作業も業務の範囲内となります。</t>
    <rPh sb="0" eb="2">
      <t>タイオウ</t>
    </rPh>
    <rPh sb="4" eb="6">
      <t>ゲンゴ</t>
    </rPh>
    <rPh sb="7" eb="8">
      <t>カズ</t>
    </rPh>
    <rPh sb="15" eb="17">
      <t>テイアン</t>
    </rPh>
    <rPh sb="25" eb="27">
      <t>ゼンタイ</t>
    </rPh>
    <rPh sb="32" eb="36">
      <t>シンサキジュン</t>
    </rPh>
    <rPh sb="37" eb="38">
      <t>モト</t>
    </rPh>
    <rPh sb="42" eb="44">
      <t>ヒョウカ</t>
    </rPh>
    <rPh sb="45" eb="46">
      <t>オコナ</t>
    </rPh>
    <rPh sb="52" eb="54">
      <t>メイカク</t>
    </rPh>
    <rPh sb="55" eb="56">
      <t>カ</t>
    </rPh>
    <rPh sb="57" eb="59">
      <t>ヒョウカ</t>
    </rPh>
    <rPh sb="60" eb="62">
      <t>タイショウ</t>
    </rPh>
    <rPh sb="75" eb="80">
      <t>ニホンゴゲンコウ</t>
    </rPh>
    <rPh sb="81" eb="83">
      <t>サクセイ</t>
    </rPh>
    <rPh sb="83" eb="84">
      <t>オヨ</t>
    </rPh>
    <rPh sb="85" eb="88">
      <t>ガイコクゴ</t>
    </rPh>
    <rPh sb="90" eb="94">
      <t>ホンヤクサギョウ</t>
    </rPh>
    <rPh sb="95" eb="97">
      <t>ギョウム</t>
    </rPh>
    <rPh sb="98" eb="101">
      <t>ハンイナイ</t>
    </rPh>
    <phoneticPr fontId="1"/>
  </si>
  <si>
    <t>お見込みのとおりです。
IT初心者でも支障なく操作できるようなシステムとするとともに、マニュアル等を作成してください。</t>
    <rPh sb="1" eb="3">
      <t>ミコ</t>
    </rPh>
    <rPh sb="14" eb="17">
      <t>ショシンシャ</t>
    </rPh>
    <rPh sb="19" eb="21">
      <t>シショウ</t>
    </rPh>
    <rPh sb="23" eb="25">
      <t>ソウサ</t>
    </rPh>
    <rPh sb="48" eb="49">
      <t>トウ</t>
    </rPh>
    <rPh sb="50" eb="52">
      <t>サクセイ</t>
    </rPh>
    <phoneticPr fontId="1"/>
  </si>
  <si>
    <t>著作権については、お見込みのとおりです。
制作実績として自社webサイト等で紹介することは可能ですが、掲載前に内容を確認させていただきます。</t>
    <rPh sb="0" eb="3">
      <t>チョサクケン</t>
    </rPh>
    <rPh sb="10" eb="12">
      <t>ミコ</t>
    </rPh>
    <rPh sb="21" eb="25">
      <t>セイサクジッセキ</t>
    </rPh>
    <rPh sb="28" eb="30">
      <t>ジシャ</t>
    </rPh>
    <rPh sb="36" eb="37">
      <t>トウ</t>
    </rPh>
    <rPh sb="38" eb="40">
      <t>ショウカイ</t>
    </rPh>
    <rPh sb="45" eb="47">
      <t>カノウ</t>
    </rPh>
    <rPh sb="51" eb="54">
      <t>ケイサイマエ</t>
    </rPh>
    <rPh sb="55" eb="57">
      <t>ナイヨウ</t>
    </rPh>
    <rPh sb="58" eb="60">
      <t>カクニン</t>
    </rPh>
    <phoneticPr fontId="1"/>
  </si>
  <si>
    <t>現地対応ni際した交通費等の諸経費も保証の範囲内で対応することになりますでしょうか。</t>
    <rPh sb="0" eb="2">
      <t>ゲンチ</t>
    </rPh>
    <rPh sb="2" eb="4">
      <t>タイオウ</t>
    </rPh>
    <rPh sb="6" eb="7">
      <t>サイ</t>
    </rPh>
    <rPh sb="9" eb="12">
      <t>コウツウヒ</t>
    </rPh>
    <rPh sb="12" eb="13">
      <t>トウ</t>
    </rPh>
    <rPh sb="14" eb="17">
      <t>ショケイヒ</t>
    </rPh>
    <rPh sb="18" eb="20">
      <t>ホショウ</t>
    </rPh>
    <rPh sb="21" eb="23">
      <t>ハンイ</t>
    </rPh>
    <rPh sb="23" eb="24">
      <t>ナイ</t>
    </rPh>
    <rPh sb="25" eb="27">
      <t>タイオウ</t>
    </rPh>
    <phoneticPr fontId="1"/>
  </si>
  <si>
    <t>お見込みのとおり、交通費など修理・交換等の保証対応に係る一切の費用を保証の範囲内で対応してください。</t>
    <rPh sb="1" eb="3">
      <t>ミコ</t>
    </rPh>
    <rPh sb="9" eb="12">
      <t>コウツウヒ</t>
    </rPh>
    <rPh sb="14" eb="16">
      <t>シュウリ</t>
    </rPh>
    <rPh sb="17" eb="19">
      <t>コウカン</t>
    </rPh>
    <rPh sb="19" eb="20">
      <t>トウ</t>
    </rPh>
    <rPh sb="21" eb="23">
      <t>ホショウ</t>
    </rPh>
    <rPh sb="23" eb="25">
      <t>タイオウ</t>
    </rPh>
    <rPh sb="26" eb="27">
      <t>カカワ</t>
    </rPh>
    <rPh sb="28" eb="30">
      <t>イッサイ</t>
    </rPh>
    <rPh sb="31" eb="33">
      <t>ヒヨウ</t>
    </rPh>
    <rPh sb="34" eb="36">
      <t>ホショウ</t>
    </rPh>
    <rPh sb="37" eb="40">
      <t>ハンイナイ</t>
    </rPh>
    <rPh sb="41" eb="43">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</si>
</sst>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scheme val="minor"/>
    </font>
    <font>
      <sz val="12"/>
      <color theme="1"/>
      <name val="ＭＳ Ｐゴシック"/>
      <family val="3"/>
      <charset val="128"/>
      <scheme val="minor"/>
    </font>
    <font>
      <b/>
      <sz val="20"/>
      <name val="ＭＳ Ｐゴシック"/>
      <family val="3"/>
      <charset val="128"/>
      <scheme val="minor"/>
    </font>
    <font>
      <sz val="2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3" fillId="0" borderId="1" xfId="0" applyFont="1" applyBorder="1" applyAlignment="1">
      <alignment vertical="center" wrapText="1"/>
    </xf>
    <xf numFmtId="0" fontId="2" fillId="2" borderId="1" xfId="0" applyFont="1" applyFill="1" applyBorder="1" applyAlignment="1">
      <alignment horizontal="center" vertical="center"/>
    </xf>
    <xf numFmtId="0" fontId="3" fillId="0" borderId="0" xfId="0" applyFont="1">
      <alignment vertical="center"/>
    </xf>
    <xf numFmtId="0" fontId="3" fillId="0" borderId="0" xfId="0" applyFont="1" applyFill="1">
      <alignment vertical="center"/>
    </xf>
    <xf numFmtId="0" fontId="3" fillId="0" borderId="0" xfId="0" applyFont="1" applyAlignment="1">
      <alignment vertical="center"/>
    </xf>
    <xf numFmtId="0" fontId="5" fillId="0" borderId="0" xfId="0" applyFont="1" applyAlignment="1">
      <alignmen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vertical="center"/>
    </xf>
    <xf numFmtId="0" fontId="3" fillId="0" borderId="2" xfId="0" applyFont="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4"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8B844-4320-4813-A8DC-89A03CCDE370}">
  <sheetPr>
    <tabColor theme="0" tint="-0.14999847407452621"/>
    <pageSetUpPr fitToPage="1"/>
  </sheetPr>
  <dimension ref="A1:E26"/>
  <sheetViews>
    <sheetView tabSelected="1" view="pageBreakPreview" zoomScale="85" zoomScaleNormal="78" zoomScaleSheetLayoutView="85" workbookViewId="0">
      <pane ySplit="2" topLeftCell="A3" activePane="bottomLeft" state="frozen"/>
      <selection pane="bottomLeft" activeCell="K4" sqref="K4"/>
    </sheetView>
  </sheetViews>
  <sheetFormatPr defaultColWidth="9" defaultRowHeight="14.4" x14ac:dyDescent="0.2"/>
  <cols>
    <col min="1" max="1" width="4.109375" style="3" customWidth="1"/>
    <col min="2" max="2" width="21" style="5" customWidth="1"/>
    <col min="3" max="3" width="12.33203125" style="3" customWidth="1"/>
    <col min="4" max="4" width="72.21875" style="5" customWidth="1"/>
    <col min="5" max="5" width="76" style="5" customWidth="1"/>
    <col min="6" max="16384" width="9" style="3"/>
  </cols>
  <sheetData>
    <row r="1" spans="1:5" s="6" customFormat="1" ht="23.4" customHeight="1" x14ac:dyDescent="0.2">
      <c r="A1" s="19" t="s">
        <v>27</v>
      </c>
      <c r="B1" s="19"/>
      <c r="C1" s="19"/>
      <c r="D1" s="19"/>
      <c r="E1" s="19"/>
    </row>
    <row r="2" spans="1:5" ht="33.75" customHeight="1" x14ac:dyDescent="0.2">
      <c r="A2" s="2" t="s">
        <v>1</v>
      </c>
      <c r="B2" s="2" t="s">
        <v>4</v>
      </c>
      <c r="C2" s="2" t="s">
        <v>3</v>
      </c>
      <c r="D2" s="2" t="s">
        <v>2</v>
      </c>
      <c r="E2" s="2" t="s">
        <v>0</v>
      </c>
    </row>
    <row r="3" spans="1:5" ht="80.400000000000006" customHeight="1" x14ac:dyDescent="0.2">
      <c r="A3" s="10">
        <f t="shared" ref="A3:A26" si="0">ROW()-2</f>
        <v>1</v>
      </c>
      <c r="B3" s="12" t="s">
        <v>35</v>
      </c>
      <c r="C3" s="14" t="s">
        <v>7</v>
      </c>
      <c r="D3" s="9" t="s">
        <v>23</v>
      </c>
      <c r="E3" s="1" t="s">
        <v>42</v>
      </c>
    </row>
    <row r="4" spans="1:5" ht="102" customHeight="1" x14ac:dyDescent="0.2">
      <c r="A4" s="10">
        <f t="shared" si="0"/>
        <v>2</v>
      </c>
      <c r="B4" s="16" t="s">
        <v>33</v>
      </c>
      <c r="C4" s="15" t="s">
        <v>63</v>
      </c>
      <c r="D4" s="9" t="s">
        <v>15</v>
      </c>
      <c r="E4" s="1" t="s">
        <v>57</v>
      </c>
    </row>
    <row r="5" spans="1:5" ht="94.2" customHeight="1" x14ac:dyDescent="0.2">
      <c r="A5" s="10">
        <f t="shared" si="0"/>
        <v>3</v>
      </c>
      <c r="B5" s="12" t="s">
        <v>35</v>
      </c>
      <c r="C5" s="14" t="s">
        <v>34</v>
      </c>
      <c r="D5" s="9" t="s">
        <v>17</v>
      </c>
      <c r="E5" s="1" t="s">
        <v>58</v>
      </c>
    </row>
    <row r="6" spans="1:5" ht="94.2" customHeight="1" x14ac:dyDescent="0.2">
      <c r="A6" s="10">
        <f t="shared" si="0"/>
        <v>4</v>
      </c>
      <c r="B6" s="12" t="s">
        <v>32</v>
      </c>
      <c r="C6" s="14" t="s">
        <v>36</v>
      </c>
      <c r="D6" s="9" t="s">
        <v>18</v>
      </c>
      <c r="E6" s="1" t="s">
        <v>59</v>
      </c>
    </row>
    <row r="7" spans="1:5" ht="88.8" customHeight="1" x14ac:dyDescent="0.2">
      <c r="A7" s="10">
        <f t="shared" si="0"/>
        <v>5</v>
      </c>
      <c r="B7" s="12" t="s">
        <v>5</v>
      </c>
      <c r="C7" s="7" t="s">
        <v>6</v>
      </c>
      <c r="D7" s="8" t="s">
        <v>12</v>
      </c>
      <c r="E7" s="13" t="s">
        <v>60</v>
      </c>
    </row>
    <row r="8" spans="1:5" ht="95.4" customHeight="1" x14ac:dyDescent="0.2">
      <c r="A8" s="10">
        <f t="shared" si="0"/>
        <v>6</v>
      </c>
      <c r="B8" s="12" t="s">
        <v>32</v>
      </c>
      <c r="C8" s="14" t="s">
        <v>8</v>
      </c>
      <c r="D8" s="9" t="s">
        <v>25</v>
      </c>
      <c r="E8" s="1" t="s">
        <v>61</v>
      </c>
    </row>
    <row r="9" spans="1:5" ht="88.8" customHeight="1" x14ac:dyDescent="0.2">
      <c r="A9" s="10">
        <f t="shared" si="0"/>
        <v>7</v>
      </c>
      <c r="B9" s="12" t="s">
        <v>32</v>
      </c>
      <c r="C9" s="14" t="s">
        <v>8</v>
      </c>
      <c r="D9" s="9" t="s">
        <v>20</v>
      </c>
      <c r="E9" s="1" t="s">
        <v>62</v>
      </c>
    </row>
    <row r="10" spans="1:5" ht="91.8" customHeight="1" x14ac:dyDescent="0.2">
      <c r="A10" s="10">
        <f t="shared" si="0"/>
        <v>8</v>
      </c>
      <c r="B10" s="12" t="s">
        <v>32</v>
      </c>
      <c r="C10" s="14" t="s">
        <v>8</v>
      </c>
      <c r="D10" s="9" t="s">
        <v>38</v>
      </c>
      <c r="E10" s="1" t="s">
        <v>50</v>
      </c>
    </row>
    <row r="11" spans="1:5" ht="91.8" customHeight="1" x14ac:dyDescent="0.2">
      <c r="A11" s="10">
        <f t="shared" si="0"/>
        <v>9</v>
      </c>
      <c r="B11" s="12" t="s">
        <v>32</v>
      </c>
      <c r="C11" s="14" t="s">
        <v>8</v>
      </c>
      <c r="D11" s="9" t="s">
        <v>37</v>
      </c>
      <c r="E11" s="1" t="s">
        <v>51</v>
      </c>
    </row>
    <row r="12" spans="1:5" ht="103.8" customHeight="1" x14ac:dyDescent="0.2">
      <c r="A12" s="10">
        <f t="shared" si="0"/>
        <v>10</v>
      </c>
      <c r="B12" s="12" t="s">
        <v>32</v>
      </c>
      <c r="C12" s="14" t="s">
        <v>8</v>
      </c>
      <c r="D12" s="9" t="s">
        <v>19</v>
      </c>
      <c r="E12" s="1" t="s">
        <v>52</v>
      </c>
    </row>
    <row r="13" spans="1:5" ht="88.8" customHeight="1" x14ac:dyDescent="0.2">
      <c r="A13" s="10">
        <f t="shared" si="0"/>
        <v>11</v>
      </c>
      <c r="B13" s="12" t="s">
        <v>5</v>
      </c>
      <c r="C13" s="7" t="s">
        <v>30</v>
      </c>
      <c r="D13" s="9" t="s">
        <v>13</v>
      </c>
      <c r="E13" s="1" t="s">
        <v>48</v>
      </c>
    </row>
    <row r="14" spans="1:5" ht="99.6" customHeight="1" x14ac:dyDescent="0.2">
      <c r="A14" s="10">
        <f t="shared" si="0"/>
        <v>12</v>
      </c>
      <c r="B14" s="12" t="s">
        <v>32</v>
      </c>
      <c r="C14" s="18" t="s">
        <v>46</v>
      </c>
      <c r="D14" s="17" t="s">
        <v>69</v>
      </c>
      <c r="E14" s="17" t="s">
        <v>70</v>
      </c>
    </row>
    <row r="15" spans="1:5" ht="100.2" customHeight="1" x14ac:dyDescent="0.2">
      <c r="A15" s="10">
        <f t="shared" si="0"/>
        <v>13</v>
      </c>
      <c r="B15" s="12" t="s">
        <v>32</v>
      </c>
      <c r="C15" s="14" t="s">
        <v>30</v>
      </c>
      <c r="D15" s="9" t="s">
        <v>24</v>
      </c>
      <c r="E15" s="1" t="s">
        <v>64</v>
      </c>
    </row>
    <row r="16" spans="1:5" ht="91.8" customHeight="1" x14ac:dyDescent="0.2">
      <c r="A16" s="10">
        <f t="shared" si="0"/>
        <v>14</v>
      </c>
      <c r="B16" s="12" t="s">
        <v>32</v>
      </c>
      <c r="C16" s="14" t="s">
        <v>30</v>
      </c>
      <c r="D16" s="9" t="s">
        <v>21</v>
      </c>
      <c r="E16" s="1" t="s">
        <v>54</v>
      </c>
    </row>
    <row r="17" spans="1:5" ht="91.8" customHeight="1" x14ac:dyDescent="0.2">
      <c r="A17" s="10">
        <f t="shared" si="0"/>
        <v>15</v>
      </c>
      <c r="B17" s="12" t="s">
        <v>32</v>
      </c>
      <c r="C17" s="14" t="s">
        <v>39</v>
      </c>
      <c r="D17" s="9" t="s">
        <v>43</v>
      </c>
      <c r="E17" s="1" t="s">
        <v>44</v>
      </c>
    </row>
    <row r="18" spans="1:5" ht="91.8" customHeight="1" x14ac:dyDescent="0.2">
      <c r="A18" s="10">
        <f t="shared" si="0"/>
        <v>16</v>
      </c>
      <c r="B18" s="12" t="s">
        <v>32</v>
      </c>
      <c r="C18" s="14" t="s">
        <v>39</v>
      </c>
      <c r="D18" s="9" t="s">
        <v>40</v>
      </c>
      <c r="E18" s="1" t="s">
        <v>45</v>
      </c>
    </row>
    <row r="19" spans="1:5" ht="118.8" customHeight="1" x14ac:dyDescent="0.2">
      <c r="A19" s="10">
        <f t="shared" si="0"/>
        <v>17</v>
      </c>
      <c r="B19" s="12" t="s">
        <v>47</v>
      </c>
      <c r="C19" s="7" t="s">
        <v>28</v>
      </c>
      <c r="D19" s="9" t="s">
        <v>9</v>
      </c>
      <c r="E19" s="1" t="s">
        <v>49</v>
      </c>
    </row>
    <row r="20" spans="1:5" ht="115.8" customHeight="1" x14ac:dyDescent="0.2">
      <c r="A20" s="10">
        <f t="shared" si="0"/>
        <v>18</v>
      </c>
      <c r="B20" s="12" t="s">
        <v>5</v>
      </c>
      <c r="C20" s="7" t="s">
        <v>28</v>
      </c>
      <c r="D20" s="8" t="s">
        <v>10</v>
      </c>
      <c r="E20" s="1" t="s">
        <v>65</v>
      </c>
    </row>
    <row r="21" spans="1:5" ht="91.8" customHeight="1" x14ac:dyDescent="0.2">
      <c r="A21" s="10">
        <f t="shared" si="0"/>
        <v>19</v>
      </c>
      <c r="B21" s="12" t="s">
        <v>32</v>
      </c>
      <c r="C21" s="14" t="s">
        <v>39</v>
      </c>
      <c r="D21" s="9" t="s">
        <v>41</v>
      </c>
      <c r="E21" s="1" t="s">
        <v>55</v>
      </c>
    </row>
    <row r="22" spans="1:5" s="4" customFormat="1" ht="100.8" customHeight="1" x14ac:dyDescent="0.2">
      <c r="A22" s="10">
        <f t="shared" si="0"/>
        <v>20</v>
      </c>
      <c r="B22" s="12" t="s">
        <v>5</v>
      </c>
      <c r="C22" s="7" t="s">
        <v>29</v>
      </c>
      <c r="D22" s="9" t="s">
        <v>11</v>
      </c>
      <c r="E22" s="9" t="s">
        <v>66</v>
      </c>
    </row>
    <row r="23" spans="1:5" ht="103.8" customHeight="1" x14ac:dyDescent="0.2">
      <c r="A23" s="10">
        <f t="shared" si="0"/>
        <v>21</v>
      </c>
      <c r="B23" s="12" t="s">
        <v>5</v>
      </c>
      <c r="C23" s="11" t="s">
        <v>31</v>
      </c>
      <c r="D23" s="9" t="s">
        <v>14</v>
      </c>
      <c r="E23" s="1" t="s">
        <v>56</v>
      </c>
    </row>
    <row r="24" spans="1:5" ht="81" customHeight="1" x14ac:dyDescent="0.2">
      <c r="A24" s="10">
        <f t="shared" si="0"/>
        <v>22</v>
      </c>
      <c r="B24" s="12" t="s">
        <v>32</v>
      </c>
      <c r="C24" s="14" t="s">
        <v>31</v>
      </c>
      <c r="D24" s="9" t="s">
        <v>22</v>
      </c>
      <c r="E24" s="1" t="s">
        <v>67</v>
      </c>
    </row>
    <row r="25" spans="1:5" ht="91.8" customHeight="1" x14ac:dyDescent="0.2">
      <c r="A25" s="10">
        <f t="shared" si="0"/>
        <v>23</v>
      </c>
      <c r="B25" s="12" t="s">
        <v>32</v>
      </c>
      <c r="C25" s="14" t="s">
        <v>31</v>
      </c>
      <c r="D25" s="9" t="s">
        <v>26</v>
      </c>
      <c r="E25" s="17" t="s">
        <v>53</v>
      </c>
    </row>
    <row r="26" spans="1:5" ht="109.2" customHeight="1" x14ac:dyDescent="0.2">
      <c r="A26" s="10">
        <f t="shared" si="0"/>
        <v>24</v>
      </c>
      <c r="B26" s="12" t="s">
        <v>32</v>
      </c>
      <c r="C26" s="14" t="s">
        <v>34</v>
      </c>
      <c r="D26" s="9" t="s">
        <v>16</v>
      </c>
      <c r="E26" s="1" t="s">
        <v>68</v>
      </c>
    </row>
  </sheetData>
  <autoFilter ref="A2:E22" xr:uid="{00000000-0009-0000-0000-000000000000}"/>
  <mergeCells count="1">
    <mergeCell ref="A1:E1"/>
  </mergeCells>
  <phoneticPr fontId="1"/>
  <pageMargins left="0.23622047244094491" right="0.23622047244094491" top="0.35433070866141736" bottom="0.35433070866141736" header="0.31496062992125984" footer="0.31496062992125984"/>
  <pageSetup paperSize="8" scale="78"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ＱＡ（ページ順）</vt:lpstr>
      <vt:lpstr>'ＱＡ（ページ順）'!Print_Area</vt:lpstr>
      <vt:lpstr>'ＱＡ（ページ順）'!Print_Titles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2025-06-04T06:26:35Z</dcterms:created>
  <dcterms:modified xsi:type="dcterms:W3CDTF">2025-06-25T06:28:11Z</dcterms:modified>
</cp:coreProperties>
</file>