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0ws100005\F\01健全育成G\08成人の日\R4\04_HP・報道提供資料\報道提供\"/>
    </mc:Choice>
  </mc:AlternateContent>
  <bookViews>
    <workbookView xWindow="0" yWindow="0" windowWidth="20490" windowHeight="7680"/>
  </bookViews>
  <sheets>
    <sheet name="表紙" sheetId="2" r:id="rId1"/>
    <sheet name="令和4年度新成人数一覧" sheetId="3" r:id="rId2"/>
    <sheet name="令和4年度「成人の日」行事一覧（市町村）" sheetId="6" r:id="rId3"/>
    <sheet name="令和4年度「成人の日」行事一覧（各区）" sheetId="7" r:id="rId4"/>
  </sheets>
  <definedNames>
    <definedName name="_xlnm._FilterDatabase" localSheetId="2" hidden="1">'令和4年度「成人の日」行事一覧（市町村）'!$A$4:$J$47</definedName>
    <definedName name="_xlnm.Print_Titles" localSheetId="2">'令和4年度「成人の日」行事一覧（市町村）'!$1:$4</definedName>
    <definedName name="_xlnm.Print_Titles" localSheetId="1">令和4年度新成人数一覧!$1:$3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1" i="3" l="1"/>
  <c r="K51" i="3"/>
  <c r="J51" i="3"/>
  <c r="I47" i="3" l="1"/>
  <c r="C51" i="3"/>
  <c r="I50" i="3"/>
  <c r="C50" i="3"/>
  <c r="I48" i="3"/>
  <c r="C48" i="3"/>
  <c r="C47" i="3"/>
  <c r="C46" i="3"/>
  <c r="C45" i="3"/>
  <c r="I44" i="3"/>
  <c r="C44" i="3"/>
  <c r="I43" i="3"/>
  <c r="C43" i="3"/>
  <c r="I42" i="3"/>
  <c r="C42" i="3"/>
  <c r="I41" i="3"/>
  <c r="C41" i="3"/>
  <c r="I40" i="3"/>
  <c r="C40" i="3"/>
  <c r="I39" i="3"/>
  <c r="I38" i="3"/>
  <c r="C38" i="3"/>
  <c r="I37" i="3"/>
  <c r="C37" i="3"/>
  <c r="I35" i="3"/>
  <c r="C35" i="3"/>
  <c r="C34" i="3"/>
  <c r="I33" i="3"/>
  <c r="C33" i="3"/>
  <c r="I32" i="3"/>
  <c r="C32" i="3"/>
  <c r="I31" i="3"/>
  <c r="C26" i="3"/>
  <c r="C25" i="3"/>
  <c r="C24" i="3"/>
  <c r="C23" i="3"/>
  <c r="C22" i="3"/>
  <c r="C21" i="3"/>
  <c r="C20" i="3"/>
  <c r="I19" i="3"/>
  <c r="C19" i="3"/>
  <c r="I18" i="3"/>
  <c r="C18" i="3"/>
  <c r="I17" i="3"/>
  <c r="C17" i="3"/>
  <c r="I16" i="3"/>
  <c r="C16" i="3"/>
  <c r="I15" i="3"/>
  <c r="C15" i="3"/>
  <c r="I14" i="3"/>
  <c r="C14" i="3"/>
  <c r="I13" i="3"/>
  <c r="C13" i="3"/>
  <c r="K12" i="3"/>
  <c r="J12" i="3"/>
  <c r="I12" i="3"/>
  <c r="C12" i="3"/>
  <c r="I11" i="3"/>
  <c r="C11" i="3"/>
  <c r="I10" i="3"/>
  <c r="C10" i="3"/>
  <c r="I9" i="3"/>
  <c r="C9" i="3"/>
  <c r="I8" i="3"/>
  <c r="C8" i="3"/>
  <c r="I7" i="3"/>
  <c r="E7" i="3"/>
  <c r="D7" i="3"/>
  <c r="C7" i="3" s="1"/>
</calcChain>
</file>

<file path=xl/sharedStrings.xml><?xml version="1.0" encoding="utf-8"?>
<sst xmlns="http://schemas.openxmlformats.org/spreadsheetml/2006/main" count="670" uniqueCount="558">
  <si>
    <t>令和４年度「成人の日」</t>
    <rPh sb="0" eb="2">
      <t>レイワ</t>
    </rPh>
    <rPh sb="3" eb="5">
      <t>ネンド</t>
    </rPh>
    <phoneticPr fontId="5"/>
  </si>
  <si>
    <t>令和４年度大阪府内市町村新成人数一覧</t>
    <rPh sb="0" eb="1">
      <t>レイ</t>
    </rPh>
    <rPh sb="1" eb="2">
      <t>ワ</t>
    </rPh>
    <rPh sb="3" eb="5">
      <t>ネンド</t>
    </rPh>
    <rPh sb="5" eb="7">
      <t>オオサカ</t>
    </rPh>
    <rPh sb="12" eb="15">
      <t>シンセイジン</t>
    </rPh>
    <rPh sb="15" eb="16">
      <t>スウ</t>
    </rPh>
    <rPh sb="16" eb="18">
      <t>イチラン</t>
    </rPh>
    <phoneticPr fontId="5"/>
  </si>
  <si>
    <t>令和４年度大阪府内市町村「成人の日」行事一覧</t>
    <rPh sb="0" eb="2">
      <t>レイワ</t>
    </rPh>
    <rPh sb="4" eb="5">
      <t>ド</t>
    </rPh>
    <phoneticPr fontId="5"/>
  </si>
  <si>
    <t>大阪府福祉部子ども家庭局子ども青少年課</t>
    <rPh sb="3" eb="5">
      <t>フクシ</t>
    </rPh>
    <rPh sb="5" eb="6">
      <t>ブ</t>
    </rPh>
    <rPh sb="6" eb="7">
      <t>コ</t>
    </rPh>
    <rPh sb="9" eb="12">
      <t>カテイキョク</t>
    </rPh>
    <rPh sb="12" eb="13">
      <t>コ</t>
    </rPh>
    <phoneticPr fontId="5"/>
  </si>
  <si>
    <t xml:space="preserve">                                                                      </t>
    <phoneticPr fontId="5"/>
  </si>
  <si>
    <t>市区町村名</t>
    <rPh sb="0" eb="2">
      <t>シク</t>
    </rPh>
    <rPh sb="2" eb="4">
      <t>チョウソン</t>
    </rPh>
    <rPh sb="4" eb="5">
      <t>メイ</t>
    </rPh>
    <phoneticPr fontId="5"/>
  </si>
  <si>
    <t>新　成　人　数　（人）</t>
    <rPh sb="0" eb="1">
      <t>シン</t>
    </rPh>
    <rPh sb="2" eb="3">
      <t>シゲル</t>
    </rPh>
    <rPh sb="4" eb="5">
      <t>ジン</t>
    </rPh>
    <rPh sb="6" eb="7">
      <t>スウ</t>
    </rPh>
    <rPh sb="9" eb="10">
      <t>ニン</t>
    </rPh>
    <phoneticPr fontId="5"/>
  </si>
  <si>
    <t>総数</t>
    <rPh sb="0" eb="2">
      <t>ソウスウ</t>
    </rPh>
    <phoneticPr fontId="5"/>
  </si>
  <si>
    <t>男</t>
    <rPh sb="0" eb="1">
      <t>オトコ</t>
    </rPh>
    <phoneticPr fontId="5"/>
  </si>
  <si>
    <t>女</t>
    <rPh sb="0" eb="1">
      <t>オンナ</t>
    </rPh>
    <phoneticPr fontId="5"/>
  </si>
  <si>
    <t>大阪市</t>
    <rPh sb="0" eb="3">
      <t>オオサカシ</t>
    </rPh>
    <phoneticPr fontId="5"/>
  </si>
  <si>
    <t>住之江区</t>
    <rPh sb="0" eb="4">
      <t>スミノエク</t>
    </rPh>
    <phoneticPr fontId="5"/>
  </si>
  <si>
    <t>北区</t>
    <rPh sb="0" eb="2">
      <t>キタク</t>
    </rPh>
    <phoneticPr fontId="5"/>
  </si>
  <si>
    <t>住吉区</t>
    <rPh sb="0" eb="3">
      <t>スミヨシク</t>
    </rPh>
    <phoneticPr fontId="5"/>
  </si>
  <si>
    <t>都島区</t>
    <rPh sb="0" eb="3">
      <t>ミヤコジマク</t>
    </rPh>
    <phoneticPr fontId="5"/>
  </si>
  <si>
    <t>東住吉区</t>
    <rPh sb="0" eb="4">
      <t>ヒガシスミヨシク</t>
    </rPh>
    <phoneticPr fontId="5"/>
  </si>
  <si>
    <t>福島区</t>
    <rPh sb="0" eb="3">
      <t>フクシマク</t>
    </rPh>
    <phoneticPr fontId="5"/>
  </si>
  <si>
    <t>平野区</t>
    <rPh sb="0" eb="3">
      <t>ヒラノク</t>
    </rPh>
    <phoneticPr fontId="5"/>
  </si>
  <si>
    <t>此花区</t>
    <rPh sb="0" eb="3">
      <t>コノハナク</t>
    </rPh>
    <phoneticPr fontId="5"/>
  </si>
  <si>
    <t>西成区</t>
    <rPh sb="0" eb="3">
      <t>ニシナリク</t>
    </rPh>
    <phoneticPr fontId="5"/>
  </si>
  <si>
    <t>中央区</t>
    <rPh sb="0" eb="3">
      <t>チュウオウク</t>
    </rPh>
    <phoneticPr fontId="5"/>
  </si>
  <si>
    <t>堺市</t>
    <rPh sb="0" eb="2">
      <t>サカイシ</t>
    </rPh>
    <phoneticPr fontId="13"/>
  </si>
  <si>
    <t>西区</t>
    <rPh sb="0" eb="2">
      <t>ニシク</t>
    </rPh>
    <phoneticPr fontId="5"/>
  </si>
  <si>
    <t>堺区</t>
    <rPh sb="0" eb="1">
      <t>サカイ</t>
    </rPh>
    <rPh sb="1" eb="2">
      <t>ク</t>
    </rPh>
    <phoneticPr fontId="13"/>
  </si>
  <si>
    <t>港区</t>
    <rPh sb="0" eb="2">
      <t>ミナトク</t>
    </rPh>
    <phoneticPr fontId="5"/>
  </si>
  <si>
    <t>中区</t>
    <rPh sb="0" eb="2">
      <t>ナカク</t>
    </rPh>
    <phoneticPr fontId="13"/>
  </si>
  <si>
    <t>大正区</t>
    <rPh sb="0" eb="2">
      <t>タイショウ</t>
    </rPh>
    <rPh sb="2" eb="3">
      <t>ク</t>
    </rPh>
    <phoneticPr fontId="5"/>
  </si>
  <si>
    <t>東区</t>
    <rPh sb="0" eb="2">
      <t>ヒガシク</t>
    </rPh>
    <phoneticPr fontId="13"/>
  </si>
  <si>
    <t>天王寺区</t>
    <rPh sb="0" eb="4">
      <t>テンノウジク</t>
    </rPh>
    <phoneticPr fontId="5"/>
  </si>
  <si>
    <t>西区</t>
    <rPh sb="0" eb="2">
      <t>ニシク</t>
    </rPh>
    <phoneticPr fontId="13"/>
  </si>
  <si>
    <t>浪速区</t>
    <rPh sb="0" eb="3">
      <t>ナニワク</t>
    </rPh>
    <phoneticPr fontId="5"/>
  </si>
  <si>
    <t>南区</t>
    <rPh sb="0" eb="2">
      <t>ミナミク</t>
    </rPh>
    <phoneticPr fontId="13"/>
  </si>
  <si>
    <t>西淀川区</t>
    <rPh sb="0" eb="4">
      <t>ニシヨドガワク</t>
    </rPh>
    <phoneticPr fontId="5"/>
  </si>
  <si>
    <t>北区</t>
    <rPh sb="0" eb="2">
      <t>キタク</t>
    </rPh>
    <phoneticPr fontId="13"/>
  </si>
  <si>
    <t>淀川区</t>
    <rPh sb="0" eb="3">
      <t>ヨドガワク</t>
    </rPh>
    <phoneticPr fontId="5"/>
  </si>
  <si>
    <t>美原区</t>
    <rPh sb="0" eb="2">
      <t>ミハラ</t>
    </rPh>
    <rPh sb="2" eb="3">
      <t>ク</t>
    </rPh>
    <phoneticPr fontId="13"/>
  </si>
  <si>
    <t>東淀川区</t>
    <rPh sb="0" eb="4">
      <t>ヒガシヨドガワク</t>
    </rPh>
    <phoneticPr fontId="5"/>
  </si>
  <si>
    <t>東成区</t>
    <rPh sb="0" eb="3">
      <t>ヒガシナリク</t>
    </rPh>
    <phoneticPr fontId="5"/>
  </si>
  <si>
    <t>生野区</t>
    <rPh sb="0" eb="3">
      <t>イクノク</t>
    </rPh>
    <phoneticPr fontId="5"/>
  </si>
  <si>
    <t>旭区</t>
    <rPh sb="0" eb="2">
      <t>アサヒク</t>
    </rPh>
    <phoneticPr fontId="5"/>
  </si>
  <si>
    <t>城東区</t>
    <rPh sb="0" eb="3">
      <t>ジョウトウク</t>
    </rPh>
    <phoneticPr fontId="5"/>
  </si>
  <si>
    <t>鶴見区</t>
    <rPh sb="0" eb="3">
      <t>ツルミク</t>
    </rPh>
    <phoneticPr fontId="5"/>
  </si>
  <si>
    <t>阿倍野区</t>
    <rPh sb="0" eb="4">
      <t>アベノク</t>
    </rPh>
    <phoneticPr fontId="5"/>
  </si>
  <si>
    <t>岸和田市</t>
    <rPh sb="0" eb="1">
      <t>キシ</t>
    </rPh>
    <rPh sb="1" eb="2">
      <t>ワ</t>
    </rPh>
    <rPh sb="2" eb="3">
      <t>タ</t>
    </rPh>
    <rPh sb="3" eb="4">
      <t>シ</t>
    </rPh>
    <phoneticPr fontId="13"/>
  </si>
  <si>
    <t>門真市</t>
    <rPh sb="0" eb="3">
      <t>カドマシ</t>
    </rPh>
    <phoneticPr fontId="13"/>
  </si>
  <si>
    <t>豊中市</t>
    <rPh sb="0" eb="1">
      <t>ユタカ</t>
    </rPh>
    <rPh sb="1" eb="2">
      <t>ナカ</t>
    </rPh>
    <rPh sb="2" eb="3">
      <t>シ</t>
    </rPh>
    <phoneticPr fontId="13"/>
  </si>
  <si>
    <t>摂津市</t>
    <rPh sb="0" eb="3">
      <t>セッツシ</t>
    </rPh>
    <phoneticPr fontId="13"/>
  </si>
  <si>
    <t>池田市</t>
    <rPh sb="0" eb="1">
      <t>イケ</t>
    </rPh>
    <rPh sb="1" eb="2">
      <t>タ</t>
    </rPh>
    <rPh sb="2" eb="3">
      <t>シ</t>
    </rPh>
    <phoneticPr fontId="13"/>
  </si>
  <si>
    <t>高石市</t>
    <rPh sb="0" eb="2">
      <t>タカイシ</t>
    </rPh>
    <rPh sb="2" eb="3">
      <t>シ</t>
    </rPh>
    <phoneticPr fontId="5"/>
  </si>
  <si>
    <t>吹田市</t>
    <rPh sb="0" eb="1">
      <t>スイ</t>
    </rPh>
    <rPh sb="1" eb="2">
      <t>タ</t>
    </rPh>
    <rPh sb="2" eb="3">
      <t>シ</t>
    </rPh>
    <phoneticPr fontId="5"/>
  </si>
  <si>
    <t>藤井寺市</t>
  </si>
  <si>
    <t>泉大津市</t>
    <rPh sb="0" eb="1">
      <t>イズミ</t>
    </rPh>
    <rPh sb="1" eb="2">
      <t>ダイ</t>
    </rPh>
    <rPh sb="2" eb="3">
      <t>ツ</t>
    </rPh>
    <rPh sb="3" eb="4">
      <t>シ</t>
    </rPh>
    <phoneticPr fontId="13"/>
  </si>
  <si>
    <t>東大阪市</t>
    <rPh sb="0" eb="4">
      <t>ヒガシオオサカシ</t>
    </rPh>
    <phoneticPr fontId="13"/>
  </si>
  <si>
    <t>高槻市</t>
  </si>
  <si>
    <t>泉南市</t>
  </si>
  <si>
    <t>貝塚市</t>
    <rPh sb="0" eb="1">
      <t>カイ</t>
    </rPh>
    <rPh sb="1" eb="2">
      <t>ツカ</t>
    </rPh>
    <rPh sb="2" eb="3">
      <t>シ</t>
    </rPh>
    <phoneticPr fontId="13"/>
  </si>
  <si>
    <t>四條畷市</t>
    <rPh sb="0" eb="4">
      <t>シジョウナワテシ</t>
    </rPh>
    <phoneticPr fontId="13"/>
  </si>
  <si>
    <t>守口市</t>
    <rPh sb="0" eb="1">
      <t>モリ</t>
    </rPh>
    <rPh sb="1" eb="2">
      <t>クチ</t>
    </rPh>
    <rPh sb="2" eb="3">
      <t>シ</t>
    </rPh>
    <phoneticPr fontId="13"/>
  </si>
  <si>
    <t>交野市</t>
    <rPh sb="0" eb="3">
      <t>カタノシ</t>
    </rPh>
    <phoneticPr fontId="13"/>
  </si>
  <si>
    <t>枚方市</t>
    <rPh sb="0" eb="1">
      <t>マイ</t>
    </rPh>
    <rPh sb="1" eb="2">
      <t>カタ</t>
    </rPh>
    <rPh sb="2" eb="3">
      <t>シ</t>
    </rPh>
    <phoneticPr fontId="13"/>
  </si>
  <si>
    <t>大阪狭山市</t>
    <rPh sb="0" eb="5">
      <t>オオサカサヤマシ</t>
    </rPh>
    <phoneticPr fontId="13"/>
  </si>
  <si>
    <t>茨木市</t>
    <rPh sb="0" eb="1">
      <t>イバラ</t>
    </rPh>
    <rPh sb="1" eb="2">
      <t>キ</t>
    </rPh>
    <rPh sb="2" eb="3">
      <t>シ</t>
    </rPh>
    <phoneticPr fontId="13"/>
  </si>
  <si>
    <t>阪南市</t>
    <rPh sb="0" eb="3">
      <t>ハンナンシ</t>
    </rPh>
    <phoneticPr fontId="13"/>
  </si>
  <si>
    <t>八尾市</t>
  </si>
  <si>
    <t>島本町</t>
    <rPh sb="0" eb="3">
      <t>シマモトチョウ</t>
    </rPh>
    <phoneticPr fontId="13"/>
  </si>
  <si>
    <t>泉佐野市</t>
    <rPh sb="0" eb="1">
      <t>イズミ</t>
    </rPh>
    <rPh sb="1" eb="2">
      <t>タスク</t>
    </rPh>
    <rPh sb="2" eb="3">
      <t>ノ</t>
    </rPh>
    <rPh sb="3" eb="4">
      <t>シ</t>
    </rPh>
    <phoneticPr fontId="13"/>
  </si>
  <si>
    <t>豊能町</t>
    <rPh sb="0" eb="3">
      <t>トヨノチョウ</t>
    </rPh>
    <phoneticPr fontId="5"/>
  </si>
  <si>
    <t>富田林市</t>
    <rPh sb="0" eb="1">
      <t>トミ</t>
    </rPh>
    <rPh sb="1" eb="2">
      <t>タ</t>
    </rPh>
    <rPh sb="2" eb="3">
      <t>ハヤシ</t>
    </rPh>
    <rPh sb="3" eb="4">
      <t>シ</t>
    </rPh>
    <phoneticPr fontId="13"/>
  </si>
  <si>
    <t>能勢町</t>
    <rPh sb="0" eb="3">
      <t>ノセチョウ</t>
    </rPh>
    <phoneticPr fontId="13"/>
  </si>
  <si>
    <t>寝屋川市</t>
    <rPh sb="0" eb="1">
      <t>ネ</t>
    </rPh>
    <rPh sb="1" eb="2">
      <t>ヤ</t>
    </rPh>
    <rPh sb="2" eb="3">
      <t>カワ</t>
    </rPh>
    <rPh sb="3" eb="4">
      <t>シ</t>
    </rPh>
    <phoneticPr fontId="13"/>
  </si>
  <si>
    <t>忠岡町</t>
    <rPh sb="0" eb="3">
      <t>タダオカチョウ</t>
    </rPh>
    <phoneticPr fontId="5"/>
  </si>
  <si>
    <t>河内長野市</t>
    <rPh sb="0" eb="1">
      <t>カワ</t>
    </rPh>
    <rPh sb="1" eb="2">
      <t>ナイ</t>
    </rPh>
    <rPh sb="2" eb="3">
      <t>ナガ</t>
    </rPh>
    <rPh sb="3" eb="4">
      <t>ノ</t>
    </rPh>
    <rPh sb="4" eb="5">
      <t>シ</t>
    </rPh>
    <phoneticPr fontId="13"/>
  </si>
  <si>
    <t>熊取町</t>
  </si>
  <si>
    <t>松原市</t>
    <rPh sb="0" eb="1">
      <t>マツ</t>
    </rPh>
    <rPh sb="1" eb="2">
      <t>ハラ</t>
    </rPh>
    <rPh sb="2" eb="3">
      <t>シ</t>
    </rPh>
    <phoneticPr fontId="5"/>
  </si>
  <si>
    <t>田尻町</t>
    <rPh sb="0" eb="3">
      <t>タジリチョウ</t>
    </rPh>
    <phoneticPr fontId="13"/>
  </si>
  <si>
    <t>大東市</t>
    <rPh sb="0" eb="1">
      <t>ダイ</t>
    </rPh>
    <rPh sb="1" eb="2">
      <t>ヒガシ</t>
    </rPh>
    <rPh sb="2" eb="3">
      <t>シ</t>
    </rPh>
    <phoneticPr fontId="13"/>
  </si>
  <si>
    <t>岬町</t>
    <rPh sb="0" eb="2">
      <t>ミサキチョウ</t>
    </rPh>
    <phoneticPr fontId="5"/>
  </si>
  <si>
    <t>和泉市</t>
    <rPh sb="0" eb="1">
      <t>ワ</t>
    </rPh>
    <rPh sb="1" eb="2">
      <t>イズミ</t>
    </rPh>
    <rPh sb="2" eb="3">
      <t>シ</t>
    </rPh>
    <phoneticPr fontId="13"/>
  </si>
  <si>
    <t>太子町</t>
    <rPh sb="0" eb="3">
      <t>タイシチョウ</t>
    </rPh>
    <phoneticPr fontId="13"/>
  </si>
  <si>
    <t>箕面市</t>
    <rPh sb="0" eb="1">
      <t>ミ</t>
    </rPh>
    <rPh sb="1" eb="2">
      <t>メン</t>
    </rPh>
    <rPh sb="2" eb="3">
      <t>シ</t>
    </rPh>
    <phoneticPr fontId="5"/>
  </si>
  <si>
    <t>河南町</t>
    <rPh sb="0" eb="3">
      <t>カナンチョウ</t>
    </rPh>
    <phoneticPr fontId="13"/>
  </si>
  <si>
    <t>柏原市</t>
    <rPh sb="0" eb="1">
      <t>カシワ</t>
    </rPh>
    <rPh sb="1" eb="2">
      <t>ハラ</t>
    </rPh>
    <rPh sb="2" eb="3">
      <t>シ</t>
    </rPh>
    <phoneticPr fontId="13"/>
  </si>
  <si>
    <t>千早赤阪村</t>
    <rPh sb="0" eb="5">
      <t>チハヤアカサカムラ</t>
    </rPh>
    <phoneticPr fontId="13"/>
  </si>
  <si>
    <t>羽曳野市</t>
    <rPh sb="0" eb="1">
      <t>ハネ</t>
    </rPh>
    <rPh sb="1" eb="2">
      <t>ヒキ</t>
    </rPh>
    <rPh sb="2" eb="3">
      <t>ノ</t>
    </rPh>
    <rPh sb="3" eb="4">
      <t>シ</t>
    </rPh>
    <phoneticPr fontId="13"/>
  </si>
  <si>
    <t>合計</t>
    <rPh sb="0" eb="2">
      <t>ゴウケイ</t>
    </rPh>
    <phoneticPr fontId="5"/>
  </si>
  <si>
    <t>令　和　４　年  度　大　阪　府　内　市　町　村　新　成　人　数　一　覧（令和４年10月1日現在）</t>
    <rPh sb="0" eb="1">
      <t>レイ</t>
    </rPh>
    <rPh sb="2" eb="3">
      <t>ワ</t>
    </rPh>
    <rPh sb="6" eb="7">
      <t>ネン</t>
    </rPh>
    <rPh sb="9" eb="10">
      <t>ド</t>
    </rPh>
    <rPh sb="11" eb="12">
      <t>ダイ</t>
    </rPh>
    <rPh sb="13" eb="14">
      <t>サカ</t>
    </rPh>
    <rPh sb="15" eb="16">
      <t>フ</t>
    </rPh>
    <rPh sb="17" eb="18">
      <t>ナイ</t>
    </rPh>
    <rPh sb="19" eb="20">
      <t>シ</t>
    </rPh>
    <rPh sb="21" eb="22">
      <t>マチ</t>
    </rPh>
    <rPh sb="23" eb="24">
      <t>ムラ</t>
    </rPh>
    <rPh sb="25" eb="26">
      <t>シン</t>
    </rPh>
    <rPh sb="27" eb="28">
      <t>シゲル</t>
    </rPh>
    <rPh sb="29" eb="30">
      <t>ジン</t>
    </rPh>
    <rPh sb="31" eb="32">
      <t>スウ</t>
    </rPh>
    <rPh sb="33" eb="34">
      <t>イチ</t>
    </rPh>
    <rPh sb="35" eb="36">
      <t>ラン</t>
    </rPh>
    <rPh sb="37" eb="39">
      <t>レイワ</t>
    </rPh>
    <rPh sb="40" eb="41">
      <t>ネン</t>
    </rPh>
    <rPh sb="43" eb="44">
      <t>ガツ</t>
    </rPh>
    <rPh sb="45" eb="46">
      <t>ニチ</t>
    </rPh>
    <rPh sb="46" eb="48">
      <t>ゲンザイ</t>
    </rPh>
    <phoneticPr fontId="5"/>
  </si>
  <si>
    <t>（出生期間は平成16年４月２日から平成17年４月１日まで）</t>
    <rPh sb="1" eb="3">
      <t>シュッセイ</t>
    </rPh>
    <rPh sb="3" eb="5">
      <t>キカン</t>
    </rPh>
    <rPh sb="6" eb="8">
      <t>ヘイセイ</t>
    </rPh>
    <rPh sb="10" eb="11">
      <t>ネン</t>
    </rPh>
    <rPh sb="12" eb="13">
      <t>ガツ</t>
    </rPh>
    <rPh sb="14" eb="15">
      <t>ニチ</t>
    </rPh>
    <rPh sb="17" eb="19">
      <t>ヘイセイ</t>
    </rPh>
    <rPh sb="21" eb="22">
      <t>ネン</t>
    </rPh>
    <rPh sb="23" eb="24">
      <t>ガツ</t>
    </rPh>
    <rPh sb="25" eb="26">
      <t>ニチ</t>
    </rPh>
    <phoneticPr fontId="5"/>
  </si>
  <si>
    <t xml:space="preserve">         </t>
    <phoneticPr fontId="5"/>
  </si>
  <si>
    <t>市町村名</t>
    <rPh sb="0" eb="3">
      <t>シチョウソン</t>
    </rPh>
    <rPh sb="3" eb="4">
      <t>メイ</t>
    </rPh>
    <phoneticPr fontId="5"/>
  </si>
  <si>
    <t>行事名</t>
    <rPh sb="0" eb="2">
      <t>ギョウジ</t>
    </rPh>
    <rPh sb="2" eb="3">
      <t>メイ</t>
    </rPh>
    <phoneticPr fontId="5"/>
  </si>
  <si>
    <t>主催者名</t>
    <rPh sb="0" eb="2">
      <t>シュサイ</t>
    </rPh>
    <rPh sb="2" eb="3">
      <t>シャ</t>
    </rPh>
    <rPh sb="3" eb="4">
      <t>メイ</t>
    </rPh>
    <phoneticPr fontId="5"/>
  </si>
  <si>
    <t>日時</t>
    <rPh sb="0" eb="2">
      <t>ニチジ</t>
    </rPh>
    <phoneticPr fontId="5"/>
  </si>
  <si>
    <t>会場
（所在地)</t>
    <rPh sb="0" eb="2">
      <t>カイジョウ</t>
    </rPh>
    <rPh sb="4" eb="7">
      <t>ショザイチ</t>
    </rPh>
    <phoneticPr fontId="5"/>
  </si>
  <si>
    <t>主な内容</t>
    <rPh sb="0" eb="1">
      <t>オモ</t>
    </rPh>
    <rPh sb="2" eb="4">
      <t>ナイヨウ</t>
    </rPh>
    <phoneticPr fontId="5"/>
  </si>
  <si>
    <t>「成人の日」行事の対象者</t>
  </si>
  <si>
    <t>所管部（局）課名</t>
    <rPh sb="0" eb="2">
      <t>ショカン</t>
    </rPh>
    <rPh sb="2" eb="3">
      <t>ブ</t>
    </rPh>
    <rPh sb="4" eb="5">
      <t>キョク</t>
    </rPh>
    <rPh sb="6" eb="7">
      <t>カ</t>
    </rPh>
    <rPh sb="7" eb="8">
      <t>メイ</t>
    </rPh>
    <phoneticPr fontId="5"/>
  </si>
  <si>
    <t>電話番号
（内線）</t>
    <rPh sb="0" eb="2">
      <t>デンワ</t>
    </rPh>
    <rPh sb="2" eb="4">
      <t>バンゴウ</t>
    </rPh>
    <rPh sb="6" eb="8">
      <t>ナイセン</t>
    </rPh>
    <phoneticPr fontId="5"/>
  </si>
  <si>
    <t>備考（式典等における特徴的な点、
周知方法、昨年度からの改善点）</t>
    <rPh sb="0" eb="2">
      <t>ビコウ</t>
    </rPh>
    <rPh sb="3" eb="5">
      <t>シキテン</t>
    </rPh>
    <rPh sb="5" eb="6">
      <t>トウ</t>
    </rPh>
    <rPh sb="10" eb="13">
      <t>トクチョウテキ</t>
    </rPh>
    <rPh sb="14" eb="15">
      <t>テン</t>
    </rPh>
    <rPh sb="17" eb="19">
      <t>シュウチ</t>
    </rPh>
    <rPh sb="19" eb="21">
      <t>ホウホウ</t>
    </rPh>
    <rPh sb="22" eb="25">
      <t>サクネンド</t>
    </rPh>
    <rPh sb="28" eb="31">
      <t>カイゼンテン</t>
    </rPh>
    <phoneticPr fontId="5"/>
  </si>
  <si>
    <t>06-6208-8158</t>
  </si>
  <si>
    <t>堺市</t>
  </si>
  <si>
    <t>072-228-7457</t>
  </si>
  <si>
    <t>072-751-4971</t>
  </si>
  <si>
    <t>吹田市</t>
    <rPh sb="0" eb="3">
      <t>スイタシ</t>
    </rPh>
    <phoneticPr fontId="5"/>
  </si>
  <si>
    <t>　記念式典</t>
    <rPh sb="1" eb="3">
      <t>キネン</t>
    </rPh>
    <rPh sb="3" eb="5">
      <t>シキテン</t>
    </rPh>
    <phoneticPr fontId="5"/>
  </si>
  <si>
    <t>06-6816-8552
06-6384-1491</t>
  </si>
  <si>
    <t>072-674-7654</t>
  </si>
  <si>
    <t>06-6992-1520</t>
  </si>
  <si>
    <t>050-7105-8056</t>
  </si>
  <si>
    <t>072-622-5180</t>
  </si>
  <si>
    <t>八尾市
八尾市教育委員会</t>
  </si>
  <si>
    <t>072-924-3988</t>
  </si>
  <si>
    <t>072-469-1106</t>
  </si>
  <si>
    <t>0721-26-8056</t>
  </si>
  <si>
    <t>0721-54-0005</t>
  </si>
  <si>
    <t>松原市</t>
    <rPh sb="0" eb="3">
      <t>マツバラシ</t>
    </rPh>
    <phoneticPr fontId="5"/>
  </si>
  <si>
    <t>松原市
松原市教育委員会</t>
    <rPh sb="0" eb="2">
      <t>マツバラ</t>
    </rPh>
    <rPh sb="2" eb="3">
      <t>シ</t>
    </rPh>
    <rPh sb="4" eb="7">
      <t>マツバラシ</t>
    </rPh>
    <rPh sb="7" eb="9">
      <t>キョウイク</t>
    </rPh>
    <rPh sb="9" eb="12">
      <t>イインカイ</t>
    </rPh>
    <phoneticPr fontId="5"/>
  </si>
  <si>
    <t>松原市文化会館
（松原市田井城１丁目３番１１号）</t>
    <rPh sb="0" eb="2">
      <t>マツバラ</t>
    </rPh>
    <rPh sb="2" eb="3">
      <t>シ</t>
    </rPh>
    <rPh sb="3" eb="5">
      <t>ブンカ</t>
    </rPh>
    <rPh sb="5" eb="7">
      <t>カイカン</t>
    </rPh>
    <rPh sb="9" eb="12">
      <t>マツバラシ</t>
    </rPh>
    <rPh sb="12" eb="13">
      <t>タ</t>
    </rPh>
    <rPh sb="13" eb="14">
      <t>イ</t>
    </rPh>
    <rPh sb="14" eb="15">
      <t>シロ</t>
    </rPh>
    <rPh sb="16" eb="18">
      <t>チョウメ</t>
    </rPh>
    <rPh sb="19" eb="20">
      <t>バン</t>
    </rPh>
    <rPh sb="22" eb="23">
      <t>ゴウ</t>
    </rPh>
    <phoneticPr fontId="5"/>
  </si>
  <si>
    <t>松原市教育委員会
学校教育部
地域教育課</t>
    <rPh sb="0" eb="3">
      <t>マツバラシ</t>
    </rPh>
    <rPh sb="3" eb="5">
      <t>キョウイク</t>
    </rPh>
    <rPh sb="5" eb="8">
      <t>イインカイ</t>
    </rPh>
    <rPh sb="9" eb="11">
      <t>ガッコウ</t>
    </rPh>
    <rPh sb="11" eb="13">
      <t>キョウイク</t>
    </rPh>
    <rPh sb="13" eb="14">
      <t>ブ</t>
    </rPh>
    <rPh sb="15" eb="17">
      <t>チイキ</t>
    </rPh>
    <rPh sb="17" eb="19">
      <t>キョウイク</t>
    </rPh>
    <rPh sb="19" eb="20">
      <t>カ</t>
    </rPh>
    <phoneticPr fontId="5"/>
  </si>
  <si>
    <t>072-349-3273</t>
  </si>
  <si>
    <t>周知方法：
①個人へのはがき通知
②市の広報紙　
③ホームページへの掲載
(実行委員によるインスタグラム投稿）</t>
    <rPh sb="34" eb="36">
      <t>ケイサイ</t>
    </rPh>
    <rPh sb="38" eb="40">
      <t>ジッコウ</t>
    </rPh>
    <rPh sb="40" eb="42">
      <t>イイン</t>
    </rPh>
    <rPh sb="52" eb="54">
      <t>トウコウ</t>
    </rPh>
    <phoneticPr fontId="5"/>
  </si>
  <si>
    <t>072-870-9686</t>
  </si>
  <si>
    <t>0725-99-8161</t>
  </si>
  <si>
    <t>箕面市</t>
    <rPh sb="0" eb="3">
      <t>ミノオシ</t>
    </rPh>
    <phoneticPr fontId="5"/>
  </si>
  <si>
    <t>箕面市
箕面市教育委員会</t>
    <rPh sb="0" eb="3">
      <t>ミノオシ</t>
    </rPh>
    <rPh sb="4" eb="7">
      <t>ミノオシ</t>
    </rPh>
    <rPh sb="7" eb="9">
      <t>キョウイク</t>
    </rPh>
    <rPh sb="9" eb="12">
      <t>イインカイ</t>
    </rPh>
    <phoneticPr fontId="5"/>
  </si>
  <si>
    <t>箕面市立文化芸能劇場
（箕面市船場東3丁目10番1号）</t>
    <rPh sb="0" eb="4">
      <t>ミノオシリツ</t>
    </rPh>
    <rPh sb="4" eb="6">
      <t>ブンカ</t>
    </rPh>
    <rPh sb="6" eb="8">
      <t>ゲイノウ</t>
    </rPh>
    <rPh sb="8" eb="10">
      <t>ゲキジョウ</t>
    </rPh>
    <rPh sb="12" eb="15">
      <t>ミノオシ</t>
    </rPh>
    <rPh sb="15" eb="17">
      <t>センバ</t>
    </rPh>
    <rPh sb="17" eb="18">
      <t>ヒガシ</t>
    </rPh>
    <rPh sb="19" eb="21">
      <t>チョウメ</t>
    </rPh>
    <rPh sb="23" eb="24">
      <t>バン</t>
    </rPh>
    <rPh sb="25" eb="26">
      <t>ゴウ</t>
    </rPh>
    <phoneticPr fontId="5"/>
  </si>
  <si>
    <t>教育委員会
子ども未来創造局
生涯学習・市民活動室</t>
    <rPh sb="0" eb="2">
      <t>キョウイク</t>
    </rPh>
    <rPh sb="2" eb="5">
      <t>イインカイ</t>
    </rPh>
    <rPh sb="6" eb="7">
      <t>コ</t>
    </rPh>
    <rPh sb="9" eb="11">
      <t>ミライ</t>
    </rPh>
    <rPh sb="11" eb="13">
      <t>ソウゾウ</t>
    </rPh>
    <rPh sb="13" eb="14">
      <t>キョク</t>
    </rPh>
    <rPh sb="15" eb="17">
      <t>ショウガイ</t>
    </rPh>
    <rPh sb="17" eb="19">
      <t>ガクシュウ</t>
    </rPh>
    <rPh sb="20" eb="22">
      <t>シミン</t>
    </rPh>
    <rPh sb="22" eb="24">
      <t>カツドウ</t>
    </rPh>
    <rPh sb="24" eb="25">
      <t>シツ</t>
    </rPh>
    <phoneticPr fontId="5"/>
  </si>
  <si>
    <t>072-724-6729</t>
  </si>
  <si>
    <t>072-972-1688</t>
  </si>
  <si>
    <t>高石市</t>
  </si>
  <si>
    <t>高石市
高石市教育委員会</t>
    <rPh sb="0" eb="3">
      <t>タカイシシ</t>
    </rPh>
    <rPh sb="4" eb="6">
      <t>タカイシ</t>
    </rPh>
    <rPh sb="6" eb="7">
      <t>シ</t>
    </rPh>
    <rPh sb="7" eb="9">
      <t>キョウイク</t>
    </rPh>
    <rPh sb="9" eb="12">
      <t>イインカイ</t>
    </rPh>
    <phoneticPr fontId="5"/>
  </si>
  <si>
    <t>高石市民文化会館
（アプラホール）
（高石市綾園１－9－１）</t>
    <rPh sb="0" eb="2">
      <t>タカイシ</t>
    </rPh>
    <rPh sb="2" eb="4">
      <t>シミン</t>
    </rPh>
    <rPh sb="4" eb="6">
      <t>ブンカ</t>
    </rPh>
    <rPh sb="6" eb="8">
      <t>カイカン</t>
    </rPh>
    <rPh sb="19" eb="22">
      <t>タカイシシ</t>
    </rPh>
    <rPh sb="22" eb="23">
      <t>アヤ</t>
    </rPh>
    <rPh sb="23" eb="24">
      <t>エン</t>
    </rPh>
    <phoneticPr fontId="5"/>
  </si>
  <si>
    <t>【式典】
　・ はじめの言葉
　・ 国歌、市歌（斉唱はせず、ＣＤ音源を流すのみ）
　・ 挨拶（市長）
　・ お祝いの言葉（市議会議長）
　・ 誓いの言葉
　・ 終わりの言葉
【記念行事】
　・ 記念写真撮影</t>
    <rPh sb="21" eb="22">
      <t>シ</t>
    </rPh>
    <rPh sb="22" eb="23">
      <t>ウタ</t>
    </rPh>
    <rPh sb="24" eb="26">
      <t>セイショウ</t>
    </rPh>
    <rPh sb="32" eb="34">
      <t>オンゲン</t>
    </rPh>
    <rPh sb="35" eb="36">
      <t>ナガ</t>
    </rPh>
    <rPh sb="47" eb="49">
      <t>シチョウ</t>
    </rPh>
    <rPh sb="58" eb="60">
      <t>コトバ</t>
    </rPh>
    <rPh sb="61" eb="64">
      <t>シギカイ</t>
    </rPh>
    <rPh sb="64" eb="66">
      <t>ギチョウ</t>
    </rPh>
    <rPh sb="80" eb="81">
      <t>オ</t>
    </rPh>
    <rPh sb="84" eb="86">
      <t>コトバ</t>
    </rPh>
    <rPh sb="88" eb="90">
      <t>キネン</t>
    </rPh>
    <rPh sb="90" eb="92">
      <t>ギョウジ</t>
    </rPh>
    <phoneticPr fontId="5"/>
  </si>
  <si>
    <t>教育部
社会教育課</t>
    <rPh sb="0" eb="2">
      <t>キョウイク</t>
    </rPh>
    <rPh sb="2" eb="3">
      <t>ブ</t>
    </rPh>
    <rPh sb="4" eb="8">
      <t>シャカイキョウイク</t>
    </rPh>
    <rPh sb="8" eb="9">
      <t>カ</t>
    </rPh>
    <phoneticPr fontId="5"/>
  </si>
  <si>
    <t>072-275-6437</t>
  </si>
  <si>
    <t xml:space="preserve">・ 個人へハガキで通知し、市の広報紙と、ホームページで周知
・ 新型コロナウイルス感染症の拡大防止のため、中学校区ごとの３部制。会場内への保護者の入場もなし。記念動画の上映も無くし、式典の時間を短縮。
</t>
    <rPh sb="13" eb="14">
      <t>シ</t>
    </rPh>
    <rPh sb="33" eb="35">
      <t>シンガタ</t>
    </rPh>
    <rPh sb="42" eb="45">
      <t>カンセンショウ</t>
    </rPh>
    <rPh sb="46" eb="48">
      <t>カクダイ</t>
    </rPh>
    <rPh sb="48" eb="50">
      <t>ボウシ</t>
    </rPh>
    <rPh sb="54" eb="58">
      <t>チュウガッコウク</t>
    </rPh>
    <rPh sb="62" eb="63">
      <t>ブ</t>
    </rPh>
    <rPh sb="63" eb="64">
      <t>セイ</t>
    </rPh>
    <rPh sb="65" eb="67">
      <t>カイジョウ</t>
    </rPh>
    <rPh sb="67" eb="68">
      <t>ナイ</t>
    </rPh>
    <rPh sb="70" eb="73">
      <t>ホゴシャ</t>
    </rPh>
    <rPh sb="74" eb="76">
      <t>ニュウジョウ</t>
    </rPh>
    <rPh sb="80" eb="82">
      <t>キネン</t>
    </rPh>
    <rPh sb="82" eb="84">
      <t>ドウガ</t>
    </rPh>
    <rPh sb="85" eb="87">
      <t>ジョウエイ</t>
    </rPh>
    <rPh sb="88" eb="89">
      <t>ナ</t>
    </rPh>
    <rPh sb="92" eb="94">
      <t>シキテン</t>
    </rPh>
    <rPh sb="95" eb="97">
      <t>ジカン</t>
    </rPh>
    <rPh sb="98" eb="100">
      <t>タンシュク</t>
    </rPh>
    <phoneticPr fontId="5"/>
  </si>
  <si>
    <t>06-4309-3281</t>
  </si>
  <si>
    <t>072-483-2582</t>
  </si>
  <si>
    <t>072-877-2121
（873）</t>
  </si>
  <si>
    <t>072-892-7721</t>
  </si>
  <si>
    <t>072-349-9487</t>
  </si>
  <si>
    <t>072-471-5678
（2349）</t>
  </si>
  <si>
    <t>豊能町
豊能町教育委員会</t>
    <rPh sb="0" eb="2">
      <t>トヨノ</t>
    </rPh>
    <rPh sb="2" eb="3">
      <t>チョウ</t>
    </rPh>
    <rPh sb="4" eb="7">
      <t>トヨノチョウ</t>
    </rPh>
    <rPh sb="7" eb="9">
      <t>キョウイク</t>
    </rPh>
    <rPh sb="9" eb="12">
      <t>イインカイ</t>
    </rPh>
    <phoneticPr fontId="5"/>
  </si>
  <si>
    <t>豊能町立ユーベルホール
(豊能郡豊能町東ときわ台１丁目2番地の5）</t>
    <rPh sb="0" eb="2">
      <t>トヨノ</t>
    </rPh>
    <rPh sb="2" eb="4">
      <t>チョウリツ</t>
    </rPh>
    <rPh sb="13" eb="15">
      <t>トヨノ</t>
    </rPh>
    <rPh sb="15" eb="16">
      <t>グン</t>
    </rPh>
    <rPh sb="16" eb="19">
      <t>トヨノチョウ</t>
    </rPh>
    <rPh sb="19" eb="20">
      <t>ヒガシ</t>
    </rPh>
    <rPh sb="23" eb="24">
      <t>ダイ</t>
    </rPh>
    <rPh sb="25" eb="27">
      <t>チョウメ</t>
    </rPh>
    <rPh sb="28" eb="30">
      <t>バンチ</t>
    </rPh>
    <phoneticPr fontId="5"/>
  </si>
  <si>
    <t>072-738-4628</t>
  </si>
  <si>
    <t>　広報誌及び町内在住者については、葉書での案内周知を行っている。</t>
    <rPh sb="1" eb="4">
      <t>コウホウシ</t>
    </rPh>
    <rPh sb="4" eb="5">
      <t>オヨ</t>
    </rPh>
    <rPh sb="6" eb="8">
      <t>チョウナイ</t>
    </rPh>
    <rPh sb="8" eb="11">
      <t>ザイジュウシャ</t>
    </rPh>
    <rPh sb="17" eb="19">
      <t>ハガキ</t>
    </rPh>
    <rPh sb="21" eb="23">
      <t>アンナイ</t>
    </rPh>
    <rPh sb="23" eb="25">
      <t>シュウチ</t>
    </rPh>
    <rPh sb="26" eb="27">
      <t>オコナ</t>
    </rPh>
    <phoneticPr fontId="5"/>
  </si>
  <si>
    <t>能勢町
能勢町教育委員会</t>
  </si>
  <si>
    <t>072-734-0001
（766）</t>
  </si>
  <si>
    <t>忠岡町</t>
    <rPh sb="0" eb="2">
      <t>タダオカ</t>
    </rPh>
    <rPh sb="2" eb="3">
      <t>チョウ</t>
    </rPh>
    <phoneticPr fontId="5"/>
  </si>
  <si>
    <t>忠岡町
忠岡町教育委員会</t>
    <rPh sb="0" eb="3">
      <t>タダオカチョウ</t>
    </rPh>
    <rPh sb="4" eb="7">
      <t>タダオカチョウ</t>
    </rPh>
    <rPh sb="7" eb="9">
      <t>キョウイク</t>
    </rPh>
    <rPh sb="9" eb="12">
      <t>イインカイ</t>
    </rPh>
    <phoneticPr fontId="5"/>
  </si>
  <si>
    <t>忠岡町ふれあいホール
(泉北郡忠岡町忠岡東1-34-1）</t>
    <rPh sb="0" eb="3">
      <t>タダオカチョウ</t>
    </rPh>
    <rPh sb="12" eb="13">
      <t>イズミ</t>
    </rPh>
    <rPh sb="13" eb="14">
      <t>キタ</t>
    </rPh>
    <rPh sb="14" eb="15">
      <t>グン</t>
    </rPh>
    <rPh sb="15" eb="17">
      <t>タダオカ</t>
    </rPh>
    <rPh sb="17" eb="18">
      <t>チョウ</t>
    </rPh>
    <rPh sb="18" eb="20">
      <t>タダオカ</t>
    </rPh>
    <rPh sb="20" eb="21">
      <t>ヒガシ</t>
    </rPh>
    <phoneticPr fontId="5"/>
  </si>
  <si>
    <t>　１部・２部：式典
　対象者を住所地で区割りし２部制として式典のみ実施</t>
    <rPh sb="2" eb="3">
      <t>ブ</t>
    </rPh>
    <rPh sb="5" eb="6">
      <t>ブ</t>
    </rPh>
    <rPh sb="7" eb="8">
      <t>シキ</t>
    </rPh>
    <rPh sb="8" eb="9">
      <t>テン</t>
    </rPh>
    <rPh sb="11" eb="14">
      <t>タイショウシャ</t>
    </rPh>
    <rPh sb="15" eb="18">
      <t>ジュウショチ</t>
    </rPh>
    <rPh sb="19" eb="21">
      <t>クワ</t>
    </rPh>
    <rPh sb="24" eb="26">
      <t>ブセイ</t>
    </rPh>
    <rPh sb="29" eb="31">
      <t>シキテン</t>
    </rPh>
    <rPh sb="33" eb="35">
      <t>ジッシ</t>
    </rPh>
    <phoneticPr fontId="5"/>
  </si>
  <si>
    <t>教育委員会教育部
生涯学習課</t>
    <rPh sb="0" eb="2">
      <t>キョウイク</t>
    </rPh>
    <rPh sb="2" eb="5">
      <t>イインカイ</t>
    </rPh>
    <rPh sb="5" eb="7">
      <t>キョウイク</t>
    </rPh>
    <rPh sb="7" eb="8">
      <t>ブ</t>
    </rPh>
    <rPh sb="9" eb="11">
      <t>ショウガイ</t>
    </rPh>
    <rPh sb="11" eb="13">
      <t>ガクシュウ</t>
    </rPh>
    <rPh sb="13" eb="14">
      <t>カ</t>
    </rPh>
    <phoneticPr fontId="5"/>
  </si>
  <si>
    <t>周知方法：
　個人への案内の送付、町広報紙及びホームページへの掲載
変更点：
昨年度同様にコロナ対策を実施</t>
    <rPh sb="0" eb="2">
      <t>シュウチ</t>
    </rPh>
    <rPh sb="2" eb="4">
      <t>ホウホウ</t>
    </rPh>
    <rPh sb="7" eb="9">
      <t>コジン</t>
    </rPh>
    <rPh sb="11" eb="13">
      <t>アンナイ</t>
    </rPh>
    <rPh sb="14" eb="16">
      <t>ソウフ</t>
    </rPh>
    <rPh sb="17" eb="18">
      <t>マチ</t>
    </rPh>
    <rPh sb="18" eb="21">
      <t>コウホウシ</t>
    </rPh>
    <rPh sb="21" eb="22">
      <t>オヨ</t>
    </rPh>
    <rPh sb="31" eb="33">
      <t>ケイサイ</t>
    </rPh>
    <rPh sb="34" eb="36">
      <t>ヘンコウ</t>
    </rPh>
    <rPh sb="36" eb="37">
      <t>テン</t>
    </rPh>
    <rPh sb="39" eb="42">
      <t>サクネンド</t>
    </rPh>
    <rPh sb="42" eb="44">
      <t>ドウヨウ</t>
    </rPh>
    <rPh sb="48" eb="50">
      <t>タイサク</t>
    </rPh>
    <rPh sb="51" eb="53">
      <t>ジッシ</t>
    </rPh>
    <phoneticPr fontId="5"/>
  </si>
  <si>
    <t>熊取町</t>
    <rPh sb="0" eb="3">
      <t>クマトリチョウ</t>
    </rPh>
    <phoneticPr fontId="5"/>
  </si>
  <si>
    <t>熊取町
熊取町教育委員会</t>
    <rPh sb="0" eb="3">
      <t>クマトリチョウ</t>
    </rPh>
    <rPh sb="4" eb="7">
      <t>クマトリチョウ</t>
    </rPh>
    <rPh sb="7" eb="9">
      <t>キョウイク</t>
    </rPh>
    <rPh sb="9" eb="12">
      <t>イインカイ</t>
    </rPh>
    <phoneticPr fontId="5"/>
  </si>
  <si>
    <t>熊取町立総合体育館
（泉南郡熊取町久保5丁目3番１号）</t>
    <rPh sb="0" eb="2">
      <t>クマトリ</t>
    </rPh>
    <rPh sb="2" eb="4">
      <t>チョウリツ</t>
    </rPh>
    <rPh sb="4" eb="6">
      <t>ソウゴウ</t>
    </rPh>
    <rPh sb="6" eb="9">
      <t>タイイクカン</t>
    </rPh>
    <rPh sb="11" eb="13">
      <t>センナン</t>
    </rPh>
    <rPh sb="13" eb="14">
      <t>グン</t>
    </rPh>
    <rPh sb="14" eb="17">
      <t>クマトリチョウ</t>
    </rPh>
    <rPh sb="17" eb="19">
      <t>クボ</t>
    </rPh>
    <rPh sb="20" eb="22">
      <t>チョウメ</t>
    </rPh>
    <rPh sb="23" eb="24">
      <t>バン</t>
    </rPh>
    <rPh sb="25" eb="26">
      <t>ゴウ</t>
    </rPh>
    <phoneticPr fontId="5"/>
  </si>
  <si>
    <t>【第１部】
　式典　
【第２部】
　記念写真撮影　</t>
    <rPh sb="1" eb="2">
      <t>ダイ</t>
    </rPh>
    <rPh sb="3" eb="4">
      <t>ブ</t>
    </rPh>
    <rPh sb="7" eb="9">
      <t>シキテン</t>
    </rPh>
    <rPh sb="12" eb="13">
      <t>ダイ</t>
    </rPh>
    <rPh sb="14" eb="15">
      <t>ブ</t>
    </rPh>
    <rPh sb="18" eb="20">
      <t>キネン</t>
    </rPh>
    <rPh sb="20" eb="22">
      <t>シャシン</t>
    </rPh>
    <rPh sb="22" eb="24">
      <t>サツエイ</t>
    </rPh>
    <phoneticPr fontId="5"/>
  </si>
  <si>
    <t>教育委員会事務局
生涯学習推進課</t>
    <rPh sb="0" eb="2">
      <t>キョウイク</t>
    </rPh>
    <rPh sb="2" eb="5">
      <t>イインカイ</t>
    </rPh>
    <rPh sb="5" eb="8">
      <t>ジムキョク</t>
    </rPh>
    <rPh sb="9" eb="11">
      <t>ショウガイ</t>
    </rPh>
    <rPh sb="11" eb="13">
      <t>ガクシュウ</t>
    </rPh>
    <rPh sb="13" eb="15">
      <t>スイシン</t>
    </rPh>
    <rPh sb="15" eb="16">
      <t>カ</t>
    </rPh>
    <phoneticPr fontId="5"/>
  </si>
  <si>
    <t>072-453-0391</t>
  </si>
  <si>
    <t>岬町
岬町教育委員会</t>
    <rPh sb="0" eb="2">
      <t>ミサキチョウ</t>
    </rPh>
    <rPh sb="3" eb="4">
      <t>ミサキ</t>
    </rPh>
    <rPh sb="4" eb="5">
      <t>チョウ</t>
    </rPh>
    <rPh sb="5" eb="7">
      <t>キョウイク</t>
    </rPh>
    <rPh sb="7" eb="10">
      <t>イインカイ</t>
    </rPh>
    <phoneticPr fontId="5"/>
  </si>
  <si>
    <t>岬町立岬中学校体育館
（泉南郡岬町深日545番地）</t>
    <rPh sb="0" eb="1">
      <t>ミサキ</t>
    </rPh>
    <rPh sb="1" eb="3">
      <t>チョウリツ</t>
    </rPh>
    <rPh sb="3" eb="4">
      <t>ミサキ</t>
    </rPh>
    <rPh sb="4" eb="7">
      <t>チュウガッコウ</t>
    </rPh>
    <rPh sb="7" eb="10">
      <t>タイイクカン</t>
    </rPh>
    <rPh sb="12" eb="15">
      <t>センナングン</t>
    </rPh>
    <rPh sb="15" eb="17">
      <t>ミサキチョウ</t>
    </rPh>
    <rPh sb="17" eb="18">
      <t>フカ</t>
    </rPh>
    <rPh sb="18" eb="19">
      <t>ヒ</t>
    </rPh>
    <rPh sb="22" eb="24">
      <t>バンチ</t>
    </rPh>
    <phoneticPr fontId="5"/>
  </si>
  <si>
    <t>教育委員会事務局
生涯学習課</t>
    <rPh sb="0" eb="2">
      <t>キョウイク</t>
    </rPh>
    <rPh sb="2" eb="5">
      <t>イインカイ</t>
    </rPh>
    <rPh sb="5" eb="8">
      <t>ジムキョク</t>
    </rPh>
    <rPh sb="9" eb="11">
      <t>ショウガイ</t>
    </rPh>
    <rPh sb="11" eb="13">
      <t>ガクシュウ</t>
    </rPh>
    <rPh sb="13" eb="14">
      <t>カ</t>
    </rPh>
    <phoneticPr fontId="5"/>
  </si>
  <si>
    <t>072-492-2715
(515)</t>
  </si>
  <si>
    <t>0721-98-5534
（341）</t>
  </si>
  <si>
    <t>大阪市</t>
    <rPh sb="0" eb="3">
      <t>オオサカシ</t>
    </rPh>
    <phoneticPr fontId="13"/>
  </si>
  <si>
    <t>みおつくしの鐘 
打鐘のつどい</t>
    <rPh sb="6" eb="7">
      <t>カネ</t>
    </rPh>
    <rPh sb="9" eb="10">
      <t>ウ</t>
    </rPh>
    <rPh sb="10" eb="11">
      <t>カネ</t>
    </rPh>
    <phoneticPr fontId="13"/>
  </si>
  <si>
    <t>大阪市役所
（大阪市北区中之島1-3-20）</t>
    <rPh sb="0" eb="5">
      <t>オオサカシヤクショ</t>
    </rPh>
    <rPh sb="7" eb="10">
      <t>オオサカシ</t>
    </rPh>
    <rPh sb="10" eb="12">
      <t>キタク</t>
    </rPh>
    <rPh sb="12" eb="15">
      <t>ナカノシマ</t>
    </rPh>
    <phoneticPr fontId="13"/>
  </si>
  <si>
    <t>20歳(H14.4.2~H15.4.1)</t>
  </si>
  <si>
    <t>こども青少年局
企画部
青少年課</t>
    <rPh sb="3" eb="6">
      <t>セイショウネン</t>
    </rPh>
    <rPh sb="6" eb="7">
      <t>キョク</t>
    </rPh>
    <rPh sb="8" eb="10">
      <t>キカク</t>
    </rPh>
    <rPh sb="10" eb="11">
      <t>ブ</t>
    </rPh>
    <rPh sb="12" eb="15">
      <t>セイショウネン</t>
    </rPh>
    <rPh sb="15" eb="16">
      <t>カ</t>
    </rPh>
    <phoneticPr fontId="13"/>
  </si>
  <si>
    <t>令和5年（2023年）
堺市二十歳の集い</t>
    <rPh sb="14" eb="17">
      <t>ハタチ</t>
    </rPh>
    <rPh sb="18" eb="19">
      <t>ツド</t>
    </rPh>
    <phoneticPr fontId="13"/>
  </si>
  <si>
    <t>主催：堺市
企画運営：堺市各区二十歳の集い実行委員会</t>
    <rPh sb="15" eb="18">
      <t>ハタチ</t>
    </rPh>
    <rPh sb="19" eb="20">
      <t>ツド</t>
    </rPh>
    <phoneticPr fontId="5"/>
  </si>
  <si>
    <t>堺区：フェニーチェ堺　　　　
中区：ソフィア・堺　　　　　　
東区：初芝体育館　　　　　
西区：西文化会館（ウェスティ）　　　
南区：国際障害者交流センター（ビッグ・アイ）　　　　　
北区：堺市産業振興センター　
美原区：美原文化会館（アルテベル）</t>
    <rPh sb="48" eb="49">
      <t>ニシ</t>
    </rPh>
    <rPh sb="49" eb="51">
      <t>ブンカ</t>
    </rPh>
    <rPh sb="51" eb="53">
      <t>カイカン</t>
    </rPh>
    <phoneticPr fontId="5"/>
  </si>
  <si>
    <t>【式典（全区統一）】
　1．国歌斉唱
　2．市民憲章本文朗読(二十歳代表)
　3．市長メッセージ・議長メッセージ
　4．メッセージ発表（二十歳代表）
　5．堺市出身有名人からのお祝いメッセージ上映
　※区によって、恩師によるメッセージ動画など独自の取り組みを実施予定</t>
    <rPh sb="31" eb="34">
      <t>ハタチ</t>
    </rPh>
    <rPh sb="34" eb="36">
      <t>ダイヒョウ</t>
    </rPh>
    <rPh sb="49" eb="51">
      <t>ギチョウ</t>
    </rPh>
    <rPh sb="68" eb="71">
      <t>ハタチ</t>
    </rPh>
    <rPh sb="71" eb="73">
      <t>ダイヒョウ</t>
    </rPh>
    <rPh sb="101" eb="102">
      <t>ク</t>
    </rPh>
    <rPh sb="124" eb="125">
      <t>ト</t>
    </rPh>
    <rPh sb="126" eb="127">
      <t>ク</t>
    </rPh>
    <rPh sb="129" eb="131">
      <t>ジッシ</t>
    </rPh>
    <phoneticPr fontId="13"/>
  </si>
  <si>
    <t>子ども青少年局
子ども青少年育成部
子ども育成課</t>
    <phoneticPr fontId="13"/>
  </si>
  <si>
    <t>・堺市青少年指導員を中心に20歳前後の若者実行委員、区役所職員で構成された実行委員会が企画運営。
・当日参加できない参加者向けにYouTube上に「堺市二十歳の集い動画」を投稿予定。
・各区の会場の状況に応じて1～3部制で開催。</t>
    <rPh sb="15" eb="16">
      <t>サイ</t>
    </rPh>
    <rPh sb="16" eb="18">
      <t>ゼンゴ</t>
    </rPh>
    <rPh sb="26" eb="29">
      <t>クヤクショ</t>
    </rPh>
    <rPh sb="32" eb="34">
      <t>コウセイ</t>
    </rPh>
    <rPh sb="43" eb="45">
      <t>キカク</t>
    </rPh>
    <rPh sb="45" eb="47">
      <t>ウンエイ</t>
    </rPh>
    <rPh sb="58" eb="61">
      <t>サンカシャ</t>
    </rPh>
    <rPh sb="76" eb="79">
      <t>ハタチ</t>
    </rPh>
    <rPh sb="80" eb="81">
      <t>ツド</t>
    </rPh>
    <rPh sb="86" eb="88">
      <t>トウコウ</t>
    </rPh>
    <rPh sb="93" eb="94">
      <t>カク</t>
    </rPh>
    <rPh sb="94" eb="95">
      <t>ク</t>
    </rPh>
    <rPh sb="96" eb="98">
      <t>カイジョウ</t>
    </rPh>
    <rPh sb="99" eb="101">
      <t>ジョウキョウ</t>
    </rPh>
    <rPh sb="102" eb="103">
      <t>オウ</t>
    </rPh>
    <rPh sb="108" eb="109">
      <t>ブ</t>
    </rPh>
    <rPh sb="109" eb="110">
      <t>セイ</t>
    </rPh>
    <rPh sb="111" eb="113">
      <t>カイサイ</t>
    </rPh>
    <phoneticPr fontId="13"/>
  </si>
  <si>
    <t>岸和田市</t>
    <rPh sb="0" eb="4">
      <t>キシワダシ</t>
    </rPh>
    <phoneticPr fontId="13"/>
  </si>
  <si>
    <t>令和５年
岸和田市成人式</t>
    <rPh sb="3" eb="4">
      <t>ネン</t>
    </rPh>
    <rPh sb="5" eb="9">
      <t>キシワダシ</t>
    </rPh>
    <rPh sb="9" eb="12">
      <t>セイジンシキ</t>
    </rPh>
    <phoneticPr fontId="13"/>
  </si>
  <si>
    <t>岸和田市
岸和田市教育委員会</t>
    <rPh sb="0" eb="4">
      <t>キシワダシ</t>
    </rPh>
    <rPh sb="5" eb="9">
      <t>キシワダシ</t>
    </rPh>
    <rPh sb="9" eb="14">
      <t>キョウイクイインカイ</t>
    </rPh>
    <phoneticPr fontId="13"/>
  </si>
  <si>
    <t>令和５年１月９日
11：00～12：00
14：30～15：30</t>
    <rPh sb="0" eb="2">
      <t>レイワ</t>
    </rPh>
    <rPh sb="3" eb="4">
      <t>ネン</t>
    </rPh>
    <rPh sb="5" eb="6">
      <t>ガツ</t>
    </rPh>
    <rPh sb="7" eb="8">
      <t>ニチ</t>
    </rPh>
    <phoneticPr fontId="13"/>
  </si>
  <si>
    <t>南海浪切ホール</t>
    <rPh sb="0" eb="2">
      <t>ナンカイ</t>
    </rPh>
    <rPh sb="2" eb="4">
      <t>ナミキリ</t>
    </rPh>
    <phoneticPr fontId="13"/>
  </si>
  <si>
    <t>教育委員会
生涯学習課</t>
    <rPh sb="0" eb="5">
      <t>キョウイクイインカイ</t>
    </rPh>
    <rPh sb="7" eb="12">
      <t>ショウガイガクシュウカ</t>
    </rPh>
    <phoneticPr fontId="13"/>
  </si>
  <si>
    <t>072-423-9615</t>
    <phoneticPr fontId="13"/>
  </si>
  <si>
    <t>広報紙、ホームページ掲載</t>
    <rPh sb="0" eb="3">
      <t>コウホウシ</t>
    </rPh>
    <rPh sb="10" eb="12">
      <t>ケイサイ</t>
    </rPh>
    <phoneticPr fontId="13"/>
  </si>
  <si>
    <t>豊中市</t>
    <rPh sb="0" eb="3">
      <t>トヨナカシ</t>
    </rPh>
    <phoneticPr fontId="13"/>
  </si>
  <si>
    <t>令和５年（2023年）
豊中市成人式</t>
    <rPh sb="0" eb="2">
      <t>レイワ</t>
    </rPh>
    <rPh sb="3" eb="4">
      <t>ネン</t>
    </rPh>
    <rPh sb="9" eb="10">
      <t>ネン</t>
    </rPh>
    <phoneticPr fontId="13"/>
  </si>
  <si>
    <t>豊中市
豊中市教育委員会</t>
    <rPh sb="0" eb="3">
      <t>トヨナカシ</t>
    </rPh>
    <rPh sb="4" eb="7">
      <t>トヨナカシ</t>
    </rPh>
    <rPh sb="7" eb="9">
      <t>キョウイク</t>
    </rPh>
    <rPh sb="9" eb="12">
      <t>イインカイ</t>
    </rPh>
    <phoneticPr fontId="13"/>
  </si>
  <si>
    <t>豊中市の17か所の市立中学校の体育館と文化芸術センター
（豊中市曽根東町3-7-2）</t>
    <rPh sb="0" eb="3">
      <t>トヨ</t>
    </rPh>
    <rPh sb="7" eb="8">
      <t>ショ</t>
    </rPh>
    <rPh sb="9" eb="11">
      <t>シリツ</t>
    </rPh>
    <rPh sb="11" eb="14">
      <t>チュウガッコウ</t>
    </rPh>
    <rPh sb="15" eb="18">
      <t>タイイクカン</t>
    </rPh>
    <rPh sb="19" eb="21">
      <t>ブンカ</t>
    </rPh>
    <rPh sb="21" eb="23">
      <t>ゲイジュツ</t>
    </rPh>
    <phoneticPr fontId="13"/>
  </si>
  <si>
    <t>　・ ～ウエルカム演奏～
　・ 国歌・市歌静聴
　・ 市長式辞
　・ 市議会議長祝辞
　・ 来賓紹介
　・ 豊中市にゆかりのあるかたからのメッセージ
　・ 花束贈呈
　・ 誓いの言葉
 　（文化芸術センター大ホールでの式典を各中学校の体育館に映像配信）
    先生からのメッセージなど</t>
    <rPh sb="9" eb="11">
      <t>エンソウ</t>
    </rPh>
    <rPh sb="21" eb="23">
      <t>セイチョウ</t>
    </rPh>
    <rPh sb="46" eb="48">
      <t>ライヒン</t>
    </rPh>
    <rPh sb="48" eb="50">
      <t>ショウカイ</t>
    </rPh>
    <rPh sb="54" eb="57">
      <t>トヨ</t>
    </rPh>
    <rPh sb="78" eb="80">
      <t>ハナタバ</t>
    </rPh>
    <rPh sb="80" eb="82">
      <t>ゾウテイ</t>
    </rPh>
    <rPh sb="95" eb="97">
      <t>ブンカ</t>
    </rPh>
    <rPh sb="97" eb="99">
      <t>ゲイジュツ</t>
    </rPh>
    <rPh sb="103" eb="104">
      <t>ダイ</t>
    </rPh>
    <rPh sb="109" eb="111">
      <t>シキテン</t>
    </rPh>
    <rPh sb="112" eb="116">
      <t>カクチュウガッコウ</t>
    </rPh>
    <rPh sb="117" eb="120">
      <t>タイイクカン</t>
    </rPh>
    <rPh sb="121" eb="123">
      <t>エイゾウ</t>
    </rPh>
    <rPh sb="123" eb="125">
      <t>ハイシン</t>
    </rPh>
    <rPh sb="131" eb="133">
      <t>センセイ</t>
    </rPh>
    <phoneticPr fontId="13"/>
  </si>
  <si>
    <t>教育委員会事務局
社会教育課</t>
    <rPh sb="0" eb="2">
      <t>キョウイク</t>
    </rPh>
    <rPh sb="2" eb="5">
      <t>イインカイ</t>
    </rPh>
    <rPh sb="5" eb="8">
      <t>ジムキョク</t>
    </rPh>
    <rPh sb="9" eb="11">
      <t>シャカイ</t>
    </rPh>
    <rPh sb="11" eb="14">
      <t>キョウイクカ</t>
    </rPh>
    <phoneticPr fontId="13"/>
  </si>
  <si>
    <t>06-6858-2582</t>
    <phoneticPr fontId="13"/>
  </si>
  <si>
    <t>・ 案内状の送付と広報誌・豊中市ホームページ・ツイッター等によるSNS等で周知
・ 二十歳の成人のみで構成される企画委員からの情報発信</t>
    <rPh sb="2" eb="5">
      <t>アンナイジョウ</t>
    </rPh>
    <rPh sb="6" eb="8">
      <t>ソウフ</t>
    </rPh>
    <rPh sb="9" eb="12">
      <t>コウホウシ</t>
    </rPh>
    <rPh sb="13" eb="16">
      <t>トヨナカシ</t>
    </rPh>
    <rPh sb="28" eb="29">
      <t>トウ</t>
    </rPh>
    <rPh sb="35" eb="36">
      <t>トウ</t>
    </rPh>
    <rPh sb="37" eb="39">
      <t>シュウチ</t>
    </rPh>
    <rPh sb="42" eb="45">
      <t>ハタチ</t>
    </rPh>
    <rPh sb="46" eb="48">
      <t>セイジン</t>
    </rPh>
    <rPh sb="51" eb="53">
      <t>コウセイ</t>
    </rPh>
    <rPh sb="56" eb="58">
      <t>キカク</t>
    </rPh>
    <rPh sb="58" eb="60">
      <t>イイン</t>
    </rPh>
    <rPh sb="63" eb="65">
      <t>ジョウホウ</t>
    </rPh>
    <rPh sb="65" eb="67">
      <t>ハッシン</t>
    </rPh>
    <phoneticPr fontId="13"/>
  </si>
  <si>
    <t>池田市</t>
    <rPh sb="0" eb="3">
      <t>イケダシ</t>
    </rPh>
    <phoneticPr fontId="13"/>
  </si>
  <si>
    <t>池田市文化会館
(アゼリアホール)
（池田市天神1-7-1）</t>
    <rPh sb="0" eb="2">
      <t>イケダ</t>
    </rPh>
    <rPh sb="2" eb="3">
      <t>シ</t>
    </rPh>
    <rPh sb="3" eb="5">
      <t>ブンカ</t>
    </rPh>
    <rPh sb="5" eb="7">
      <t>カイカン</t>
    </rPh>
    <rPh sb="19" eb="22">
      <t>イケダシ</t>
    </rPh>
    <rPh sb="22" eb="24">
      <t>テンジン</t>
    </rPh>
    <phoneticPr fontId="13"/>
  </si>
  <si>
    <t>　市長等のあいさつ、吉本芸人によるステージ、抽選会等</t>
    <rPh sb="1" eb="4">
      <t>シチョウナド</t>
    </rPh>
    <rPh sb="10" eb="12">
      <t>ヨシモト</t>
    </rPh>
    <rPh sb="12" eb="14">
      <t>ゲイニン</t>
    </rPh>
    <rPh sb="22" eb="25">
      <t>チュウセンカイ</t>
    </rPh>
    <rPh sb="25" eb="26">
      <t>トウ</t>
    </rPh>
    <phoneticPr fontId="13"/>
  </si>
  <si>
    <t>池田市教育センター</t>
    <rPh sb="0" eb="3">
      <t>イケダシ</t>
    </rPh>
    <rPh sb="3" eb="5">
      <t>キョウイク</t>
    </rPh>
    <phoneticPr fontId="13"/>
  </si>
  <si>
    <t>Panasonic Stadium 
Suita（市立吹田サッカー
スタジアム）
（吹田市千里万博公園3-3）</t>
    <rPh sb="42" eb="45">
      <t>スイタシ</t>
    </rPh>
    <rPh sb="45" eb="47">
      <t>センリ</t>
    </rPh>
    <rPh sb="47" eb="49">
      <t>バンパク</t>
    </rPh>
    <rPh sb="49" eb="51">
      <t>コウエン</t>
    </rPh>
    <phoneticPr fontId="5"/>
  </si>
  <si>
    <t xml:space="preserve">昨年度に引き続き、Panasonic Stadium Suitaで開催。コロナ禍での開催のため、
屋外開催、式典規模の縮小、検温・消毒の徹底などを行う予定。
・ 個人への周知（案内文書を郵送）
・ 市のホームページや広報紙で周知
</t>
    <rPh sb="0" eb="3">
      <t>サクネンド</t>
    </rPh>
    <rPh sb="4" eb="5">
      <t>ヒ</t>
    </rPh>
    <rPh sb="6" eb="7">
      <t>ツヅ</t>
    </rPh>
    <rPh sb="88" eb="92">
      <t>アンナイブンショ</t>
    </rPh>
    <rPh sb="93" eb="95">
      <t>ユウソウ</t>
    </rPh>
    <phoneticPr fontId="5"/>
  </si>
  <si>
    <t>泉大津市</t>
    <rPh sb="0" eb="4">
      <t>イズミオオツシ</t>
    </rPh>
    <phoneticPr fontId="13"/>
  </si>
  <si>
    <t>令和５年泉大津市二十歳のつどい</t>
    <rPh sb="0" eb="2">
      <t>レイワ</t>
    </rPh>
    <rPh sb="3" eb="4">
      <t>ネン</t>
    </rPh>
    <rPh sb="4" eb="8">
      <t>イズミオオツシ</t>
    </rPh>
    <rPh sb="8" eb="11">
      <t>ハタチ</t>
    </rPh>
    <phoneticPr fontId="13"/>
  </si>
  <si>
    <t>泉大津市
泉大津市教育委員会
泉大津市二十歳のつどい企画委員会</t>
    <rPh sb="0" eb="4">
      <t>イズミオオツシ</t>
    </rPh>
    <rPh sb="5" eb="9">
      <t>イズミオオツシ</t>
    </rPh>
    <rPh sb="9" eb="11">
      <t>キョウイク</t>
    </rPh>
    <rPh sb="11" eb="14">
      <t>イインカイ</t>
    </rPh>
    <rPh sb="15" eb="19">
      <t>イズミオオツシ</t>
    </rPh>
    <rPh sb="19" eb="22">
      <t>ハタチ</t>
    </rPh>
    <rPh sb="26" eb="31">
      <t>キカクイインカイ</t>
    </rPh>
    <phoneticPr fontId="13"/>
  </si>
  <si>
    <t>令和5年1月9日
1部 9:30～10:30
2部 12:00～13:00</t>
    <rPh sb="0" eb="2">
      <t>レイワ</t>
    </rPh>
    <rPh sb="3" eb="4">
      <t>ネン</t>
    </rPh>
    <rPh sb="5" eb="6">
      <t>ガツ</t>
    </rPh>
    <rPh sb="7" eb="8">
      <t>ニチ</t>
    </rPh>
    <rPh sb="10" eb="11">
      <t>ブ</t>
    </rPh>
    <rPh sb="24" eb="25">
      <t>ブ</t>
    </rPh>
    <phoneticPr fontId="13"/>
  </si>
  <si>
    <t>泉大津市立総合体育館
（泉大津市宮町2番50号）</t>
    <rPh sb="0" eb="3">
      <t>イズミオオツ</t>
    </rPh>
    <rPh sb="3" eb="4">
      <t>シ</t>
    </rPh>
    <rPh sb="4" eb="5">
      <t>リツ</t>
    </rPh>
    <rPh sb="5" eb="7">
      <t>ソウゴウ</t>
    </rPh>
    <rPh sb="7" eb="10">
      <t>タイイクカン</t>
    </rPh>
    <rPh sb="12" eb="16">
      <t>イズミオオツシ</t>
    </rPh>
    <rPh sb="16" eb="18">
      <t>ミヤチョウ</t>
    </rPh>
    <rPh sb="19" eb="20">
      <t>バン</t>
    </rPh>
    <rPh sb="22" eb="23">
      <t>ゴウ</t>
    </rPh>
    <phoneticPr fontId="13"/>
  </si>
  <si>
    <t>【式典】
　祝辞、出席者代表による挨拶、ドローンによる写真撮影
【企画】
　ビンゴ大会等
※１部・２部ともに同様の内容</t>
    <rPh sb="1" eb="3">
      <t>シキテン</t>
    </rPh>
    <rPh sb="6" eb="8">
      <t>シュクジ</t>
    </rPh>
    <rPh sb="9" eb="12">
      <t>シュッセキシャ</t>
    </rPh>
    <rPh sb="12" eb="14">
      <t>ダイヒョウ</t>
    </rPh>
    <rPh sb="17" eb="19">
      <t>アイサツ</t>
    </rPh>
    <rPh sb="27" eb="29">
      <t>シャシン</t>
    </rPh>
    <rPh sb="29" eb="31">
      <t>サツエイ</t>
    </rPh>
    <rPh sb="33" eb="35">
      <t>キカク</t>
    </rPh>
    <rPh sb="41" eb="43">
      <t>タイカイ</t>
    </rPh>
    <rPh sb="43" eb="44">
      <t>ナド</t>
    </rPh>
    <rPh sb="47" eb="48">
      <t>ブ</t>
    </rPh>
    <rPh sb="50" eb="51">
      <t>ブ</t>
    </rPh>
    <rPh sb="54" eb="56">
      <t>ドウヨウ</t>
    </rPh>
    <rPh sb="57" eb="59">
      <t>ナイヨウ</t>
    </rPh>
    <phoneticPr fontId="13"/>
  </si>
  <si>
    <t>教育委員会事務局
教育部
スポーツ青少年課</t>
    <rPh sb="0" eb="2">
      <t>キョウイク</t>
    </rPh>
    <rPh sb="2" eb="5">
      <t>イインカイ</t>
    </rPh>
    <rPh sb="5" eb="8">
      <t>ジムキョク</t>
    </rPh>
    <rPh sb="9" eb="11">
      <t>キョウイク</t>
    </rPh>
    <rPh sb="11" eb="12">
      <t>ブ</t>
    </rPh>
    <rPh sb="17" eb="20">
      <t>セイショウネン</t>
    </rPh>
    <rPh sb="20" eb="21">
      <t>カ</t>
    </rPh>
    <phoneticPr fontId="13"/>
  </si>
  <si>
    <t>0725-33-1131
(2352)</t>
    <phoneticPr fontId="13"/>
  </si>
  <si>
    <t>　新型コロナウイルス感染拡大防止対策として、２部制開催と事前申込制での開催。参加者特定のため、市内在住者は案内はがきの提出、市外在住者は市オンライン申請システムで申し込むこととする。</t>
    <rPh sb="1" eb="3">
      <t>シンガタ</t>
    </rPh>
    <rPh sb="10" eb="12">
      <t>カンセン</t>
    </rPh>
    <rPh sb="12" eb="14">
      <t>カクダイ</t>
    </rPh>
    <rPh sb="14" eb="16">
      <t>ボウシ</t>
    </rPh>
    <rPh sb="16" eb="18">
      <t>タイサク</t>
    </rPh>
    <rPh sb="23" eb="24">
      <t>ブ</t>
    </rPh>
    <rPh sb="24" eb="25">
      <t>セイ</t>
    </rPh>
    <rPh sb="25" eb="27">
      <t>カイサイ</t>
    </rPh>
    <rPh sb="28" eb="30">
      <t>ジゼン</t>
    </rPh>
    <rPh sb="30" eb="32">
      <t>モウシコミ</t>
    </rPh>
    <rPh sb="32" eb="33">
      <t>セイ</t>
    </rPh>
    <rPh sb="35" eb="37">
      <t>カイサイ</t>
    </rPh>
    <rPh sb="38" eb="41">
      <t>サンカシャ</t>
    </rPh>
    <rPh sb="41" eb="43">
      <t>トクテイ</t>
    </rPh>
    <rPh sb="47" eb="49">
      <t>シナイ</t>
    </rPh>
    <rPh sb="49" eb="51">
      <t>ザイジュウ</t>
    </rPh>
    <rPh sb="51" eb="52">
      <t>シャ</t>
    </rPh>
    <rPh sb="53" eb="55">
      <t>アンナイ</t>
    </rPh>
    <rPh sb="59" eb="61">
      <t>テイシュツ</t>
    </rPh>
    <rPh sb="62" eb="64">
      <t>シガイ</t>
    </rPh>
    <rPh sb="64" eb="66">
      <t>ザイジュウ</t>
    </rPh>
    <rPh sb="66" eb="67">
      <t>シャ</t>
    </rPh>
    <rPh sb="68" eb="69">
      <t>シ</t>
    </rPh>
    <rPh sb="74" eb="76">
      <t>シンセイ</t>
    </rPh>
    <rPh sb="81" eb="82">
      <t>モウ</t>
    </rPh>
    <rPh sb="83" eb="84">
      <t>コ</t>
    </rPh>
    <phoneticPr fontId="13"/>
  </si>
  <si>
    <t>令和５年
高槻市二十歳のつどい</t>
    <rPh sb="8" eb="11">
      <t>ハタチ</t>
    </rPh>
    <phoneticPr fontId="5"/>
  </si>
  <si>
    <t>高槻市
高槻市教育委員会</t>
  </si>
  <si>
    <t>【式典】
　・和太鼓によるオープニング演奏
　・国歌、市歌演奏
　・市民憲章朗読（二十歳の代表）
　・市長式辞
　・来賓祝辞
　・来賓紹介
　・祝電披露
　・決意の言葉（二十歳の代表）</t>
    <rPh sb="7" eb="10">
      <t>ワダイコ</t>
    </rPh>
    <rPh sb="19" eb="21">
      <t>エンソウ</t>
    </rPh>
    <rPh sb="41" eb="44">
      <t>ハタチ</t>
    </rPh>
    <rPh sb="85" eb="88">
      <t>ハタチ</t>
    </rPh>
    <phoneticPr fontId="5"/>
  </si>
  <si>
    <t>地域教育青少年課</t>
  </si>
  <si>
    <t>・ 広報誌、市ホームページ、対象者へ個別通知
・ 式典参加は先着500人
・新型コロナウイルス感染症対策のため、屋外等での祝賀イベントは中止</t>
    <rPh sb="14" eb="17">
      <t>タイショウシャ</t>
    </rPh>
    <rPh sb="58" eb="59">
      <t>ナド</t>
    </rPh>
    <phoneticPr fontId="5"/>
  </si>
  <si>
    <t>貝塚市</t>
    <rPh sb="0" eb="3">
      <t>カイヅカシ</t>
    </rPh>
    <phoneticPr fontId="13"/>
  </si>
  <si>
    <t>2023年(令和4年度)
貝塚市はたちの集い
～輝く未来へ、新たな挑戦～</t>
    <rPh sb="4" eb="5">
      <t>ネン</t>
    </rPh>
    <rPh sb="6" eb="7">
      <t>レイ</t>
    </rPh>
    <rPh sb="7" eb="8">
      <t>ワ</t>
    </rPh>
    <rPh sb="9" eb="10">
      <t>ネン</t>
    </rPh>
    <rPh sb="10" eb="11">
      <t>ド</t>
    </rPh>
    <rPh sb="13" eb="16">
      <t>カイヅカシ</t>
    </rPh>
    <rPh sb="20" eb="21">
      <t>ツド</t>
    </rPh>
    <rPh sb="24" eb="25">
      <t>カガヤ</t>
    </rPh>
    <rPh sb="26" eb="28">
      <t>ミライ</t>
    </rPh>
    <rPh sb="30" eb="31">
      <t>アラ</t>
    </rPh>
    <rPh sb="33" eb="35">
      <t>チョウセン</t>
    </rPh>
    <phoneticPr fontId="13"/>
  </si>
  <si>
    <t xml:space="preserve">貝塚市
貝塚市教育委員会
貝塚市はたちの集い実行委員会
</t>
    <rPh sb="0" eb="3">
      <t>カイヅカシ</t>
    </rPh>
    <rPh sb="4" eb="7">
      <t>カイヅカシ</t>
    </rPh>
    <rPh sb="7" eb="9">
      <t>キョウイク</t>
    </rPh>
    <rPh sb="9" eb="12">
      <t>イインカイ</t>
    </rPh>
    <rPh sb="13" eb="16">
      <t>カイヅカシ</t>
    </rPh>
    <rPh sb="20" eb="21">
      <t>ツド</t>
    </rPh>
    <rPh sb="22" eb="24">
      <t>ジッコウ</t>
    </rPh>
    <rPh sb="24" eb="27">
      <t>イインカイ</t>
    </rPh>
    <phoneticPr fontId="13"/>
  </si>
  <si>
    <t>令和5年1月8日（日）
　14:00～16:00</t>
    <rPh sb="0" eb="1">
      <t>レイ</t>
    </rPh>
    <rPh sb="1" eb="2">
      <t>ワ</t>
    </rPh>
    <rPh sb="3" eb="4">
      <t>ネン</t>
    </rPh>
    <rPh sb="5" eb="6">
      <t>ガツ</t>
    </rPh>
    <rPh sb="7" eb="8">
      <t>カ</t>
    </rPh>
    <rPh sb="9" eb="10">
      <t>ニチ</t>
    </rPh>
    <phoneticPr fontId="13"/>
  </si>
  <si>
    <t>貝塚市民文化会館大ホール
（貝塚市畠中１丁目18番１号）</t>
    <rPh sb="0" eb="2">
      <t>カイヅカ</t>
    </rPh>
    <rPh sb="2" eb="4">
      <t>シミン</t>
    </rPh>
    <rPh sb="4" eb="6">
      <t>ブンカ</t>
    </rPh>
    <rPh sb="6" eb="8">
      <t>カイカン</t>
    </rPh>
    <rPh sb="8" eb="9">
      <t>ダイ</t>
    </rPh>
    <rPh sb="14" eb="17">
      <t>カイヅカシ</t>
    </rPh>
    <rPh sb="17" eb="19">
      <t>ハタナカ</t>
    </rPh>
    <rPh sb="20" eb="22">
      <t>チョウメ</t>
    </rPh>
    <rPh sb="24" eb="25">
      <t>バン</t>
    </rPh>
    <rPh sb="26" eb="27">
      <t>ゴウ</t>
    </rPh>
    <phoneticPr fontId="13"/>
  </si>
  <si>
    <t xml:space="preserve">
　実行委員長挨拶、市長式辞、祝辞、感謝のコトバ（新２０歳による感謝の言葉）、恩師からのメッセージの掲示、お祝い演奏、新２０歳によるパフォーマンス
　      </t>
    <rPh sb="2" eb="6">
      <t>ジッコウイイン</t>
    </rPh>
    <rPh sb="6" eb="7">
      <t>チョウ</t>
    </rPh>
    <rPh sb="7" eb="9">
      <t>アイサツ</t>
    </rPh>
    <rPh sb="10" eb="12">
      <t>シチョウ</t>
    </rPh>
    <rPh sb="12" eb="14">
      <t>シキジ</t>
    </rPh>
    <rPh sb="28" eb="29">
      <t>サイ</t>
    </rPh>
    <rPh sb="50" eb="52">
      <t>ケイジ</t>
    </rPh>
    <rPh sb="54" eb="55">
      <t>イワ</t>
    </rPh>
    <rPh sb="56" eb="58">
      <t>エンソウ</t>
    </rPh>
    <rPh sb="62" eb="63">
      <t>サイ</t>
    </rPh>
    <phoneticPr fontId="13"/>
  </si>
  <si>
    <t>教育部
青少年教育課</t>
    <rPh sb="0" eb="2">
      <t>キョウイク</t>
    </rPh>
    <rPh sb="2" eb="3">
      <t>ブ</t>
    </rPh>
    <rPh sb="4" eb="7">
      <t>セイショウネン</t>
    </rPh>
    <rPh sb="7" eb="9">
      <t>キョウイク</t>
    </rPh>
    <rPh sb="9" eb="10">
      <t>カ</t>
    </rPh>
    <phoneticPr fontId="13"/>
  </si>
  <si>
    <t>072-433-7334</t>
    <phoneticPr fontId="13"/>
  </si>
  <si>
    <t>・ 新２０歳とOBによる実行委員会が企画・運営を行い、自分たちの「はたちの集い」を作り上げる。
・ 新型コロナウィルスの感染症対策として、マスク着用と事前検温（３７.５度以上の方は、入場をお断りする）、入口にサーモグラフィー設置し、保護者等の入場はお断りする。
対象者には案内状を送付。また市広報、HPなどでも周知を図る。</t>
    <rPh sb="5" eb="6">
      <t>サイ</t>
    </rPh>
    <rPh sb="12" eb="14">
      <t>ジッコウ</t>
    </rPh>
    <rPh sb="14" eb="16">
      <t>イイン</t>
    </rPh>
    <rPh sb="16" eb="17">
      <t>カイ</t>
    </rPh>
    <rPh sb="37" eb="38">
      <t>ツド</t>
    </rPh>
    <rPh sb="41" eb="42">
      <t>ツク</t>
    </rPh>
    <rPh sb="43" eb="44">
      <t>ア</t>
    </rPh>
    <rPh sb="51" eb="53">
      <t>シンガタ</t>
    </rPh>
    <rPh sb="61" eb="66">
      <t>カンセンショウタイサク</t>
    </rPh>
    <rPh sb="73" eb="75">
      <t>チャクヨウ</t>
    </rPh>
    <rPh sb="76" eb="78">
      <t>ジゼン</t>
    </rPh>
    <rPh sb="78" eb="80">
      <t>ケンオン</t>
    </rPh>
    <rPh sb="102" eb="104">
      <t>イリグチ</t>
    </rPh>
    <rPh sb="113" eb="115">
      <t>セッチ</t>
    </rPh>
    <rPh sb="117" eb="120">
      <t>ホゴシャ</t>
    </rPh>
    <rPh sb="120" eb="121">
      <t>ナド</t>
    </rPh>
    <rPh sb="122" eb="124">
      <t>ニュウジョウ</t>
    </rPh>
    <rPh sb="126" eb="127">
      <t>コトワ</t>
    </rPh>
    <rPh sb="132" eb="135">
      <t>タイショウシャ</t>
    </rPh>
    <rPh sb="141" eb="143">
      <t>ソウフ</t>
    </rPh>
    <rPh sb="146" eb="147">
      <t>シ</t>
    </rPh>
    <rPh sb="147" eb="149">
      <t>コウホウ</t>
    </rPh>
    <rPh sb="156" eb="158">
      <t>シュウチ</t>
    </rPh>
    <rPh sb="159" eb="160">
      <t>ハカ</t>
    </rPh>
    <phoneticPr fontId="13"/>
  </si>
  <si>
    <t>守口市</t>
    <rPh sb="0" eb="3">
      <t>モリグチシ</t>
    </rPh>
    <phoneticPr fontId="13"/>
  </si>
  <si>
    <t>成人の日　記念式典</t>
    <rPh sb="0" eb="2">
      <t>セイジン</t>
    </rPh>
    <rPh sb="3" eb="4">
      <t>ヒ</t>
    </rPh>
    <rPh sb="5" eb="9">
      <t>キネンシキテン</t>
    </rPh>
    <phoneticPr fontId="13"/>
  </si>
  <si>
    <t>令和５年１月９日　10:30～11:00</t>
    <rPh sb="0" eb="2">
      <t>レイワ</t>
    </rPh>
    <rPh sb="3" eb="4">
      <t>ネン</t>
    </rPh>
    <rPh sb="5" eb="6">
      <t>ガツ</t>
    </rPh>
    <rPh sb="7" eb="8">
      <t>ニチ</t>
    </rPh>
    <phoneticPr fontId="13"/>
  </si>
  <si>
    <t>守口市民体育館
（守口市河原町9-2）</t>
    <rPh sb="0" eb="2">
      <t>モリグチ</t>
    </rPh>
    <rPh sb="2" eb="4">
      <t>シミン</t>
    </rPh>
    <rPh sb="4" eb="7">
      <t>タイイクカン</t>
    </rPh>
    <rPh sb="9" eb="11">
      <t>モリグチ</t>
    </rPh>
    <rPh sb="11" eb="12">
      <t>シ</t>
    </rPh>
    <rPh sb="12" eb="15">
      <t>カワラマチ</t>
    </rPh>
    <phoneticPr fontId="13"/>
  </si>
  <si>
    <t xml:space="preserve">
【式典】
　国歌清聴、市長式辞、議長祝辞、来賓紹介（名簿をもって）、新成人の想い（新成人代表男女各1名）、新成人代表の歌によるメッセージ、祝電披露
</t>
    <rPh sb="2" eb="4">
      <t>シキテン</t>
    </rPh>
    <rPh sb="7" eb="9">
      <t>コッカ</t>
    </rPh>
    <rPh sb="9" eb="11">
      <t>セイチョウ</t>
    </rPh>
    <rPh sb="12" eb="14">
      <t>シチョウ</t>
    </rPh>
    <rPh sb="14" eb="16">
      <t>シキジ</t>
    </rPh>
    <rPh sb="17" eb="19">
      <t>ギチョウ</t>
    </rPh>
    <rPh sb="19" eb="21">
      <t>シュクジ</t>
    </rPh>
    <rPh sb="22" eb="26">
      <t>ライヒンショウカイ</t>
    </rPh>
    <rPh sb="27" eb="29">
      <t>メイボ</t>
    </rPh>
    <rPh sb="35" eb="38">
      <t>シンセイジン</t>
    </rPh>
    <rPh sb="39" eb="40">
      <t>オモ</t>
    </rPh>
    <rPh sb="42" eb="45">
      <t>シンセイジン</t>
    </rPh>
    <rPh sb="45" eb="47">
      <t>ダイヒョウ</t>
    </rPh>
    <rPh sb="47" eb="49">
      <t>ダンジョ</t>
    </rPh>
    <rPh sb="49" eb="50">
      <t>カク</t>
    </rPh>
    <rPh sb="51" eb="52">
      <t>メイ</t>
    </rPh>
    <rPh sb="54" eb="59">
      <t>シンセイジンダイヒョウ</t>
    </rPh>
    <rPh sb="60" eb="61">
      <t>ウタ</t>
    </rPh>
    <rPh sb="70" eb="72">
      <t>シュクデン</t>
    </rPh>
    <rPh sb="72" eb="74">
      <t>ヒロウ</t>
    </rPh>
    <phoneticPr fontId="13"/>
  </si>
  <si>
    <t>市民生活部
コミュニティ推進課</t>
    <rPh sb="0" eb="2">
      <t>シミン</t>
    </rPh>
    <rPh sb="2" eb="5">
      <t>セイカツブ</t>
    </rPh>
    <rPh sb="12" eb="14">
      <t>スイシン</t>
    </rPh>
    <rPh sb="14" eb="15">
      <t>カ</t>
    </rPh>
    <phoneticPr fontId="13"/>
  </si>
  <si>
    <t>・ 市広報紙・市ホームページ・LINE・Twitter・Facebook・案内状の郵送による周知。
・ 新型コロナウイルス感染拡大防止策として、出席者のマスク着用の義務化、入場時の検温、密を避けるため、例年と入場場所の変更（令和２・３年度と同様）。
・ 案内状に新型コロナウイルス感染防止策の案内文書を同封。</t>
    <rPh sb="2" eb="3">
      <t>シ</t>
    </rPh>
    <rPh sb="3" eb="6">
      <t>コウホウシ</t>
    </rPh>
    <rPh sb="7" eb="8">
      <t>シ</t>
    </rPh>
    <rPh sb="37" eb="40">
      <t>アンナイジョウ</t>
    </rPh>
    <rPh sb="41" eb="43">
      <t>ユウソウ</t>
    </rPh>
    <rPh sb="46" eb="48">
      <t>シュウチ</t>
    </rPh>
    <rPh sb="52" eb="54">
      <t>シンガタ</t>
    </rPh>
    <rPh sb="61" eb="63">
      <t>カンセン</t>
    </rPh>
    <rPh sb="63" eb="65">
      <t>カクダイ</t>
    </rPh>
    <rPh sb="65" eb="67">
      <t>ボウシ</t>
    </rPh>
    <rPh sb="67" eb="68">
      <t>サク</t>
    </rPh>
    <rPh sb="72" eb="74">
      <t>シュッセキ</t>
    </rPh>
    <rPh sb="74" eb="75">
      <t>シャ</t>
    </rPh>
    <rPh sb="79" eb="81">
      <t>チャクヨウ</t>
    </rPh>
    <rPh sb="82" eb="84">
      <t>ギム</t>
    </rPh>
    <rPh sb="84" eb="85">
      <t>カ</t>
    </rPh>
    <rPh sb="86" eb="88">
      <t>ニュウジョウ</t>
    </rPh>
    <rPh sb="88" eb="89">
      <t>ジ</t>
    </rPh>
    <rPh sb="90" eb="92">
      <t>ケンオン</t>
    </rPh>
    <rPh sb="93" eb="94">
      <t>ミツ</t>
    </rPh>
    <rPh sb="95" eb="96">
      <t>サ</t>
    </rPh>
    <rPh sb="101" eb="103">
      <t>レイネン</t>
    </rPh>
    <rPh sb="104" eb="106">
      <t>ニュウジョウ</t>
    </rPh>
    <rPh sb="106" eb="108">
      <t>バショ</t>
    </rPh>
    <rPh sb="109" eb="111">
      <t>ヘンコウ</t>
    </rPh>
    <rPh sb="112" eb="114">
      <t>レイワ</t>
    </rPh>
    <rPh sb="117" eb="119">
      <t>ネンド</t>
    </rPh>
    <rPh sb="127" eb="130">
      <t>アンナイジョウ</t>
    </rPh>
    <rPh sb="131" eb="133">
      <t>シンガタ</t>
    </rPh>
    <rPh sb="140" eb="142">
      <t>カンセン</t>
    </rPh>
    <rPh sb="142" eb="144">
      <t>ボウシ</t>
    </rPh>
    <rPh sb="144" eb="145">
      <t>サク</t>
    </rPh>
    <rPh sb="146" eb="148">
      <t>アンナイ</t>
    </rPh>
    <rPh sb="148" eb="150">
      <t>ブンショ</t>
    </rPh>
    <rPh sb="151" eb="153">
      <t>ドウフウ</t>
    </rPh>
    <phoneticPr fontId="13"/>
  </si>
  <si>
    <t>枚方市</t>
    <rPh sb="0" eb="3">
      <t>ヒラカタシ</t>
    </rPh>
    <phoneticPr fontId="13"/>
  </si>
  <si>
    <t>第74回枚方市「はたちのつどい」</t>
    <rPh sb="0" eb="1">
      <t>ダイ</t>
    </rPh>
    <rPh sb="3" eb="4">
      <t>カイ</t>
    </rPh>
    <rPh sb="4" eb="7">
      <t>ヒラカタシ</t>
    </rPh>
    <phoneticPr fontId="13"/>
  </si>
  <si>
    <t>枚方市
枚方市教育委員会</t>
    <rPh sb="0" eb="2">
      <t>ヒラカタ</t>
    </rPh>
    <rPh sb="2" eb="3">
      <t>シ</t>
    </rPh>
    <rPh sb="4" eb="7">
      <t>ヒラカタシ</t>
    </rPh>
    <rPh sb="7" eb="9">
      <t>キョウイク</t>
    </rPh>
    <rPh sb="9" eb="12">
      <t>イインカイ</t>
    </rPh>
    <phoneticPr fontId="13"/>
  </si>
  <si>
    <t>枚方市立中学校体育館
（全19会場）</t>
    <rPh sb="0" eb="4">
      <t>ヒラカタシリツ</t>
    </rPh>
    <rPh sb="4" eb="7">
      <t>チュウガッコウ</t>
    </rPh>
    <rPh sb="7" eb="10">
      <t>タイイクカン</t>
    </rPh>
    <rPh sb="12" eb="13">
      <t>ゼン</t>
    </rPh>
    <rPh sb="15" eb="17">
      <t>カイジョウ</t>
    </rPh>
    <phoneticPr fontId="13"/>
  </si>
  <si>
    <t>総合教育部
教育政策課</t>
    <rPh sb="0" eb="2">
      <t>ソウゴウ</t>
    </rPh>
    <rPh sb="2" eb="4">
      <t>キョウイク</t>
    </rPh>
    <rPh sb="4" eb="5">
      <t>ブ</t>
    </rPh>
    <rPh sb="6" eb="8">
      <t>キョウイク</t>
    </rPh>
    <rPh sb="8" eb="10">
      <t>セイサク</t>
    </rPh>
    <rPh sb="10" eb="11">
      <t>カ</t>
    </rPh>
    <phoneticPr fontId="13"/>
  </si>
  <si>
    <t>茨木市</t>
    <rPh sb="0" eb="2">
      <t>イバラギ</t>
    </rPh>
    <rPh sb="2" eb="3">
      <t>シ</t>
    </rPh>
    <phoneticPr fontId="13"/>
  </si>
  <si>
    <t>令和５年（2023年）二十歳のつどい</t>
    <rPh sb="0" eb="2">
      <t>レイワ</t>
    </rPh>
    <rPh sb="3" eb="4">
      <t>ネン</t>
    </rPh>
    <rPh sb="9" eb="10">
      <t>ネン</t>
    </rPh>
    <rPh sb="11" eb="14">
      <t>ハタチ</t>
    </rPh>
    <phoneticPr fontId="13"/>
  </si>
  <si>
    <t>立命館いばらきフューチャプラザ
（茨木市岩倉町2-150）</t>
    <rPh sb="0" eb="3">
      <t>リツメイカン</t>
    </rPh>
    <rPh sb="17" eb="20">
      <t>イバラキシ</t>
    </rPh>
    <rPh sb="20" eb="22">
      <t>イワクラ</t>
    </rPh>
    <rPh sb="22" eb="23">
      <t>マチ</t>
    </rPh>
    <phoneticPr fontId="13"/>
  </si>
  <si>
    <t>　・ 市長祝辞
　・ 市議会議長祝辞
　・ お祝い動画上映</t>
    <rPh sb="3" eb="5">
      <t>シチョウ</t>
    </rPh>
    <rPh sb="5" eb="7">
      <t>シュクジ</t>
    </rPh>
    <rPh sb="11" eb="12">
      <t>シ</t>
    </rPh>
    <rPh sb="12" eb="14">
      <t>ギカイ</t>
    </rPh>
    <rPh sb="14" eb="16">
      <t>ギチョウ</t>
    </rPh>
    <rPh sb="16" eb="18">
      <t>シュクジ</t>
    </rPh>
    <rPh sb="23" eb="24">
      <t>イワ</t>
    </rPh>
    <rPh sb="25" eb="27">
      <t>ドウガ</t>
    </rPh>
    <rPh sb="27" eb="29">
      <t>ジョウエイ</t>
    </rPh>
    <phoneticPr fontId="13"/>
  </si>
  <si>
    <t>教育総務部
社会教育振興課</t>
    <rPh sb="0" eb="2">
      <t>キョウイク</t>
    </rPh>
    <rPh sb="2" eb="4">
      <t>ソウム</t>
    </rPh>
    <rPh sb="4" eb="5">
      <t>ブ</t>
    </rPh>
    <rPh sb="6" eb="8">
      <t>シャカイ</t>
    </rPh>
    <rPh sb="8" eb="10">
      <t>キョウイク</t>
    </rPh>
    <rPh sb="10" eb="13">
      <t>シンコウカ</t>
    </rPh>
    <phoneticPr fontId="13"/>
  </si>
  <si>
    <t>・ 市広報誌、市ホームページ、市フェイスブック、市ツイッター、市公式アプリ、案内状（兼お祝い状）による周知
・ 新型コロナウイルス感染症対策として、4部制で式典のみを実施。お祝い状兼案内状を事前送付。式典で上映する動画をＨＰから配信。</t>
    <rPh sb="2" eb="3">
      <t>シ</t>
    </rPh>
    <rPh sb="3" eb="5">
      <t>コウホウ</t>
    </rPh>
    <rPh sb="5" eb="6">
      <t>シ</t>
    </rPh>
    <rPh sb="7" eb="8">
      <t>シ</t>
    </rPh>
    <rPh sb="15" eb="16">
      <t>シ</t>
    </rPh>
    <rPh sb="24" eb="25">
      <t>シ</t>
    </rPh>
    <rPh sb="31" eb="32">
      <t>シ</t>
    </rPh>
    <rPh sb="32" eb="34">
      <t>コウシキ</t>
    </rPh>
    <rPh sb="38" eb="40">
      <t>アンナイ</t>
    </rPh>
    <rPh sb="40" eb="41">
      <t>ジョウ</t>
    </rPh>
    <rPh sb="42" eb="43">
      <t>ケン</t>
    </rPh>
    <rPh sb="44" eb="45">
      <t>イワ</t>
    </rPh>
    <rPh sb="46" eb="47">
      <t>ジョウ</t>
    </rPh>
    <rPh sb="51" eb="53">
      <t>シュウチ</t>
    </rPh>
    <rPh sb="56" eb="58">
      <t>シンガタ</t>
    </rPh>
    <rPh sb="65" eb="68">
      <t>カンセンショウ</t>
    </rPh>
    <rPh sb="68" eb="70">
      <t>タイサク</t>
    </rPh>
    <rPh sb="75" eb="76">
      <t>ブ</t>
    </rPh>
    <rPh sb="76" eb="77">
      <t>セイ</t>
    </rPh>
    <rPh sb="78" eb="80">
      <t>シキテン</t>
    </rPh>
    <rPh sb="83" eb="85">
      <t>ジッシ</t>
    </rPh>
    <rPh sb="87" eb="88">
      <t>イワ</t>
    </rPh>
    <rPh sb="89" eb="90">
      <t>ジョウ</t>
    </rPh>
    <rPh sb="90" eb="91">
      <t>ケン</t>
    </rPh>
    <rPh sb="91" eb="94">
      <t>アンナイジョウ</t>
    </rPh>
    <rPh sb="95" eb="97">
      <t>ジゼン</t>
    </rPh>
    <rPh sb="97" eb="99">
      <t>ソウフ</t>
    </rPh>
    <rPh sb="100" eb="102">
      <t>シキテン</t>
    </rPh>
    <rPh sb="103" eb="105">
      <t>ジョウエイ</t>
    </rPh>
    <rPh sb="107" eb="109">
      <t>ドウガ</t>
    </rPh>
    <rPh sb="114" eb="116">
      <t>ハイシン</t>
    </rPh>
    <phoneticPr fontId="13"/>
  </si>
  <si>
    <t>令和4年度八尾市はたちのつどい</t>
    <rPh sb="0" eb="2">
      <t>レイワ</t>
    </rPh>
    <rPh sb="3" eb="5">
      <t>ネンド</t>
    </rPh>
    <rPh sb="5" eb="8">
      <t>ヤオシ</t>
    </rPh>
    <phoneticPr fontId="13"/>
  </si>
  <si>
    <t>令和5年1月8日
午前の部
10：00～12：00
午後の部
13：00～15：00</t>
    <rPh sb="9" eb="11">
      <t>ゴゼン</t>
    </rPh>
    <rPh sb="12" eb="13">
      <t>ブ</t>
    </rPh>
    <rPh sb="26" eb="28">
      <t>ゴゴ</t>
    </rPh>
    <rPh sb="29" eb="30">
      <t>ブ</t>
    </rPh>
    <phoneticPr fontId="13"/>
  </si>
  <si>
    <t>八尾市文化会館「プリズムホール」　
（〒581-0803八尾市光町2-40）</t>
    <rPh sb="0" eb="3">
      <t>ヤオシ</t>
    </rPh>
    <rPh sb="3" eb="5">
      <t>ブンカ</t>
    </rPh>
    <rPh sb="5" eb="7">
      <t>カイカン</t>
    </rPh>
    <rPh sb="28" eb="31">
      <t>ヤオシ</t>
    </rPh>
    <rPh sb="31" eb="33">
      <t>ヒカリチョウ</t>
    </rPh>
    <phoneticPr fontId="13"/>
  </si>
  <si>
    <t>午前・午後の二部制 
　1．はじまりの挨拶
　2．国歌独唱（映像）
　3．八尾市市民憲章
　4．市長お祝いのことば（映像）
　5．議長励ましのことば（映像）
　6．祝電紹介
　7．実行委員誓いの言葉
　8．実行委員による企画
　9．終わりの挨拶
※内容は午前・午後とも同じ内容</t>
    <rPh sb="0" eb="2">
      <t>ゴゼン</t>
    </rPh>
    <rPh sb="3" eb="5">
      <t>ゴゴ</t>
    </rPh>
    <rPh sb="6" eb="8">
      <t>ニブ</t>
    </rPh>
    <rPh sb="8" eb="9">
      <t>セイ</t>
    </rPh>
    <rPh sb="19" eb="21">
      <t>アイサツ</t>
    </rPh>
    <rPh sb="27" eb="29">
      <t>ドクショウ</t>
    </rPh>
    <rPh sb="30" eb="32">
      <t>エイゾウ</t>
    </rPh>
    <rPh sb="37" eb="40">
      <t>ヤオシ</t>
    </rPh>
    <rPh sb="40" eb="42">
      <t>シミン</t>
    </rPh>
    <rPh sb="42" eb="44">
      <t>ケンショウ</t>
    </rPh>
    <rPh sb="51" eb="52">
      <t>イワ</t>
    </rPh>
    <rPh sb="58" eb="60">
      <t>エイゾウ</t>
    </rPh>
    <rPh sb="65" eb="67">
      <t>ギチョウ</t>
    </rPh>
    <rPh sb="67" eb="68">
      <t>ハゲ</t>
    </rPh>
    <rPh sb="75" eb="77">
      <t>エイゾウ</t>
    </rPh>
    <rPh sb="82" eb="84">
      <t>シュクデン</t>
    </rPh>
    <rPh sb="84" eb="86">
      <t>ショウカイ</t>
    </rPh>
    <rPh sb="90" eb="92">
      <t>ジッコウ</t>
    </rPh>
    <rPh sb="92" eb="94">
      <t>イイン</t>
    </rPh>
    <rPh sb="94" eb="95">
      <t>チカ</t>
    </rPh>
    <rPh sb="97" eb="99">
      <t>コトバ</t>
    </rPh>
    <rPh sb="103" eb="105">
      <t>ジッコウ</t>
    </rPh>
    <rPh sb="105" eb="107">
      <t>イイン</t>
    </rPh>
    <rPh sb="110" eb="112">
      <t>キカク</t>
    </rPh>
    <rPh sb="116" eb="117">
      <t>オ</t>
    </rPh>
    <rPh sb="120" eb="122">
      <t>アイサツ</t>
    </rPh>
    <rPh sb="124" eb="126">
      <t>ナイヨウ</t>
    </rPh>
    <rPh sb="127" eb="129">
      <t>ゴゼン</t>
    </rPh>
    <rPh sb="130" eb="132">
      <t>ゴゴ</t>
    </rPh>
    <rPh sb="134" eb="135">
      <t>オナ</t>
    </rPh>
    <rPh sb="136" eb="138">
      <t>ナイヨウ</t>
    </rPh>
    <phoneticPr fontId="13"/>
  </si>
  <si>
    <t>こども若者部
こども若者政策課</t>
    <rPh sb="3" eb="5">
      <t>ワカモノ</t>
    </rPh>
    <rPh sb="5" eb="6">
      <t>ブ</t>
    </rPh>
    <rPh sb="10" eb="12">
      <t>ワカモノ</t>
    </rPh>
    <rPh sb="12" eb="14">
      <t>セイサク</t>
    </rPh>
    <rPh sb="14" eb="15">
      <t>カ</t>
    </rPh>
    <phoneticPr fontId="13"/>
  </si>
  <si>
    <t>・市広報紙、ホームページ、ＳＮＳ（Ｔｗｉｔｔｅｒ・Facebook）、案内状による周知
・実行委員により式典の企画、運営
・会場を変更し、二部制での開催</t>
    <rPh sb="1" eb="2">
      <t>シ</t>
    </rPh>
    <rPh sb="2" eb="5">
      <t>コウホウシ</t>
    </rPh>
    <rPh sb="35" eb="38">
      <t>アンナイジョウ</t>
    </rPh>
    <rPh sb="41" eb="43">
      <t>シュウチ</t>
    </rPh>
    <rPh sb="45" eb="47">
      <t>ジッコウ</t>
    </rPh>
    <rPh sb="47" eb="49">
      <t>イイン</t>
    </rPh>
    <rPh sb="52" eb="54">
      <t>シキテン</t>
    </rPh>
    <rPh sb="55" eb="57">
      <t>キカク</t>
    </rPh>
    <rPh sb="58" eb="60">
      <t>ウンエイ</t>
    </rPh>
    <rPh sb="63" eb="65">
      <t>カイジョウ</t>
    </rPh>
    <rPh sb="66" eb="68">
      <t>ヘンコウ</t>
    </rPh>
    <rPh sb="70" eb="72">
      <t>ニブ</t>
    </rPh>
    <rPh sb="72" eb="73">
      <t>セイ</t>
    </rPh>
    <rPh sb="75" eb="77">
      <t>カイサイ</t>
    </rPh>
    <phoneticPr fontId="13"/>
  </si>
  <si>
    <t>泉佐野市</t>
    <rPh sb="0" eb="4">
      <t>イズミサノシ</t>
    </rPh>
    <phoneticPr fontId="13"/>
  </si>
  <si>
    <t>泉佐野市
泉佐野市教育委員会</t>
    <rPh sb="0" eb="4">
      <t>イズミサノシ</t>
    </rPh>
    <rPh sb="5" eb="9">
      <t>イズミサノシ</t>
    </rPh>
    <rPh sb="9" eb="11">
      <t>キョウイク</t>
    </rPh>
    <rPh sb="11" eb="14">
      <t>イインカイ</t>
    </rPh>
    <phoneticPr fontId="13"/>
  </si>
  <si>
    <t>午前・午後を分けずに一括開催する
【第１部　式典】
　・ 国歌斉唱
　・ 市歌斉唱
　・ あいさつ
　・ 新成人代表の抱負のことば等
【第２部】
　アタッテ 福袋！～素敵な賞品が多数の新成人の皆さんに当たる大抽選会！～</t>
    <rPh sb="0" eb="2">
      <t>ゴゼン</t>
    </rPh>
    <rPh sb="3" eb="5">
      <t>ゴゴ</t>
    </rPh>
    <rPh sb="6" eb="7">
      <t>ワ</t>
    </rPh>
    <rPh sb="10" eb="14">
      <t>イッカツカイサイ</t>
    </rPh>
    <rPh sb="18" eb="19">
      <t>ダイ</t>
    </rPh>
    <rPh sb="20" eb="21">
      <t>ブ</t>
    </rPh>
    <rPh sb="22" eb="24">
      <t>シキテン</t>
    </rPh>
    <rPh sb="29" eb="31">
      <t>コッカ</t>
    </rPh>
    <rPh sb="31" eb="33">
      <t>セイショウ</t>
    </rPh>
    <rPh sb="37" eb="38">
      <t>シ</t>
    </rPh>
    <rPh sb="38" eb="39">
      <t>ウタ</t>
    </rPh>
    <rPh sb="39" eb="41">
      <t>セイショウ</t>
    </rPh>
    <rPh sb="53" eb="56">
      <t>シンセイジン</t>
    </rPh>
    <rPh sb="56" eb="58">
      <t>ダイヒョウ</t>
    </rPh>
    <rPh sb="59" eb="61">
      <t>ホウフ</t>
    </rPh>
    <rPh sb="65" eb="66">
      <t>トウ</t>
    </rPh>
    <rPh sb="68" eb="69">
      <t>ダイ</t>
    </rPh>
    <rPh sb="70" eb="71">
      <t>ブ</t>
    </rPh>
    <rPh sb="79" eb="81">
      <t>フクブクロ</t>
    </rPh>
    <rPh sb="83" eb="85">
      <t>ステキ</t>
    </rPh>
    <phoneticPr fontId="13"/>
  </si>
  <si>
    <t>教育部
青少年課</t>
    <rPh sb="0" eb="2">
      <t>キョウイク</t>
    </rPh>
    <rPh sb="2" eb="3">
      <t>ブ</t>
    </rPh>
    <rPh sb="4" eb="7">
      <t>セイショウネン</t>
    </rPh>
    <rPh sb="7" eb="8">
      <t>カ</t>
    </rPh>
    <phoneticPr fontId="13"/>
  </si>
  <si>
    <t>　第２部は泉佐野市青年団協議会協賛により、　青年団のメンバーによるアタッテ 福袋！～素敵な賞品が多数の新成人の皆さんに当たる大抽選会！</t>
    <rPh sb="1" eb="2">
      <t>ダイ</t>
    </rPh>
    <rPh sb="3" eb="4">
      <t>ブ</t>
    </rPh>
    <rPh sb="5" eb="9">
      <t>イズミサノシ</t>
    </rPh>
    <rPh sb="9" eb="12">
      <t>セイネンダン</t>
    </rPh>
    <rPh sb="12" eb="15">
      <t>キョウギカイ</t>
    </rPh>
    <rPh sb="15" eb="17">
      <t>キョウサン</t>
    </rPh>
    <phoneticPr fontId="13"/>
  </si>
  <si>
    <t>富田林市</t>
    <rPh sb="0" eb="4">
      <t>トンダバヤシシ</t>
    </rPh>
    <phoneticPr fontId="13"/>
  </si>
  <si>
    <t>富田林市
富田林市教育委員会</t>
    <rPh sb="0" eb="4">
      <t>トンダバヤシシ</t>
    </rPh>
    <rPh sb="5" eb="9">
      <t>トンダバヤシシ</t>
    </rPh>
    <rPh sb="9" eb="11">
      <t>キョウイク</t>
    </rPh>
    <rPh sb="11" eb="14">
      <t>イインカイ</t>
    </rPh>
    <phoneticPr fontId="13"/>
  </si>
  <si>
    <t>すばるホール
（富田林市桜ケ丘町2-8）</t>
    <rPh sb="8" eb="12">
      <t>トンダバヤシシ</t>
    </rPh>
    <rPh sb="12" eb="15">
      <t>サクラガオカ</t>
    </rPh>
    <rPh sb="15" eb="16">
      <t>チョウ</t>
    </rPh>
    <phoneticPr fontId="13"/>
  </si>
  <si>
    <t>20歳(H14.4.2~H15.4.1)</t>
    <phoneticPr fontId="13"/>
  </si>
  <si>
    <t>生涯学習部
生涯学習課</t>
    <rPh sb="0" eb="2">
      <t>ショウガイ</t>
    </rPh>
    <rPh sb="2" eb="4">
      <t>ガクシュウ</t>
    </rPh>
    <rPh sb="4" eb="5">
      <t>ブ</t>
    </rPh>
    <rPh sb="6" eb="11">
      <t>ショウガイガクシュウカ</t>
    </rPh>
    <phoneticPr fontId="13"/>
  </si>
  <si>
    <t>寝屋川市</t>
    <rPh sb="0" eb="4">
      <t>ネヤガワシ</t>
    </rPh>
    <phoneticPr fontId="13"/>
  </si>
  <si>
    <t>寝屋川市
寝屋川市教育委員会</t>
    <rPh sb="0" eb="2">
      <t>ネヤ</t>
    </rPh>
    <rPh sb="2" eb="3">
      <t>ガワ</t>
    </rPh>
    <rPh sb="3" eb="4">
      <t>シ</t>
    </rPh>
    <rPh sb="5" eb="9">
      <t>ネヤガワシ</t>
    </rPh>
    <rPh sb="9" eb="11">
      <t>キョウイク</t>
    </rPh>
    <rPh sb="11" eb="14">
      <t>イインカイ</t>
    </rPh>
    <phoneticPr fontId="13"/>
  </si>
  <si>
    <t>寝屋川市立市民会館　　　　(寝屋川市秦町41-1）　　　</t>
    <rPh sb="0" eb="9">
      <t>ネヤガワシリツシミンカイカン</t>
    </rPh>
    <rPh sb="14" eb="18">
      <t>ネヤガワシ</t>
    </rPh>
    <rPh sb="18" eb="19">
      <t>ハタ</t>
    </rPh>
    <rPh sb="19" eb="20">
      <t>チョウ</t>
    </rPh>
    <phoneticPr fontId="13"/>
  </si>
  <si>
    <t>社会教育部
青少年課</t>
    <rPh sb="0" eb="2">
      <t>シャカイ</t>
    </rPh>
    <rPh sb="2" eb="4">
      <t>キョウイク</t>
    </rPh>
    <rPh sb="4" eb="5">
      <t>ブ</t>
    </rPh>
    <rPh sb="6" eb="9">
      <t>セイショウネン</t>
    </rPh>
    <rPh sb="9" eb="10">
      <t>カ</t>
    </rPh>
    <phoneticPr fontId="13"/>
  </si>
  <si>
    <t>寝屋川市立市民会館での２部開催。市広報紙・市ホームページ・案内状の郵送による周知。</t>
    <rPh sb="0" eb="5">
      <t>ネヤガワシリツ</t>
    </rPh>
    <rPh sb="5" eb="7">
      <t>シミン</t>
    </rPh>
    <rPh sb="7" eb="9">
      <t>カイカン</t>
    </rPh>
    <rPh sb="12" eb="13">
      <t>ブ</t>
    </rPh>
    <rPh sb="13" eb="15">
      <t>カイサイ</t>
    </rPh>
    <rPh sb="16" eb="17">
      <t>シ</t>
    </rPh>
    <rPh sb="38" eb="40">
      <t>シュウチ</t>
    </rPh>
    <phoneticPr fontId="13"/>
  </si>
  <si>
    <t>河内長野市</t>
    <rPh sb="0" eb="5">
      <t>カワチナガノシ</t>
    </rPh>
    <phoneticPr fontId="13"/>
  </si>
  <si>
    <t>河内長野市
河内長野市教育委員会</t>
    <rPh sb="0" eb="5">
      <t>カワチナガノシ</t>
    </rPh>
    <rPh sb="6" eb="11">
      <t>カワチナガノシ</t>
    </rPh>
    <rPh sb="11" eb="13">
      <t>キョウイク</t>
    </rPh>
    <rPh sb="13" eb="16">
      <t>イインカイ</t>
    </rPh>
    <phoneticPr fontId="13"/>
  </si>
  <si>
    <t>河内長野市立市民総合体育館（河内長野市大師町２５－１）</t>
    <rPh sb="0" eb="5">
      <t>カワチナガノシ</t>
    </rPh>
    <rPh sb="5" eb="6">
      <t>リツ</t>
    </rPh>
    <rPh sb="6" eb="8">
      <t>シミン</t>
    </rPh>
    <rPh sb="8" eb="10">
      <t>ソウゴウ</t>
    </rPh>
    <rPh sb="10" eb="13">
      <t>タイイクカン</t>
    </rPh>
    <rPh sb="14" eb="19">
      <t>カワチナガノシ</t>
    </rPh>
    <rPh sb="19" eb="21">
      <t>タイシ</t>
    </rPh>
    <rPh sb="21" eb="22">
      <t>チョウ</t>
    </rPh>
    <phoneticPr fontId="13"/>
  </si>
  <si>
    <t>　・ 国歌斉唱
　・ 市民憲章朗読
　・ 市長からの贈る言葉
　・ 花束贈呈
　・ はたち代表の言葉</t>
    <rPh sb="3" eb="5">
      <t>コッカ</t>
    </rPh>
    <rPh sb="5" eb="7">
      <t>セイショウ</t>
    </rPh>
    <rPh sb="11" eb="13">
      <t>シミン</t>
    </rPh>
    <rPh sb="13" eb="15">
      <t>ケンショウ</t>
    </rPh>
    <rPh sb="15" eb="17">
      <t>ロウドク</t>
    </rPh>
    <rPh sb="21" eb="23">
      <t>シチョウ</t>
    </rPh>
    <rPh sb="26" eb="27">
      <t>オク</t>
    </rPh>
    <rPh sb="28" eb="30">
      <t>コトバ</t>
    </rPh>
    <rPh sb="34" eb="36">
      <t>ハナタバ</t>
    </rPh>
    <rPh sb="36" eb="38">
      <t>ゾウテイ</t>
    </rPh>
    <rPh sb="45" eb="47">
      <t>ダイヒョウ</t>
    </rPh>
    <rPh sb="48" eb="50">
      <t>コトバ</t>
    </rPh>
    <phoneticPr fontId="13"/>
  </si>
  <si>
    <t>教育委員会事務局
生涯学習部
地域教育推進課</t>
    <rPh sb="0" eb="2">
      <t>キョウイク</t>
    </rPh>
    <rPh sb="2" eb="5">
      <t>イインカイ</t>
    </rPh>
    <rPh sb="5" eb="8">
      <t>ジムキョク</t>
    </rPh>
    <rPh sb="9" eb="11">
      <t>ショウガイ</t>
    </rPh>
    <rPh sb="11" eb="13">
      <t>ガクシュウ</t>
    </rPh>
    <rPh sb="13" eb="14">
      <t>ブ</t>
    </rPh>
    <rPh sb="15" eb="17">
      <t>チイキ</t>
    </rPh>
    <rPh sb="17" eb="19">
      <t>キョウイク</t>
    </rPh>
    <rPh sb="19" eb="21">
      <t>スイシン</t>
    </rPh>
    <rPh sb="21" eb="22">
      <t>カ</t>
    </rPh>
    <phoneticPr fontId="13"/>
  </si>
  <si>
    <t>　周知方法は、案内はがきによる個人への周知、市広報紙及び市ホームページへの掲載など</t>
    <rPh sb="1" eb="3">
      <t>シュウチ</t>
    </rPh>
    <rPh sb="3" eb="5">
      <t>ホウホウ</t>
    </rPh>
    <rPh sb="7" eb="9">
      <t>アンナイ</t>
    </rPh>
    <rPh sb="15" eb="17">
      <t>コジン</t>
    </rPh>
    <rPh sb="19" eb="21">
      <t>シュウチ</t>
    </rPh>
    <rPh sb="22" eb="23">
      <t>シ</t>
    </rPh>
    <rPh sb="23" eb="25">
      <t>コウホウ</t>
    </rPh>
    <rPh sb="25" eb="26">
      <t>シ</t>
    </rPh>
    <rPh sb="26" eb="27">
      <t>オヨ</t>
    </rPh>
    <rPh sb="28" eb="29">
      <t>シ</t>
    </rPh>
    <rPh sb="37" eb="39">
      <t>ケイサイ</t>
    </rPh>
    <phoneticPr fontId="13"/>
  </si>
  <si>
    <t>松原市二十歳の集い</t>
    <rPh sb="0" eb="2">
      <t>マツバラ</t>
    </rPh>
    <rPh sb="2" eb="3">
      <t>シ</t>
    </rPh>
    <rPh sb="3" eb="6">
      <t>ハタチ</t>
    </rPh>
    <rPh sb="7" eb="8">
      <t>ツド</t>
    </rPh>
    <phoneticPr fontId="5"/>
  </si>
  <si>
    <t>令和５年１月９日
第1部９：３０～
第2部１０：５０～
第3部１２：１０～</t>
    <rPh sb="0" eb="2">
      <t>レイワ</t>
    </rPh>
    <rPh sb="9" eb="10">
      <t>ダイ</t>
    </rPh>
    <rPh sb="11" eb="12">
      <t>ブ</t>
    </rPh>
    <rPh sb="18" eb="19">
      <t>ダイ</t>
    </rPh>
    <rPh sb="20" eb="21">
      <t>ブ</t>
    </rPh>
    <rPh sb="28" eb="29">
      <t>ダイ</t>
    </rPh>
    <rPh sb="30" eb="31">
      <t>ブ</t>
    </rPh>
    <phoneticPr fontId="5"/>
  </si>
  <si>
    <t xml:space="preserve">
　【祝典】　　
　・ 国歌清聴
　・ 市民憲章朗読
　・ 主催者式辞
　・ 来賓者祝辞及び紹介
　・ 二十歳の抱負
　・ 花束贈呈
　・ ビデオッセージ
　 【二十歳の集い】
　・ 抽選会（松原市二十歳の集い実行委員会の企画による）インスタグラムによる動画配信
　　　　　</t>
    <rPh sb="3" eb="5">
      <t>シュクテン</t>
    </rPh>
    <rPh sb="12" eb="14">
      <t>コッカ</t>
    </rPh>
    <rPh sb="14" eb="16">
      <t>セイチョウ</t>
    </rPh>
    <rPh sb="22" eb="24">
      <t>ケンショウ</t>
    </rPh>
    <rPh sb="24" eb="26">
      <t>ロウドク</t>
    </rPh>
    <rPh sb="30" eb="33">
      <t>シュサイシャ</t>
    </rPh>
    <rPh sb="33" eb="35">
      <t>シキジ</t>
    </rPh>
    <rPh sb="39" eb="41">
      <t>ライヒン</t>
    </rPh>
    <rPh sb="41" eb="42">
      <t>シャ</t>
    </rPh>
    <rPh sb="42" eb="44">
      <t>シュクジ</t>
    </rPh>
    <rPh sb="44" eb="45">
      <t>オヨ</t>
    </rPh>
    <rPh sb="46" eb="48">
      <t>ショウカイ</t>
    </rPh>
    <rPh sb="52" eb="55">
      <t>ハタチ</t>
    </rPh>
    <rPh sb="56" eb="58">
      <t>ホウフ</t>
    </rPh>
    <rPh sb="62" eb="64">
      <t>ハナタバ</t>
    </rPh>
    <rPh sb="64" eb="66">
      <t>ゾウテイ</t>
    </rPh>
    <rPh sb="83" eb="86">
      <t>ハタチ</t>
    </rPh>
    <rPh sb="87" eb="88">
      <t>ツド</t>
    </rPh>
    <rPh sb="94" eb="97">
      <t>チュウセンカイ</t>
    </rPh>
    <rPh sb="98" eb="101">
      <t>マツバラシ</t>
    </rPh>
    <rPh sb="113" eb="115">
      <t>キカク</t>
    </rPh>
    <rPh sb="129" eb="131">
      <t>ドウガ</t>
    </rPh>
    <rPh sb="131" eb="133">
      <t>ハイシン</t>
    </rPh>
    <phoneticPr fontId="5"/>
  </si>
  <si>
    <t>大東市</t>
    <rPh sb="0" eb="3">
      <t>ダイトウシ</t>
    </rPh>
    <phoneticPr fontId="13"/>
  </si>
  <si>
    <t>大東市立総合文化センター 大ホール
（大東市新町13-30）</t>
    <rPh sb="0" eb="2">
      <t>ダイトウ</t>
    </rPh>
    <rPh sb="2" eb="3">
      <t>シ</t>
    </rPh>
    <rPh sb="3" eb="4">
      <t>リツ</t>
    </rPh>
    <rPh sb="4" eb="6">
      <t>ソウゴウ</t>
    </rPh>
    <rPh sb="6" eb="8">
      <t>ブンカ</t>
    </rPh>
    <rPh sb="13" eb="14">
      <t>ダイ</t>
    </rPh>
    <rPh sb="19" eb="22">
      <t>ダイトウシ</t>
    </rPh>
    <rPh sb="22" eb="24">
      <t>シンマチ</t>
    </rPh>
    <phoneticPr fontId="13"/>
  </si>
  <si>
    <t>・主催者挨拶
・来賓祝辞、来賓挨拶
・はたちのことば
・祝電披露
・テーマ、記念品紹介
・スライドショー
・舞台演出</t>
    <rPh sb="1" eb="4">
      <t>シュサイシャ</t>
    </rPh>
    <rPh sb="4" eb="6">
      <t>アイサツ</t>
    </rPh>
    <rPh sb="8" eb="10">
      <t>ライヒン</t>
    </rPh>
    <rPh sb="10" eb="12">
      <t>シュクジ</t>
    </rPh>
    <rPh sb="13" eb="15">
      <t>ライヒン</t>
    </rPh>
    <rPh sb="15" eb="17">
      <t>アイサツ</t>
    </rPh>
    <rPh sb="54" eb="58">
      <t>ブタイエンシュツ</t>
    </rPh>
    <phoneticPr fontId="13"/>
  </si>
  <si>
    <t>産業・文化部
生涯学習課</t>
    <rPh sb="0" eb="2">
      <t>サンギョウ</t>
    </rPh>
    <rPh sb="3" eb="5">
      <t>ブンカ</t>
    </rPh>
    <rPh sb="5" eb="6">
      <t>ブ</t>
    </rPh>
    <rPh sb="7" eb="9">
      <t>ショウガイ</t>
    </rPh>
    <rPh sb="9" eb="11">
      <t>ガクシュウ</t>
    </rPh>
    <rPh sb="11" eb="12">
      <t>カ</t>
    </rPh>
    <phoneticPr fontId="13"/>
  </si>
  <si>
    <t>和泉市</t>
    <rPh sb="0" eb="3">
      <t>イズミシ</t>
    </rPh>
    <phoneticPr fontId="13"/>
  </si>
  <si>
    <t>2023年
「和泉市はたちのつどい」</t>
    <rPh sb="4" eb="5">
      <t>ネン</t>
    </rPh>
    <rPh sb="7" eb="8">
      <t>ワ</t>
    </rPh>
    <rPh sb="8" eb="9">
      <t>イズミ</t>
    </rPh>
    <rPh sb="9" eb="10">
      <t>シ</t>
    </rPh>
    <phoneticPr fontId="13"/>
  </si>
  <si>
    <t>和泉市
和泉市教育委員会</t>
    <rPh sb="0" eb="3">
      <t>イズミシ</t>
    </rPh>
    <rPh sb="4" eb="7">
      <t>イズミシ</t>
    </rPh>
    <rPh sb="7" eb="9">
      <t>キョウイク</t>
    </rPh>
    <rPh sb="9" eb="12">
      <t>イインカイ</t>
    </rPh>
    <phoneticPr fontId="13"/>
  </si>
  <si>
    <t>令和5年1月9日
1部： 9：50～10：30
2部：11：00～11：40
3部：12：10～12：50
4部：13：30～14：10
5部：14：40～15：20
6部：15：50～16：30</t>
    <rPh sb="0" eb="1">
      <t>レイ</t>
    </rPh>
    <rPh sb="1" eb="2">
      <t>ワ</t>
    </rPh>
    <rPh sb="10" eb="11">
      <t>ブ</t>
    </rPh>
    <rPh sb="25" eb="26">
      <t>ブ</t>
    </rPh>
    <rPh sb="40" eb="41">
      <t>ブ</t>
    </rPh>
    <rPh sb="55" eb="56">
      <t>ブ</t>
    </rPh>
    <rPh sb="70" eb="71">
      <t>ブ</t>
    </rPh>
    <rPh sb="85" eb="86">
      <t>ブ</t>
    </rPh>
    <phoneticPr fontId="13"/>
  </si>
  <si>
    <t>和泉シティプラザ
弥生の風ホール
(和泉市いぶき野5丁目4-7)</t>
    <rPh sb="0" eb="2">
      <t>イズミ</t>
    </rPh>
    <rPh sb="9" eb="11">
      <t>ヤヨイ</t>
    </rPh>
    <rPh sb="12" eb="13">
      <t>カゼ</t>
    </rPh>
    <rPh sb="18" eb="21">
      <t>イズミシ</t>
    </rPh>
    <rPh sb="24" eb="25">
      <t>ノ</t>
    </rPh>
    <rPh sb="26" eb="28">
      <t>チョウメ</t>
    </rPh>
    <phoneticPr fontId="13"/>
  </si>
  <si>
    <t>【式典】
　・ 恩師メッセージ動画上映
　・ 国歌斉唱
　・ 主催者（市長）挨拶
　・ 来賓（市議会議長）祝辞
　・ 来賓、主催者紹介
　・ 新成人一言メッセージﾞ
【アトラクション】
　明るい未来と豪華景品をつかめ！ドリーム大抽選会</t>
    <rPh sb="15" eb="17">
      <t>ドウガ</t>
    </rPh>
    <rPh sb="31" eb="34">
      <t>シュサイシャ</t>
    </rPh>
    <rPh sb="44" eb="46">
      <t>ライヒン</t>
    </rPh>
    <rPh sb="47" eb="50">
      <t>シギカイ</t>
    </rPh>
    <rPh sb="50" eb="52">
      <t>ギチョウ</t>
    </rPh>
    <rPh sb="59" eb="61">
      <t>ライヒン</t>
    </rPh>
    <rPh sb="65" eb="67">
      <t>ショウカイ</t>
    </rPh>
    <rPh sb="71" eb="74">
      <t>シンセイジン</t>
    </rPh>
    <rPh sb="94" eb="95">
      <t>アカ</t>
    </rPh>
    <rPh sb="97" eb="99">
      <t>ミライ</t>
    </rPh>
    <rPh sb="100" eb="102">
      <t>ゴウカ</t>
    </rPh>
    <rPh sb="102" eb="104">
      <t>ケイヒン</t>
    </rPh>
    <rPh sb="113" eb="114">
      <t>ダイ</t>
    </rPh>
    <rPh sb="114" eb="116">
      <t>チュウセン</t>
    </rPh>
    <rPh sb="116" eb="117">
      <t>カイ</t>
    </rPh>
    <phoneticPr fontId="13"/>
  </si>
  <si>
    <t>教育委員会
生涯学習部
生涯学習推進室
生涯学習担当</t>
    <rPh sb="0" eb="2">
      <t>キョウイク</t>
    </rPh>
    <rPh sb="2" eb="5">
      <t>イインカイ</t>
    </rPh>
    <rPh sb="6" eb="8">
      <t>ショウガイ</t>
    </rPh>
    <rPh sb="8" eb="10">
      <t>ガクシュウ</t>
    </rPh>
    <rPh sb="10" eb="11">
      <t>ブ</t>
    </rPh>
    <rPh sb="12" eb="14">
      <t>ショウガイ</t>
    </rPh>
    <rPh sb="14" eb="16">
      <t>ガクシュウ</t>
    </rPh>
    <rPh sb="16" eb="18">
      <t>スイシン</t>
    </rPh>
    <rPh sb="18" eb="19">
      <t>シツ</t>
    </rPh>
    <rPh sb="20" eb="22">
      <t>ショウガイ</t>
    </rPh>
    <rPh sb="22" eb="24">
      <t>ガクシュウ</t>
    </rPh>
    <rPh sb="24" eb="26">
      <t>タントウ</t>
    </rPh>
    <phoneticPr fontId="13"/>
  </si>
  <si>
    <t>・ 本年度二十歳を迎える方で構成される企画委員会を設置し、式の企画運営を行っている。
・ 対象者への個人通知は行わず、市HP、広報の他、SNSやポスター等により周知している。
・ 新型コロナウイルス感染症拡大防止の観点から、中学校区を目安に6部制に分散し、式典時間を短縮して開催。
・ シティプロモーション事業の一環として、本年度二十歳を迎える方がシティプロモーターとして活躍できるよう、知識や身なりの向上に役立つ記念品を進呈する抽選会を実施。</t>
    <rPh sb="2" eb="5">
      <t>ホンネンド</t>
    </rPh>
    <rPh sb="5" eb="8">
      <t>ハタチ</t>
    </rPh>
    <rPh sb="9" eb="10">
      <t>ムカ</t>
    </rPh>
    <rPh sb="12" eb="13">
      <t>カタ</t>
    </rPh>
    <rPh sb="14" eb="16">
      <t>コウセイ</t>
    </rPh>
    <rPh sb="19" eb="24">
      <t>キカクイインカイ</t>
    </rPh>
    <rPh sb="25" eb="27">
      <t>セッチ</t>
    </rPh>
    <rPh sb="29" eb="30">
      <t>シキ</t>
    </rPh>
    <rPh sb="31" eb="35">
      <t>キカクウンエイ</t>
    </rPh>
    <rPh sb="36" eb="37">
      <t>オコナ</t>
    </rPh>
    <rPh sb="45" eb="48">
      <t>タイショウシャ</t>
    </rPh>
    <rPh sb="50" eb="52">
      <t>コジン</t>
    </rPh>
    <rPh sb="52" eb="54">
      <t>ツウチ</t>
    </rPh>
    <rPh sb="55" eb="56">
      <t>オコナ</t>
    </rPh>
    <rPh sb="59" eb="60">
      <t>シ</t>
    </rPh>
    <rPh sb="63" eb="65">
      <t>コウホウ</t>
    </rPh>
    <rPh sb="66" eb="67">
      <t>ホカ</t>
    </rPh>
    <rPh sb="76" eb="77">
      <t>トウ</t>
    </rPh>
    <rPh sb="80" eb="82">
      <t>シュウチ</t>
    </rPh>
    <rPh sb="90" eb="92">
      <t>シンガタ</t>
    </rPh>
    <rPh sb="99" eb="104">
      <t>カンセンショウカクダイ</t>
    </rPh>
    <rPh sb="104" eb="106">
      <t>ボウシ</t>
    </rPh>
    <rPh sb="107" eb="109">
      <t>カンテン</t>
    </rPh>
    <rPh sb="112" eb="115">
      <t>チュウガッコウ</t>
    </rPh>
    <rPh sb="115" eb="116">
      <t>ク</t>
    </rPh>
    <rPh sb="117" eb="119">
      <t>メヤス</t>
    </rPh>
    <rPh sb="121" eb="123">
      <t>ブセイ</t>
    </rPh>
    <rPh sb="124" eb="126">
      <t>ブンサン</t>
    </rPh>
    <rPh sb="128" eb="132">
      <t>シキテンジカン</t>
    </rPh>
    <rPh sb="133" eb="135">
      <t>タンシュク</t>
    </rPh>
    <rPh sb="137" eb="139">
      <t>カイサイ</t>
    </rPh>
    <rPh sb="153" eb="155">
      <t>ジギョウ</t>
    </rPh>
    <rPh sb="156" eb="158">
      <t>イッカン</t>
    </rPh>
    <rPh sb="162" eb="165">
      <t>ホンネンド</t>
    </rPh>
    <rPh sb="165" eb="168">
      <t>ハタチ</t>
    </rPh>
    <rPh sb="169" eb="170">
      <t>ムカ</t>
    </rPh>
    <rPh sb="172" eb="173">
      <t>カタ</t>
    </rPh>
    <rPh sb="186" eb="188">
      <t>カツヤク</t>
    </rPh>
    <rPh sb="207" eb="210">
      <t>キネンヒン</t>
    </rPh>
    <rPh sb="211" eb="213">
      <t>シンテイ</t>
    </rPh>
    <rPh sb="215" eb="218">
      <t>チュウセンカイ</t>
    </rPh>
    <rPh sb="219" eb="221">
      <t>ジッシ</t>
    </rPh>
    <phoneticPr fontId="13"/>
  </si>
  <si>
    <t>令和4年度
箕面市２０歳のつどい</t>
    <rPh sb="0" eb="2">
      <t>レイワ</t>
    </rPh>
    <rPh sb="3" eb="5">
      <t>ネンド</t>
    </rPh>
    <rPh sb="6" eb="9">
      <t>ミノオシ</t>
    </rPh>
    <rPh sb="11" eb="12">
      <t>サイ</t>
    </rPh>
    <phoneticPr fontId="5"/>
  </si>
  <si>
    <t>令和5年1月9日
【午前の部】
10:30～11:45
【午後の部】
14:00～15:15</t>
    <rPh sb="0" eb="2">
      <t>レイワ</t>
    </rPh>
    <rPh sb="3" eb="4">
      <t>ネン</t>
    </rPh>
    <rPh sb="5" eb="6">
      <t>ガツ</t>
    </rPh>
    <rPh sb="7" eb="8">
      <t>ニチ</t>
    </rPh>
    <rPh sb="10" eb="12">
      <t>ゴゼン</t>
    </rPh>
    <rPh sb="13" eb="14">
      <t>ブ</t>
    </rPh>
    <rPh sb="29" eb="31">
      <t>ゴゴ</t>
    </rPh>
    <rPh sb="32" eb="33">
      <t>ブ</t>
    </rPh>
    <phoneticPr fontId="5"/>
  </si>
  <si>
    <t>・11月15日時点で住民登録されている対象者に新規採用職員らがデザインした案内はがきで通知、市広報紙、市ホームページにて周知。 
・箕面市特命大使　林姉妹によるミニコンサート
・ 恩師などのビデオメッセージを上映。
・お楽しみ抽選会を実施 。
・ホール内（舞台上）の様子YouTubeでライブ配信予定。</t>
    <rPh sb="3" eb="4">
      <t>ガツ</t>
    </rPh>
    <rPh sb="6" eb="7">
      <t>ニチ</t>
    </rPh>
    <rPh sb="7" eb="9">
      <t>ジテン</t>
    </rPh>
    <rPh sb="10" eb="12">
      <t>ジュウミン</t>
    </rPh>
    <rPh sb="12" eb="14">
      <t>トウロク</t>
    </rPh>
    <rPh sb="19" eb="22">
      <t>タイショウシャ</t>
    </rPh>
    <rPh sb="37" eb="39">
      <t>アンナイ</t>
    </rPh>
    <rPh sb="43" eb="45">
      <t>ツウチ</t>
    </rPh>
    <rPh sb="46" eb="47">
      <t>シ</t>
    </rPh>
    <rPh sb="47" eb="49">
      <t>コウホウ</t>
    </rPh>
    <rPh sb="49" eb="50">
      <t>シ</t>
    </rPh>
    <rPh sb="51" eb="52">
      <t>シ</t>
    </rPh>
    <rPh sb="60" eb="62">
      <t>シュウチ</t>
    </rPh>
    <rPh sb="66" eb="69">
      <t>ミノオシ</t>
    </rPh>
    <rPh sb="69" eb="71">
      <t>トクメイ</t>
    </rPh>
    <rPh sb="71" eb="73">
      <t>タイシ</t>
    </rPh>
    <rPh sb="74" eb="75">
      <t>ハヤシ</t>
    </rPh>
    <rPh sb="75" eb="77">
      <t>シマイ</t>
    </rPh>
    <rPh sb="90" eb="92">
      <t>オンシ</t>
    </rPh>
    <rPh sb="104" eb="106">
      <t>ジョウエイ</t>
    </rPh>
    <rPh sb="110" eb="111">
      <t>タノ</t>
    </rPh>
    <rPh sb="113" eb="116">
      <t>チュウセンカイ</t>
    </rPh>
    <rPh sb="117" eb="119">
      <t>ジッシ</t>
    </rPh>
    <rPh sb="126" eb="127">
      <t>ナイ</t>
    </rPh>
    <rPh sb="128" eb="131">
      <t>ブタイジョウ</t>
    </rPh>
    <rPh sb="133" eb="135">
      <t>ヨウス</t>
    </rPh>
    <rPh sb="146" eb="148">
      <t>ハイシン</t>
    </rPh>
    <rPh sb="148" eb="150">
      <t>ヨテイ</t>
    </rPh>
    <phoneticPr fontId="5"/>
  </si>
  <si>
    <t>柏原市</t>
    <rPh sb="0" eb="3">
      <t>カシワラシ</t>
    </rPh>
    <phoneticPr fontId="13"/>
  </si>
  <si>
    <t>柏原市
柏原市教育委員会</t>
    <rPh sb="0" eb="3">
      <t>カシワラシ</t>
    </rPh>
    <rPh sb="4" eb="7">
      <t>カシワラシ</t>
    </rPh>
    <rPh sb="7" eb="9">
      <t>キョウイク</t>
    </rPh>
    <rPh sb="9" eb="12">
      <t>イインカイ</t>
    </rPh>
    <phoneticPr fontId="13"/>
  </si>
  <si>
    <t>教育委員会
教育部
社会教育課</t>
    <rPh sb="0" eb="2">
      <t>キョウイク</t>
    </rPh>
    <rPh sb="2" eb="5">
      <t>イインカイ</t>
    </rPh>
    <rPh sb="6" eb="8">
      <t>キョウイク</t>
    </rPh>
    <rPh sb="8" eb="9">
      <t>ブ</t>
    </rPh>
    <rPh sb="10" eb="12">
      <t>シャカイ</t>
    </rPh>
    <rPh sb="12" eb="14">
      <t>キョウイク</t>
    </rPh>
    <rPh sb="14" eb="15">
      <t>カ</t>
    </rPh>
    <phoneticPr fontId="13"/>
  </si>
  <si>
    <t>羽曳野市</t>
    <rPh sb="0" eb="4">
      <t>ハビキノシ</t>
    </rPh>
    <phoneticPr fontId="13"/>
  </si>
  <si>
    <t>令和4年度　
羽曳野市20歳のつどい</t>
    <rPh sb="0" eb="2">
      <t>レイワ</t>
    </rPh>
    <rPh sb="3" eb="4">
      <t>ネン</t>
    </rPh>
    <rPh sb="4" eb="5">
      <t>ド</t>
    </rPh>
    <rPh sb="7" eb="11">
      <t>ハビキノシ</t>
    </rPh>
    <rPh sb="13" eb="14">
      <t>サイ</t>
    </rPh>
    <phoneticPr fontId="13"/>
  </si>
  <si>
    <t>羽曳野市
羽曳野市教育委員会</t>
    <rPh sb="0" eb="4">
      <t>ハビキノシ</t>
    </rPh>
    <rPh sb="5" eb="9">
      <t>ハビキノシ</t>
    </rPh>
    <rPh sb="9" eb="11">
      <t>キョウイク</t>
    </rPh>
    <rPh sb="11" eb="14">
      <t>イインカイ</t>
    </rPh>
    <phoneticPr fontId="13"/>
  </si>
  <si>
    <t>令和5年1月9日
11:00～11:30</t>
    <rPh sb="0" eb="1">
      <t>レイ</t>
    </rPh>
    <rPh sb="1" eb="2">
      <t>ワ</t>
    </rPh>
    <phoneticPr fontId="13"/>
  </si>
  <si>
    <t>はびきのコロセアム           （羽曳野市南恵我之荘４丁目２３７－４）</t>
    <rPh sb="21" eb="25">
      <t>ハビキノシ</t>
    </rPh>
    <rPh sb="25" eb="26">
      <t>ミナミ</t>
    </rPh>
    <rPh sb="26" eb="30">
      <t>エガノショウ</t>
    </rPh>
    <rPh sb="31" eb="33">
      <t>チョウメ</t>
    </rPh>
    <phoneticPr fontId="13"/>
  </si>
  <si>
    <t>【式典】
　・ 開式　　　
　・ 国歌・市歌清聴　　
　・ 市民憲章朗読
　・ 市長式辞
　・ 花束贈呈
　・ 来賓・主催者紹介
　・ 誓いのことば
　・ 閉式　　　　　　　　　　　　　　　　　　　　　　　　　　　　　　　　　　　　　　　　　　　　　　　　　　　　　　　　　　　　　　　　　　　　</t>
    <rPh sb="1" eb="3">
      <t>シキテン</t>
    </rPh>
    <rPh sb="22" eb="24">
      <t>セイチョウ</t>
    </rPh>
    <rPh sb="30" eb="32">
      <t>シミン</t>
    </rPh>
    <rPh sb="32" eb="34">
      <t>ケンショウ</t>
    </rPh>
    <rPh sb="34" eb="36">
      <t>ロウドク</t>
    </rPh>
    <rPh sb="40" eb="42">
      <t>シチョウ</t>
    </rPh>
    <rPh sb="42" eb="44">
      <t>シキジ</t>
    </rPh>
    <rPh sb="48" eb="50">
      <t>ハナタバ</t>
    </rPh>
    <rPh sb="50" eb="52">
      <t>ゾウテイ</t>
    </rPh>
    <rPh sb="56" eb="58">
      <t>ライヒン</t>
    </rPh>
    <rPh sb="59" eb="62">
      <t>シュサイシャ</t>
    </rPh>
    <rPh sb="62" eb="64">
      <t>ショウカイ</t>
    </rPh>
    <rPh sb="68" eb="69">
      <t>チカ</t>
    </rPh>
    <phoneticPr fontId="13"/>
  </si>
  <si>
    <t>教育委員会
生涯学習室
社会教育課</t>
    <rPh sb="0" eb="2">
      <t>キョウイク</t>
    </rPh>
    <rPh sb="2" eb="5">
      <t>イインカイ</t>
    </rPh>
    <rPh sb="6" eb="8">
      <t>ショウガイ</t>
    </rPh>
    <rPh sb="8" eb="10">
      <t>ガクシュウ</t>
    </rPh>
    <rPh sb="10" eb="11">
      <t>シツ</t>
    </rPh>
    <rPh sb="12" eb="14">
      <t>シャカイ</t>
    </rPh>
    <rPh sb="14" eb="16">
      <t>キョウイク</t>
    </rPh>
    <rPh sb="16" eb="17">
      <t>カ</t>
    </rPh>
    <phoneticPr fontId="13"/>
  </si>
  <si>
    <t>072-958-1111
（4450）</t>
    <phoneticPr fontId="13"/>
  </si>
  <si>
    <t>周知方法：
　個人へのはがき通知・広報紙掲載（12月号、1月号）
コロナ対策：
　サーモグラフィー・検温係アクリルボードの設置、啓発物品の削減など</t>
    <rPh sb="0" eb="2">
      <t>シュウチ</t>
    </rPh>
    <rPh sb="2" eb="4">
      <t>ホウホウ</t>
    </rPh>
    <rPh sb="7" eb="9">
      <t>コジン</t>
    </rPh>
    <rPh sb="14" eb="16">
      <t>ツウチ</t>
    </rPh>
    <rPh sb="17" eb="19">
      <t>コウホウ</t>
    </rPh>
    <rPh sb="19" eb="20">
      <t>シ</t>
    </rPh>
    <rPh sb="20" eb="22">
      <t>ケイサイ</t>
    </rPh>
    <rPh sb="25" eb="27">
      <t>ガツゴウ</t>
    </rPh>
    <rPh sb="29" eb="31">
      <t>ガツゴウ</t>
    </rPh>
    <rPh sb="36" eb="38">
      <t>タイサク</t>
    </rPh>
    <rPh sb="50" eb="52">
      <t>ケンオン</t>
    </rPh>
    <rPh sb="52" eb="53">
      <t>ガカリ</t>
    </rPh>
    <rPh sb="61" eb="63">
      <t>セッチ</t>
    </rPh>
    <rPh sb="64" eb="66">
      <t>ケイハツ</t>
    </rPh>
    <rPh sb="66" eb="68">
      <t>ブッピン</t>
    </rPh>
    <rPh sb="69" eb="71">
      <t>サクゲン</t>
    </rPh>
    <phoneticPr fontId="13"/>
  </si>
  <si>
    <t>門真市民文化会館ルミエールホール
（門真市末広町29-1）</t>
    <rPh sb="0" eb="4">
      <t>カドマシミン</t>
    </rPh>
    <rPh sb="4" eb="6">
      <t>ブンカ</t>
    </rPh>
    <rPh sb="6" eb="8">
      <t>カイカン</t>
    </rPh>
    <rPh sb="18" eb="21">
      <t>カドマシ</t>
    </rPh>
    <rPh sb="21" eb="24">
      <t>スエヒロチョウ</t>
    </rPh>
    <phoneticPr fontId="13"/>
  </si>
  <si>
    <t>市民文化部
生涯学習課</t>
    <rPh sb="0" eb="2">
      <t>シミン</t>
    </rPh>
    <rPh sb="2" eb="4">
      <t>ブンカ</t>
    </rPh>
    <rPh sb="4" eb="5">
      <t>ブ</t>
    </rPh>
    <rPh sb="6" eb="11">
      <t>ショウガイガクシュウカ</t>
    </rPh>
    <phoneticPr fontId="13"/>
  </si>
  <si>
    <t>令和5年二十歳のつどい</t>
    <rPh sb="4" eb="7">
      <t>ハタチ</t>
    </rPh>
    <phoneticPr fontId="13"/>
  </si>
  <si>
    <t>摂津市
摂津市教育委員会</t>
    <rPh sb="0" eb="3">
      <t>セッツシ</t>
    </rPh>
    <rPh sb="4" eb="7">
      <t>セッツシ</t>
    </rPh>
    <rPh sb="7" eb="9">
      <t>キョウイク</t>
    </rPh>
    <rPh sb="9" eb="12">
      <t>イインカイ</t>
    </rPh>
    <phoneticPr fontId="13"/>
  </si>
  <si>
    <t>令和5年1月9日
第1部
1回目10：00～10：30
2回目11：30～12：00
第2部
10：00～15：00</t>
    <rPh sb="0" eb="2">
      <t>レイワ</t>
    </rPh>
    <rPh sb="7" eb="8">
      <t>ニチ</t>
    </rPh>
    <rPh sb="9" eb="10">
      <t>ダイ</t>
    </rPh>
    <rPh sb="11" eb="12">
      <t>ブ</t>
    </rPh>
    <rPh sb="44" eb="45">
      <t>ダイ</t>
    </rPh>
    <rPh sb="46" eb="47">
      <t>ブ</t>
    </rPh>
    <phoneticPr fontId="13"/>
  </si>
  <si>
    <t>第１部
摂津市民文化ホール
（摂津市香露園32-16）
第２部
摂津市立コミュニティプラザ
（摂津市南千里5-35）</t>
    <rPh sb="0" eb="1">
      <t>ダイ</t>
    </rPh>
    <rPh sb="2" eb="3">
      <t>ブ</t>
    </rPh>
    <rPh sb="4" eb="8">
      <t>セッツシミン</t>
    </rPh>
    <rPh sb="8" eb="10">
      <t>ブンカ</t>
    </rPh>
    <rPh sb="15" eb="18">
      <t>セッツシ</t>
    </rPh>
    <rPh sb="18" eb="19">
      <t>コウ</t>
    </rPh>
    <rPh sb="19" eb="20">
      <t>ロ</t>
    </rPh>
    <rPh sb="20" eb="21">
      <t>エン</t>
    </rPh>
    <rPh sb="28" eb="29">
      <t>ダイ</t>
    </rPh>
    <rPh sb="30" eb="31">
      <t>ブ</t>
    </rPh>
    <rPh sb="32" eb="36">
      <t>セッツシリツ</t>
    </rPh>
    <rPh sb="47" eb="50">
      <t>セッツシ</t>
    </rPh>
    <rPh sb="50" eb="53">
      <t>ミナミセンリ</t>
    </rPh>
    <phoneticPr fontId="13"/>
  </si>
  <si>
    <t>教育総務部
生涯学習課</t>
    <rPh sb="0" eb="2">
      <t>キョウイク</t>
    </rPh>
    <rPh sb="2" eb="4">
      <t>ソウム</t>
    </rPh>
    <rPh sb="4" eb="5">
      <t>ブ</t>
    </rPh>
    <rPh sb="6" eb="11">
      <t>ショウガイガクシュウカ</t>
    </rPh>
    <phoneticPr fontId="13"/>
  </si>
  <si>
    <t>06-6383-1766
（3212）</t>
    <phoneticPr fontId="5"/>
  </si>
  <si>
    <t>周知方法：
　10月1日時点で住民登録されている対象者に案内状を送付及び市広報紙、市ホームページへの案内掲載。</t>
    <rPh sb="34" eb="35">
      <t>オヨ</t>
    </rPh>
    <rPh sb="50" eb="52">
      <t>アンナイ</t>
    </rPh>
    <phoneticPr fontId="13"/>
  </si>
  <si>
    <t>藤井寺市</t>
    <rPh sb="0" eb="4">
      <t>フジイデラシ</t>
    </rPh>
    <phoneticPr fontId="13"/>
  </si>
  <si>
    <t>令和5年
藤井寺市二十歳の集い</t>
    <rPh sb="5" eb="9">
      <t>フジイデラシ</t>
    </rPh>
    <rPh sb="9" eb="12">
      <t>ハタチ</t>
    </rPh>
    <rPh sb="13" eb="14">
      <t>ツド</t>
    </rPh>
    <phoneticPr fontId="13"/>
  </si>
  <si>
    <t>藤井寺市
藤井寺市教育委員会</t>
    <rPh sb="0" eb="4">
      <t>フジイデラシ</t>
    </rPh>
    <rPh sb="5" eb="9">
      <t>フジイデラシ</t>
    </rPh>
    <rPh sb="9" eb="11">
      <t>キョウイク</t>
    </rPh>
    <rPh sb="11" eb="14">
      <t>イインカイ</t>
    </rPh>
    <phoneticPr fontId="13"/>
  </si>
  <si>
    <t>令和5年1月9日
11:00～</t>
    <rPh sb="0" eb="1">
      <t>レイ</t>
    </rPh>
    <rPh sb="1" eb="2">
      <t>ワ</t>
    </rPh>
    <phoneticPr fontId="13"/>
  </si>
  <si>
    <t>藤井寺市立市民総合会館
（パープルホール）大ホール
（藤井寺市北岡1-2-3）</t>
    <rPh sb="0" eb="5">
      <t>フジイデラシリツ</t>
    </rPh>
    <rPh sb="5" eb="6">
      <t>シ</t>
    </rPh>
    <rPh sb="6" eb="7">
      <t>タミ</t>
    </rPh>
    <rPh sb="7" eb="9">
      <t>ソウゴウ</t>
    </rPh>
    <rPh sb="9" eb="11">
      <t>カイカン</t>
    </rPh>
    <rPh sb="21" eb="22">
      <t>オオ</t>
    </rPh>
    <rPh sb="27" eb="29">
      <t>フジイ</t>
    </rPh>
    <rPh sb="29" eb="30">
      <t>テラ</t>
    </rPh>
    <rPh sb="30" eb="31">
      <t>シ</t>
    </rPh>
    <rPh sb="31" eb="33">
      <t>キタオカ</t>
    </rPh>
    <phoneticPr fontId="13"/>
  </si>
  <si>
    <t>【式典】
　・ 開式の辞
　・ 国歌斉唱
　・ 市長式辞
　・ 来賓祝辞
　・ 来賓紹介
　・ 花束贈呈
　・ 誓詞
　・ 実行委員企画の抽選会</t>
    <rPh sb="1" eb="3">
      <t>シキテン</t>
    </rPh>
    <rPh sb="8" eb="9">
      <t>カイ</t>
    </rPh>
    <rPh sb="9" eb="10">
      <t>シキ</t>
    </rPh>
    <rPh sb="11" eb="12">
      <t>ジ</t>
    </rPh>
    <rPh sb="16" eb="18">
      <t>コッカ</t>
    </rPh>
    <rPh sb="18" eb="20">
      <t>セイショウ</t>
    </rPh>
    <rPh sb="24" eb="26">
      <t>シチョウ</t>
    </rPh>
    <rPh sb="26" eb="28">
      <t>シキジ</t>
    </rPh>
    <rPh sb="32" eb="34">
      <t>ライヒン</t>
    </rPh>
    <rPh sb="34" eb="36">
      <t>シュクジ</t>
    </rPh>
    <rPh sb="40" eb="42">
      <t>ライヒン</t>
    </rPh>
    <rPh sb="42" eb="44">
      <t>ショウカイ</t>
    </rPh>
    <rPh sb="48" eb="50">
      <t>ハナタバ</t>
    </rPh>
    <rPh sb="50" eb="52">
      <t>ゾウテイ</t>
    </rPh>
    <rPh sb="56" eb="58">
      <t>セイシ</t>
    </rPh>
    <rPh sb="62" eb="64">
      <t>ジッコウ</t>
    </rPh>
    <rPh sb="64" eb="66">
      <t>イイン</t>
    </rPh>
    <rPh sb="66" eb="68">
      <t>キカク</t>
    </rPh>
    <rPh sb="69" eb="72">
      <t>チュウセンカイ</t>
    </rPh>
    <phoneticPr fontId="13"/>
  </si>
  <si>
    <t>教育部
生涯学習課</t>
    <rPh sb="0" eb="2">
      <t>キョウイク</t>
    </rPh>
    <rPh sb="2" eb="3">
      <t>ブ</t>
    </rPh>
    <rPh sb="4" eb="6">
      <t>ショウガイ</t>
    </rPh>
    <rPh sb="6" eb="8">
      <t>ガクシュウ</t>
    </rPh>
    <rPh sb="8" eb="9">
      <t>カ</t>
    </rPh>
    <phoneticPr fontId="13"/>
  </si>
  <si>
    <t xml:space="preserve">072-952-7800
</t>
    <phoneticPr fontId="13"/>
  </si>
  <si>
    <t>・ 受付の際の検温を実施し、体調不良及び発熱のある方等の入場はご遠慮いただく。
・ 式典の様子をインターネットでLIVE配信する。
・ 本庁舎に看板（写真撮影用）を設置し、３蜜を避ける。</t>
    <rPh sb="2" eb="4">
      <t>ウケツケ</t>
    </rPh>
    <rPh sb="5" eb="6">
      <t>サイ</t>
    </rPh>
    <rPh sb="7" eb="9">
      <t>ケンオン</t>
    </rPh>
    <rPh sb="10" eb="12">
      <t>ジッシ</t>
    </rPh>
    <rPh sb="14" eb="16">
      <t>タイチョウ</t>
    </rPh>
    <rPh sb="16" eb="18">
      <t>フリョウ</t>
    </rPh>
    <rPh sb="18" eb="19">
      <t>オヨ</t>
    </rPh>
    <rPh sb="20" eb="22">
      <t>ハツネツ</t>
    </rPh>
    <rPh sb="25" eb="26">
      <t>カタ</t>
    </rPh>
    <rPh sb="26" eb="27">
      <t>トウ</t>
    </rPh>
    <rPh sb="28" eb="30">
      <t>ニュウジョウ</t>
    </rPh>
    <rPh sb="32" eb="34">
      <t>エンリョ</t>
    </rPh>
    <rPh sb="42" eb="44">
      <t>シキテン</t>
    </rPh>
    <rPh sb="45" eb="47">
      <t>ヨウス</t>
    </rPh>
    <rPh sb="60" eb="62">
      <t>ハイシン</t>
    </rPh>
    <rPh sb="68" eb="71">
      <t>ホンチョウシャ</t>
    </rPh>
    <rPh sb="72" eb="74">
      <t>カンバン</t>
    </rPh>
    <rPh sb="75" eb="77">
      <t>シャシン</t>
    </rPh>
    <rPh sb="77" eb="79">
      <t>サツエイ</t>
    </rPh>
    <rPh sb="79" eb="80">
      <t>ヨウ</t>
    </rPh>
    <rPh sb="82" eb="84">
      <t>セッチ</t>
    </rPh>
    <rPh sb="87" eb="88">
      <t>ミツ</t>
    </rPh>
    <rPh sb="89" eb="90">
      <t>サ</t>
    </rPh>
    <phoneticPr fontId="13"/>
  </si>
  <si>
    <t>東大阪市
東大阪市教育委員会</t>
    <rPh sb="0" eb="4">
      <t>ヒガシオオサカシ</t>
    </rPh>
    <rPh sb="5" eb="9">
      <t>ヒガシオオサカシ</t>
    </rPh>
    <rPh sb="9" eb="11">
      <t>キョウイク</t>
    </rPh>
    <rPh sb="11" eb="14">
      <t>イインカイ</t>
    </rPh>
    <phoneticPr fontId="13"/>
  </si>
  <si>
    <t>東大阪市花園ラグビー場
（東大阪市松原南1-1-1）</t>
    <rPh sb="0" eb="4">
      <t>ヒガシオオサカシ</t>
    </rPh>
    <rPh sb="4" eb="6">
      <t>ハナゾノ</t>
    </rPh>
    <rPh sb="10" eb="11">
      <t>ジョウ</t>
    </rPh>
    <rPh sb="13" eb="17">
      <t>ヒガシオオサカシ</t>
    </rPh>
    <rPh sb="17" eb="19">
      <t>マツバラ</t>
    </rPh>
    <rPh sb="19" eb="20">
      <t>ミナミ</t>
    </rPh>
    <phoneticPr fontId="13"/>
  </si>
  <si>
    <t>教育委員会事務局
社会教育部
青少年教育課</t>
    <rPh sb="0" eb="2">
      <t>キョウイク</t>
    </rPh>
    <rPh sb="2" eb="5">
      <t>イインカイ</t>
    </rPh>
    <rPh sb="5" eb="8">
      <t>ジムキョク</t>
    </rPh>
    <rPh sb="9" eb="11">
      <t>シャカイ</t>
    </rPh>
    <rPh sb="11" eb="13">
      <t>キョウイク</t>
    </rPh>
    <rPh sb="13" eb="14">
      <t>ブ</t>
    </rPh>
    <rPh sb="15" eb="18">
      <t>セイショウネン</t>
    </rPh>
    <rPh sb="18" eb="20">
      <t>キョウイク</t>
    </rPh>
    <rPh sb="20" eb="21">
      <t>カ</t>
    </rPh>
    <phoneticPr fontId="13"/>
  </si>
  <si>
    <t>・ 11月末日時点で住民登録されている対象者に案内状を送付する。
・ 市政だより、Webサイト等にて広報する。
・ 市外参加者について事前連絡の上、参加とする。
・ 新型コロナウィルス感染防止対策を考慮し、開催場所、式典時間の短縮、検温・アルコール消毒液の設置などを決定。</t>
    <rPh sb="4" eb="5">
      <t>ガツ</t>
    </rPh>
    <rPh sb="5" eb="7">
      <t>マツジツ</t>
    </rPh>
    <rPh sb="7" eb="9">
      <t>ジテン</t>
    </rPh>
    <rPh sb="10" eb="12">
      <t>ジュウミン</t>
    </rPh>
    <rPh sb="12" eb="14">
      <t>トウロク</t>
    </rPh>
    <rPh sb="19" eb="21">
      <t>タイショウ</t>
    </rPh>
    <rPh sb="21" eb="22">
      <t>シャ</t>
    </rPh>
    <rPh sb="23" eb="25">
      <t>アンナイ</t>
    </rPh>
    <rPh sb="25" eb="26">
      <t>ジョウ</t>
    </rPh>
    <rPh sb="27" eb="29">
      <t>ソウフ</t>
    </rPh>
    <rPh sb="35" eb="37">
      <t>シセイ</t>
    </rPh>
    <rPh sb="47" eb="48">
      <t>ナド</t>
    </rPh>
    <rPh sb="50" eb="52">
      <t>コウホウ</t>
    </rPh>
    <rPh sb="58" eb="60">
      <t>シガイ</t>
    </rPh>
    <rPh sb="60" eb="63">
      <t>サンカシャ</t>
    </rPh>
    <rPh sb="67" eb="69">
      <t>ジゼン</t>
    </rPh>
    <rPh sb="69" eb="71">
      <t>レンラク</t>
    </rPh>
    <rPh sb="72" eb="73">
      <t>ウエ</t>
    </rPh>
    <rPh sb="74" eb="76">
      <t>サンカ</t>
    </rPh>
    <rPh sb="83" eb="85">
      <t>シンガタ</t>
    </rPh>
    <rPh sb="92" eb="94">
      <t>カンセン</t>
    </rPh>
    <rPh sb="94" eb="96">
      <t>ボウシ</t>
    </rPh>
    <rPh sb="96" eb="98">
      <t>タイサク</t>
    </rPh>
    <rPh sb="99" eb="101">
      <t>コウリョ</t>
    </rPh>
    <rPh sb="103" eb="105">
      <t>カイサイ</t>
    </rPh>
    <rPh sb="105" eb="107">
      <t>バショ</t>
    </rPh>
    <rPh sb="108" eb="110">
      <t>シキテン</t>
    </rPh>
    <rPh sb="110" eb="112">
      <t>ジカン</t>
    </rPh>
    <rPh sb="113" eb="115">
      <t>タンシュク</t>
    </rPh>
    <rPh sb="116" eb="118">
      <t>ケンオン</t>
    </rPh>
    <rPh sb="124" eb="126">
      <t>ショウドク</t>
    </rPh>
    <rPh sb="126" eb="127">
      <t>エキ</t>
    </rPh>
    <rPh sb="128" eb="130">
      <t>セッチ</t>
    </rPh>
    <rPh sb="133" eb="135">
      <t>ケッテイ</t>
    </rPh>
    <phoneticPr fontId="13"/>
  </si>
  <si>
    <t>泉南市</t>
    <rPh sb="0" eb="3">
      <t>センナンシ</t>
    </rPh>
    <phoneticPr fontId="13"/>
  </si>
  <si>
    <t>令和5年
泉南市二十歳のつどい</t>
    <rPh sb="0" eb="2">
      <t>レイワ</t>
    </rPh>
    <rPh sb="3" eb="4">
      <t>ネン</t>
    </rPh>
    <rPh sb="5" eb="8">
      <t>センナンシ</t>
    </rPh>
    <rPh sb="8" eb="11">
      <t>ハタチ</t>
    </rPh>
    <phoneticPr fontId="13"/>
  </si>
  <si>
    <t>泉南市
泉南市教育委員会</t>
    <rPh sb="0" eb="3">
      <t>センナンシ</t>
    </rPh>
    <rPh sb="4" eb="7">
      <t>センナンシ</t>
    </rPh>
    <rPh sb="7" eb="9">
      <t>キョウイク</t>
    </rPh>
    <rPh sb="9" eb="12">
      <t>イインカイ</t>
    </rPh>
    <phoneticPr fontId="13"/>
  </si>
  <si>
    <t>泉南市立文化ホール
（泉南市馬場１丁目2-1）</t>
    <rPh sb="0" eb="4">
      <t>センナンシリツ</t>
    </rPh>
    <rPh sb="4" eb="6">
      <t>ブンカ</t>
    </rPh>
    <rPh sb="11" eb="14">
      <t>センナンシ</t>
    </rPh>
    <rPh sb="14" eb="16">
      <t>ババ</t>
    </rPh>
    <rPh sb="17" eb="19">
      <t>チョウメ</t>
    </rPh>
    <phoneticPr fontId="13"/>
  </si>
  <si>
    <t>生涯学習課</t>
    <rPh sb="0" eb="2">
      <t>ショウガイ</t>
    </rPh>
    <rPh sb="2" eb="4">
      <t>ガクシュウ</t>
    </rPh>
    <rPh sb="4" eb="5">
      <t>カ</t>
    </rPh>
    <phoneticPr fontId="13"/>
  </si>
  <si>
    <t>成人式</t>
    <rPh sb="0" eb="3">
      <t>セイジンシキ</t>
    </rPh>
    <phoneticPr fontId="13"/>
  </si>
  <si>
    <t>四條畷市
四條畷市教育委員会</t>
    <rPh sb="0" eb="4">
      <t>シジョウナワテシ</t>
    </rPh>
    <rPh sb="5" eb="9">
      <t>シジョウナワテシ</t>
    </rPh>
    <rPh sb="9" eb="11">
      <t>キョウイク</t>
    </rPh>
    <rPh sb="11" eb="14">
      <t>イインカイ</t>
    </rPh>
    <phoneticPr fontId="13"/>
  </si>
  <si>
    <t>令和5年1月9日
10:00～11:00</t>
    <rPh sb="0" eb="2">
      <t>レイワ</t>
    </rPh>
    <phoneticPr fontId="13"/>
  </si>
  <si>
    <t>四條畷市市民総合センター
市民ホール
（四條畷市中野3丁目5番25号）</t>
    <rPh sb="0" eb="4">
      <t>シジョウナワテシ</t>
    </rPh>
    <rPh sb="4" eb="6">
      <t>シミン</t>
    </rPh>
    <rPh sb="6" eb="8">
      <t>ソウゴウ</t>
    </rPh>
    <rPh sb="13" eb="15">
      <t>シミン</t>
    </rPh>
    <rPh sb="20" eb="24">
      <t>シジョウナワテシ</t>
    </rPh>
    <rPh sb="24" eb="25">
      <t>ナカ</t>
    </rPh>
    <rPh sb="25" eb="26">
      <t>ノ</t>
    </rPh>
    <rPh sb="27" eb="29">
      <t>チョウメ</t>
    </rPh>
    <rPh sb="30" eb="31">
      <t>バン</t>
    </rPh>
    <rPh sb="33" eb="34">
      <t>ゴウ</t>
    </rPh>
    <phoneticPr fontId="13"/>
  </si>
  <si>
    <t>教育部
青少年育成課</t>
    <rPh sb="0" eb="2">
      <t>キョウイク</t>
    </rPh>
    <rPh sb="2" eb="3">
      <t>ブ</t>
    </rPh>
    <rPh sb="4" eb="7">
      <t>セイショウネン</t>
    </rPh>
    <rPh sb="7" eb="9">
      <t>イクセイ</t>
    </rPh>
    <rPh sb="9" eb="10">
      <t>カ</t>
    </rPh>
    <phoneticPr fontId="13"/>
  </si>
  <si>
    <t>令和５年交野市二十歳のつどい</t>
    <rPh sb="0" eb="2">
      <t>レイワ</t>
    </rPh>
    <rPh sb="3" eb="4">
      <t>ネン</t>
    </rPh>
    <rPh sb="4" eb="7">
      <t>カタノシ</t>
    </rPh>
    <rPh sb="7" eb="10">
      <t>ハタチ</t>
    </rPh>
    <phoneticPr fontId="13"/>
  </si>
  <si>
    <t>交野市
交野市教育委員会</t>
    <rPh sb="0" eb="3">
      <t>カタノシ</t>
    </rPh>
    <rPh sb="4" eb="6">
      <t>カタノ</t>
    </rPh>
    <rPh sb="6" eb="7">
      <t>シ</t>
    </rPh>
    <rPh sb="7" eb="9">
      <t>キョウイク</t>
    </rPh>
    <rPh sb="9" eb="12">
      <t>イインカイ</t>
    </rPh>
    <phoneticPr fontId="13"/>
  </si>
  <si>
    <t>交野市立いわふね自然の森スポーツ・文化センター
（星の里いわふね）
（交野市私市9-4-8）</t>
    <rPh sb="0" eb="4">
      <t>カタノシリツ</t>
    </rPh>
    <rPh sb="8" eb="10">
      <t>シゼン</t>
    </rPh>
    <rPh sb="11" eb="12">
      <t>モリ</t>
    </rPh>
    <rPh sb="17" eb="19">
      <t>ブンカ</t>
    </rPh>
    <rPh sb="25" eb="26">
      <t>ホシ</t>
    </rPh>
    <rPh sb="27" eb="28">
      <t>サト</t>
    </rPh>
    <rPh sb="35" eb="38">
      <t>カタノシ</t>
    </rPh>
    <rPh sb="38" eb="39">
      <t>ワタシ</t>
    </rPh>
    <rPh sb="39" eb="40">
      <t>シ</t>
    </rPh>
    <phoneticPr fontId="13"/>
  </si>
  <si>
    <t>【式典】
　1．オープニング　和太鼓演奏
　2．国歌斉唱
　3．市長挨拶
　4．来賓祝辞（市議会議長）
　5．記念品贈呈（教育長→新成人代表）
　6．誓いの言葉（新成人代表）</t>
    <phoneticPr fontId="13"/>
  </si>
  <si>
    <t>生涯学習推進部
青少年育成課</t>
    <rPh sb="0" eb="2">
      <t>ショウガイ</t>
    </rPh>
    <rPh sb="2" eb="4">
      <t>ガクシュウ</t>
    </rPh>
    <rPh sb="4" eb="6">
      <t>スイシン</t>
    </rPh>
    <rPh sb="6" eb="7">
      <t>ブ</t>
    </rPh>
    <rPh sb="8" eb="11">
      <t>セイショウネン</t>
    </rPh>
    <rPh sb="11" eb="13">
      <t>イクセイ</t>
    </rPh>
    <rPh sb="13" eb="14">
      <t>カ</t>
    </rPh>
    <phoneticPr fontId="13"/>
  </si>
  <si>
    <t>大阪狭山市</t>
    <rPh sb="0" eb="2">
      <t>オオサカ</t>
    </rPh>
    <rPh sb="2" eb="4">
      <t>サヤマ</t>
    </rPh>
    <rPh sb="4" eb="5">
      <t>シ</t>
    </rPh>
    <phoneticPr fontId="13"/>
  </si>
  <si>
    <t>大阪狭山市
大阪狭山市教育委員会</t>
    <rPh sb="0" eb="5">
      <t>オオサカサヤマシ</t>
    </rPh>
    <rPh sb="6" eb="11">
      <t>オオサカサヤマシ</t>
    </rPh>
    <rPh sb="11" eb="13">
      <t>キョウイク</t>
    </rPh>
    <rPh sb="13" eb="16">
      <t>イインカイ</t>
    </rPh>
    <phoneticPr fontId="13"/>
  </si>
  <si>
    <t>大阪狭山市文化会館
（大阪狭山市狭山１丁目875-1）</t>
    <rPh sb="11" eb="16">
      <t>オオサカサヤマシ</t>
    </rPh>
    <rPh sb="16" eb="18">
      <t>サヤマ</t>
    </rPh>
    <rPh sb="19" eb="21">
      <t>チョウメ</t>
    </rPh>
    <phoneticPr fontId="13"/>
  </si>
  <si>
    <t>教育部
社会教育グループ</t>
    <rPh sb="0" eb="2">
      <t>キョウイク</t>
    </rPh>
    <rPh sb="2" eb="3">
      <t>ブ</t>
    </rPh>
    <rPh sb="4" eb="6">
      <t>シャカイ</t>
    </rPh>
    <rPh sb="6" eb="8">
      <t>キョウイク</t>
    </rPh>
    <phoneticPr fontId="13"/>
  </si>
  <si>
    <t>　住民基本台帳に記載の市内居住者宛に書面にて案内する。新成人を中心に運営委員会を立ち上げ、若者の意見を式典に取り入れている。※今後の新型コロナウイルス感染症の状況によっては、式典の実施方法を変更することがあります。</t>
    <rPh sb="1" eb="3">
      <t>ジュウミン</t>
    </rPh>
    <rPh sb="3" eb="5">
      <t>キホン</t>
    </rPh>
    <rPh sb="5" eb="7">
      <t>ダイチョウ</t>
    </rPh>
    <rPh sb="8" eb="10">
      <t>キサイ</t>
    </rPh>
    <rPh sb="11" eb="13">
      <t>シナイ</t>
    </rPh>
    <rPh sb="13" eb="16">
      <t>キョジュウシャ</t>
    </rPh>
    <rPh sb="16" eb="17">
      <t>アテ</t>
    </rPh>
    <rPh sb="18" eb="20">
      <t>ショメン</t>
    </rPh>
    <rPh sb="22" eb="24">
      <t>アンナイ</t>
    </rPh>
    <rPh sb="27" eb="30">
      <t>シンセイジン</t>
    </rPh>
    <rPh sb="31" eb="33">
      <t>チュウシン</t>
    </rPh>
    <rPh sb="34" eb="36">
      <t>ウンエイ</t>
    </rPh>
    <rPh sb="36" eb="39">
      <t>イインカイ</t>
    </rPh>
    <rPh sb="40" eb="41">
      <t>タ</t>
    </rPh>
    <rPh sb="42" eb="43">
      <t>ア</t>
    </rPh>
    <rPh sb="45" eb="47">
      <t>ワカモノ</t>
    </rPh>
    <rPh sb="48" eb="50">
      <t>イケン</t>
    </rPh>
    <rPh sb="51" eb="53">
      <t>シキテン</t>
    </rPh>
    <rPh sb="54" eb="55">
      <t>ト</t>
    </rPh>
    <rPh sb="56" eb="57">
      <t>イ</t>
    </rPh>
    <phoneticPr fontId="13"/>
  </si>
  <si>
    <t>阪南市
阪南市教育委員会</t>
    <rPh sb="0" eb="3">
      <t>ハンナンシ</t>
    </rPh>
    <rPh sb="4" eb="7">
      <t>ハンナンシ</t>
    </rPh>
    <rPh sb="7" eb="9">
      <t>キョウイク</t>
    </rPh>
    <rPh sb="9" eb="12">
      <t>イインカイ</t>
    </rPh>
    <phoneticPr fontId="13"/>
  </si>
  <si>
    <t>阪南市立文化センター　
（大ホール）
(阪南市尾崎町35-3)</t>
    <rPh sb="0" eb="2">
      <t>ハンナン</t>
    </rPh>
    <rPh sb="2" eb="4">
      <t>シリツ</t>
    </rPh>
    <rPh sb="4" eb="6">
      <t>ブンカ</t>
    </rPh>
    <rPh sb="13" eb="14">
      <t>ダイ</t>
    </rPh>
    <rPh sb="20" eb="23">
      <t>ハンナンシ</t>
    </rPh>
    <rPh sb="23" eb="26">
      <t>オザキチョウ</t>
    </rPh>
    <phoneticPr fontId="13"/>
  </si>
  <si>
    <t>　・ 国歌清聴
　・ 市民憲章
　・ 式辞（市長挨拶）
　・ 祝辞（市議会議長挨拶）
　・ 主催者紹介
　・ 祝電メッセージ
　・ 答辞
　・アトラクション　ビデオレター</t>
    <rPh sb="3" eb="5">
      <t>コッカ</t>
    </rPh>
    <rPh sb="5" eb="7">
      <t>セイチョウ</t>
    </rPh>
    <rPh sb="11" eb="13">
      <t>シミン</t>
    </rPh>
    <rPh sb="13" eb="15">
      <t>ケンショウ</t>
    </rPh>
    <rPh sb="19" eb="21">
      <t>シキジ</t>
    </rPh>
    <rPh sb="22" eb="24">
      <t>シチョウ</t>
    </rPh>
    <rPh sb="24" eb="26">
      <t>アイサツ</t>
    </rPh>
    <rPh sb="34" eb="35">
      <t>シ</t>
    </rPh>
    <rPh sb="35" eb="37">
      <t>ギカイ</t>
    </rPh>
    <rPh sb="37" eb="39">
      <t>ギチョウ</t>
    </rPh>
    <rPh sb="39" eb="41">
      <t>アイサツ</t>
    </rPh>
    <rPh sb="46" eb="49">
      <t>シュサイシャ</t>
    </rPh>
    <rPh sb="49" eb="51">
      <t>ショウカイ</t>
    </rPh>
    <rPh sb="55" eb="57">
      <t>シュクデン</t>
    </rPh>
    <rPh sb="66" eb="68">
      <t>トウジ</t>
    </rPh>
    <phoneticPr fontId="13"/>
  </si>
  <si>
    <t>教育委員会事務局
生涯学習部
生涯学習推進室</t>
    <rPh sb="0" eb="2">
      <t>キョウイク</t>
    </rPh>
    <rPh sb="2" eb="5">
      <t>イインカイ</t>
    </rPh>
    <rPh sb="5" eb="8">
      <t>ジムキョク</t>
    </rPh>
    <rPh sb="9" eb="11">
      <t>ショウガイ</t>
    </rPh>
    <rPh sb="11" eb="13">
      <t>ガクシュウ</t>
    </rPh>
    <rPh sb="13" eb="14">
      <t>ブ</t>
    </rPh>
    <rPh sb="15" eb="17">
      <t>ショウガイ</t>
    </rPh>
    <rPh sb="17" eb="19">
      <t>ガクシュウ</t>
    </rPh>
    <rPh sb="19" eb="21">
      <t>スイシン</t>
    </rPh>
    <rPh sb="21" eb="22">
      <t>シツ</t>
    </rPh>
    <phoneticPr fontId="13"/>
  </si>
  <si>
    <t>島本町
島本町教育委員会</t>
    <rPh sb="0" eb="3">
      <t>シマモトチョウ</t>
    </rPh>
    <rPh sb="4" eb="7">
      <t>シマモトチョウ</t>
    </rPh>
    <rPh sb="7" eb="9">
      <t>キョウイク</t>
    </rPh>
    <rPh sb="9" eb="12">
      <t>イインカイ</t>
    </rPh>
    <phoneticPr fontId="13"/>
  </si>
  <si>
    <t>島本町ふれあいセンター
（三島郡島本町桜井三丁目4番1号）</t>
    <rPh sb="0" eb="2">
      <t>シマモト</t>
    </rPh>
    <rPh sb="2" eb="3">
      <t>チョウ</t>
    </rPh>
    <rPh sb="13" eb="15">
      <t>オオミシマ</t>
    </rPh>
    <rPh sb="15" eb="16">
      <t>グン</t>
    </rPh>
    <rPh sb="16" eb="19">
      <t>シマモトチョウ</t>
    </rPh>
    <rPh sb="19" eb="21">
      <t>サクライ</t>
    </rPh>
    <rPh sb="21" eb="22">
      <t>ミ</t>
    </rPh>
    <rPh sb="22" eb="24">
      <t>チョウメ</t>
    </rPh>
    <rPh sb="25" eb="26">
      <t>バン</t>
    </rPh>
    <rPh sb="27" eb="28">
      <t>ゴウ</t>
    </rPh>
    <phoneticPr fontId="13"/>
  </si>
  <si>
    <t>教育こども部
生涯学習課</t>
    <rPh sb="0" eb="2">
      <t>キョウイク</t>
    </rPh>
    <rPh sb="5" eb="6">
      <t>ブ</t>
    </rPh>
    <rPh sb="7" eb="9">
      <t>ショウガイ</t>
    </rPh>
    <rPh sb="9" eb="11">
      <t>ガクシュウ</t>
    </rPh>
    <rPh sb="11" eb="12">
      <t>カ</t>
    </rPh>
    <phoneticPr fontId="13"/>
  </si>
  <si>
    <t>・ 新成人で構成する実行委員会を設置することで、新成人のニーズに合わせた成人祭を展開することができる。
・ 対象者にハガキで案内している。
・ 広報誌・HPにも掲載
・閉会後は密にならないように各座席の列毎に退場する。</t>
    <rPh sb="2" eb="5">
      <t>シンセイジン</t>
    </rPh>
    <rPh sb="6" eb="8">
      <t>コウセイ</t>
    </rPh>
    <rPh sb="10" eb="12">
      <t>ジッコウ</t>
    </rPh>
    <rPh sb="12" eb="15">
      <t>イインカイ</t>
    </rPh>
    <rPh sb="16" eb="18">
      <t>セッチ</t>
    </rPh>
    <rPh sb="24" eb="27">
      <t>シンセイジン</t>
    </rPh>
    <rPh sb="32" eb="33">
      <t>ア</t>
    </rPh>
    <rPh sb="36" eb="38">
      <t>セイジン</t>
    </rPh>
    <rPh sb="38" eb="39">
      <t>サイ</t>
    </rPh>
    <rPh sb="40" eb="42">
      <t>テンカイ</t>
    </rPh>
    <rPh sb="54" eb="57">
      <t>タイショウシャ</t>
    </rPh>
    <rPh sb="62" eb="64">
      <t>アンナイ</t>
    </rPh>
    <rPh sb="72" eb="75">
      <t>コウホウシ</t>
    </rPh>
    <rPh sb="80" eb="82">
      <t>ケイサイ</t>
    </rPh>
    <rPh sb="84" eb="86">
      <t>ヘイカイ</t>
    </rPh>
    <rPh sb="86" eb="87">
      <t>アト</t>
    </rPh>
    <rPh sb="88" eb="89">
      <t>ミツ</t>
    </rPh>
    <rPh sb="97" eb="98">
      <t>カク</t>
    </rPh>
    <rPh sb="98" eb="100">
      <t>ザセキ</t>
    </rPh>
    <rPh sb="101" eb="102">
      <t>レツ</t>
    </rPh>
    <rPh sb="102" eb="103">
      <t>ゴト</t>
    </rPh>
    <rPh sb="104" eb="106">
      <t>タイジョウ</t>
    </rPh>
    <phoneticPr fontId="13"/>
  </si>
  <si>
    <t>12時30分～　開場・受付
13時15分～　式典
　1．オープニングセレモニー
　（開式）
　2．国歌・町歌斉唱
　3．町長式辞
　4．来賓祝辞
　5．来賓紹介
　6．新成人のことば
　7．祝電披露
　8．新成人へのメッセージ（映像ライブラリー）
　9．新成人謝辞（新成人代表）
      記念写真撮影（地区ごと）</t>
    <rPh sb="42" eb="43">
      <t>カイ</t>
    </rPh>
    <rPh sb="43" eb="44">
      <t>シキ</t>
    </rPh>
    <rPh sb="49" eb="51">
      <t>コッカ</t>
    </rPh>
    <rPh sb="68" eb="69">
      <t>ライ</t>
    </rPh>
    <rPh sb="69" eb="70">
      <t>ヒン</t>
    </rPh>
    <rPh sb="114" eb="116">
      <t>エイゾウ</t>
    </rPh>
    <rPh sb="127" eb="130">
      <t>シンセイジン</t>
    </rPh>
    <rPh sb="130" eb="132">
      <t>シャジ</t>
    </rPh>
    <rPh sb="133" eb="136">
      <t>シンセイジン</t>
    </rPh>
    <rPh sb="136" eb="138">
      <t>ダイヒョウ</t>
    </rPh>
    <phoneticPr fontId="5"/>
  </si>
  <si>
    <t>教育委員会こども未来部
生涯学習課</t>
    <rPh sb="0" eb="2">
      <t>キョウイク</t>
    </rPh>
    <rPh sb="2" eb="5">
      <t>イインカイ</t>
    </rPh>
    <rPh sb="8" eb="10">
      <t>ミライ</t>
    </rPh>
    <rPh sb="10" eb="11">
      <t>ブ</t>
    </rPh>
    <rPh sb="12" eb="14">
      <t>ショウガイ</t>
    </rPh>
    <rPh sb="14" eb="16">
      <t>ガクシュウ</t>
    </rPh>
    <rPh sb="16" eb="17">
      <t>カ</t>
    </rPh>
    <phoneticPr fontId="5"/>
  </si>
  <si>
    <t>令和5年能勢町20歳のつどい</t>
    <rPh sb="0" eb="2">
      <t>レイワ</t>
    </rPh>
    <rPh sb="3" eb="4">
      <t>ネン</t>
    </rPh>
    <rPh sb="4" eb="7">
      <t>ノセチョウ</t>
    </rPh>
    <rPh sb="7" eb="10">
      <t>２０サイ</t>
    </rPh>
    <phoneticPr fontId="13"/>
  </si>
  <si>
    <t>令和5年1月9日
10:30～12:00</t>
    <rPh sb="0" eb="2">
      <t>レイワ</t>
    </rPh>
    <rPh sb="3" eb="4">
      <t>ネン</t>
    </rPh>
    <rPh sb="5" eb="6">
      <t>ツキ</t>
    </rPh>
    <rPh sb="7" eb="8">
      <t>ニチ</t>
    </rPh>
    <phoneticPr fontId="13"/>
  </si>
  <si>
    <t>淨るりシアター
（豊能郡能勢町宿野30）</t>
    <rPh sb="0" eb="1">
      <t>ジョウ</t>
    </rPh>
    <rPh sb="9" eb="12">
      <t>トヨノグン</t>
    </rPh>
    <rPh sb="12" eb="15">
      <t>ノセチョウ</t>
    </rPh>
    <rPh sb="15" eb="16">
      <t>ヤド</t>
    </rPh>
    <rPh sb="16" eb="17">
      <t>ノ</t>
    </rPh>
    <phoneticPr fontId="13"/>
  </si>
  <si>
    <t>　・ 式典　
　・ 記念写真撮影</t>
    <rPh sb="3" eb="5">
      <t>シキテン</t>
    </rPh>
    <rPh sb="10" eb="12">
      <t>キネン</t>
    </rPh>
    <rPh sb="12" eb="14">
      <t>シャシン</t>
    </rPh>
    <rPh sb="14" eb="16">
      <t>サツエイ</t>
    </rPh>
    <phoneticPr fontId="13"/>
  </si>
  <si>
    <t>教育委員会
生涯学習課</t>
    <rPh sb="0" eb="2">
      <t>キョウイク</t>
    </rPh>
    <rPh sb="2" eb="5">
      <t>イインカイ</t>
    </rPh>
    <rPh sb="6" eb="8">
      <t>ショウガイ</t>
    </rPh>
    <rPh sb="8" eb="10">
      <t>ガクシュウ</t>
    </rPh>
    <rPh sb="10" eb="11">
      <t>カ</t>
    </rPh>
    <phoneticPr fontId="13"/>
  </si>
  <si>
    <t>周知方法：
　個人への案内の送付、町広報紙とホームページの掲載
特徴：
　新成人による実行委員会にて企画・準備を行う。式典の様子はweb配信を行う。</t>
    <rPh sb="0" eb="2">
      <t>シュウチ</t>
    </rPh>
    <rPh sb="2" eb="4">
      <t>ホウホウ</t>
    </rPh>
    <rPh sb="32" eb="34">
      <t>トクチョウ</t>
    </rPh>
    <rPh sb="59" eb="61">
      <t>シキテン</t>
    </rPh>
    <rPh sb="62" eb="64">
      <t>ヨウス</t>
    </rPh>
    <rPh sb="68" eb="70">
      <t>ハイシン</t>
    </rPh>
    <rPh sb="71" eb="72">
      <t>オコナ</t>
    </rPh>
    <phoneticPr fontId="13"/>
  </si>
  <si>
    <t>忠岡町二十歳のつどい</t>
    <rPh sb="0" eb="3">
      <t>タダオカチョウ</t>
    </rPh>
    <rPh sb="3" eb="6">
      <t>ハタチ</t>
    </rPh>
    <phoneticPr fontId="5"/>
  </si>
  <si>
    <t xml:space="preserve">0725-90-5300
</t>
    <phoneticPr fontId="5"/>
  </si>
  <si>
    <t>令和５年　熊取町 二十歳の誓い</t>
    <rPh sb="0" eb="2">
      <t>レイワ</t>
    </rPh>
    <rPh sb="3" eb="4">
      <t>ネン</t>
    </rPh>
    <rPh sb="5" eb="8">
      <t>クマトリチョウ</t>
    </rPh>
    <rPh sb="9" eb="12">
      <t>ハタチ</t>
    </rPh>
    <rPh sb="13" eb="14">
      <t>チカ</t>
    </rPh>
    <phoneticPr fontId="5"/>
  </si>
  <si>
    <t>周知方法：
　個人への通知、広報誌・ホームページ・SNSへの掲載
新型コロナウイルスの影響：
・ 来賓、招待者及び主催者の人数を削減（昨年度から変更なし）
・ 式典のプログラムを簡素化、時間を短縮
（昨年度から変更なし）
※保護者等の参加を自由とする方向</t>
    <rPh sb="0" eb="2">
      <t>シュウチ</t>
    </rPh>
    <rPh sb="2" eb="4">
      <t>ホウホウ</t>
    </rPh>
    <rPh sb="7" eb="9">
      <t>コジン</t>
    </rPh>
    <rPh sb="11" eb="13">
      <t>ツウチ</t>
    </rPh>
    <rPh sb="14" eb="16">
      <t>コウホウ</t>
    </rPh>
    <rPh sb="16" eb="17">
      <t>シ</t>
    </rPh>
    <rPh sb="30" eb="32">
      <t>ケイサイ</t>
    </rPh>
    <rPh sb="33" eb="35">
      <t>シンガタ</t>
    </rPh>
    <rPh sb="43" eb="45">
      <t>エイキョウ</t>
    </rPh>
    <rPh sb="67" eb="70">
      <t>サクネンド</t>
    </rPh>
    <rPh sb="72" eb="74">
      <t>ヘンコウ</t>
    </rPh>
    <rPh sb="112" eb="115">
      <t>ホゴシャ</t>
    </rPh>
    <rPh sb="115" eb="116">
      <t>トウ</t>
    </rPh>
    <rPh sb="117" eb="119">
      <t>サンカ</t>
    </rPh>
    <rPh sb="120" eb="122">
      <t>ジユウ</t>
    </rPh>
    <rPh sb="125" eb="127">
      <t>ホウコウ</t>
    </rPh>
    <phoneticPr fontId="5"/>
  </si>
  <si>
    <t>令和4年度田尻町二十歳のつどい</t>
    <rPh sb="0" eb="2">
      <t>レイワ</t>
    </rPh>
    <rPh sb="3" eb="5">
      <t>ネンド</t>
    </rPh>
    <rPh sb="5" eb="8">
      <t>タジリチョウ</t>
    </rPh>
    <rPh sb="8" eb="11">
      <t>ハタチ</t>
    </rPh>
    <phoneticPr fontId="13"/>
  </si>
  <si>
    <t>田尻町
田尻町教育委員会</t>
    <rPh sb="0" eb="3">
      <t>タジリチョウ</t>
    </rPh>
    <rPh sb="4" eb="7">
      <t>タジリチョウ</t>
    </rPh>
    <rPh sb="7" eb="9">
      <t>キョウイク</t>
    </rPh>
    <rPh sb="9" eb="12">
      <t>イインカイ</t>
    </rPh>
    <phoneticPr fontId="13"/>
  </si>
  <si>
    <t>田尻町立公民館
（泉南郡田尻町嘉祥寺1120-2）</t>
    <rPh sb="0" eb="2">
      <t>タジリ</t>
    </rPh>
    <rPh sb="2" eb="4">
      <t>チョウリツ</t>
    </rPh>
    <rPh sb="4" eb="7">
      <t>コウミンカン</t>
    </rPh>
    <rPh sb="9" eb="11">
      <t>センナン</t>
    </rPh>
    <rPh sb="11" eb="12">
      <t>グン</t>
    </rPh>
    <rPh sb="12" eb="15">
      <t>タジリチョウ</t>
    </rPh>
    <rPh sb="15" eb="17">
      <t>カショウ</t>
    </rPh>
    <rPh sb="17" eb="18">
      <t>テラ</t>
    </rPh>
    <phoneticPr fontId="13"/>
  </si>
  <si>
    <t>　・ 式典
　・ 集合写真撮影会
　・ 第２部（実行委員会企画）</t>
    <rPh sb="3" eb="5">
      <t>シキテン</t>
    </rPh>
    <rPh sb="9" eb="11">
      <t>シュウゴウ</t>
    </rPh>
    <rPh sb="11" eb="13">
      <t>シャシン</t>
    </rPh>
    <rPh sb="13" eb="15">
      <t>サツエイ</t>
    </rPh>
    <rPh sb="15" eb="16">
      <t>カイ</t>
    </rPh>
    <rPh sb="20" eb="21">
      <t>ダイ</t>
    </rPh>
    <rPh sb="22" eb="23">
      <t>ブ</t>
    </rPh>
    <rPh sb="24" eb="26">
      <t>ジッコウ</t>
    </rPh>
    <rPh sb="26" eb="28">
      <t>イイン</t>
    </rPh>
    <rPh sb="28" eb="29">
      <t>カイ</t>
    </rPh>
    <rPh sb="29" eb="31">
      <t>キカク</t>
    </rPh>
    <phoneticPr fontId="13"/>
  </si>
  <si>
    <t>072-466-5029</t>
    <phoneticPr fontId="13"/>
  </si>
  <si>
    <t>岬町二十歳のつどい</t>
    <rPh sb="0" eb="2">
      <t>ミサキチョウ</t>
    </rPh>
    <rPh sb="2" eb="5">
      <t>ハタチ</t>
    </rPh>
    <phoneticPr fontId="5"/>
  </si>
  <si>
    <t>令和5年1月8日
14:00～15:00</t>
    <rPh sb="0" eb="2">
      <t>レイワ</t>
    </rPh>
    <rPh sb="3" eb="4">
      <t>ネン</t>
    </rPh>
    <rPh sb="5" eb="6">
      <t>ガツ</t>
    </rPh>
    <rPh sb="7" eb="8">
      <t>ニチ</t>
    </rPh>
    <phoneticPr fontId="5"/>
  </si>
  <si>
    <t>　・ オープニング　～スライドショー上映～
　・ 式典（開会の言葉、国歌・町歌斉唱、町長式辞、議会議長祝辞、教育長祝辞、
　　　　　　来賓・主催者紹介、祝電披露、公募数名による「二十歳の誓い」、記念撮影）</t>
    <rPh sb="18" eb="20">
      <t>ジョウエイ</t>
    </rPh>
    <rPh sb="25" eb="27">
      <t>シキテン</t>
    </rPh>
    <rPh sb="28" eb="30">
      <t>カイカイ</t>
    </rPh>
    <rPh sb="31" eb="33">
      <t>コトバ</t>
    </rPh>
    <rPh sb="34" eb="36">
      <t>コッカ</t>
    </rPh>
    <rPh sb="37" eb="38">
      <t>マチ</t>
    </rPh>
    <rPh sb="38" eb="39">
      <t>ウタ</t>
    </rPh>
    <rPh sb="39" eb="41">
      <t>セイショウ</t>
    </rPh>
    <rPh sb="42" eb="44">
      <t>チョウチョウ</t>
    </rPh>
    <rPh sb="44" eb="46">
      <t>シキジ</t>
    </rPh>
    <rPh sb="47" eb="49">
      <t>ギカイ</t>
    </rPh>
    <rPh sb="49" eb="51">
      <t>ギチョウ</t>
    </rPh>
    <rPh sb="51" eb="53">
      <t>シュクジ</t>
    </rPh>
    <rPh sb="54" eb="56">
      <t>キョウイク</t>
    </rPh>
    <rPh sb="56" eb="57">
      <t>チョウ</t>
    </rPh>
    <rPh sb="57" eb="59">
      <t>シュクジ</t>
    </rPh>
    <rPh sb="67" eb="69">
      <t>ライヒン</t>
    </rPh>
    <rPh sb="70" eb="73">
      <t>シュサイシャ</t>
    </rPh>
    <rPh sb="73" eb="75">
      <t>ショウカイ</t>
    </rPh>
    <rPh sb="76" eb="78">
      <t>シュクデン</t>
    </rPh>
    <rPh sb="78" eb="80">
      <t>ヒロウ</t>
    </rPh>
    <rPh sb="81" eb="83">
      <t>コウボ</t>
    </rPh>
    <rPh sb="83" eb="85">
      <t>スウメイ</t>
    </rPh>
    <rPh sb="89" eb="92">
      <t>ハタチ</t>
    </rPh>
    <rPh sb="93" eb="94">
      <t>チカ</t>
    </rPh>
    <rPh sb="97" eb="99">
      <t>キネン</t>
    </rPh>
    <rPh sb="99" eb="101">
      <t>サツエイ</t>
    </rPh>
    <phoneticPr fontId="5"/>
  </si>
  <si>
    <t>周知方法：
・　個人への通知、広報紙・ホームページへの掲載
・　新成人代表謝辞を公募制の二十歳の誓い発表に変更</t>
    <rPh sb="32" eb="35">
      <t>しんせいじん</t>
    </rPh>
    <rPh sb="35" eb="37">
      <t>だいひょう</t>
    </rPh>
    <rPh sb="37" eb="39">
      <t>しゃじ</t>
    </rPh>
    <rPh sb="40" eb="42">
      <t>こうぼ</t>
    </rPh>
    <rPh sb="42" eb="43">
      <t>せい</t>
    </rPh>
    <rPh sb="44" eb="47">
      <t>はたち</t>
    </rPh>
    <rPh sb="48" eb="49">
      <t>ちか</t>
    </rPh>
    <rPh sb="50" eb="52">
      <t>はっぴょう</t>
    </rPh>
    <rPh sb="53" eb="55">
      <t>へんこう</t>
    </rPh>
    <phoneticPr fontId="24" type="Hiragana"/>
  </si>
  <si>
    <t>太子町二十歳を祝う会</t>
    <rPh sb="0" eb="1">
      <t>タ</t>
    </rPh>
    <rPh sb="1" eb="2">
      <t>シ</t>
    </rPh>
    <rPh sb="2" eb="3">
      <t>チョウ</t>
    </rPh>
    <rPh sb="3" eb="6">
      <t>ハタチ</t>
    </rPh>
    <rPh sb="7" eb="8">
      <t>イワ</t>
    </rPh>
    <rPh sb="9" eb="10">
      <t>カイ</t>
    </rPh>
    <phoneticPr fontId="13"/>
  </si>
  <si>
    <t>太子町
太子町教育委員会</t>
    <rPh sb="4" eb="7">
      <t>タイシチョウ</t>
    </rPh>
    <rPh sb="7" eb="9">
      <t>キョウイク</t>
    </rPh>
    <rPh sb="9" eb="12">
      <t>イインカイ</t>
    </rPh>
    <phoneticPr fontId="13"/>
  </si>
  <si>
    <t>令和5年1月9日
10:00～11:30</t>
    <rPh sb="0" eb="1">
      <t>レイ</t>
    </rPh>
    <rPh sb="1" eb="2">
      <t>ワ</t>
    </rPh>
    <rPh sb="3" eb="4">
      <t>ネン</t>
    </rPh>
    <rPh sb="5" eb="6">
      <t>ガツ</t>
    </rPh>
    <rPh sb="7" eb="8">
      <t>ニチ</t>
    </rPh>
    <phoneticPr fontId="13"/>
  </si>
  <si>
    <t>太子町立万葉ホール
（南河内郡太子町大字山田88番地）</t>
    <rPh sb="0" eb="3">
      <t>タイシチョウ</t>
    </rPh>
    <rPh sb="3" eb="4">
      <t>リツ</t>
    </rPh>
    <rPh sb="4" eb="6">
      <t>マンヨウ</t>
    </rPh>
    <rPh sb="11" eb="14">
      <t>ミナミカワチ</t>
    </rPh>
    <rPh sb="14" eb="15">
      <t>グン</t>
    </rPh>
    <rPh sb="15" eb="18">
      <t>タイシチョウ</t>
    </rPh>
    <rPh sb="18" eb="20">
      <t>オオアザ</t>
    </rPh>
    <rPh sb="20" eb="22">
      <t>ヤマダ</t>
    </rPh>
    <rPh sb="24" eb="26">
      <t>バンチ</t>
    </rPh>
    <phoneticPr fontId="13"/>
  </si>
  <si>
    <t>　・ 式典
　・ 記念写真撮影　　　　
　・交流会
　・場所：太子町立万葉ホール
　・住所：大阪府南河内郡太子町山田104番地の1</t>
    <rPh sb="3" eb="5">
      <t>シキテン</t>
    </rPh>
    <rPh sb="9" eb="11">
      <t>キネン</t>
    </rPh>
    <rPh sb="11" eb="13">
      <t>シャシン</t>
    </rPh>
    <rPh sb="13" eb="15">
      <t>サツエイ</t>
    </rPh>
    <rPh sb="22" eb="25">
      <t>コウリュウカイ</t>
    </rPh>
    <rPh sb="28" eb="30">
      <t>バショ</t>
    </rPh>
    <rPh sb="31" eb="35">
      <t>タイシチョウリツ</t>
    </rPh>
    <rPh sb="35" eb="37">
      <t>マンヨウ</t>
    </rPh>
    <rPh sb="43" eb="45">
      <t>ジュウショ</t>
    </rPh>
    <rPh sb="46" eb="49">
      <t>オオサカフ</t>
    </rPh>
    <rPh sb="49" eb="53">
      <t>ミナミカワチグン</t>
    </rPh>
    <rPh sb="53" eb="56">
      <t>タイシチョウ</t>
    </rPh>
    <rPh sb="56" eb="58">
      <t>ヤマダ</t>
    </rPh>
    <rPh sb="61" eb="63">
      <t>バンチ</t>
    </rPh>
    <phoneticPr fontId="13"/>
  </si>
  <si>
    <t>教育委員会事務局
生涯学習課</t>
    <rPh sb="0" eb="2">
      <t>キョウイク</t>
    </rPh>
    <rPh sb="2" eb="5">
      <t>イインカイ</t>
    </rPh>
    <rPh sb="5" eb="8">
      <t>ジムキョク</t>
    </rPh>
    <rPh sb="9" eb="11">
      <t>ショウガイ</t>
    </rPh>
    <rPh sb="11" eb="13">
      <t>ガクシュウ</t>
    </rPh>
    <rPh sb="13" eb="14">
      <t>カ</t>
    </rPh>
    <phoneticPr fontId="13"/>
  </si>
  <si>
    <t xml:space="preserve">・ 個人へハガキで通知し、ホームページ広報紙で周知
・ マスコットキャラクターのたいしくんがもてなす。
</t>
    <rPh sb="2" eb="4">
      <t>コジン</t>
    </rPh>
    <rPh sb="9" eb="11">
      <t>ツウチ</t>
    </rPh>
    <rPh sb="19" eb="21">
      <t>コウホウ</t>
    </rPh>
    <rPh sb="21" eb="22">
      <t>シ</t>
    </rPh>
    <rPh sb="23" eb="25">
      <t>シュウチ</t>
    </rPh>
    <phoneticPr fontId="13"/>
  </si>
  <si>
    <t>河南町
河南町教育委員会</t>
    <rPh sb="0" eb="3">
      <t>カナンチョウ</t>
    </rPh>
    <rPh sb="4" eb="6">
      <t>カナン</t>
    </rPh>
    <rPh sb="6" eb="7">
      <t>チョウ</t>
    </rPh>
    <rPh sb="7" eb="9">
      <t>キョウイク</t>
    </rPh>
    <rPh sb="9" eb="12">
      <t>イインカイ</t>
    </rPh>
    <phoneticPr fontId="13"/>
  </si>
  <si>
    <t>令和5年1月9日
10:00～12:00</t>
    <rPh sb="0" eb="1">
      <t>レイ</t>
    </rPh>
    <rPh sb="1" eb="2">
      <t>ワ</t>
    </rPh>
    <rPh sb="7" eb="8">
      <t>ヒ</t>
    </rPh>
    <phoneticPr fontId="13"/>
  </si>
  <si>
    <t>ぷくぷくドーム（町立総合体育館）
（南河内郡河南町大字寺田580番地）</t>
    <rPh sb="8" eb="10">
      <t>チョウリツ</t>
    </rPh>
    <rPh sb="10" eb="12">
      <t>ソウゴウ</t>
    </rPh>
    <rPh sb="12" eb="15">
      <t>タイイクカン</t>
    </rPh>
    <rPh sb="18" eb="21">
      <t>ミナミカワチ</t>
    </rPh>
    <rPh sb="21" eb="22">
      <t>グン</t>
    </rPh>
    <rPh sb="22" eb="24">
      <t>カナン</t>
    </rPh>
    <rPh sb="24" eb="25">
      <t>チョウ</t>
    </rPh>
    <rPh sb="25" eb="27">
      <t>オオアザ</t>
    </rPh>
    <rPh sb="27" eb="28">
      <t>テラ</t>
    </rPh>
    <rPh sb="28" eb="29">
      <t>タ</t>
    </rPh>
    <rPh sb="32" eb="34">
      <t>バンチ</t>
    </rPh>
    <phoneticPr fontId="13"/>
  </si>
  <si>
    <t>　・　式典
　・　記念撮影
　・　実行委員会企画行事</t>
    <rPh sb="11" eb="13">
      <t>サツエイ</t>
    </rPh>
    <rPh sb="17" eb="22">
      <t>ジッコウイインカイ</t>
    </rPh>
    <rPh sb="22" eb="24">
      <t>キカク</t>
    </rPh>
    <rPh sb="24" eb="26">
      <t>ギョウジ</t>
    </rPh>
    <rPh sb="25" eb="26">
      <t>ウンコウ</t>
    </rPh>
    <phoneticPr fontId="13"/>
  </si>
  <si>
    <t>教育委員会事務局
教・育部
生涯まなぶ課</t>
    <rPh sb="0" eb="8">
      <t>キョウイクイインカイジムキョク</t>
    </rPh>
    <rPh sb="9" eb="10">
      <t>キョウ</t>
    </rPh>
    <rPh sb="11" eb="12">
      <t>イク</t>
    </rPh>
    <rPh sb="12" eb="13">
      <t>ブ</t>
    </rPh>
    <rPh sb="14" eb="16">
      <t>ショウガイ</t>
    </rPh>
    <rPh sb="19" eb="20">
      <t>カ</t>
    </rPh>
    <phoneticPr fontId="13"/>
  </si>
  <si>
    <t>0721-93-2500
（61-172）</t>
    <phoneticPr fontId="13"/>
  </si>
  <si>
    <t>・ 実行委員会による立案・運営を実施。
・ 保護者等も新成人と同会場で式典に出席可能とする予定。
・ 対象者にハガキ等で案内通知。
・ 現在町外在住だが申出のあったものは参加を受け付ける。
・ 案内に発熱や風邪等の症状がある方は参加を遠慮頂く旨を記載。
・ 式典入場時に消毒の実施。</t>
    <rPh sb="2" eb="4">
      <t>ジッコウ</t>
    </rPh>
    <rPh sb="22" eb="25">
      <t>ホゴシャ</t>
    </rPh>
    <rPh sb="25" eb="26">
      <t>トウ</t>
    </rPh>
    <rPh sb="27" eb="30">
      <t>シンセイジン</t>
    </rPh>
    <rPh sb="31" eb="32">
      <t>ドウ</t>
    </rPh>
    <rPh sb="32" eb="34">
      <t>カイジョウ</t>
    </rPh>
    <rPh sb="35" eb="37">
      <t>シキテン</t>
    </rPh>
    <rPh sb="38" eb="40">
      <t>シュッセキ</t>
    </rPh>
    <rPh sb="40" eb="42">
      <t>カノウ</t>
    </rPh>
    <rPh sb="45" eb="47">
      <t>ヨテイ</t>
    </rPh>
    <rPh sb="51" eb="53">
      <t>タイショウ</t>
    </rPh>
    <rPh sb="53" eb="54">
      <t>シャ</t>
    </rPh>
    <rPh sb="58" eb="59">
      <t>トウ</t>
    </rPh>
    <rPh sb="60" eb="62">
      <t>アンナイ</t>
    </rPh>
    <rPh sb="62" eb="64">
      <t>ツウチ</t>
    </rPh>
    <rPh sb="68" eb="70">
      <t>ゲンザイ</t>
    </rPh>
    <rPh sb="70" eb="72">
      <t>チョウガイ</t>
    </rPh>
    <rPh sb="72" eb="74">
      <t>ザイジュウ</t>
    </rPh>
    <rPh sb="76" eb="78">
      <t>モウシデ</t>
    </rPh>
    <rPh sb="85" eb="87">
      <t>サンカ</t>
    </rPh>
    <rPh sb="88" eb="89">
      <t>ウ</t>
    </rPh>
    <rPh sb="90" eb="91">
      <t>ツ</t>
    </rPh>
    <rPh sb="97" eb="99">
      <t>アンナイ</t>
    </rPh>
    <rPh sb="100" eb="102">
      <t>ハツネツ</t>
    </rPh>
    <rPh sb="103" eb="105">
      <t>カゼ</t>
    </rPh>
    <rPh sb="105" eb="106">
      <t>トウ</t>
    </rPh>
    <rPh sb="107" eb="109">
      <t>ショウジョウ</t>
    </rPh>
    <rPh sb="112" eb="113">
      <t>カタ</t>
    </rPh>
    <rPh sb="114" eb="116">
      <t>サンカ</t>
    </rPh>
    <rPh sb="117" eb="119">
      <t>エンリョ</t>
    </rPh>
    <rPh sb="119" eb="120">
      <t>イタダ</t>
    </rPh>
    <rPh sb="121" eb="122">
      <t>ムネ</t>
    </rPh>
    <rPh sb="123" eb="125">
      <t>キサイ</t>
    </rPh>
    <rPh sb="129" eb="131">
      <t>シキテン</t>
    </rPh>
    <rPh sb="131" eb="133">
      <t>ニュウジョウ</t>
    </rPh>
    <rPh sb="133" eb="134">
      <t>ジ</t>
    </rPh>
    <rPh sb="135" eb="137">
      <t>ショウドク</t>
    </rPh>
    <rPh sb="138" eb="140">
      <t>ジッシ</t>
    </rPh>
    <phoneticPr fontId="13"/>
  </si>
  <si>
    <t>千早赤阪村二十歳のつどい</t>
    <rPh sb="0" eb="5">
      <t>チハヤアカサカムラ</t>
    </rPh>
    <rPh sb="5" eb="8">
      <t>ハタチ</t>
    </rPh>
    <phoneticPr fontId="13"/>
  </si>
  <si>
    <t>千早赤阪村
千早赤阪村教育委員会</t>
    <rPh sb="0" eb="5">
      <t>チハヤアカサカムラ</t>
    </rPh>
    <rPh sb="6" eb="11">
      <t>チハヤアカサカムラ</t>
    </rPh>
    <rPh sb="11" eb="13">
      <t>キョウイク</t>
    </rPh>
    <rPh sb="13" eb="16">
      <t>イインカイ</t>
    </rPh>
    <phoneticPr fontId="13"/>
  </si>
  <si>
    <t>くすのきホール
（南河内郡千早赤阪村大字水分263番地）</t>
    <rPh sb="9" eb="12">
      <t>ミナミカワチ</t>
    </rPh>
    <rPh sb="12" eb="13">
      <t>グン</t>
    </rPh>
    <rPh sb="13" eb="15">
      <t>チハヤ</t>
    </rPh>
    <rPh sb="15" eb="16">
      <t>アカ</t>
    </rPh>
    <rPh sb="16" eb="17">
      <t>サカ</t>
    </rPh>
    <rPh sb="17" eb="18">
      <t>ムラ</t>
    </rPh>
    <rPh sb="18" eb="20">
      <t>オオアザ</t>
    </rPh>
    <rPh sb="20" eb="22">
      <t>スイブン</t>
    </rPh>
    <rPh sb="25" eb="27">
      <t>バンチ</t>
    </rPh>
    <phoneticPr fontId="13"/>
  </si>
  <si>
    <t xml:space="preserve">  9時30分～　　受付　
10時00分～　　式典
　　　　　　　　　記念撮影</t>
    <rPh sb="10" eb="12">
      <t>ウケツケ</t>
    </rPh>
    <rPh sb="16" eb="17">
      <t>ジ</t>
    </rPh>
    <rPh sb="19" eb="20">
      <t>フン</t>
    </rPh>
    <rPh sb="35" eb="37">
      <t>キネン</t>
    </rPh>
    <rPh sb="37" eb="39">
      <t>サツエイ</t>
    </rPh>
    <phoneticPr fontId="13"/>
  </si>
  <si>
    <t>教育委員会事務局
教育課</t>
    <rPh sb="0" eb="2">
      <t>キョウイク</t>
    </rPh>
    <rPh sb="2" eb="5">
      <t>イインカイ</t>
    </rPh>
    <rPh sb="5" eb="7">
      <t>ジム</t>
    </rPh>
    <rPh sb="7" eb="8">
      <t>キョク</t>
    </rPh>
    <rPh sb="9" eb="11">
      <t>キョウイク</t>
    </rPh>
    <rPh sb="11" eb="12">
      <t>カ</t>
    </rPh>
    <phoneticPr fontId="13"/>
  </si>
  <si>
    <t>0721-72-1300</t>
    <phoneticPr fontId="13"/>
  </si>
  <si>
    <t>・ 新成人に実施案内通知
・ 村広報紙・ホームページに掲載</t>
    <rPh sb="2" eb="5">
      <t>シンセイジン</t>
    </rPh>
    <rPh sb="6" eb="8">
      <t>ジッシ</t>
    </rPh>
    <rPh sb="8" eb="9">
      <t>アン</t>
    </rPh>
    <rPh sb="9" eb="10">
      <t>ナイ</t>
    </rPh>
    <rPh sb="10" eb="12">
      <t>ツウチ</t>
    </rPh>
    <rPh sb="15" eb="16">
      <t>ムラ</t>
    </rPh>
    <rPh sb="16" eb="18">
      <t>コウホウ</t>
    </rPh>
    <rPh sb="18" eb="19">
      <t>シ</t>
    </rPh>
    <rPh sb="27" eb="29">
      <t>ケイサイ</t>
    </rPh>
    <phoneticPr fontId="13"/>
  </si>
  <si>
    <t>令和5年1月9日
9:00～11:00　</t>
    <rPh sb="0" eb="2">
      <t>レイワ</t>
    </rPh>
    <rPh sb="3" eb="4">
      <t>ネン</t>
    </rPh>
    <phoneticPr fontId="13"/>
  </si>
  <si>
    <t>　・ 公募により選ばれた今年度に20歳を迎える方の代表が市庁舎屋上に設置された
　　「みおつくしの鐘」を20回打ち鳴らす
　・ 「二十歳の私たちから」宣言
　・ 市長・市会議長からの祝辞
　・ 記念撮影</t>
    <rPh sb="12" eb="15">
      <t>コンネンド</t>
    </rPh>
    <rPh sb="20" eb="21">
      <t>ムカ</t>
    </rPh>
    <rPh sb="75" eb="77">
      <t>センゲン</t>
    </rPh>
    <rPh sb="81" eb="83">
      <t>シチョウ</t>
    </rPh>
    <phoneticPr fontId="13"/>
  </si>
  <si>
    <r>
      <t xml:space="preserve">
</t>
    </r>
    <r>
      <rPr>
        <sz val="8"/>
        <rFont val="ＭＳ Ｐゴシック"/>
        <family val="3"/>
        <charset val="128"/>
      </rPr>
      <t>令和5年1月9日
10：00～11：45</t>
    </r>
    <rPh sb="1" eb="3">
      <t>レイワ</t>
    </rPh>
    <rPh sb="4" eb="5">
      <t>ネン</t>
    </rPh>
    <rPh sb="6" eb="7">
      <t>ガツ</t>
    </rPh>
    <rPh sb="8" eb="9">
      <t>ヒ</t>
    </rPh>
    <phoneticPr fontId="13"/>
  </si>
  <si>
    <t>池田市「二十歳の集い」</t>
    <rPh sb="0" eb="3">
      <t>イケダシ</t>
    </rPh>
    <rPh sb="4" eb="7">
      <t>ハタチ</t>
    </rPh>
    <rPh sb="8" eb="9">
      <t>ツド</t>
    </rPh>
    <phoneticPr fontId="13"/>
  </si>
  <si>
    <t>池田市
池田市教育委員会
二十歳の集い実行委員会</t>
    <rPh sb="0" eb="3">
      <t>イケダシ</t>
    </rPh>
    <rPh sb="4" eb="7">
      <t>イケダシ</t>
    </rPh>
    <rPh sb="7" eb="9">
      <t>キョウイク</t>
    </rPh>
    <rPh sb="9" eb="12">
      <t>イインカイ</t>
    </rPh>
    <rPh sb="13" eb="16">
      <t>ハタチ</t>
    </rPh>
    <rPh sb="17" eb="18">
      <t>ツド</t>
    </rPh>
    <rPh sb="19" eb="21">
      <t>ジッコウ</t>
    </rPh>
    <rPh sb="21" eb="24">
      <t>イインカイ</t>
    </rPh>
    <phoneticPr fontId="13"/>
  </si>
  <si>
    <t>令和5年1月9日
10:00～10:45
13:00～13:45</t>
    <rPh sb="0" eb="2">
      <t>レイワ</t>
    </rPh>
    <phoneticPr fontId="13"/>
  </si>
  <si>
    <t xml:space="preserve">・ 新成人の実行委員による運営
・ 個人への周知（葉書）
・ 市のホームページや広報紙(9月・12月）で周知
・感染症対策としてマスク着用
</t>
    <rPh sb="2" eb="5">
      <t>シンセイジン</t>
    </rPh>
    <rPh sb="6" eb="8">
      <t>ジッコウ</t>
    </rPh>
    <rPh sb="8" eb="10">
      <t>イイン</t>
    </rPh>
    <rPh sb="13" eb="15">
      <t>ウンエイ</t>
    </rPh>
    <rPh sb="25" eb="27">
      <t>ハガキ</t>
    </rPh>
    <rPh sb="45" eb="46">
      <t>ガツ</t>
    </rPh>
    <rPh sb="49" eb="50">
      <t>ガツ</t>
    </rPh>
    <rPh sb="52" eb="54">
      <t>シュウチ</t>
    </rPh>
    <rPh sb="56" eb="59">
      <t>カンセンショウ</t>
    </rPh>
    <rPh sb="59" eb="61">
      <t>タイサク</t>
    </rPh>
    <rPh sb="67" eb="69">
      <t>チャクヨウ</t>
    </rPh>
    <phoneticPr fontId="13"/>
  </si>
  <si>
    <t>吹田市
二十歳を祝う式典</t>
    <rPh sb="0" eb="3">
      <t>スイタシ</t>
    </rPh>
    <rPh sb="4" eb="7">
      <t>ハタチ</t>
    </rPh>
    <rPh sb="8" eb="9">
      <t>イワ</t>
    </rPh>
    <rPh sb="10" eb="12">
      <t>シキテン</t>
    </rPh>
    <phoneticPr fontId="5"/>
  </si>
  <si>
    <t>吹田市
吹田市教育委員会
吹田市二十歳を祝う式典
実行委員会</t>
    <rPh sb="0" eb="3">
      <t>スイタシ</t>
    </rPh>
    <rPh sb="4" eb="7">
      <t>スイタシ</t>
    </rPh>
    <rPh sb="7" eb="9">
      <t>キョウイク</t>
    </rPh>
    <rPh sb="9" eb="12">
      <t>イインカイ</t>
    </rPh>
    <rPh sb="13" eb="16">
      <t>スイタシ</t>
    </rPh>
    <rPh sb="16" eb="19">
      <t>ハタチ</t>
    </rPh>
    <rPh sb="20" eb="21">
      <t>イワ</t>
    </rPh>
    <rPh sb="22" eb="24">
      <t>シキテン</t>
    </rPh>
    <rPh sb="25" eb="27">
      <t>ジッコウ</t>
    </rPh>
    <rPh sb="27" eb="30">
      <t>イインカイ</t>
    </rPh>
    <phoneticPr fontId="5"/>
  </si>
  <si>
    <t>令和5年1月9日
10:30～11:30</t>
    <rPh sb="0" eb="2">
      <t>レイワ</t>
    </rPh>
    <phoneticPr fontId="5"/>
  </si>
  <si>
    <t xml:space="preserve">地域教育部
青少年室
児童部
子育て政策室
</t>
    <rPh sb="0" eb="2">
      <t>チイキ</t>
    </rPh>
    <rPh sb="2" eb="4">
      <t>キョウイク</t>
    </rPh>
    <rPh sb="4" eb="5">
      <t>ブ</t>
    </rPh>
    <rPh sb="6" eb="9">
      <t>セイショウネン</t>
    </rPh>
    <rPh sb="9" eb="10">
      <t>シツ</t>
    </rPh>
    <rPh sb="12" eb="14">
      <t>ジドウ</t>
    </rPh>
    <rPh sb="14" eb="15">
      <t>ブ</t>
    </rPh>
    <rPh sb="16" eb="18">
      <t>コソダ</t>
    </rPh>
    <rPh sb="19" eb="22">
      <t>セイサクシツ</t>
    </rPh>
    <phoneticPr fontId="5"/>
  </si>
  <si>
    <t>令和5年１月9日
11:00～11:30</t>
    <rPh sb="0" eb="1">
      <t>レイ</t>
    </rPh>
    <rPh sb="1" eb="2">
      <t>ワ</t>
    </rPh>
    <phoneticPr fontId="13"/>
  </si>
  <si>
    <t>　・ 国歌・市歌斉唱
　・ 市長式辞
　・ 市議会議長祝辞
　・ 来賓紹介
　・ 主催者紹介
　・祝電・メッセージの紹介
　・ はたちの想い
　・会場の中学校在校生による吹奏楽演奏等の「お祝い演奏動画」の上映（一部上映のない会場もあり）</t>
    <rPh sb="3" eb="5">
      <t>コッカ</t>
    </rPh>
    <rPh sb="6" eb="7">
      <t>シ</t>
    </rPh>
    <rPh sb="7" eb="8">
      <t>カ</t>
    </rPh>
    <rPh sb="8" eb="10">
      <t>セイショウ</t>
    </rPh>
    <rPh sb="14" eb="16">
      <t>シチョウ</t>
    </rPh>
    <rPh sb="16" eb="18">
      <t>シキジ</t>
    </rPh>
    <rPh sb="22" eb="23">
      <t>シ</t>
    </rPh>
    <rPh sb="23" eb="25">
      <t>ギカイ</t>
    </rPh>
    <rPh sb="25" eb="27">
      <t>ギチョウ</t>
    </rPh>
    <rPh sb="27" eb="29">
      <t>シュクジ</t>
    </rPh>
    <rPh sb="33" eb="35">
      <t>ライヒン</t>
    </rPh>
    <rPh sb="35" eb="37">
      <t>ショウカイ</t>
    </rPh>
    <rPh sb="41" eb="44">
      <t>シュサイシャ</t>
    </rPh>
    <rPh sb="44" eb="46">
      <t>ショウカイ</t>
    </rPh>
    <rPh sb="49" eb="51">
      <t>シュクデン</t>
    </rPh>
    <rPh sb="58" eb="60">
      <t>ショウカイ</t>
    </rPh>
    <rPh sb="68" eb="69">
      <t>オモ</t>
    </rPh>
    <rPh sb="73" eb="75">
      <t>カイジョウ</t>
    </rPh>
    <rPh sb="76" eb="82">
      <t>チュウガッコウザイコウセイ</t>
    </rPh>
    <rPh sb="85" eb="88">
      <t>スイソウガク</t>
    </rPh>
    <rPh sb="88" eb="90">
      <t>エンソウ</t>
    </rPh>
    <rPh sb="90" eb="91">
      <t>トウ</t>
    </rPh>
    <rPh sb="94" eb="95">
      <t>イワ</t>
    </rPh>
    <rPh sb="96" eb="100">
      <t>エンソウドウガ</t>
    </rPh>
    <rPh sb="102" eb="104">
      <t>ジョウエイ</t>
    </rPh>
    <rPh sb="105" eb="107">
      <t>イチブ</t>
    </rPh>
    <rPh sb="107" eb="109">
      <t>ジョウエイ</t>
    </rPh>
    <rPh sb="112" eb="114">
      <t>カイジョウ</t>
    </rPh>
    <phoneticPr fontId="13"/>
  </si>
  <si>
    <t xml:space="preserve">・周知方法…対象者への案内はがきの送付、広報「ひらかた」および市HPへの掲載による周知　等
・ 市立中学校19校の体育館で実施することにより、地域で新たな門出を祝福し、地域との関わりを深めてもらう。
・ 昨年度と同様、新型コロナウイルス感染症対策を図りながら実施。
・昨年度からの変更点としては、➀映像・動画の上映方法について、DVDプレーヤーを使用する方式からパソコンを使用した再生方式に変更　②式典の名称の変更　③各校区のコミュニティ会長等による「お祝いメッセージ」の作成と式典会場内への掲示
</t>
    <rPh sb="6" eb="8">
      <t>タイショウ</t>
    </rPh>
    <rPh sb="8" eb="9">
      <t>モノ</t>
    </rPh>
    <rPh sb="11" eb="13">
      <t>アンナイ</t>
    </rPh>
    <rPh sb="17" eb="19">
      <t>ソウフ</t>
    </rPh>
    <rPh sb="31" eb="32">
      <t>シ</t>
    </rPh>
    <rPh sb="36" eb="38">
      <t>ケイサイ</t>
    </rPh>
    <rPh sb="48" eb="50">
      <t>シリツ</t>
    </rPh>
    <rPh sb="50" eb="53">
      <t>チュウガッコウ</t>
    </rPh>
    <rPh sb="55" eb="56">
      <t>コウ</t>
    </rPh>
    <rPh sb="57" eb="60">
      <t>タイイクカン</t>
    </rPh>
    <rPh sb="61" eb="63">
      <t>ジッシ</t>
    </rPh>
    <rPh sb="71" eb="73">
      <t>チイキ</t>
    </rPh>
    <rPh sb="74" eb="75">
      <t>アラ</t>
    </rPh>
    <rPh sb="77" eb="79">
      <t>カドデ</t>
    </rPh>
    <rPh sb="80" eb="82">
      <t>シュクフク</t>
    </rPh>
    <rPh sb="84" eb="86">
      <t>チイキ</t>
    </rPh>
    <rPh sb="88" eb="89">
      <t>カカ</t>
    </rPh>
    <rPh sb="92" eb="93">
      <t>フカ</t>
    </rPh>
    <rPh sb="102" eb="105">
      <t>サクネンド</t>
    </rPh>
    <rPh sb="106" eb="108">
      <t>ドウヨウ</t>
    </rPh>
    <rPh sb="109" eb="111">
      <t>シンガタ</t>
    </rPh>
    <rPh sb="118" eb="121">
      <t>カンセンショウ</t>
    </rPh>
    <rPh sb="121" eb="123">
      <t>タイサク</t>
    </rPh>
    <rPh sb="124" eb="125">
      <t>ハカ</t>
    </rPh>
    <rPh sb="129" eb="131">
      <t>ジッシ</t>
    </rPh>
    <rPh sb="134" eb="137">
      <t>サクネンド</t>
    </rPh>
    <rPh sb="140" eb="143">
      <t>ヘンコウテン</t>
    </rPh>
    <rPh sb="149" eb="151">
      <t>エイゾウ</t>
    </rPh>
    <rPh sb="152" eb="154">
      <t>ドウガ</t>
    </rPh>
    <rPh sb="155" eb="157">
      <t>ジョウエイ</t>
    </rPh>
    <rPh sb="157" eb="159">
      <t>ホウホウ</t>
    </rPh>
    <rPh sb="173" eb="175">
      <t>シヨウ</t>
    </rPh>
    <rPh sb="177" eb="179">
      <t>ホウシキ</t>
    </rPh>
    <rPh sb="186" eb="188">
      <t>シヨウ</t>
    </rPh>
    <rPh sb="190" eb="194">
      <t>サイセイホウシキ</t>
    </rPh>
    <rPh sb="195" eb="197">
      <t>ヘンコウ</t>
    </rPh>
    <rPh sb="199" eb="201">
      <t>シキテン</t>
    </rPh>
    <rPh sb="202" eb="204">
      <t>メイショウ</t>
    </rPh>
    <rPh sb="205" eb="207">
      <t>ヘンコウ</t>
    </rPh>
    <rPh sb="209" eb="212">
      <t>カクコウク</t>
    </rPh>
    <rPh sb="219" eb="222">
      <t>カイチョウトウ</t>
    </rPh>
    <rPh sb="227" eb="228">
      <t>イワ</t>
    </rPh>
    <rPh sb="236" eb="238">
      <t>サクセイ</t>
    </rPh>
    <rPh sb="239" eb="241">
      <t>シキテン</t>
    </rPh>
    <rPh sb="241" eb="244">
      <t>カイジョウナイ</t>
    </rPh>
    <rPh sb="246" eb="248">
      <t>ケイジ</t>
    </rPh>
    <phoneticPr fontId="13"/>
  </si>
  <si>
    <t>令和5年1月9日
10：00～10:30
11:30～12:00
13:00～13:30
14:30～15:00</t>
    <rPh sb="0" eb="1">
      <t>レイ</t>
    </rPh>
    <rPh sb="1" eb="2">
      <t>ワ</t>
    </rPh>
    <rPh sb="3" eb="4">
      <t>ネン</t>
    </rPh>
    <phoneticPr fontId="13"/>
  </si>
  <si>
    <t xml:space="preserve">令和5年1月9日　
10:00～12:00
</t>
    <rPh sb="0" eb="2">
      <t>レイワ</t>
    </rPh>
    <rPh sb="7" eb="8">
      <t>ニチ</t>
    </rPh>
    <phoneticPr fontId="13"/>
  </si>
  <si>
    <t>エブノ泉の森ホール
（大ホール）
（泉佐野市一場東１丁目2番地の１）</t>
    <rPh sb="3" eb="4">
      <t>イズミ</t>
    </rPh>
    <rPh sb="5" eb="6">
      <t>モリ</t>
    </rPh>
    <rPh sb="11" eb="12">
      <t>ダイ</t>
    </rPh>
    <rPh sb="18" eb="22">
      <t>イズミサノシ</t>
    </rPh>
    <rPh sb="22" eb="24">
      <t>イチジョウ</t>
    </rPh>
    <rPh sb="24" eb="25">
      <t>ヒガシ</t>
    </rPh>
    <rPh sb="26" eb="28">
      <t>チョウメ</t>
    </rPh>
    <rPh sb="29" eb="31">
      <t>バンチ</t>
    </rPh>
    <phoneticPr fontId="13"/>
  </si>
  <si>
    <t>令和５年　
富田林市はたちのつどい</t>
    <rPh sb="0" eb="1">
      <t>レイ</t>
    </rPh>
    <rPh sb="1" eb="2">
      <t>ワ</t>
    </rPh>
    <rPh sb="6" eb="10">
      <t>トンダバヤシシ</t>
    </rPh>
    <phoneticPr fontId="13"/>
  </si>
  <si>
    <t>令和５年１月９日
10:30～11:00</t>
    <rPh sb="0" eb="1">
      <t>レイ</t>
    </rPh>
    <rPh sb="1" eb="2">
      <t>ワ</t>
    </rPh>
    <phoneticPr fontId="13"/>
  </si>
  <si>
    <t>【式典】
　1．開会のことば
　2．国歌斉唱（起立のみ）
　3．市歌斉唱（映像）
　4．市長式辞
　5．教育長式辞
　6．花束贈呈
　7．記念品贈呈
　8．来賓・主催者の紹介
　9．誓いのことば
 10．閉会のことば</t>
    <rPh sb="23" eb="25">
      <t>キリツ</t>
    </rPh>
    <rPh sb="37" eb="39">
      <t>エイゾウ</t>
    </rPh>
    <phoneticPr fontId="13"/>
  </si>
  <si>
    <t>新型コロナウイルス感染症対策としてR2年度より
①式典第２部を中止。
②中学校吹奏楽部によるオープニングセレモニーを中止し、事前収録の映像を上映する。
③市歌斉唱を映像による上映に変更。
④式典は、例年通り、大ホールで行うが、参加者を制限し、残りの新成人については、ホールでの式典内容をすばるホール内の別の会場で映像で見る形として行う。
周知方法は市広報紙・市ホームページ・対象者へ案内状の郵送。</t>
    <rPh sb="19" eb="21">
      <t>ネンド</t>
    </rPh>
    <rPh sb="165" eb="166">
      <t>オコナ</t>
    </rPh>
    <rPh sb="169" eb="171">
      <t>シュウチ</t>
    </rPh>
    <rPh sb="171" eb="173">
      <t>ホウホウ</t>
    </rPh>
    <rPh sb="187" eb="190">
      <t>タイショウシャ</t>
    </rPh>
    <phoneticPr fontId="13"/>
  </si>
  <si>
    <t>令和５年大東市「成人の日」記念行事</t>
    <rPh sb="0" eb="1">
      <t>レイ</t>
    </rPh>
    <rPh sb="1" eb="2">
      <t>ワ</t>
    </rPh>
    <rPh sb="4" eb="7">
      <t>ダイトウシ</t>
    </rPh>
    <rPh sb="8" eb="10">
      <t>セイジン</t>
    </rPh>
    <rPh sb="11" eb="12">
      <t>ヒ</t>
    </rPh>
    <rPh sb="13" eb="15">
      <t>キネン</t>
    </rPh>
    <rPh sb="15" eb="17">
      <t>ギョウジ</t>
    </rPh>
    <phoneticPr fontId="13"/>
  </si>
  <si>
    <t>令和5年1月9日
10:00～11:00</t>
    <rPh sb="0" eb="1">
      <t>レイ</t>
    </rPh>
    <rPh sb="1" eb="2">
      <t>ワ</t>
    </rPh>
    <rPh sb="3" eb="4">
      <t>ネン</t>
    </rPh>
    <rPh sb="5" eb="6">
      <t>ガツ</t>
    </rPh>
    <rPh sb="7" eb="8">
      <t>ヒ</t>
    </rPh>
    <phoneticPr fontId="13"/>
  </si>
  <si>
    <t>・20歳の対象者で構成された運営委員会による企画・運営方式で実施
・市の広報誌・ホームページで周知、個人へ案内状配付</t>
    <rPh sb="3" eb="4">
      <t>サイ</t>
    </rPh>
    <rPh sb="5" eb="8">
      <t>タイショウシャ</t>
    </rPh>
    <rPh sb="9" eb="11">
      <t>コウセイ</t>
    </rPh>
    <rPh sb="14" eb="16">
      <t>ウンエイ</t>
    </rPh>
    <rPh sb="16" eb="19">
      <t>イインカイ</t>
    </rPh>
    <rPh sb="22" eb="24">
      <t>キカク</t>
    </rPh>
    <rPh sb="25" eb="27">
      <t>ウンエイ</t>
    </rPh>
    <rPh sb="27" eb="29">
      <t>ホウシキ</t>
    </rPh>
    <rPh sb="30" eb="32">
      <t>ジッシ</t>
    </rPh>
    <rPh sb="34" eb="35">
      <t>シ</t>
    </rPh>
    <rPh sb="36" eb="39">
      <t>コウホウシ</t>
    </rPh>
    <rPh sb="47" eb="49">
      <t>シュウチ</t>
    </rPh>
    <rPh sb="50" eb="52">
      <t>コジン</t>
    </rPh>
    <rPh sb="53" eb="56">
      <t>アンナイジョウ</t>
    </rPh>
    <rPh sb="56" eb="58">
      <t>ハイフ</t>
    </rPh>
    <phoneticPr fontId="13"/>
  </si>
  <si>
    <t>　・ビデオメッセージ上映
　・ 開式
　・ 国歌斉唱(または静聴）
　・ 主催者挨拶（箕面市長）
　・ お祝いの言葉（箕面市議会議長）
　・ 誓いの言葉（２０歳代表各部1名）
　・箕面市特命大使　林姉妹によるチェロ＆ピアノ演奏
　・お楽しみ抽選会
　・ 閉式　</t>
    <rPh sb="16" eb="18">
      <t>カイシキ</t>
    </rPh>
    <rPh sb="22" eb="24">
      <t>コッカ</t>
    </rPh>
    <rPh sb="24" eb="26">
      <t>セイショウ</t>
    </rPh>
    <rPh sb="30" eb="32">
      <t>セイチョウ</t>
    </rPh>
    <rPh sb="40" eb="42">
      <t>アイサツ</t>
    </rPh>
    <rPh sb="43" eb="45">
      <t>ミノオ</t>
    </rPh>
    <rPh sb="45" eb="47">
      <t>シチョウ</t>
    </rPh>
    <rPh sb="53" eb="54">
      <t>イワ</t>
    </rPh>
    <rPh sb="56" eb="58">
      <t>コトバ</t>
    </rPh>
    <rPh sb="59" eb="61">
      <t>ミノオ</t>
    </rPh>
    <rPh sb="61" eb="62">
      <t>シ</t>
    </rPh>
    <rPh sb="62" eb="64">
      <t>ギカイ</t>
    </rPh>
    <rPh sb="64" eb="66">
      <t>ギチョウ</t>
    </rPh>
    <rPh sb="79" eb="80">
      <t>サイ</t>
    </rPh>
    <rPh sb="80" eb="82">
      <t>ダイヒョウ</t>
    </rPh>
    <rPh sb="82" eb="83">
      <t>カク</t>
    </rPh>
    <rPh sb="83" eb="84">
      <t>ブ</t>
    </rPh>
    <rPh sb="84" eb="86">
      <t>イチメイ</t>
    </rPh>
    <rPh sb="93" eb="95">
      <t>トクメイ</t>
    </rPh>
    <rPh sb="95" eb="97">
      <t>タイシ</t>
    </rPh>
    <rPh sb="98" eb="99">
      <t>ハヤシ</t>
    </rPh>
    <rPh sb="99" eb="101">
      <t>シマイ</t>
    </rPh>
    <rPh sb="111" eb="113">
      <t>エンソウ</t>
    </rPh>
    <rPh sb="117" eb="118">
      <t>タノ</t>
    </rPh>
    <rPh sb="120" eb="123">
      <t>チュウセンカイ</t>
    </rPh>
    <rPh sb="127" eb="128">
      <t>シ</t>
    </rPh>
    <rPh sb="128" eb="129">
      <t>シキ</t>
    </rPh>
    <phoneticPr fontId="5"/>
  </si>
  <si>
    <t>令和5年
柏原市成人式
～はたちの集い～</t>
    <rPh sb="0" eb="1">
      <t>レイ</t>
    </rPh>
    <rPh sb="1" eb="2">
      <t>ワ</t>
    </rPh>
    <rPh sb="3" eb="4">
      <t>ネン</t>
    </rPh>
    <rPh sb="5" eb="8">
      <t>カシワラシ</t>
    </rPh>
    <rPh sb="8" eb="11">
      <t>セイジンシキ</t>
    </rPh>
    <rPh sb="17" eb="18">
      <t>ツド</t>
    </rPh>
    <phoneticPr fontId="13"/>
  </si>
  <si>
    <t>令和5年1月9日
10:00～11:30</t>
    <rPh sb="0" eb="2">
      <t>レイワ</t>
    </rPh>
    <rPh sb="3" eb="4">
      <t>ネン</t>
    </rPh>
    <rPh sb="5" eb="6">
      <t>ガツ</t>
    </rPh>
    <rPh sb="7" eb="8">
      <t>ニチ</t>
    </rPh>
    <phoneticPr fontId="13"/>
  </si>
  <si>
    <t>　成人式対象者の意見を積極的に反映させるため、成人式対象者による企画運営委員会を組織して成人式の内容を検討する。また、企画運営委員会のメンバーには式当日、式典やアトラクションへの出演・運営の補助をしていただく。</t>
    <rPh sb="8" eb="10">
      <t>イケン</t>
    </rPh>
    <rPh sb="11" eb="14">
      <t>セッキョクテキ</t>
    </rPh>
    <rPh sb="15" eb="17">
      <t>ハンエイ</t>
    </rPh>
    <rPh sb="32" eb="34">
      <t>キカク</t>
    </rPh>
    <rPh sb="34" eb="36">
      <t>ウンエイ</t>
    </rPh>
    <rPh sb="36" eb="39">
      <t>イインカイ</t>
    </rPh>
    <rPh sb="40" eb="42">
      <t>ソシキ</t>
    </rPh>
    <rPh sb="44" eb="47">
      <t>セイジンシキ</t>
    </rPh>
    <rPh sb="48" eb="50">
      <t>ナイヨウ</t>
    </rPh>
    <rPh sb="51" eb="53">
      <t>ケントウ</t>
    </rPh>
    <rPh sb="59" eb="61">
      <t>キカク</t>
    </rPh>
    <rPh sb="61" eb="63">
      <t>ウンエイ</t>
    </rPh>
    <rPh sb="63" eb="66">
      <t>イインカイ</t>
    </rPh>
    <rPh sb="73" eb="74">
      <t>シキ</t>
    </rPh>
    <rPh sb="74" eb="76">
      <t>トウジツ</t>
    </rPh>
    <rPh sb="77" eb="79">
      <t>シキテン</t>
    </rPh>
    <rPh sb="89" eb="91">
      <t>シュツエン</t>
    </rPh>
    <rPh sb="92" eb="94">
      <t>ウンエイ</t>
    </rPh>
    <rPh sb="95" eb="97">
      <t>ホジョ</t>
    </rPh>
    <phoneticPr fontId="13"/>
  </si>
  <si>
    <t>令和５年門真市二十歳のつどい</t>
    <rPh sb="0" eb="2">
      <t>レイワ</t>
    </rPh>
    <rPh sb="3" eb="4">
      <t>ネン</t>
    </rPh>
    <rPh sb="4" eb="7">
      <t>カドマシ</t>
    </rPh>
    <rPh sb="7" eb="10">
      <t>ハタチ</t>
    </rPh>
    <phoneticPr fontId="13"/>
  </si>
  <si>
    <t>門真市
門真市教育委員会
門真市二十歳のつどい実行委員会</t>
    <rPh sb="13" eb="16">
      <t>カドマシ</t>
    </rPh>
    <rPh sb="16" eb="19">
      <t>ハタチ</t>
    </rPh>
    <rPh sb="23" eb="28">
      <t>ジッコウイインカイ</t>
    </rPh>
    <phoneticPr fontId="13"/>
  </si>
  <si>
    <t xml:space="preserve">令和５年1月９日
10：30～11：15
</t>
    <rPh sb="0" eb="2">
      <t>レイワ</t>
    </rPh>
    <rPh sb="3" eb="4">
      <t>ネン</t>
    </rPh>
    <rPh sb="5" eb="6">
      <t>ガツ</t>
    </rPh>
    <rPh sb="7" eb="8">
      <t>ニチ</t>
    </rPh>
    <phoneticPr fontId="13"/>
  </si>
  <si>
    <t>06-6902-7139
（3034）</t>
    <phoneticPr fontId="13"/>
  </si>
  <si>
    <t>・ 11月１日時点で住民登録されている対象者に案内状を送付する。
・ 対象者による実行委員会にて企画・準備を行う。
・ 企画に要する経費として、実行委員会が協賛金の募集を行った。
・ 市の広報紙およびＨＰにて周知</t>
    <rPh sb="35" eb="38">
      <t>タイショウシャ</t>
    </rPh>
    <rPh sb="41" eb="43">
      <t>ジッコウ</t>
    </rPh>
    <rPh sb="43" eb="46">
      <t>イインカイ</t>
    </rPh>
    <rPh sb="48" eb="50">
      <t>キカク</t>
    </rPh>
    <rPh sb="51" eb="53">
      <t>ジュンビ</t>
    </rPh>
    <rPh sb="54" eb="55">
      <t>オコナ</t>
    </rPh>
    <rPh sb="60" eb="62">
      <t>キカク</t>
    </rPh>
    <rPh sb="63" eb="64">
      <t>ヨウ</t>
    </rPh>
    <rPh sb="66" eb="68">
      <t>ケイヒ</t>
    </rPh>
    <rPh sb="72" eb="74">
      <t>ジッコウ</t>
    </rPh>
    <rPh sb="74" eb="77">
      <t>イインカイ</t>
    </rPh>
    <rPh sb="78" eb="81">
      <t>キョウサンキン</t>
    </rPh>
    <rPh sb="82" eb="84">
      <t>ボシュウ</t>
    </rPh>
    <rPh sb="85" eb="86">
      <t>オコナ</t>
    </rPh>
    <rPh sb="92" eb="93">
      <t>シ</t>
    </rPh>
    <rPh sb="104" eb="106">
      <t>シュウチ</t>
    </rPh>
    <phoneticPr fontId="13"/>
  </si>
  <si>
    <t>令和５年　
高石市二十歳のつどい</t>
    <rPh sb="0" eb="1">
      <t>レイ</t>
    </rPh>
    <rPh sb="1" eb="2">
      <t>ワ</t>
    </rPh>
    <rPh sb="3" eb="4">
      <t>ネン</t>
    </rPh>
    <rPh sb="6" eb="8">
      <t>タカイシ</t>
    </rPh>
    <rPh sb="8" eb="9">
      <t>シ</t>
    </rPh>
    <rPh sb="9" eb="12">
      <t>ニジュッサイ</t>
    </rPh>
    <phoneticPr fontId="5"/>
  </si>
  <si>
    <t>【第１部　式典】
　・ 開会の辞
　・ 市長挨拶
　・ 新成人抱負
　・ 教育長閉会の辞
【第２部　アトラクション】　　　　　</t>
    <rPh sb="1" eb="2">
      <t>ダイ</t>
    </rPh>
    <rPh sb="3" eb="4">
      <t>ブ</t>
    </rPh>
    <rPh sb="5" eb="7">
      <t>シキテン</t>
    </rPh>
    <rPh sb="12" eb="14">
      <t>カイカイ</t>
    </rPh>
    <rPh sb="15" eb="16">
      <t>ジ</t>
    </rPh>
    <rPh sb="20" eb="22">
      <t>シチョウ</t>
    </rPh>
    <rPh sb="22" eb="24">
      <t>アイサツ</t>
    </rPh>
    <rPh sb="28" eb="31">
      <t>シンセイジン</t>
    </rPh>
    <rPh sb="31" eb="33">
      <t>ホウフ</t>
    </rPh>
    <rPh sb="37" eb="40">
      <t>キョウイクチョウ</t>
    </rPh>
    <rPh sb="40" eb="42">
      <t>ヘイカイ</t>
    </rPh>
    <rPh sb="43" eb="44">
      <t>ジ</t>
    </rPh>
    <rPh sb="46" eb="47">
      <t>ダイ</t>
    </rPh>
    <rPh sb="48" eb="49">
      <t>ブ</t>
    </rPh>
    <phoneticPr fontId="13"/>
  </si>
  <si>
    <t>・新型コロナウイルス感染症拡大防止のため、来賓の出席はご遠慮いただき、祝辞も市長と教育長（閉会のことば）のみとする。
・周知は10月末時点で住民登録のある方に案内はがきを送付。その他広報、市ホームページ、市公式Twitterで周知。
・感染者数も落ち着き、感染対策も徹底されてきているため、今年度は1回での開催とする。</t>
    <rPh sb="1" eb="3">
      <t>シンガタ</t>
    </rPh>
    <rPh sb="10" eb="13">
      <t>カンセンショウ</t>
    </rPh>
    <rPh sb="13" eb="17">
      <t>カクダイボウシ</t>
    </rPh>
    <rPh sb="21" eb="23">
      <t>ライヒン</t>
    </rPh>
    <rPh sb="24" eb="26">
      <t>シュッセキ</t>
    </rPh>
    <rPh sb="28" eb="30">
      <t>エンリョ</t>
    </rPh>
    <rPh sb="35" eb="37">
      <t>シュクジ</t>
    </rPh>
    <rPh sb="38" eb="40">
      <t>シチョウ</t>
    </rPh>
    <rPh sb="60" eb="62">
      <t>シュウチ</t>
    </rPh>
    <rPh sb="65" eb="66">
      <t>ガツ</t>
    </rPh>
    <rPh sb="66" eb="67">
      <t>マツ</t>
    </rPh>
    <rPh sb="67" eb="69">
      <t>ジテン</t>
    </rPh>
    <rPh sb="70" eb="72">
      <t>ジュウミン</t>
    </rPh>
    <rPh sb="72" eb="74">
      <t>トウロク</t>
    </rPh>
    <rPh sb="77" eb="78">
      <t>カタ</t>
    </rPh>
    <rPh sb="79" eb="81">
      <t>アンナイ</t>
    </rPh>
    <rPh sb="85" eb="87">
      <t>ソウフ</t>
    </rPh>
    <rPh sb="90" eb="91">
      <t>タ</t>
    </rPh>
    <rPh sb="91" eb="93">
      <t>コウホウ</t>
    </rPh>
    <rPh sb="94" eb="95">
      <t>シ</t>
    </rPh>
    <rPh sb="102" eb="103">
      <t>シ</t>
    </rPh>
    <rPh sb="103" eb="105">
      <t>コウシキ</t>
    </rPh>
    <rPh sb="113" eb="115">
      <t>シュウチ</t>
    </rPh>
    <rPh sb="118" eb="122">
      <t>カンセンシャスウ</t>
    </rPh>
    <rPh sb="123" eb="124">
      <t>オ</t>
    </rPh>
    <rPh sb="125" eb="126">
      <t>ツ</t>
    </rPh>
    <rPh sb="128" eb="132">
      <t>カンセンタイサク</t>
    </rPh>
    <rPh sb="133" eb="135">
      <t>テッテイ</t>
    </rPh>
    <rPh sb="145" eb="148">
      <t>コンネンド</t>
    </rPh>
    <rPh sb="150" eb="151">
      <t>カイ</t>
    </rPh>
    <rPh sb="153" eb="155">
      <t>カイサイ</t>
    </rPh>
    <phoneticPr fontId="13"/>
  </si>
  <si>
    <t>阪南市はたちの集い</t>
    <rPh sb="0" eb="3">
      <t>ハンナンシ</t>
    </rPh>
    <rPh sb="7" eb="8">
      <t>ツド</t>
    </rPh>
    <phoneticPr fontId="13"/>
  </si>
  <si>
    <t>令和5年1月8日　
第1回目12:30～
第2回目14:30～</t>
    <rPh sb="0" eb="1">
      <t>レイ</t>
    </rPh>
    <rPh sb="1" eb="2">
      <t>ワ</t>
    </rPh>
    <rPh sb="3" eb="4">
      <t>ネン</t>
    </rPh>
    <rPh sb="5" eb="6">
      <t>ツキ</t>
    </rPh>
    <rPh sb="7" eb="8">
      <t>ニチ</t>
    </rPh>
    <rPh sb="10" eb="11">
      <t>ダイ</t>
    </rPh>
    <rPh sb="12" eb="14">
      <t>カイメ</t>
    </rPh>
    <rPh sb="21" eb="22">
      <t>ダイ</t>
    </rPh>
    <rPh sb="23" eb="25">
      <t>カイメ</t>
    </rPh>
    <phoneticPr fontId="13"/>
  </si>
  <si>
    <t>・ はたちの集い運営委員による企画・運営を取り入れている。
・ 市の広報紙・ホームページ、市の各施設にポスター掲示して参加者へ周知
※新型コロナウイルス感染症対策として中学校区ごとに2回に分けて実施
※感染状況により中止する場合あり</t>
    <rPh sb="8" eb="10">
      <t>ウンエイ</t>
    </rPh>
    <rPh sb="10" eb="12">
      <t>イイン</t>
    </rPh>
    <rPh sb="15" eb="17">
      <t>キカク</t>
    </rPh>
    <rPh sb="18" eb="20">
      <t>ウンエイ</t>
    </rPh>
    <rPh sb="21" eb="22">
      <t>ト</t>
    </rPh>
    <rPh sb="23" eb="24">
      <t>イ</t>
    </rPh>
    <rPh sb="32" eb="33">
      <t>シ</t>
    </rPh>
    <rPh sb="34" eb="37">
      <t>コウホウシ</t>
    </rPh>
    <rPh sb="45" eb="46">
      <t>シ</t>
    </rPh>
    <rPh sb="47" eb="48">
      <t>カク</t>
    </rPh>
    <rPh sb="48" eb="50">
      <t>シセツ</t>
    </rPh>
    <rPh sb="55" eb="57">
      <t>ケイジ</t>
    </rPh>
    <rPh sb="59" eb="62">
      <t>サンカシャ</t>
    </rPh>
    <rPh sb="63" eb="65">
      <t>シュウチ</t>
    </rPh>
    <phoneticPr fontId="13"/>
  </si>
  <si>
    <t>令和５年（４年度）
島本町２０歳（はたち）のつどい</t>
    <rPh sb="0" eb="2">
      <t>レイワ</t>
    </rPh>
    <rPh sb="6" eb="8">
      <t>ネンド</t>
    </rPh>
    <rPh sb="10" eb="13">
      <t>シマモトチョウ</t>
    </rPh>
    <rPh sb="15" eb="16">
      <t>トシ</t>
    </rPh>
    <phoneticPr fontId="13"/>
  </si>
  <si>
    <t>令和5年1月9日
10:00～12:00</t>
    <rPh sb="0" eb="2">
      <t>レイワ</t>
    </rPh>
    <phoneticPr fontId="13"/>
  </si>
  <si>
    <t>075-962-0792</t>
    <phoneticPr fontId="13"/>
  </si>
  <si>
    <t>令和5年豊能町～はたちのつどい～</t>
    <rPh sb="0" eb="2">
      <t>レイワ</t>
    </rPh>
    <rPh sb="3" eb="4">
      <t>ネン</t>
    </rPh>
    <rPh sb="4" eb="7">
      <t>トヨノチョウ</t>
    </rPh>
    <phoneticPr fontId="5"/>
  </si>
  <si>
    <t>令和5年1月9日
13:15～15:00</t>
    <rPh sb="0" eb="2">
      <t>レイワ</t>
    </rPh>
    <rPh sb="3" eb="4">
      <t>ネン</t>
    </rPh>
    <rPh sb="5" eb="6">
      <t>ガツ</t>
    </rPh>
    <rPh sb="7" eb="8">
      <t>ニチ</t>
    </rPh>
    <phoneticPr fontId="5"/>
  </si>
  <si>
    <t>令和5年1月8日
13:30～15:00頃</t>
    <rPh sb="0" eb="2">
      <t>レイワ</t>
    </rPh>
    <rPh sb="20" eb="21">
      <t>ゴロ</t>
    </rPh>
    <phoneticPr fontId="13"/>
  </si>
  <si>
    <t>周知方法：個人への通知、広報紙・ホームページへの掲載
新型コロナウイルスの影響：
・昨年度は主催・来賓も極力減らし、例年設けている保護者席も無しとし、新成人のみの来場で対応するなど簡素化して開催した。
・今年度は、状況を鑑みつつ通常通りの式典内容に戻し開催する予定である。また、検温、マスク着用、手指消毒は昨年度に引き続き行う予定である。</t>
    <rPh sb="0" eb="2">
      <t>シュウチ</t>
    </rPh>
    <rPh sb="2" eb="4">
      <t>ホウホウ</t>
    </rPh>
    <rPh sb="5" eb="7">
      <t>コジン</t>
    </rPh>
    <rPh sb="9" eb="11">
      <t>ツウチ</t>
    </rPh>
    <rPh sb="12" eb="15">
      <t>コウホウシ</t>
    </rPh>
    <rPh sb="24" eb="26">
      <t>ケイサイ</t>
    </rPh>
    <rPh sb="27" eb="29">
      <t>シンガタ</t>
    </rPh>
    <rPh sb="37" eb="39">
      <t>エイキョウ</t>
    </rPh>
    <rPh sb="42" eb="45">
      <t>サクネンド</t>
    </rPh>
    <rPh sb="46" eb="48">
      <t>シュサイ</t>
    </rPh>
    <rPh sb="49" eb="51">
      <t>ライヒン</t>
    </rPh>
    <rPh sb="52" eb="54">
      <t>キョクリョク</t>
    </rPh>
    <rPh sb="54" eb="55">
      <t>ヘ</t>
    </rPh>
    <rPh sb="58" eb="60">
      <t>レイネン</t>
    </rPh>
    <rPh sb="60" eb="61">
      <t>モウ</t>
    </rPh>
    <rPh sb="65" eb="68">
      <t>ホゴシャ</t>
    </rPh>
    <rPh sb="68" eb="69">
      <t>セキ</t>
    </rPh>
    <rPh sb="70" eb="71">
      <t>ナ</t>
    </rPh>
    <rPh sb="75" eb="78">
      <t>シンセイジン</t>
    </rPh>
    <rPh sb="81" eb="83">
      <t>ライジョウ</t>
    </rPh>
    <rPh sb="84" eb="86">
      <t>タイオウ</t>
    </rPh>
    <rPh sb="90" eb="93">
      <t>カンソカ</t>
    </rPh>
    <rPh sb="95" eb="97">
      <t>カイサイ</t>
    </rPh>
    <rPh sb="102" eb="105">
      <t>コンネンド</t>
    </rPh>
    <rPh sb="107" eb="109">
      <t>ジョウキョウ</t>
    </rPh>
    <rPh sb="110" eb="111">
      <t>カンガ</t>
    </rPh>
    <rPh sb="114" eb="116">
      <t>ツウジョウ</t>
    </rPh>
    <rPh sb="116" eb="117">
      <t>ドオ</t>
    </rPh>
    <rPh sb="119" eb="121">
      <t>シキテン</t>
    </rPh>
    <rPh sb="121" eb="123">
      <t>ナイヨウ</t>
    </rPh>
    <rPh sb="124" eb="125">
      <t>モド</t>
    </rPh>
    <rPh sb="126" eb="128">
      <t>カイサイ</t>
    </rPh>
    <rPh sb="130" eb="132">
      <t>ヨテイ</t>
    </rPh>
    <rPh sb="139" eb="141">
      <t>ケンオン</t>
    </rPh>
    <rPh sb="145" eb="147">
      <t>チャクヨウ</t>
    </rPh>
    <rPh sb="148" eb="149">
      <t>テ</t>
    </rPh>
    <rPh sb="149" eb="150">
      <t>ユビ</t>
    </rPh>
    <rPh sb="150" eb="152">
      <t>ショウドク</t>
    </rPh>
    <rPh sb="153" eb="156">
      <t>サクネンド</t>
    </rPh>
    <rPh sb="157" eb="158">
      <t>ヒ</t>
    </rPh>
    <rPh sb="159" eb="160">
      <t>ツヅ</t>
    </rPh>
    <rPh sb="161" eb="162">
      <t>オコナ</t>
    </rPh>
    <rPh sb="163" eb="165">
      <t>ヨテイ</t>
    </rPh>
    <phoneticPr fontId="13"/>
  </si>
  <si>
    <t>河南町二十歳の集い</t>
    <rPh sb="0" eb="3">
      <t>カナンチョウ</t>
    </rPh>
    <rPh sb="3" eb="6">
      <t>ハタチ</t>
    </rPh>
    <rPh sb="7" eb="8">
      <t>ツド</t>
    </rPh>
    <phoneticPr fontId="13"/>
  </si>
  <si>
    <t>令和5年1月9日
10:00～11:00</t>
    <rPh sb="0" eb="1">
      <t>レイ</t>
    </rPh>
    <rPh sb="1" eb="2">
      <t>ワ</t>
    </rPh>
    <rPh sb="3" eb="4">
      <t>ネン</t>
    </rPh>
    <phoneticPr fontId="13"/>
  </si>
  <si>
    <t>高槻市現代劇場
（高槻市野見町2-33）</t>
  </si>
  <si>
    <t>2023年
泉佐野市成人式</t>
    <rPh sb="4" eb="5">
      <t>ネン</t>
    </rPh>
    <rPh sb="6" eb="10">
      <t>イズミサノシ</t>
    </rPh>
    <rPh sb="10" eb="12">
      <t>セイジン</t>
    </rPh>
    <rPh sb="12" eb="13">
      <t>シキ</t>
    </rPh>
    <phoneticPr fontId="13"/>
  </si>
  <si>
    <t>第69回
寝屋川市成人式</t>
    <rPh sb="0" eb="1">
      <t>ダイ</t>
    </rPh>
    <rPh sb="3" eb="4">
      <t>カイ</t>
    </rPh>
    <rPh sb="5" eb="9">
      <t>ネヤガワシ</t>
    </rPh>
    <rPh sb="9" eb="12">
      <t>セイジンシキ</t>
    </rPh>
    <phoneticPr fontId="13"/>
  </si>
  <si>
    <t>　・ 開会宣言　　　　　　　　　　　　　　
　・ 国歌斉唱　　　　　　　　　　　　　　　　      　　　
　・ 市長式辞　　　　　　　　　　　　　　　　　　
　・ 来賓祝辞　　　　　　　　　　　　　　　　　　　　　　　　　　
　・ 来賓・主催者紹介
　・ ねやがわPR大使メッセージ（ビデオ映像）
　・ 誓いの言葉
　・ イベント（抽選会）　
　・ 閉会宣言</t>
    <rPh sb="3" eb="7">
      <t>カイカイセンゲン</t>
    </rPh>
    <rPh sb="25" eb="27">
      <t>コッカ</t>
    </rPh>
    <rPh sb="27" eb="29">
      <t>セイショウ</t>
    </rPh>
    <rPh sb="168" eb="171">
      <t>チュウセンカイ</t>
    </rPh>
    <rPh sb="177" eb="181">
      <t>ヘイカイセンゲン</t>
    </rPh>
    <phoneticPr fontId="13"/>
  </si>
  <si>
    <t>072-813-0075
(3055)</t>
    <phoneticPr fontId="5"/>
  </si>
  <si>
    <t>はたちのつどい</t>
    <phoneticPr fontId="13"/>
  </si>
  <si>
    <t>令和5年1月9日
11:00～11:30</t>
    <rPh sb="0" eb="1">
      <t>レイ</t>
    </rPh>
    <rPh sb="1" eb="2">
      <t>ワ</t>
    </rPh>
    <rPh sb="3" eb="4">
      <t>ネン</t>
    </rPh>
    <rPh sb="5" eb="6">
      <t>ガツ</t>
    </rPh>
    <rPh sb="7" eb="8">
      <t>ニチ</t>
    </rPh>
    <phoneticPr fontId="13"/>
  </si>
  <si>
    <t>令和５年１月９日
11:00～11:30</t>
    <rPh sb="0" eb="2">
      <t>レイワ</t>
    </rPh>
    <phoneticPr fontId="13"/>
  </si>
  <si>
    <t>【記念式典】
　・ 開会（20年の振り返り映像）
　・ 国歌・市歌　斉唱
　・ お祝いのことば（東大阪市長）
　・ 励ましのことば（東大阪市議会議長）
　・ 成人のことば（成人代表）
　・ 成人への花束贈呈（東大阪市長）
　・ 本市ゆかりの人たちからのメッセージ　（映像）</t>
    <rPh sb="1" eb="3">
      <t>キネン</t>
    </rPh>
    <rPh sb="3" eb="4">
      <t>シキ</t>
    </rPh>
    <rPh sb="4" eb="5">
      <t>テン</t>
    </rPh>
    <rPh sb="10" eb="12">
      <t>カイカイ</t>
    </rPh>
    <rPh sb="15" eb="16">
      <t>ネン</t>
    </rPh>
    <rPh sb="17" eb="18">
      <t>フ</t>
    </rPh>
    <rPh sb="19" eb="20">
      <t>カエ</t>
    </rPh>
    <rPh sb="21" eb="23">
      <t>エイゾウ</t>
    </rPh>
    <rPh sb="31" eb="32">
      <t>シ</t>
    </rPh>
    <rPh sb="32" eb="33">
      <t>ウタ</t>
    </rPh>
    <rPh sb="133" eb="135">
      <t>エイゾウ</t>
    </rPh>
    <phoneticPr fontId="13"/>
  </si>
  <si>
    <t>【１部】　
　・ 国歌斉聴　　
　・ 式辞
　・ 花束贈呈祝辞
　・ 来賓紹介
　・ 祝電披露
　・ 二十歳の主張
【２部】
　・ 抽選会</t>
    <rPh sb="2" eb="3">
      <t>ブ</t>
    </rPh>
    <rPh sb="9" eb="11">
      <t>コッカ</t>
    </rPh>
    <rPh sb="11" eb="12">
      <t>セイ</t>
    </rPh>
    <rPh sb="12" eb="13">
      <t>チョウ</t>
    </rPh>
    <rPh sb="19" eb="21">
      <t>シキジ</t>
    </rPh>
    <rPh sb="25" eb="27">
      <t>ハナタバ</t>
    </rPh>
    <rPh sb="27" eb="29">
      <t>ゾウテイ</t>
    </rPh>
    <rPh sb="29" eb="31">
      <t>シュクジ</t>
    </rPh>
    <rPh sb="35" eb="37">
      <t>ライヒン</t>
    </rPh>
    <rPh sb="37" eb="39">
      <t>ショウカイ</t>
    </rPh>
    <rPh sb="43" eb="45">
      <t>シュクデン</t>
    </rPh>
    <rPh sb="45" eb="47">
      <t>ヒロウ</t>
    </rPh>
    <rPh sb="51" eb="54">
      <t>ハタチ</t>
    </rPh>
    <rPh sb="55" eb="57">
      <t>シュチョウ</t>
    </rPh>
    <rPh sb="60" eb="61">
      <t>ブ</t>
    </rPh>
    <rPh sb="66" eb="69">
      <t>チュウセンカイ</t>
    </rPh>
    <phoneticPr fontId="13"/>
  </si>
  <si>
    <t>・11/1時点で住民登録されている対象者に案内状を送付。その他、広報・ＨＰで周知
・ 各中学校から推薦していただいた参加者で構成された実行委員会形式による立案・運営を実施
・ 今年度も引き続き新型コロナウイルス感染拡大防止の観点から中学校区ごとに３回に分けて開催
・第２部は実行委員会議にて抽選会を実施することを決定</t>
    <rPh sb="5" eb="7">
      <t>ジテン</t>
    </rPh>
    <rPh sb="8" eb="10">
      <t>ジュウミン</t>
    </rPh>
    <rPh sb="10" eb="12">
      <t>トウロク</t>
    </rPh>
    <rPh sb="17" eb="20">
      <t>タイショウシャ</t>
    </rPh>
    <rPh sb="21" eb="24">
      <t>アンナイジョウ</t>
    </rPh>
    <rPh sb="25" eb="27">
      <t>ソウフ</t>
    </rPh>
    <rPh sb="30" eb="31">
      <t>タ</t>
    </rPh>
    <rPh sb="32" eb="34">
      <t>コウホウ</t>
    </rPh>
    <rPh sb="38" eb="40">
      <t>シュウチ</t>
    </rPh>
    <rPh sb="43" eb="47">
      <t>カクチュウガッコウ</t>
    </rPh>
    <rPh sb="49" eb="51">
      <t>スイセン</t>
    </rPh>
    <rPh sb="58" eb="61">
      <t>サンカシャ</t>
    </rPh>
    <rPh sb="62" eb="64">
      <t>コウセイ</t>
    </rPh>
    <rPh sb="67" eb="69">
      <t>ジッコウ</t>
    </rPh>
    <rPh sb="69" eb="72">
      <t>イインカイ</t>
    </rPh>
    <rPh sb="72" eb="74">
      <t>ケイシキ</t>
    </rPh>
    <rPh sb="77" eb="79">
      <t>リツアン</t>
    </rPh>
    <rPh sb="80" eb="82">
      <t>ウンエイ</t>
    </rPh>
    <rPh sb="83" eb="85">
      <t>ジッシ</t>
    </rPh>
    <rPh sb="88" eb="91">
      <t>コンネンド</t>
    </rPh>
    <rPh sb="92" eb="93">
      <t>ヒ</t>
    </rPh>
    <rPh sb="94" eb="95">
      <t>ツヅ</t>
    </rPh>
    <rPh sb="96" eb="98">
      <t>シンガタ</t>
    </rPh>
    <rPh sb="105" eb="107">
      <t>カンセン</t>
    </rPh>
    <rPh sb="107" eb="109">
      <t>カクダイ</t>
    </rPh>
    <rPh sb="109" eb="111">
      <t>ボウシ</t>
    </rPh>
    <rPh sb="112" eb="114">
      <t>カンテン</t>
    </rPh>
    <rPh sb="116" eb="119">
      <t>チュウガッコウ</t>
    </rPh>
    <rPh sb="119" eb="120">
      <t>ク</t>
    </rPh>
    <rPh sb="124" eb="125">
      <t>カイ</t>
    </rPh>
    <rPh sb="126" eb="127">
      <t>ワ</t>
    </rPh>
    <rPh sb="129" eb="131">
      <t>カイサイ</t>
    </rPh>
    <rPh sb="133" eb="134">
      <t>ダイ</t>
    </rPh>
    <rPh sb="135" eb="136">
      <t>ブ</t>
    </rPh>
    <rPh sb="137" eb="139">
      <t>ジッコウ</t>
    </rPh>
    <rPh sb="139" eb="141">
      <t>イイン</t>
    </rPh>
    <rPh sb="141" eb="143">
      <t>カイギ</t>
    </rPh>
    <rPh sb="145" eb="148">
      <t>チュウセンカイ</t>
    </rPh>
    <rPh sb="149" eb="151">
      <t>ジッシ</t>
    </rPh>
    <rPh sb="156" eb="158">
      <t>ケッテイ</t>
    </rPh>
    <phoneticPr fontId="13"/>
  </si>
  <si>
    <t>令和5年1月9日
10:30～11:00
13:30～14:00</t>
    <rPh sb="0" eb="1">
      <t>レイ</t>
    </rPh>
    <rPh sb="1" eb="2">
      <t>ワ</t>
    </rPh>
    <phoneticPr fontId="13"/>
  </si>
  <si>
    <t>・ １０月末日時点で住民登録されている対象者に案内状を送付する。
・ 新型コロナウイルス対策として式典を午前と午後に分散して開催する。
・ 来賓数を縮小する。</t>
    <rPh sb="4" eb="5">
      <t>ガツ</t>
    </rPh>
    <rPh sb="5" eb="7">
      <t>マツジツ</t>
    </rPh>
    <rPh sb="35" eb="37">
      <t>シンガタ</t>
    </rPh>
    <rPh sb="44" eb="46">
      <t>タイサク</t>
    </rPh>
    <rPh sb="49" eb="51">
      <t>シキテン</t>
    </rPh>
    <rPh sb="52" eb="54">
      <t>ゴゼン</t>
    </rPh>
    <rPh sb="55" eb="57">
      <t>ゴゴ</t>
    </rPh>
    <rPh sb="58" eb="60">
      <t>ブンサン</t>
    </rPh>
    <rPh sb="62" eb="64">
      <t>カイサイ</t>
    </rPh>
    <rPh sb="70" eb="72">
      <t>ライヒン</t>
    </rPh>
    <rPh sb="72" eb="73">
      <t>スウ</t>
    </rPh>
    <rPh sb="74" eb="76">
      <t>シュクショウ</t>
    </rPh>
    <phoneticPr fontId="13"/>
  </si>
  <si>
    <t>令和５年
大阪狭山市はたちの集い</t>
    <rPh sb="0" eb="1">
      <t>レイ</t>
    </rPh>
    <rPh sb="1" eb="2">
      <t>ワ</t>
    </rPh>
    <rPh sb="3" eb="4">
      <t>ネン</t>
    </rPh>
    <rPh sb="5" eb="10">
      <t>オオサカサヤマシ</t>
    </rPh>
    <rPh sb="14" eb="15">
      <t>ツド</t>
    </rPh>
    <phoneticPr fontId="13"/>
  </si>
  <si>
    <t>令和5年1月9日
11:00～12:00</t>
    <rPh sb="0" eb="1">
      <t>レイ</t>
    </rPh>
    <rPh sb="1" eb="2">
      <t>ワ</t>
    </rPh>
    <rPh sb="3" eb="4">
      <t>ネン</t>
    </rPh>
    <rPh sb="5" eb="6">
      <t>ツキ</t>
    </rPh>
    <rPh sb="7" eb="8">
      <t>ニチ</t>
    </rPh>
    <phoneticPr fontId="13"/>
  </si>
  <si>
    <t>　島本町20歳（はたち）のつどいでは、新成人を対象とした公募により組織した実行委員会が、主体的に参画した成人祭を行っている。
　本年度も、新型コロナウイルス感染症対策として、式典のみを２回に分けて行う予定。
１回目　10時00分～　　２回目　11時30分～
　1．開式の辞
　2．国歌演奏
　3．祝辞（町長）
　4．来賓紹介
　5．花束贈呈
　6．誓いの言葉
　7．閉式の辞</t>
    <rPh sb="6" eb="7">
      <t>トシ</t>
    </rPh>
    <rPh sb="64" eb="67">
      <t>ホンネンド</t>
    </rPh>
    <rPh sb="69" eb="71">
      <t>シンガタ</t>
    </rPh>
    <rPh sb="78" eb="81">
      <t>カンセンショウ</t>
    </rPh>
    <rPh sb="81" eb="83">
      <t>タイサク</t>
    </rPh>
    <rPh sb="87" eb="89">
      <t>シキテン</t>
    </rPh>
    <rPh sb="93" eb="94">
      <t>カイ</t>
    </rPh>
    <rPh sb="95" eb="96">
      <t>ワ</t>
    </rPh>
    <rPh sb="98" eb="99">
      <t>オコナ</t>
    </rPh>
    <rPh sb="100" eb="102">
      <t>ヨテイ</t>
    </rPh>
    <rPh sb="106" eb="108">
      <t>カイメ</t>
    </rPh>
    <rPh sb="111" eb="112">
      <t>ジ</t>
    </rPh>
    <rPh sb="114" eb="115">
      <t>フン</t>
    </rPh>
    <rPh sb="119" eb="121">
      <t>カイメ</t>
    </rPh>
    <rPh sb="124" eb="125">
      <t>ジ</t>
    </rPh>
    <rPh sb="127" eb="128">
      <t>フン</t>
    </rPh>
    <rPh sb="144" eb="146">
      <t>エンソウ</t>
    </rPh>
    <rPh sb="150" eb="152">
      <t>シュクジ</t>
    </rPh>
    <rPh sb="153" eb="155">
      <t>チョウチョウ</t>
    </rPh>
    <rPh sb="160" eb="162">
      <t>ライヒン</t>
    </rPh>
    <rPh sb="162" eb="164">
      <t>ショウカイ</t>
    </rPh>
    <rPh sb="168" eb="170">
      <t>ハナタバ</t>
    </rPh>
    <rPh sb="170" eb="172">
      <t>ゾウテイ</t>
    </rPh>
    <rPh sb="176" eb="177">
      <t>チカ</t>
    </rPh>
    <rPh sb="179" eb="181">
      <t>コトバ</t>
    </rPh>
    <phoneticPr fontId="13"/>
  </si>
  <si>
    <t xml:space="preserve">・ 大阪市の中央行事として昭和33年から始め、今年で66年目。
・ 本市HP、広報紙等にて周知し、参加者を公募。
</t>
    <rPh sb="2" eb="5">
      <t>オオサカシ</t>
    </rPh>
    <rPh sb="6" eb="8">
      <t>チュウオウ</t>
    </rPh>
    <rPh sb="8" eb="10">
      <t>ギョウジ</t>
    </rPh>
    <rPh sb="13" eb="15">
      <t>ショウワ</t>
    </rPh>
    <rPh sb="17" eb="18">
      <t>ネン</t>
    </rPh>
    <rPh sb="20" eb="21">
      <t>ハジ</t>
    </rPh>
    <rPh sb="23" eb="25">
      <t>コトシ</t>
    </rPh>
    <rPh sb="28" eb="30">
      <t>ネンメ</t>
    </rPh>
    <rPh sb="34" eb="35">
      <t>ホン</t>
    </rPh>
    <rPh sb="35" eb="36">
      <t>シ</t>
    </rPh>
    <rPh sb="39" eb="42">
      <t>コウホウシ</t>
    </rPh>
    <rPh sb="42" eb="43">
      <t>トウ</t>
    </rPh>
    <rPh sb="45" eb="47">
      <t>シュウチ</t>
    </rPh>
    <rPh sb="49" eb="52">
      <t>サンカシャ</t>
    </rPh>
    <rPh sb="53" eb="55">
      <t>コウボ</t>
    </rPh>
    <phoneticPr fontId="13"/>
  </si>
  <si>
    <t>令  和  ４  年  度　大　阪　府　内　市　町　村　「成人の日」行事一覧</t>
    <rPh sb="0" eb="1">
      <t>レイ</t>
    </rPh>
    <rPh sb="3" eb="4">
      <t>ワ</t>
    </rPh>
    <rPh sb="9" eb="10">
      <t>ネン</t>
    </rPh>
    <rPh sb="12" eb="13">
      <t>ド</t>
    </rPh>
    <rPh sb="14" eb="15">
      <t>ダイ</t>
    </rPh>
    <rPh sb="16" eb="17">
      <t>サカ</t>
    </rPh>
    <rPh sb="18" eb="19">
      <t>フ</t>
    </rPh>
    <rPh sb="20" eb="21">
      <t>ナイ</t>
    </rPh>
    <rPh sb="22" eb="23">
      <t>シ</t>
    </rPh>
    <rPh sb="24" eb="25">
      <t>マチ</t>
    </rPh>
    <rPh sb="26" eb="27">
      <t>ムラ</t>
    </rPh>
    <rPh sb="29" eb="31">
      <t>セイジン</t>
    </rPh>
    <rPh sb="32" eb="33">
      <t>ヒ</t>
    </rPh>
    <rPh sb="34" eb="36">
      <t>ギョウジ</t>
    </rPh>
    <rPh sb="36" eb="38">
      <t>イチラン</t>
    </rPh>
    <phoneticPr fontId="5"/>
  </si>
  <si>
    <t>市</t>
    <rPh sb="0" eb="1">
      <t>シ</t>
    </rPh>
    <phoneticPr fontId="5"/>
  </si>
  <si>
    <t>区</t>
    <rPh sb="0" eb="1">
      <t>ク</t>
    </rPh>
    <phoneticPr fontId="5"/>
  </si>
  <si>
    <t>開催日</t>
    <rPh sb="0" eb="2">
      <t>カイサイ</t>
    </rPh>
    <rPh sb="2" eb="3">
      <t>ヒ</t>
    </rPh>
    <phoneticPr fontId="5"/>
  </si>
  <si>
    <t>場所</t>
    <rPh sb="0" eb="2">
      <t>バショ</t>
    </rPh>
    <phoneticPr fontId="5"/>
  </si>
  <si>
    <t>北区</t>
    <rPh sb="0" eb="1">
      <t>キタ</t>
    </rPh>
    <rPh sb="1" eb="2">
      <t>ク</t>
    </rPh>
    <phoneticPr fontId="13"/>
  </si>
  <si>
    <t>実行委員会</t>
    <rPh sb="0" eb="2">
      <t>ジッコウ</t>
    </rPh>
    <rPh sb="2" eb="5">
      <t>イインカイ</t>
    </rPh>
    <phoneticPr fontId="13"/>
  </si>
  <si>
    <t>北区民センター</t>
    <rPh sb="0" eb="2">
      <t>キタク</t>
    </rPh>
    <rPh sb="2" eb="3">
      <t>ミン</t>
    </rPh>
    <phoneticPr fontId="13"/>
  </si>
  <si>
    <t>式典（２回に分けて開催）</t>
    <rPh sb="0" eb="2">
      <t>シキテン</t>
    </rPh>
    <rPh sb="4" eb="5">
      <t>カイ</t>
    </rPh>
    <rPh sb="6" eb="7">
      <t>ワ</t>
    </rPh>
    <rPh sb="9" eb="11">
      <t>カイサイ</t>
    </rPh>
    <phoneticPr fontId="13"/>
  </si>
  <si>
    <t>都島区</t>
    <rPh sb="0" eb="2">
      <t>ミヤコジマ</t>
    </rPh>
    <rPh sb="2" eb="3">
      <t>ク</t>
    </rPh>
    <phoneticPr fontId="13"/>
  </si>
  <si>
    <t>実行委員会・区役所</t>
    <rPh sb="0" eb="2">
      <t>ジッコウ</t>
    </rPh>
    <rPh sb="2" eb="5">
      <t>イインカイ</t>
    </rPh>
    <rPh sb="6" eb="9">
      <t>クヤクショ</t>
    </rPh>
    <phoneticPr fontId="13"/>
  </si>
  <si>
    <t>府立桜宮高等学校　第２体育館</t>
    <rPh sb="0" eb="2">
      <t>フリツ</t>
    </rPh>
    <rPh sb="2" eb="4">
      <t>サクラミヤ</t>
    </rPh>
    <rPh sb="4" eb="6">
      <t>コウトウ</t>
    </rPh>
    <rPh sb="6" eb="8">
      <t>ガッコウ</t>
    </rPh>
    <rPh sb="9" eb="10">
      <t>ダイ</t>
    </rPh>
    <rPh sb="11" eb="14">
      <t>タイイクカン</t>
    </rPh>
    <phoneticPr fontId="13"/>
  </si>
  <si>
    <t>式典</t>
    <rPh sb="0" eb="2">
      <t>シキテン</t>
    </rPh>
    <phoneticPr fontId="13"/>
  </si>
  <si>
    <t>福島区</t>
    <rPh sb="0" eb="2">
      <t>フクシマ</t>
    </rPh>
    <rPh sb="2" eb="3">
      <t>ク</t>
    </rPh>
    <phoneticPr fontId="13"/>
  </si>
  <si>
    <t>ホテル阪神大阪10階
ザ・ボールルーム</t>
    <rPh sb="3" eb="5">
      <t>ハンシン</t>
    </rPh>
    <rPh sb="5" eb="7">
      <t>オオサカ</t>
    </rPh>
    <rPh sb="9" eb="10">
      <t>カイ</t>
    </rPh>
    <phoneticPr fontId="13"/>
  </si>
  <si>
    <t>式典（３回に分けて開催）</t>
    <rPh sb="0" eb="2">
      <t>シキテン</t>
    </rPh>
    <rPh sb="4" eb="5">
      <t>カイ</t>
    </rPh>
    <rPh sb="6" eb="7">
      <t>ワ</t>
    </rPh>
    <rPh sb="9" eb="11">
      <t>カイサイ</t>
    </rPh>
    <phoneticPr fontId="25"/>
  </si>
  <si>
    <t>此花区</t>
    <rPh sb="0" eb="2">
      <t>コノハナ</t>
    </rPh>
    <rPh sb="2" eb="3">
      <t>ク</t>
    </rPh>
    <phoneticPr fontId="13"/>
  </si>
  <si>
    <t>区役所・此花区コミュニティ育成事業実行委員会・（一財）此花福祉会・此花区活動協議会</t>
    <rPh sb="25" eb="26">
      <t>ザイ</t>
    </rPh>
    <phoneticPr fontId="13"/>
  </si>
  <si>
    <t>此花区民一休ホール</t>
    <rPh sb="0" eb="2">
      <t>コノハナ</t>
    </rPh>
    <rPh sb="2" eb="4">
      <t>クミン</t>
    </rPh>
    <rPh sb="4" eb="6">
      <t>イッキュウ</t>
    </rPh>
    <phoneticPr fontId="13"/>
  </si>
  <si>
    <t>式典（３回に分けて開催）・抽選会</t>
    <rPh sb="0" eb="2">
      <t>シキテン</t>
    </rPh>
    <rPh sb="4" eb="5">
      <t>カイ</t>
    </rPh>
    <rPh sb="6" eb="7">
      <t>ワ</t>
    </rPh>
    <rPh sb="9" eb="12">
      <t>カイサイ｣</t>
    </rPh>
    <rPh sb="13" eb="16">
      <t>チュウセンカイ</t>
    </rPh>
    <phoneticPr fontId="25"/>
  </si>
  <si>
    <t>中央区</t>
    <rPh sb="0" eb="2">
      <t>チュウオウ</t>
    </rPh>
    <rPh sb="2" eb="3">
      <t>ク</t>
    </rPh>
    <phoneticPr fontId="13"/>
  </si>
  <si>
    <t>J:COM中央区民センター</t>
    <rPh sb="5" eb="7">
      <t>チュウオウ</t>
    </rPh>
    <rPh sb="7" eb="9">
      <t>クミン</t>
    </rPh>
    <phoneticPr fontId="13"/>
  </si>
  <si>
    <t>西区</t>
    <rPh sb="0" eb="1">
      <t>ニシ</t>
    </rPh>
    <rPh sb="1" eb="2">
      <t>ク</t>
    </rPh>
    <phoneticPr fontId="13"/>
  </si>
  <si>
    <t>式典（３回に分けて開催）</t>
    <rPh sb="0" eb="2">
      <t>シキテン</t>
    </rPh>
    <rPh sb="4" eb="5">
      <t>カイ</t>
    </rPh>
    <rPh sb="6" eb="7">
      <t>ワ</t>
    </rPh>
    <rPh sb="9" eb="12">
      <t>カイサイ｣</t>
    </rPh>
    <phoneticPr fontId="13"/>
  </si>
  <si>
    <t>港区</t>
    <rPh sb="0" eb="1">
      <t>ミナト</t>
    </rPh>
    <rPh sb="1" eb="2">
      <t>ク</t>
    </rPh>
    <phoneticPr fontId="13"/>
  </si>
  <si>
    <t>アートホテル大阪ベイタワー４階
アートグランドボールルーム</t>
    <rPh sb="6" eb="8">
      <t>オオサカ</t>
    </rPh>
    <rPh sb="14" eb="15">
      <t>カイ</t>
    </rPh>
    <phoneticPr fontId="13"/>
  </si>
  <si>
    <t>大正区</t>
    <rPh sb="0" eb="2">
      <t>タイショウ</t>
    </rPh>
    <rPh sb="2" eb="3">
      <t>ク</t>
    </rPh>
    <phoneticPr fontId="13"/>
  </si>
  <si>
    <t>区役所・運営委員会</t>
    <rPh sb="0" eb="1">
      <t>ク</t>
    </rPh>
    <rPh sb="1" eb="3">
      <t>ヤクショ</t>
    </rPh>
    <rPh sb="4" eb="6">
      <t>ウンエイ</t>
    </rPh>
    <rPh sb="6" eb="9">
      <t>イインカイ</t>
    </rPh>
    <phoneticPr fontId="13"/>
  </si>
  <si>
    <t>大正区民ホール</t>
  </si>
  <si>
    <t>式典</t>
    <rPh sb="0" eb="2">
      <t>シキテン</t>
    </rPh>
    <phoneticPr fontId="25"/>
  </si>
  <si>
    <t>天王寺区</t>
    <rPh sb="0" eb="3">
      <t>テンノウジ</t>
    </rPh>
    <rPh sb="3" eb="4">
      <t>ク</t>
    </rPh>
    <phoneticPr fontId="13"/>
  </si>
  <si>
    <t>天王寺区民センター</t>
    <rPh sb="0" eb="3">
      <t>テンノウジ</t>
    </rPh>
    <rPh sb="3" eb="5">
      <t>クミン</t>
    </rPh>
    <phoneticPr fontId="13"/>
  </si>
  <si>
    <t>式典（２回に分けて開催）</t>
    <rPh sb="0" eb="2">
      <t>シキテン</t>
    </rPh>
    <rPh sb="4" eb="5">
      <t>カイ</t>
    </rPh>
    <rPh sb="6" eb="7">
      <t>ワ</t>
    </rPh>
    <rPh sb="9" eb="12">
      <t>カイサイ｣</t>
    </rPh>
    <phoneticPr fontId="13"/>
  </si>
  <si>
    <t>浪速区</t>
    <rPh sb="0" eb="2">
      <t>ナニワ</t>
    </rPh>
    <rPh sb="2" eb="3">
      <t>ク</t>
    </rPh>
    <phoneticPr fontId="13"/>
  </si>
  <si>
    <t>ホテルモントレグラスミア大阪21階
スノーベリー</t>
    <rPh sb="16" eb="17">
      <t>カイ</t>
    </rPh>
    <phoneticPr fontId="13"/>
  </si>
  <si>
    <t>西淀川区</t>
    <rPh sb="0" eb="3">
      <t>ニシヨドガワ</t>
    </rPh>
    <rPh sb="3" eb="4">
      <t>ク</t>
    </rPh>
    <phoneticPr fontId="13"/>
  </si>
  <si>
    <t>式典（４回に分けて開催）・抽選会</t>
    <rPh sb="0" eb="2">
      <t>シキテン</t>
    </rPh>
    <rPh sb="4" eb="5">
      <t>カイ</t>
    </rPh>
    <rPh sb="6" eb="7">
      <t>ワ</t>
    </rPh>
    <rPh sb="9" eb="12">
      <t>カイサイ｣</t>
    </rPh>
    <rPh sb="13" eb="16">
      <t>チュウセンカイ</t>
    </rPh>
    <phoneticPr fontId="25"/>
  </si>
  <si>
    <t>淀川区</t>
    <rPh sb="0" eb="2">
      <t>ヨドガワ</t>
    </rPh>
    <rPh sb="2" eb="3">
      <t>ク</t>
    </rPh>
    <phoneticPr fontId="13"/>
  </si>
  <si>
    <t>区役所・実行委員会</t>
    <rPh sb="0" eb="3">
      <t>クヤクショ</t>
    </rPh>
    <rPh sb="4" eb="6">
      <t>ジッコウ</t>
    </rPh>
    <rPh sb="6" eb="9">
      <t>イインカイ</t>
    </rPh>
    <phoneticPr fontId="13"/>
  </si>
  <si>
    <t>ホテルメルパルク大阪
メルパルクホール</t>
    <rPh sb="8" eb="10">
      <t>オオサカ</t>
    </rPh>
    <phoneticPr fontId="5"/>
  </si>
  <si>
    <t>式典（２回に分けて開催）・抽選会</t>
    <rPh sb="0" eb="2">
      <t>シキテン</t>
    </rPh>
    <rPh sb="13" eb="16">
      <t>チュウセンカイ</t>
    </rPh>
    <phoneticPr fontId="25"/>
  </si>
  <si>
    <t>東淀川区</t>
    <rPh sb="0" eb="1">
      <t>ヒガシ</t>
    </rPh>
    <rPh sb="1" eb="3">
      <t>ヨドガワ</t>
    </rPh>
    <rPh sb="3" eb="4">
      <t>ク</t>
    </rPh>
    <phoneticPr fontId="13"/>
  </si>
  <si>
    <t>東淀川区民ホール</t>
    <rPh sb="0" eb="3">
      <t>ヒガシヨドガワ</t>
    </rPh>
    <rPh sb="3" eb="5">
      <t>クミン</t>
    </rPh>
    <phoneticPr fontId="13"/>
  </si>
  <si>
    <t>式典（２回に分けて開催）</t>
    <rPh sb="0" eb="2">
      <t>シキテン</t>
    </rPh>
    <phoneticPr fontId="25"/>
  </si>
  <si>
    <t>東成区</t>
    <rPh sb="0" eb="2">
      <t>ヒガシナリ</t>
    </rPh>
    <rPh sb="2" eb="3">
      <t>ク</t>
    </rPh>
    <phoneticPr fontId="13"/>
  </si>
  <si>
    <t>コミ協ひがしなり区民センター
（東成区民センター）２階　大ホール</t>
    <rPh sb="2" eb="3">
      <t>キョウ</t>
    </rPh>
    <rPh sb="8" eb="10">
      <t>クミン</t>
    </rPh>
    <rPh sb="9" eb="10">
      <t>ミン</t>
    </rPh>
    <rPh sb="16" eb="20">
      <t>ヒガシナリクミン</t>
    </rPh>
    <rPh sb="26" eb="27">
      <t>カイ</t>
    </rPh>
    <rPh sb="28" eb="29">
      <t>ダイ</t>
    </rPh>
    <phoneticPr fontId="13"/>
  </si>
  <si>
    <t>式典（２回に分けて開催）・抽選会</t>
    <rPh sb="0" eb="2">
      <t>シキテン</t>
    </rPh>
    <rPh sb="4" eb="5">
      <t>カイ</t>
    </rPh>
    <rPh sb="6" eb="7">
      <t>ワ</t>
    </rPh>
    <rPh sb="9" eb="12">
      <t>カイサイ｣</t>
    </rPh>
    <rPh sb="13" eb="16">
      <t>チュウセンカイ</t>
    </rPh>
    <phoneticPr fontId="13"/>
  </si>
  <si>
    <t>生野区</t>
    <rPh sb="0" eb="2">
      <t>イクノ</t>
    </rPh>
    <rPh sb="2" eb="3">
      <t>ク</t>
    </rPh>
    <phoneticPr fontId="13"/>
  </si>
  <si>
    <t>ゼット生野スポーツセンター</t>
    <rPh sb="3" eb="5">
      <t>イクノ</t>
    </rPh>
    <phoneticPr fontId="13"/>
  </si>
  <si>
    <t>旭区</t>
    <rPh sb="0" eb="1">
      <t>アサヒ</t>
    </rPh>
    <rPh sb="1" eb="2">
      <t>ク</t>
    </rPh>
    <phoneticPr fontId="13"/>
  </si>
  <si>
    <t>旭区民センター　大ホール</t>
    <rPh sb="0" eb="1">
      <t>アサヒ</t>
    </rPh>
    <rPh sb="1" eb="3">
      <t>クミン</t>
    </rPh>
    <rPh sb="8" eb="9">
      <t>ダイ</t>
    </rPh>
    <phoneticPr fontId="13"/>
  </si>
  <si>
    <t>式典（２回に分けて開催）・抽選会</t>
    <rPh sb="0" eb="12">
      <t>シキテン｢2カイニワケテカイサイ｣</t>
    </rPh>
    <rPh sb="13" eb="16">
      <t>チュウセンカイ</t>
    </rPh>
    <phoneticPr fontId="25"/>
  </si>
  <si>
    <t>城東区</t>
    <rPh sb="0" eb="2">
      <t>ジョウトウ</t>
    </rPh>
    <rPh sb="2" eb="3">
      <t>ク</t>
    </rPh>
    <phoneticPr fontId="13"/>
  </si>
  <si>
    <t>鶴見区</t>
    <rPh sb="0" eb="2">
      <t>ツルミ</t>
    </rPh>
    <rPh sb="2" eb="3">
      <t>ク</t>
    </rPh>
    <phoneticPr fontId="13"/>
  </si>
  <si>
    <t>つるみ日建ホール
（鶴見区民センター２階 大ホール）</t>
    <rPh sb="3" eb="5">
      <t>ニッケン</t>
    </rPh>
    <rPh sb="21" eb="22">
      <t>ダイ</t>
    </rPh>
    <phoneticPr fontId="13"/>
  </si>
  <si>
    <t>阿倍野区</t>
    <rPh sb="0" eb="3">
      <t>アベノ</t>
    </rPh>
    <rPh sb="3" eb="4">
      <t>ク</t>
    </rPh>
    <phoneticPr fontId="13"/>
  </si>
  <si>
    <t>阿倍野区民センター　２階大ホール</t>
    <rPh sb="0" eb="3">
      <t>アベノ</t>
    </rPh>
    <rPh sb="3" eb="5">
      <t>クミン</t>
    </rPh>
    <rPh sb="11" eb="12">
      <t>カイ</t>
    </rPh>
    <rPh sb="12" eb="13">
      <t>ダイ</t>
    </rPh>
    <phoneticPr fontId="13"/>
  </si>
  <si>
    <t>住之江区</t>
    <rPh sb="0" eb="3">
      <t>スミノエ</t>
    </rPh>
    <rPh sb="3" eb="4">
      <t>ク</t>
    </rPh>
    <phoneticPr fontId="13"/>
  </si>
  <si>
    <t>事業委員会</t>
    <rPh sb="0" eb="2">
      <t>ジギョウ</t>
    </rPh>
    <rPh sb="2" eb="5">
      <t>イインカイ</t>
    </rPh>
    <phoneticPr fontId="13"/>
  </si>
  <si>
    <t>すみのえ舞昆ホール（区民ホール）</t>
  </si>
  <si>
    <t>住吉区</t>
    <rPh sb="0" eb="2">
      <t>スミヨシ</t>
    </rPh>
    <rPh sb="2" eb="3">
      <t>ク</t>
    </rPh>
    <phoneticPr fontId="13"/>
  </si>
  <si>
    <t>式典（２回に分けて開催）</t>
    <rPh sb="0" eb="2">
      <t>シキテン</t>
    </rPh>
    <phoneticPr fontId="13"/>
  </si>
  <si>
    <t>東住吉区</t>
    <rPh sb="0" eb="3">
      <t>ヒガシスミヨシ</t>
    </rPh>
    <rPh sb="3" eb="4">
      <t>ク</t>
    </rPh>
    <phoneticPr fontId="13"/>
  </si>
  <si>
    <t>ヨドコウ桜スタジアム</t>
    <rPh sb="4" eb="5">
      <t>サクラ</t>
    </rPh>
    <phoneticPr fontId="13"/>
  </si>
  <si>
    <t>平野区</t>
    <rPh sb="0" eb="2">
      <t>ヒラノ</t>
    </rPh>
    <rPh sb="2" eb="3">
      <t>ク</t>
    </rPh>
    <phoneticPr fontId="13"/>
  </si>
  <si>
    <t>式典（３回に分けて開催）</t>
    <rPh sb="0" eb="2">
      <t>シキテン</t>
    </rPh>
    <phoneticPr fontId="25"/>
  </si>
  <si>
    <t>西成区</t>
    <rPh sb="0" eb="2">
      <t>ニシナリ</t>
    </rPh>
    <rPh sb="2" eb="3">
      <t>ク</t>
    </rPh>
    <phoneticPr fontId="13"/>
  </si>
  <si>
    <t>西成区民センター　ホール</t>
    <rPh sb="0" eb="3">
      <t>ニシナリク</t>
    </rPh>
    <rPh sb="3" eb="4">
      <t>ミン</t>
    </rPh>
    <phoneticPr fontId="13"/>
  </si>
  <si>
    <t>主催者：堺市
企画運営：各区二十歳の集い実行委員会</t>
    <rPh sb="0" eb="3">
      <t>シュサイシャ</t>
    </rPh>
    <rPh sb="4" eb="6">
      <t>サカイシ</t>
    </rPh>
    <rPh sb="7" eb="9">
      <t>キカク</t>
    </rPh>
    <rPh sb="9" eb="11">
      <t>ウンエイ</t>
    </rPh>
    <rPh sb="12" eb="14">
      <t>カクク</t>
    </rPh>
    <rPh sb="14" eb="17">
      <t>ハタチ</t>
    </rPh>
    <rPh sb="18" eb="19">
      <t>ツド</t>
    </rPh>
    <rPh sb="20" eb="22">
      <t>ジッコウ</t>
    </rPh>
    <rPh sb="22" eb="25">
      <t>イインカイ</t>
    </rPh>
    <phoneticPr fontId="13"/>
  </si>
  <si>
    <t>フェニーチェ堺</t>
    <phoneticPr fontId="13"/>
  </si>
  <si>
    <t>ソフィア・堺</t>
    <rPh sb="5" eb="6">
      <t>サカイ</t>
    </rPh>
    <phoneticPr fontId="13"/>
  </si>
  <si>
    <t>初芝体育館</t>
    <rPh sb="0" eb="2">
      <t>ハツシバ</t>
    </rPh>
    <rPh sb="2" eb="5">
      <t>タイイクカン</t>
    </rPh>
    <phoneticPr fontId="13"/>
  </si>
  <si>
    <t>式典・新成人による感謝の言葉の発表</t>
    <rPh sb="0" eb="2">
      <t>シキテン</t>
    </rPh>
    <rPh sb="3" eb="6">
      <t>シンセイジン</t>
    </rPh>
    <rPh sb="9" eb="11">
      <t>カンシャ</t>
    </rPh>
    <rPh sb="12" eb="14">
      <t>コトバ</t>
    </rPh>
    <rPh sb="15" eb="17">
      <t>ハッピョウ</t>
    </rPh>
    <phoneticPr fontId="13"/>
  </si>
  <si>
    <t>西文化会館</t>
    <rPh sb="0" eb="1">
      <t>ニシ</t>
    </rPh>
    <rPh sb="1" eb="3">
      <t>ブンカ</t>
    </rPh>
    <rPh sb="3" eb="5">
      <t>カイカン</t>
    </rPh>
    <phoneticPr fontId="13"/>
  </si>
  <si>
    <t>ビッグ・アイ</t>
  </si>
  <si>
    <t>式典・恩師のビデオメッセージ</t>
    <rPh sb="0" eb="2">
      <t>シキテン</t>
    </rPh>
    <phoneticPr fontId="13"/>
  </si>
  <si>
    <t>堺市産業振興センター</t>
    <rPh sb="0" eb="2">
      <t>サカイシ</t>
    </rPh>
    <rPh sb="2" eb="4">
      <t>サンギョウ</t>
    </rPh>
    <rPh sb="4" eb="6">
      <t>シンコウ</t>
    </rPh>
    <phoneticPr fontId="13"/>
  </si>
  <si>
    <t>式典・若者実行委員企画プログラム</t>
    <rPh sb="0" eb="2">
      <t>シキテン</t>
    </rPh>
    <phoneticPr fontId="13"/>
  </si>
  <si>
    <t>美原文化会館</t>
    <rPh sb="0" eb="2">
      <t>ミハラ</t>
    </rPh>
    <rPh sb="2" eb="4">
      <t>ブンカ</t>
    </rPh>
    <rPh sb="4" eb="6">
      <t>カイカン</t>
    </rPh>
    <phoneticPr fontId="13"/>
  </si>
  <si>
    <t>令 和 ４ 年 度   府 内 政 令 指 定 都 市 各 区 「成 人 の 日」 行 事 一覧</t>
    <rPh sb="0" eb="1">
      <t>レイ</t>
    </rPh>
    <rPh sb="2" eb="3">
      <t>ワ</t>
    </rPh>
    <rPh sb="6" eb="7">
      <t>ネン</t>
    </rPh>
    <rPh sb="8" eb="9">
      <t>ド</t>
    </rPh>
    <rPh sb="12" eb="13">
      <t>フ</t>
    </rPh>
    <rPh sb="14" eb="15">
      <t>ナイ</t>
    </rPh>
    <rPh sb="16" eb="17">
      <t>セイ</t>
    </rPh>
    <rPh sb="18" eb="19">
      <t>レイ</t>
    </rPh>
    <rPh sb="20" eb="21">
      <t>ユビ</t>
    </rPh>
    <rPh sb="22" eb="23">
      <t>サダム</t>
    </rPh>
    <rPh sb="24" eb="25">
      <t>ミヤコ</t>
    </rPh>
    <rPh sb="26" eb="27">
      <t>シ</t>
    </rPh>
    <rPh sb="28" eb="29">
      <t>カク</t>
    </rPh>
    <rPh sb="30" eb="31">
      <t>ク</t>
    </rPh>
    <rPh sb="33" eb="34">
      <t>シゲル</t>
    </rPh>
    <rPh sb="35" eb="36">
      <t>ジン</t>
    </rPh>
    <rPh sb="39" eb="40">
      <t>ヒ</t>
    </rPh>
    <rPh sb="42" eb="43">
      <t>ギョウ</t>
    </rPh>
    <rPh sb="44" eb="45">
      <t>コト</t>
    </rPh>
    <rPh sb="46" eb="48">
      <t>イチラン</t>
    </rPh>
    <phoneticPr fontId="5"/>
  </si>
  <si>
    <t>式典・住みます芸人によるトークライブ</t>
    <rPh sb="0" eb="2">
      <t>シキテン</t>
    </rPh>
    <rPh sb="3" eb="4">
      <t>ス</t>
    </rPh>
    <rPh sb="7" eb="9">
      <t>ゲイニン</t>
    </rPh>
    <phoneticPr fontId="25"/>
  </si>
  <si>
    <t>式典（２回に分けて開催）・開会前に住みます芸人の演芸・漫才披露</t>
    <rPh sb="0" eb="2">
      <t>シキテン</t>
    </rPh>
    <rPh sb="4" eb="5">
      <t>カイ</t>
    </rPh>
    <rPh sb="6" eb="7">
      <t>ワ</t>
    </rPh>
    <rPh sb="9" eb="12">
      <t>カイサイ｣</t>
    </rPh>
    <phoneticPr fontId="13"/>
  </si>
  <si>
    <t>式典・抽選会</t>
    <rPh sb="0" eb="2">
      <t>シキテン</t>
    </rPh>
    <rPh sb="3" eb="6">
      <t>チュウセンカイ</t>
    </rPh>
    <phoneticPr fontId="13"/>
  </si>
  <si>
    <t>式典・住みます芸人によるトーク</t>
    <rPh sb="0" eb="2">
      <t>シキテン</t>
    </rPh>
    <rPh sb="3" eb="4">
      <t>ス</t>
    </rPh>
    <rPh sb="7" eb="9">
      <t>ゲイニン</t>
    </rPh>
    <phoneticPr fontId="13"/>
  </si>
  <si>
    <t>令和5年1月8日
13:30～14:30</t>
    <rPh sb="0" eb="2">
      <t>レイワ</t>
    </rPh>
    <rPh sb="3" eb="4">
      <t>ネン</t>
    </rPh>
    <rPh sb="5" eb="6">
      <t>ガツ</t>
    </rPh>
    <rPh sb="7" eb="8">
      <t>ニチ</t>
    </rPh>
    <phoneticPr fontId="5"/>
  </si>
  <si>
    <t>茨木市
茨木市教育委員会</t>
    <rPh sb="0" eb="2">
      <t>イバラギ</t>
    </rPh>
    <rPh sb="2" eb="3">
      <t>シ</t>
    </rPh>
    <rPh sb="4" eb="6">
      <t>イバラギ</t>
    </rPh>
    <rPh sb="6" eb="7">
      <t>シ</t>
    </rPh>
    <rPh sb="7" eb="9">
      <t>キョウイク</t>
    </rPh>
    <rPh sb="9" eb="12">
      <t>イインカイ</t>
    </rPh>
    <phoneticPr fontId="13"/>
  </si>
  <si>
    <t>【式典】
国歌斉唱
主催挨拶
来賓祝辞
来賓紹介
成人の誓い
【アトラクション】
市内園児によるマーチング
市内高校ダンス部によるパフォーマンス</t>
    <rPh sb="1" eb="3">
      <t>シキテン</t>
    </rPh>
    <rPh sb="5" eb="9">
      <t>コッカセイショウ</t>
    </rPh>
    <rPh sb="10" eb="12">
      <t>シュサイ</t>
    </rPh>
    <rPh sb="12" eb="14">
      <t>アイサツ</t>
    </rPh>
    <rPh sb="15" eb="19">
      <t>ライヒンシュクジ</t>
    </rPh>
    <rPh sb="20" eb="24">
      <t>ライヒンショウカイ</t>
    </rPh>
    <rPh sb="25" eb="27">
      <t>セイジン</t>
    </rPh>
    <rPh sb="28" eb="29">
      <t>チカ</t>
    </rPh>
    <rPh sb="42" eb="46">
      <t>シナイエンジ</t>
    </rPh>
    <rPh sb="55" eb="59">
      <t>シナイコウコウ</t>
    </rPh>
    <rPh sb="62" eb="63">
      <t>ブ</t>
    </rPh>
    <phoneticPr fontId="13"/>
  </si>
  <si>
    <t>令和５年1月９日
【午前の部】　　　　
10：00～11:00　　　　　　　　【午後の部】　　　　
13：00～14：00</t>
    <rPh sb="0" eb="2">
      <t>レイワ</t>
    </rPh>
    <rPh sb="10" eb="12">
      <t>ゴゼン</t>
    </rPh>
    <rPh sb="13" eb="14">
      <t>ブ</t>
    </rPh>
    <rPh sb="40" eb="42">
      <t>ゴゴ</t>
    </rPh>
    <rPh sb="43" eb="44">
      <t>ブ</t>
    </rPh>
    <phoneticPr fontId="13"/>
  </si>
  <si>
    <r>
      <t>柏原市民文化会館
（リビエールホール）大ホール</t>
    </r>
    <r>
      <rPr>
        <sz val="8"/>
        <rFont val="ＭＳ Ｐゴシック"/>
        <family val="3"/>
        <charset val="128"/>
      </rPr>
      <t xml:space="preserve">
（柏原市安堂町１番60号）</t>
    </r>
    <rPh sb="0" eb="2">
      <t>カシワラ</t>
    </rPh>
    <rPh sb="2" eb="4">
      <t>シミン</t>
    </rPh>
    <rPh sb="4" eb="6">
      <t>ブンカ</t>
    </rPh>
    <rPh sb="6" eb="8">
      <t>カイカン</t>
    </rPh>
    <rPh sb="19" eb="20">
      <t>ダイ</t>
    </rPh>
    <rPh sb="25" eb="28">
      <t>カシワラシ</t>
    </rPh>
    <rPh sb="28" eb="30">
      <t>アンドウ</t>
    </rPh>
    <rPh sb="30" eb="31">
      <t>マチ</t>
    </rPh>
    <rPh sb="32" eb="33">
      <t>バン</t>
    </rPh>
    <rPh sb="35" eb="36">
      <t>ゴウ</t>
    </rPh>
    <phoneticPr fontId="13"/>
  </si>
  <si>
    <t xml:space="preserve">【第１部　式典】
　・ 開式
　・ 式辞　市長
　・ 祝辞　市議会議長
　            府議会議員
　・ 門出の言葉　参加者代表
【第２部】
　二十歳のつどい実行委員会企画
</t>
    <rPh sb="1" eb="2">
      <t>ダイ</t>
    </rPh>
    <rPh sb="3" eb="4">
      <t>ブ</t>
    </rPh>
    <rPh sb="5" eb="7">
      <t>シキテン</t>
    </rPh>
    <rPh sb="27" eb="29">
      <t>シュクジ</t>
    </rPh>
    <rPh sb="64" eb="67">
      <t>サンカシャ</t>
    </rPh>
    <rPh sb="71" eb="72">
      <t>ダイ</t>
    </rPh>
    <rPh sb="73" eb="74">
      <t>ブ</t>
    </rPh>
    <rPh sb="77" eb="80">
      <t>ハタチ</t>
    </rPh>
    <rPh sb="84" eb="89">
      <t>ジッコウイインカイ</t>
    </rPh>
    <rPh sb="89" eb="91">
      <t>キカク</t>
    </rPh>
    <phoneticPr fontId="13"/>
  </si>
  <si>
    <t>【第１部　式典】（1回目）10：00～10：30（2回目）11：30～12：00
　・ 国歌斉唱
　・ あいさつ
　・ お祝いのことば
　・ 誓いのことば
　・ 花束贈呈
【第２部】10：00～15：00
　摂津市立コミュニティプラザにて撮影コーナー設置</t>
    <rPh sb="10" eb="12">
      <t>カイメ</t>
    </rPh>
    <rPh sb="26" eb="28">
      <t>カイメ</t>
    </rPh>
    <rPh sb="61" eb="62">
      <t>イワ</t>
    </rPh>
    <rPh sb="71" eb="72">
      <t>チカ</t>
    </rPh>
    <phoneticPr fontId="13"/>
  </si>
  <si>
    <t>【式典】（大ホール）
・開式　　　　　　　　　　　　　　　　　　　
・国歌斉唱　　　　　　　　　　　　　　
・式辞　　　　　　　　　　　　　　　　　　　　　　　　　　　　　　　
・来賓紹介　　　　　　　　　　　　　　　　　　　　　　　　　　　　　　　　　　　　　　　　　　　　　　　　　　　　　　　　　　　　　　　　　　・企画運営委員持ち時間　　　　　　　　　　　　　　　　　　　　　　　　　　　　　　　　　　　　　　　　　　　　　　　　　　　　　　　　　　　　　　　　　　　　　　　　　　　　　　　　・成人の言葉　　　　　　　　　　　　　　　　　　　　　　　　　　　　　　　　　　　　　　　　　　　　　　　　　　　
・花束贈呈　　　　
・市歌斉唱　　　　　　      　　　　　　　　　　
・閉式</t>
    <rPh sb="12" eb="14">
      <t>カイシキ</t>
    </rPh>
    <rPh sb="90" eb="92">
      <t>ライヒン</t>
    </rPh>
    <rPh sb="92" eb="94">
      <t>ショウカイ</t>
    </rPh>
    <rPh sb="161" eb="163">
      <t>キカク</t>
    </rPh>
    <rPh sb="163" eb="165">
      <t>ウンエイ</t>
    </rPh>
    <rPh sb="165" eb="167">
      <t>イイン</t>
    </rPh>
    <rPh sb="167" eb="168">
      <t>モ</t>
    </rPh>
    <rPh sb="169" eb="171">
      <t>ジカン</t>
    </rPh>
    <rPh sb="348" eb="350">
      <t>ヘイシキ</t>
    </rPh>
    <phoneticPr fontId="13"/>
  </si>
  <si>
    <t>令和５年1月9日　
9:00～11:30</t>
    <rPh sb="0" eb="1">
      <t>レイ</t>
    </rPh>
    <rPh sb="1" eb="2">
      <t>ワ</t>
    </rPh>
    <phoneticPr fontId="5"/>
  </si>
  <si>
    <t>令和5年1月9日
1部 9:30～10：00
2部 11:30～12:00
3部 13:30～14:00</t>
    <rPh sb="0" eb="1">
      <t>レイ</t>
    </rPh>
    <rPh sb="1" eb="2">
      <t>ワ</t>
    </rPh>
    <rPh sb="3" eb="4">
      <t>ネン</t>
    </rPh>
    <rPh sb="5" eb="6">
      <t>ガツ</t>
    </rPh>
    <rPh sb="7" eb="8">
      <t>ニチ</t>
    </rPh>
    <rPh sb="10" eb="11">
      <t>ブ</t>
    </rPh>
    <rPh sb="24" eb="25">
      <t>ブ</t>
    </rPh>
    <rPh sb="39" eb="40">
      <t>ブ</t>
    </rPh>
    <phoneticPr fontId="5"/>
  </si>
  <si>
    <t>【第1部式典】
　・ 開式のことば
　・ 国歌・市歌清聴　　
　・ 式辞
　・ 祝辞
　・ 花束贈呈
　・ 成人の誓い
【第2部アトラクション】
  ・芸人による漫才
  ・けん玉大会
  ・ビデオメッセージpart1
  ・クイズ大会
  ・ビデオメッセージpart2</t>
    <rPh sb="1" eb="2">
      <t>ダイ</t>
    </rPh>
    <rPh sb="3" eb="4">
      <t>ブ</t>
    </rPh>
    <rPh sb="26" eb="28">
      <t>セイチョウ</t>
    </rPh>
    <rPh sb="61" eb="62">
      <t>ダイ</t>
    </rPh>
    <rPh sb="63" eb="64">
      <t>ブ</t>
    </rPh>
    <rPh sb="76" eb="78">
      <t>ゲイニン</t>
    </rPh>
    <rPh sb="81" eb="83">
      <t>マンザイ</t>
    </rPh>
    <rPh sb="89" eb="90">
      <t>ダマ</t>
    </rPh>
    <rPh sb="90" eb="92">
      <t>タイカイ</t>
    </rPh>
    <rPh sb="116" eb="118">
      <t>タイカイ</t>
    </rPh>
    <phoneticPr fontId="2"/>
  </si>
  <si>
    <t>令和5年1月8日　
12：15～13：00
14：00～14：45
15：45～16：30</t>
    <rPh sb="0" eb="2">
      <t>レイワ</t>
    </rPh>
    <phoneticPr fontId="13"/>
  </si>
  <si>
    <t>ハウスビルシステム西区民センター
１階ホール</t>
    <rPh sb="9" eb="10">
      <t>ニシ</t>
    </rPh>
    <rPh sb="10" eb="12">
      <t>クミン</t>
    </rPh>
    <rPh sb="18" eb="19">
      <t>カイ</t>
    </rPh>
    <phoneticPr fontId="13"/>
  </si>
  <si>
    <t>西淀川マルモット区民ホール</t>
    <rPh sb="0" eb="3">
      <t>ニシヨドガワ</t>
    </rPh>
    <rPh sb="8" eb="10">
      <t>クミン</t>
    </rPh>
    <phoneticPr fontId="13"/>
  </si>
  <si>
    <t>城東区民センター２階
城東スギタクレストホール</t>
    <rPh sb="0" eb="2">
      <t>ジョウトウ</t>
    </rPh>
    <rPh sb="1" eb="2">
      <t>カイジョウ</t>
    </rPh>
    <rPh sb="2" eb="4">
      <t>クミン</t>
    </rPh>
    <rPh sb="9" eb="10">
      <t>カイ</t>
    </rPh>
    <rPh sb="11" eb="13">
      <t>ジョウトウ</t>
    </rPh>
    <phoneticPr fontId="13"/>
  </si>
  <si>
    <t>式典（２回に分けて開催）・アトラクション</t>
    <rPh sb="0" eb="2">
      <t>シキテン</t>
    </rPh>
    <rPh sb="4" eb="5">
      <t>カイ</t>
    </rPh>
    <rPh sb="6" eb="7">
      <t>ワ</t>
    </rPh>
    <rPh sb="9" eb="12">
      <t>カイサイ｣</t>
    </rPh>
    <phoneticPr fontId="25"/>
  </si>
  <si>
    <t>実行委員会・区役所・（一財）大阪市コミュニティ協会</t>
    <rPh sb="0" eb="2">
      <t>ジッコウ</t>
    </rPh>
    <rPh sb="2" eb="5">
      <t>イインカイ</t>
    </rPh>
    <rPh sb="6" eb="9">
      <t>クヤクショ</t>
    </rPh>
    <rPh sb="11" eb="13">
      <t>イチザイ</t>
    </rPh>
    <rPh sb="14" eb="17">
      <t>オオサカシ</t>
    </rPh>
    <rPh sb="23" eb="25">
      <t>キョウカイ</t>
    </rPh>
    <phoneticPr fontId="13"/>
  </si>
  <si>
    <t>住吉区青少年指導員連絡協議会・区役所</t>
    <rPh sb="0" eb="2">
      <t>スミヨシ</t>
    </rPh>
    <rPh sb="2" eb="3">
      <t>ク</t>
    </rPh>
    <rPh sb="3" eb="6">
      <t>セイショウネン</t>
    </rPh>
    <rPh sb="6" eb="9">
      <t>シドウイン</t>
    </rPh>
    <rPh sb="9" eb="11">
      <t>レンラク</t>
    </rPh>
    <rPh sb="11" eb="14">
      <t>キョウギカイ</t>
    </rPh>
    <rPh sb="15" eb="18">
      <t>クヤクショ</t>
    </rPh>
    <phoneticPr fontId="13"/>
  </si>
  <si>
    <t>錦秀会住吉区民センター　大ホール</t>
    <rPh sb="0" eb="1">
      <t>ニシキ</t>
    </rPh>
    <rPh sb="1" eb="2">
      <t>ヒデ</t>
    </rPh>
    <rPh sb="2" eb="3">
      <t>カイ</t>
    </rPh>
    <rPh sb="3" eb="5">
      <t>スミヨシ</t>
    </rPh>
    <rPh sb="5" eb="7">
      <t>クミン</t>
    </rPh>
    <rPh sb="12" eb="13">
      <t>ダイ</t>
    </rPh>
    <phoneticPr fontId="13"/>
  </si>
  <si>
    <t>平野区民センター（コミュニティプラザ平野）
大ホール</t>
    <rPh sb="18" eb="20">
      <t>ヒラノ</t>
    </rPh>
    <rPh sb="22" eb="23">
      <t>ダイ</t>
    </rPh>
    <phoneticPr fontId="13"/>
  </si>
  <si>
    <t>令和５年
東大阪市　　　　　　　　　　　　　　　　　　　　　　　　　　　　　　　　　　　　　　　　　　　　　　　　　　　　　　　　　　　　　　　　　　　　　　　　　　　　　　　　　　　　　　　二十歳の記念式典</t>
    <rPh sb="96" eb="99">
      <t>はたち</t>
    </rPh>
    <phoneticPr fontId="5" type="Hiragana" alignment="distributed"/>
  </si>
  <si>
    <t xml:space="preserve"> 令和5年1月9日
　11:00～12:00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</si>
</sst>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71">
    <font>
      <sz val="11"/>
      <color theme="1"/>
      <name val="游ゴシック"/>
      <family val="2"/>
      <charset val="128"/>
      <scheme val="minor"/>
    </font>
    <font>
      <sz val="11"/>
      <name val="ＭＳ Ｐゴシック"/>
      <family val="3"/>
      <charset val="128"/>
    </font>
    <font>
      <sz val="10.5"/>
      <name val="Century"/>
      <family val="1"/>
    </font>
    <font>
      <sz val="6"/>
      <name val="游ゴシック"/>
      <family val="2"/>
      <charset val="128"/>
      <scheme val="minor"/>
    </font>
    <font>
      <b/>
      <sz val="28"/>
      <name val="ＭＳ 明朝"/>
      <family val="1"/>
      <charset val="128"/>
    </font>
    <font>
      <sz val="6"/>
      <name val="ＭＳ Ｐゴシック"/>
      <family val="3"/>
      <charset val="128"/>
    </font>
    <font>
      <sz val="12"/>
      <name val="ＭＳ 明朝"/>
      <family val="1"/>
      <charset val="128"/>
    </font>
    <font>
      <sz val="12"/>
      <name val="Century"/>
      <family val="1"/>
    </font>
    <font>
      <sz val="14"/>
      <name val="ＭＳ 明朝"/>
      <family val="1"/>
      <charset val="128"/>
    </font>
    <font>
      <b/>
      <sz val="14"/>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6"/>
      <name val="ＭＳ Ｐゴシック"/>
      <family val="3"/>
    </font>
    <font>
      <sz val="12"/>
      <name val="ＭＳ Ｐゴシック"/>
      <family val="3"/>
    </font>
    <font>
      <sz val="11"/>
      <name val="DejaVu Sans"/>
      <family val="2"/>
    </font>
    <font>
      <sz val="11"/>
      <name val="ＭＳ Ｐゴシック"/>
      <family val="3"/>
    </font>
    <font>
      <b/>
      <sz val="16"/>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6"/>
      <name val="ＭＳ Ｐゴシック"/>
      <family val="3"/>
      <charset val="128"/>
    </font>
    <font>
      <strike/>
      <sz val="8"/>
      <name val="ＭＳ Ｐゴシック"/>
      <family val="3"/>
      <charset val="128"/>
    </font>
    <font>
      <sz val="11"/>
      <name val="游ゴシック"/>
      <family val="3"/>
      <charset val="128"/>
      <scheme val="minor"/>
    </font>
    <font>
      <sz val="6"/>
      <name val="游ゴシック"/>
      <family val="3"/>
      <charset val="128"/>
    </font>
    <font>
      <b/>
      <sz val="16"/>
      <name val="ＭＳ Ｐゴシック"/>
      <family val="3"/>
    </font>
    <font>
      <sz val="10"/>
      <name val="ＭＳ Ｐゴシック"/>
      <family val="3"/>
    </font>
    <font>
      <b/>
      <sz val="11"/>
      <name val="ＭＳ Ｐ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i/>
      <sz val="11"/>
      <name val="ＭＳ Ｐゴシック"/>
      <family val="3"/>
    </font>
    <font>
      <b/>
      <sz val="18"/>
      <name val="ＭＳ Ｐゴシック"/>
      <family val="3"/>
    </font>
    <font>
      <b/>
      <sz val="15"/>
      <name val="ＭＳ Ｐゴシック"/>
      <family val="3"/>
    </font>
    <font>
      <b/>
      <sz val="13"/>
      <name val="ＭＳ Ｐゴシック"/>
      <family val="3"/>
    </font>
    <font>
      <sz val="11"/>
      <color theme="1"/>
      <name val="游ゴシック"/>
      <family val="3"/>
      <scheme val="minor"/>
    </font>
    <font>
      <sz val="11"/>
      <color indexed="8"/>
      <name val="游ゴシック"/>
      <family val="3"/>
      <scheme val="minor"/>
    </font>
    <font>
      <sz val="11"/>
      <color theme="0"/>
      <name val="游ゴシック"/>
      <family val="3"/>
      <scheme val="minor"/>
    </font>
    <font>
      <sz val="11"/>
      <color indexed="9"/>
      <name val="游ゴシック"/>
      <family val="3"/>
      <scheme val="minor"/>
    </font>
    <font>
      <b/>
      <sz val="18"/>
      <color theme="3"/>
      <name val="游ゴシック Light"/>
      <family val="3"/>
      <scheme val="major"/>
    </font>
    <font>
      <b/>
      <sz val="18"/>
      <color theme="3"/>
      <name val="ＭＳ Ｐゴシック"/>
      <family val="3"/>
    </font>
    <font>
      <b/>
      <sz val="11"/>
      <color theme="0"/>
      <name val="游ゴシック"/>
      <family val="3"/>
      <scheme val="minor"/>
    </font>
    <font>
      <b/>
      <sz val="11"/>
      <color indexed="9"/>
      <name val="游ゴシック"/>
      <family val="3"/>
      <scheme val="minor"/>
    </font>
    <font>
      <sz val="11"/>
      <color rgb="FF9C6500"/>
      <name val="游ゴシック"/>
      <family val="3"/>
      <scheme val="minor"/>
    </font>
    <font>
      <sz val="11"/>
      <color rgb="FFFA7D00"/>
      <name val="游ゴシック"/>
      <family val="3"/>
      <scheme val="minor"/>
    </font>
    <font>
      <sz val="11"/>
      <color rgb="FF9C0006"/>
      <name val="游ゴシック"/>
      <family val="3"/>
      <scheme val="minor"/>
    </font>
    <font>
      <b/>
      <sz val="11"/>
      <color rgb="FFFA7D00"/>
      <name val="游ゴシック"/>
      <family val="3"/>
      <scheme val="minor"/>
    </font>
    <font>
      <sz val="11"/>
      <color indexed="10"/>
      <name val="游ゴシック"/>
      <family val="3"/>
      <scheme val="minor"/>
    </font>
    <font>
      <b/>
      <sz val="15"/>
      <color theme="3"/>
      <name val="游ゴシック"/>
      <family val="3"/>
      <scheme val="minor"/>
    </font>
    <font>
      <b/>
      <sz val="13"/>
      <color theme="3"/>
      <name val="游ゴシック"/>
      <family val="3"/>
      <scheme val="minor"/>
    </font>
    <font>
      <b/>
      <sz val="11"/>
      <color theme="3"/>
      <name val="游ゴシック"/>
      <family val="3"/>
      <scheme val="minor"/>
    </font>
    <font>
      <b/>
      <sz val="11"/>
      <color theme="1"/>
      <name val="游ゴシック"/>
      <family val="3"/>
      <scheme val="minor"/>
    </font>
    <font>
      <b/>
      <sz val="11"/>
      <color indexed="8"/>
      <name val="游ゴシック"/>
      <family val="3"/>
      <scheme val="minor"/>
    </font>
    <font>
      <b/>
      <sz val="11"/>
      <color rgb="FF3F3F3F"/>
      <name val="游ゴシック"/>
      <family val="3"/>
      <scheme val="minor"/>
    </font>
    <font>
      <i/>
      <sz val="11"/>
      <color rgb="FF7F7F7F"/>
      <name val="游ゴシック"/>
      <family val="3"/>
      <scheme val="minor"/>
    </font>
    <font>
      <sz val="11"/>
      <color rgb="FF3F3F76"/>
      <name val="游ゴシック"/>
      <family val="3"/>
      <scheme val="minor"/>
    </font>
    <font>
      <sz val="11"/>
      <color rgb="FF006100"/>
      <name val="游ゴシック"/>
      <family val="3"/>
      <scheme val="minor"/>
    </font>
  </fonts>
  <fills count="78">
    <fill>
      <patternFill patternType="none"/>
    </fill>
    <fill>
      <patternFill patternType="gray125"/>
    </fill>
    <fill>
      <patternFill patternType="solid">
        <fgColor rgb="FF99CCFF"/>
        <bgColor indexed="64"/>
      </patternFill>
    </fill>
    <fill>
      <patternFill patternType="solid">
        <fgColor rgb="FFFFFF00"/>
        <bgColor indexed="64"/>
      </patternFill>
    </fill>
    <fill>
      <patternFill patternType="solid">
        <fgColor indexed="44"/>
        <bgColor indexed="64"/>
      </patternFill>
    </fill>
    <fill>
      <patternFill patternType="solid">
        <fgColor theme="0"/>
        <bgColor indexed="64"/>
      </patternFill>
    </fill>
    <fill>
      <patternFill patternType="solid">
        <fgColor indexed="43"/>
        <bgColor indexed="64"/>
      </patternFill>
    </fill>
    <fill>
      <patternFill patternType="solid">
        <fgColor rgb="FF00B0F0"/>
        <bgColor indexed="64"/>
      </patternFill>
    </fill>
    <fill>
      <patternFill patternType="solid">
        <fgColor indexed="31"/>
        <bgColor indexed="64"/>
      </patternFill>
    </fill>
    <fill>
      <patternFill patternType="solid">
        <fgColor indexed="27"/>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4"/>
        <bgColor indexed="64"/>
      </patternFill>
    </fill>
    <fill>
      <patternFill patternType="solid">
        <fgColor indexed="10"/>
        <bgColor indexed="64"/>
      </patternFill>
    </fill>
    <fill>
      <patternFill patternType="solid">
        <fgColor indexed="25"/>
        <bgColor indexed="64"/>
      </patternFill>
    </fill>
    <fill>
      <patternFill patternType="solid">
        <fgColor indexed="57"/>
        <bgColor indexed="64"/>
      </patternFill>
    </fill>
    <fill>
      <patternFill patternType="solid">
        <fgColor indexed="55"/>
        <bgColor indexed="64"/>
      </patternFill>
    </fill>
    <fill>
      <patternFill patternType="solid">
        <fgColor indexed="53"/>
        <bgColor indexed="64"/>
      </patternFill>
    </fill>
    <fill>
      <patternFill patternType="solid">
        <fgColor indexed="9"/>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4" tint="0.599810785241248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5" tint="0.59981078524124887"/>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6" tint="0.59981078524124887"/>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7" tint="0.599810785241248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8" tint="0.59981078524124887"/>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thick">
        <color indexed="44"/>
      </bottom>
      <diagonal/>
    </border>
    <border>
      <left/>
      <right/>
      <top/>
      <bottom style="medium">
        <color indexed="30"/>
      </bottom>
      <diagonal/>
    </border>
    <border>
      <left/>
      <right/>
      <top/>
      <bottom style="medium">
        <color indexed="44"/>
      </bottom>
      <diagonal/>
    </border>
    <border>
      <left/>
      <right/>
      <top style="thin">
        <color indexed="62"/>
      </top>
      <bottom style="double">
        <color indexed="62"/>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right/>
      <top/>
      <bottom style="thick">
        <color theme="4" tint="0.49992370372631001"/>
      </bottom>
      <diagonal/>
    </border>
    <border>
      <left/>
      <right/>
      <top/>
      <bottom style="thick">
        <color theme="4" tint="0.49986266670735802"/>
      </bottom>
      <diagonal/>
    </border>
    <border>
      <left/>
      <right/>
      <top/>
      <bottom style="thick">
        <color theme="4" tint="0.49980162968840602"/>
      </bottom>
      <diagonal/>
    </border>
  </borders>
  <cellStyleXfs count="40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9" fillId="0" borderId="0">
      <alignment vertical="center"/>
    </xf>
    <xf numFmtId="0" fontId="1" fillId="0" borderId="0">
      <alignment vertical="center"/>
    </xf>
    <xf numFmtId="0" fontId="16" fillId="0" borderId="0">
      <alignment vertical="center"/>
    </xf>
    <xf numFmtId="0" fontId="49" fillId="31"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9" fillId="33"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9" fillId="3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9" fillId="37"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9" fillId="3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9" fillId="41"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9" fillId="43"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50" fillId="44" borderId="0" applyNumberFormat="0" applyBorder="0" applyAlignment="0" applyProtection="0">
      <alignment vertical="center"/>
    </xf>
    <xf numFmtId="0" fontId="50" fillId="45"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9" fillId="46"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50" fillId="47" borderId="0" applyNumberFormat="0" applyBorder="0" applyAlignment="0" applyProtection="0">
      <alignment vertical="center"/>
    </xf>
    <xf numFmtId="0" fontId="50" fillId="48"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9" fillId="49"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50" fillId="50" borderId="0" applyNumberFormat="0" applyBorder="0" applyAlignment="0" applyProtection="0">
      <alignment vertical="center"/>
    </xf>
    <xf numFmtId="0" fontId="50" fillId="51"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9" fillId="52"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50" fillId="53" borderId="0" applyNumberFormat="0" applyBorder="0" applyAlignment="0" applyProtection="0">
      <alignment vertical="center"/>
    </xf>
    <xf numFmtId="0" fontId="50" fillId="54"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9" fillId="5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50" fillId="56" borderId="0" applyNumberFormat="0" applyBorder="0" applyAlignment="0" applyProtection="0">
      <alignment vertical="center"/>
    </xf>
    <xf numFmtId="0" fontId="50" fillId="57"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9" fillId="5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50" fillId="59" borderId="0" applyNumberFormat="0" applyBorder="0" applyAlignment="0" applyProtection="0">
      <alignment vertical="center"/>
    </xf>
    <xf numFmtId="0" fontId="50" fillId="60"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51" fillId="61"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52" fillId="6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51" fillId="62"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52" fillId="62"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51" fillId="63"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52" fillId="6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51" fillId="64"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52" fillId="6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51" fillId="65"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52" fillId="6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51" fillId="66"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52" fillId="6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51" fillId="67"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52" fillId="67"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51" fillId="68"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52" fillId="68"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51" fillId="69"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52" fillId="69"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51" fillId="7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52" fillId="70"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51" fillId="7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52" fillId="7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51" fillId="72"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52" fillId="72"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5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5" fillId="73" borderId="32" applyNumberFormat="0" applyAlignment="0" applyProtection="0">
      <alignment vertical="center"/>
    </xf>
    <xf numFmtId="0" fontId="31" fillId="28" borderId="35" applyNumberFormat="0" applyAlignment="0" applyProtection="0">
      <alignment vertical="center"/>
    </xf>
    <xf numFmtId="0" fontId="31" fillId="28" borderId="35" applyNumberFormat="0" applyAlignment="0" applyProtection="0">
      <alignment vertical="center"/>
    </xf>
    <xf numFmtId="0" fontId="31" fillId="28" borderId="35" applyNumberFormat="0" applyAlignment="0" applyProtection="0">
      <alignment vertical="center"/>
    </xf>
    <xf numFmtId="0" fontId="31" fillId="28" borderId="35" applyNumberFormat="0" applyAlignment="0" applyProtection="0">
      <alignment vertical="center"/>
    </xf>
    <xf numFmtId="0" fontId="31" fillId="28" borderId="35" applyNumberFormat="0" applyAlignment="0" applyProtection="0">
      <alignment vertical="center"/>
    </xf>
    <xf numFmtId="0" fontId="31" fillId="28" borderId="35" applyNumberFormat="0" applyAlignment="0" applyProtection="0">
      <alignment vertical="center"/>
    </xf>
    <xf numFmtId="0" fontId="56" fillId="73" borderId="32" applyNumberFormat="0" applyAlignment="0" applyProtection="0">
      <alignment vertical="center"/>
    </xf>
    <xf numFmtId="0" fontId="31" fillId="28" borderId="35" applyNumberFormat="0" applyAlignment="0" applyProtection="0">
      <alignment vertical="center"/>
    </xf>
    <xf numFmtId="0" fontId="31" fillId="28" borderId="35" applyNumberFormat="0" applyAlignment="0" applyProtection="0">
      <alignment vertical="center"/>
    </xf>
    <xf numFmtId="0" fontId="57" fillId="7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57" fillId="74"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33" applyNumberFormat="0" applyFont="0" applyAlignment="0" applyProtection="0">
      <alignment vertical="center"/>
    </xf>
    <xf numFmtId="0" fontId="16" fillId="11" borderId="36" applyNumberFormat="0" applyFont="0" applyAlignment="0" applyProtection="0">
      <alignment vertical="center"/>
    </xf>
    <xf numFmtId="0" fontId="16" fillId="11" borderId="36" applyNumberFormat="0" applyFont="0" applyAlignment="0" applyProtection="0">
      <alignment vertical="center"/>
    </xf>
    <xf numFmtId="0" fontId="16" fillId="11" borderId="36" applyNumberFormat="0" applyFont="0" applyAlignment="0" applyProtection="0">
      <alignment vertical="center"/>
    </xf>
    <xf numFmtId="0" fontId="16" fillId="11" borderId="36" applyNumberFormat="0" applyFont="0" applyAlignment="0" applyProtection="0">
      <alignment vertical="center"/>
    </xf>
    <xf numFmtId="0" fontId="16" fillId="11" borderId="36" applyNumberFormat="0" applyFont="0" applyAlignment="0" applyProtection="0">
      <alignment vertical="center"/>
    </xf>
    <xf numFmtId="0" fontId="16" fillId="11" borderId="36" applyNumberFormat="0" applyFont="0" applyAlignment="0" applyProtection="0">
      <alignment vertical="center"/>
    </xf>
    <xf numFmtId="0" fontId="16" fillId="11" borderId="33" applyNumberFormat="0" applyFont="0" applyAlignment="0" applyProtection="0">
      <alignment vertical="center"/>
    </xf>
    <xf numFmtId="0" fontId="16" fillId="11" borderId="36" applyNumberFormat="0" applyFont="0" applyAlignment="0" applyProtection="0">
      <alignment vertical="center"/>
    </xf>
    <xf numFmtId="0" fontId="16" fillId="11" borderId="36" applyNumberFormat="0" applyFont="0" applyAlignment="0" applyProtection="0">
      <alignment vertical="center"/>
    </xf>
    <xf numFmtId="0" fontId="58" fillId="0" borderId="31" applyNumberFormat="0" applyFill="0" applyAlignment="0" applyProtection="0">
      <alignment vertical="center"/>
    </xf>
    <xf numFmtId="0" fontId="33" fillId="0" borderId="37" applyNumberFormat="0" applyFill="0" applyAlignment="0" applyProtection="0">
      <alignment vertical="center"/>
    </xf>
    <xf numFmtId="0" fontId="33" fillId="0" borderId="37" applyNumberFormat="0" applyFill="0" applyAlignment="0" applyProtection="0">
      <alignment vertical="center"/>
    </xf>
    <xf numFmtId="0" fontId="16" fillId="0" borderId="37" applyNumberFormat="0" applyFill="0" applyAlignment="0" applyProtection="0">
      <alignment vertical="center"/>
    </xf>
    <xf numFmtId="0" fontId="16" fillId="0" borderId="37" applyNumberFormat="0" applyFill="0" applyAlignment="0" applyProtection="0">
      <alignment vertical="center"/>
    </xf>
    <xf numFmtId="0" fontId="16" fillId="0" borderId="37" applyNumberFormat="0" applyFill="0" applyAlignment="0" applyProtection="0">
      <alignment vertical="center"/>
    </xf>
    <xf numFmtId="0" fontId="59" fillId="75"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59" fillId="7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60" fillId="76" borderId="29" applyNumberFormat="0" applyAlignment="0" applyProtection="0">
      <alignment vertical="center"/>
    </xf>
    <xf numFmtId="0" fontId="35" fillId="16" borderId="38" applyNumberFormat="0" applyAlignment="0" applyProtection="0">
      <alignment vertical="center"/>
    </xf>
    <xf numFmtId="0" fontId="35" fillId="16" borderId="38" applyNumberFormat="0" applyAlignment="0" applyProtection="0">
      <alignment vertical="center"/>
    </xf>
    <xf numFmtId="0" fontId="35" fillId="16" borderId="38" applyNumberFormat="0" applyAlignment="0" applyProtection="0">
      <alignment vertical="center"/>
    </xf>
    <xf numFmtId="0" fontId="35" fillId="16" borderId="38" applyNumberFormat="0" applyAlignment="0" applyProtection="0">
      <alignment vertical="center"/>
    </xf>
    <xf numFmtId="0" fontId="27" fillId="30" borderId="38" applyNumberFormat="0" applyAlignment="0" applyProtection="0">
      <alignment vertical="center"/>
    </xf>
    <xf numFmtId="0" fontId="27" fillId="30" borderId="38" applyNumberFormat="0" applyAlignment="0" applyProtection="0">
      <alignment vertical="center"/>
    </xf>
    <xf numFmtId="0" fontId="60" fillId="76" borderId="29" applyNumberFormat="0" applyAlignment="0" applyProtection="0">
      <alignment vertical="center"/>
    </xf>
    <xf numFmtId="0" fontId="27" fillId="30" borderId="38" applyNumberFormat="0" applyAlignment="0" applyProtection="0">
      <alignment vertical="center"/>
    </xf>
    <xf numFmtId="0" fontId="27" fillId="30" borderId="38" applyNumberFormat="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2" fillId="0" borderId="27" applyNumberFormat="0" applyFill="0" applyAlignment="0" applyProtection="0">
      <alignment vertical="center"/>
    </xf>
    <xf numFmtId="0" fontId="37" fillId="0" borderId="39" applyNumberFormat="0" applyFill="0" applyAlignment="0" applyProtection="0">
      <alignment vertical="center"/>
    </xf>
    <xf numFmtId="0" fontId="37" fillId="0" borderId="39"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63" fillId="0" borderId="48" applyNumberFormat="0" applyFill="0" applyAlignment="0" applyProtection="0">
      <alignment vertical="center"/>
    </xf>
    <xf numFmtId="0" fontId="38" fillId="0" borderId="41" applyNumberFormat="0" applyFill="0" applyAlignment="0" applyProtection="0">
      <alignment vertical="center"/>
    </xf>
    <xf numFmtId="0" fontId="38" fillId="0" borderId="41" applyNumberFormat="0" applyFill="0" applyAlignment="0" applyProtection="0">
      <alignment vertical="center"/>
    </xf>
    <xf numFmtId="0" fontId="48" fillId="0" borderId="42" applyNumberFormat="0" applyFill="0" applyAlignment="0" applyProtection="0">
      <alignment vertical="center"/>
    </xf>
    <xf numFmtId="0" fontId="48" fillId="0" borderId="42" applyNumberFormat="0" applyFill="0" applyAlignment="0" applyProtection="0">
      <alignment vertical="center"/>
    </xf>
    <xf numFmtId="0" fontId="63" fillId="0" borderId="49" applyNumberFormat="0" applyFill="0" applyAlignment="0" applyProtection="0">
      <alignment vertical="center"/>
    </xf>
    <xf numFmtId="0" fontId="63" fillId="0" borderId="50" applyNumberFormat="0" applyFill="0" applyAlignment="0" applyProtection="0">
      <alignment vertical="center"/>
    </xf>
    <xf numFmtId="0" fontId="48" fillId="0" borderId="42" applyNumberFormat="0" applyFill="0" applyAlignment="0" applyProtection="0">
      <alignment vertical="center"/>
    </xf>
    <xf numFmtId="0" fontId="48" fillId="0" borderId="42" applyNumberFormat="0" applyFill="0" applyAlignment="0" applyProtection="0">
      <alignment vertical="center"/>
    </xf>
    <xf numFmtId="0" fontId="64" fillId="0" borderId="28" applyNumberFormat="0" applyFill="0" applyAlignment="0" applyProtection="0">
      <alignment vertical="center"/>
    </xf>
    <xf numFmtId="0" fontId="39" fillId="0" borderId="43" applyNumberFormat="0" applyFill="0" applyAlignment="0" applyProtection="0">
      <alignment vertical="center"/>
    </xf>
    <xf numFmtId="0" fontId="39" fillId="0" borderId="43" applyNumberFormat="0" applyFill="0" applyAlignment="0" applyProtection="0">
      <alignment vertical="center"/>
    </xf>
    <xf numFmtId="0" fontId="27" fillId="0" borderId="44" applyNumberFormat="0" applyFill="0" applyAlignment="0" applyProtection="0">
      <alignment vertical="center"/>
    </xf>
    <xf numFmtId="0" fontId="27" fillId="0" borderId="44" applyNumberFormat="0" applyFill="0" applyAlignment="0" applyProtection="0">
      <alignment vertical="center"/>
    </xf>
    <xf numFmtId="0" fontId="27" fillId="0" borderId="44" applyNumberFormat="0" applyFill="0" applyAlignment="0" applyProtection="0">
      <alignment vertical="center"/>
    </xf>
    <xf numFmtId="0" fontId="6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65" fillId="0" borderId="34" applyNumberFormat="0" applyFill="0" applyAlignment="0" applyProtection="0">
      <alignment vertical="center"/>
    </xf>
    <xf numFmtId="0" fontId="40" fillId="0" borderId="45" applyNumberFormat="0" applyFill="0" applyAlignment="0" applyProtection="0">
      <alignment vertical="center"/>
    </xf>
    <xf numFmtId="0" fontId="40" fillId="0" borderId="45" applyNumberFormat="0" applyFill="0" applyAlignment="0" applyProtection="0">
      <alignment vertical="center"/>
    </xf>
    <xf numFmtId="0" fontId="40" fillId="0" borderId="46" applyNumberFormat="0" applyFill="0" applyAlignment="0" applyProtection="0">
      <alignment vertical="center"/>
    </xf>
    <xf numFmtId="0" fontId="40" fillId="0" borderId="46" applyNumberFormat="0" applyFill="0" applyAlignment="0" applyProtection="0">
      <alignment vertical="center"/>
    </xf>
    <xf numFmtId="0" fontId="66" fillId="0" borderId="34" applyNumberFormat="0" applyFill="0" applyAlignment="0" applyProtection="0">
      <alignment vertical="center"/>
    </xf>
    <xf numFmtId="0" fontId="40" fillId="0" borderId="46" applyNumberFormat="0" applyFill="0" applyAlignment="0" applyProtection="0">
      <alignment vertical="center"/>
    </xf>
    <xf numFmtId="0" fontId="40" fillId="0" borderId="46" applyNumberFormat="0" applyFill="0" applyAlignment="0" applyProtection="0">
      <alignment vertical="center"/>
    </xf>
    <xf numFmtId="0" fontId="67" fillId="76" borderId="30" applyNumberFormat="0" applyAlignment="0" applyProtection="0">
      <alignment vertical="center"/>
    </xf>
    <xf numFmtId="0" fontId="41" fillId="16" borderId="47" applyNumberFormat="0" applyAlignment="0" applyProtection="0">
      <alignment vertical="center"/>
    </xf>
    <xf numFmtId="0" fontId="41" fillId="16" borderId="47" applyNumberFormat="0" applyAlignment="0" applyProtection="0">
      <alignment vertical="center"/>
    </xf>
    <xf numFmtId="0" fontId="41" fillId="16" borderId="47" applyNumberFormat="0" applyAlignment="0" applyProtection="0">
      <alignment vertical="center"/>
    </xf>
    <xf numFmtId="0" fontId="41" fillId="16" borderId="47" applyNumberFormat="0" applyAlignment="0" applyProtection="0">
      <alignment vertical="center"/>
    </xf>
    <xf numFmtId="0" fontId="27" fillId="30" borderId="47" applyNumberFormat="0" applyAlignment="0" applyProtection="0">
      <alignment vertical="center"/>
    </xf>
    <xf numFmtId="0" fontId="27" fillId="30" borderId="47" applyNumberFormat="0" applyAlignment="0" applyProtection="0">
      <alignment vertical="center"/>
    </xf>
    <xf numFmtId="0" fontId="67" fillId="76" borderId="30" applyNumberFormat="0" applyAlignment="0" applyProtection="0">
      <alignment vertical="center"/>
    </xf>
    <xf numFmtId="0" fontId="27" fillId="30" borderId="47" applyNumberFormat="0" applyAlignment="0" applyProtection="0">
      <alignment vertical="center"/>
    </xf>
    <xf numFmtId="0" fontId="27" fillId="30" borderId="47" applyNumberFormat="0" applyAlignment="0" applyProtection="0">
      <alignment vertical="center"/>
    </xf>
    <xf numFmtId="0" fontId="6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9" fillId="14" borderId="29" applyNumberFormat="0" applyAlignment="0" applyProtection="0">
      <alignment vertical="center"/>
    </xf>
    <xf numFmtId="0" fontId="43" fillId="14" borderId="38" applyNumberFormat="0" applyAlignment="0" applyProtection="0">
      <alignment vertical="center"/>
    </xf>
    <xf numFmtId="0" fontId="43" fillId="14" borderId="38" applyNumberFormat="0" applyAlignment="0" applyProtection="0">
      <alignment vertical="center"/>
    </xf>
    <xf numFmtId="0" fontId="43" fillId="14" borderId="38" applyNumberFormat="0" applyAlignment="0" applyProtection="0">
      <alignment vertical="center"/>
    </xf>
    <xf numFmtId="0" fontId="43" fillId="14" borderId="38" applyNumberFormat="0" applyAlignment="0" applyProtection="0">
      <alignment vertical="center"/>
    </xf>
    <xf numFmtId="0" fontId="16" fillId="14" borderId="38" applyNumberFormat="0" applyAlignment="0" applyProtection="0">
      <alignment vertical="center"/>
    </xf>
    <xf numFmtId="0" fontId="16" fillId="14" borderId="38" applyNumberFormat="0" applyAlignment="0" applyProtection="0">
      <alignment vertical="center"/>
    </xf>
    <xf numFmtId="0" fontId="69" fillId="14" borderId="29" applyNumberFormat="0" applyAlignment="0" applyProtection="0">
      <alignment vertical="center"/>
    </xf>
    <xf numFmtId="0" fontId="16" fillId="14" borderId="38" applyNumberFormat="0" applyAlignment="0" applyProtection="0">
      <alignment vertical="center"/>
    </xf>
    <xf numFmtId="0" fontId="16" fillId="14" borderId="38" applyNumberFormat="0" applyAlignment="0" applyProtection="0">
      <alignment vertical="center"/>
    </xf>
    <xf numFmtId="0" fontId="26" fillId="0" borderId="0">
      <alignment vertical="center"/>
    </xf>
    <xf numFmtId="0" fontId="16" fillId="0" borderId="0">
      <alignment vertical="center"/>
    </xf>
    <xf numFmtId="0" fontId="16" fillId="0" borderId="0">
      <alignment vertical="center"/>
    </xf>
    <xf numFmtId="0" fontId="26" fillId="0" borderId="0">
      <alignment vertical="center"/>
    </xf>
    <xf numFmtId="0" fontId="16" fillId="0" borderId="0">
      <alignment vertical="center"/>
    </xf>
    <xf numFmtId="0" fontId="70" fillId="77"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70" fillId="77"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cellStyleXfs>
  <cellXfs count="143">
    <xf numFmtId="0" fontId="0" fillId="0" borderId="0" xfId="0">
      <alignment vertical="center"/>
    </xf>
    <xf numFmtId="0" fontId="2" fillId="0" borderId="0" xfId="1" applyFont="1" applyAlignment="1">
      <alignment horizontal="justify" vertical="center"/>
    </xf>
    <xf numFmtId="0" fontId="1" fillId="0" borderId="0" xfId="1" applyFont="1">
      <alignment vertical="center"/>
    </xf>
    <xf numFmtId="0" fontId="6" fillId="0" borderId="0" xfId="1" applyFont="1" applyAlignment="1">
      <alignment vertical="center"/>
    </xf>
    <xf numFmtId="0" fontId="7" fillId="0" borderId="0" xfId="1" applyFont="1" applyAlignment="1">
      <alignment horizontal="center" vertical="center"/>
    </xf>
    <xf numFmtId="0" fontId="10" fillId="0" borderId="0" xfId="1" applyFont="1">
      <alignment vertical="center"/>
    </xf>
    <xf numFmtId="0" fontId="11"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vertical="center"/>
    </xf>
    <xf numFmtId="0" fontId="12" fillId="0" borderId="0" xfId="1" applyFont="1">
      <alignment vertical="center"/>
    </xf>
    <xf numFmtId="0" fontId="1" fillId="2" borderId="1" xfId="1" applyFont="1" applyFill="1" applyBorder="1" applyAlignment="1">
      <alignment horizontal="center" vertical="center"/>
    </xf>
    <xf numFmtId="0" fontId="10" fillId="0" borderId="0" xfId="1" applyFont="1" applyFill="1">
      <alignment vertical="center"/>
    </xf>
    <xf numFmtId="0" fontId="1" fillId="0" borderId="5" xfId="1" applyFont="1" applyFill="1" applyBorder="1">
      <alignment vertical="center"/>
    </xf>
    <xf numFmtId="0" fontId="1" fillId="0" borderId="6" xfId="1" applyFont="1" applyFill="1" applyBorder="1" applyAlignment="1">
      <alignment horizontal="distributed" vertical="center"/>
    </xf>
    <xf numFmtId="0" fontId="1" fillId="0" borderId="8" xfId="1" applyFont="1" applyFill="1" applyBorder="1" applyAlignment="1">
      <alignment horizontal="distributed" vertical="center"/>
    </xf>
    <xf numFmtId="0" fontId="1" fillId="0" borderId="9" xfId="1" applyFont="1" applyFill="1" applyBorder="1" applyAlignment="1">
      <alignment horizontal="distributed" vertical="center"/>
    </xf>
    <xf numFmtId="0" fontId="1" fillId="0" borderId="11" xfId="1" applyFont="1" applyFill="1" applyBorder="1">
      <alignment vertical="center"/>
    </xf>
    <xf numFmtId="0" fontId="1" fillId="0" borderId="12" xfId="1" applyFont="1" applyFill="1" applyBorder="1" applyAlignment="1">
      <alignment horizontal="distributed" vertical="center"/>
    </xf>
    <xf numFmtId="0" fontId="1" fillId="0" borderId="5" xfId="1" applyFont="1" applyFill="1" applyBorder="1" applyAlignment="1">
      <alignment vertical="center"/>
    </xf>
    <xf numFmtId="0" fontId="1" fillId="0" borderId="15" xfId="1" applyFont="1" applyFill="1" applyBorder="1">
      <alignment vertical="center"/>
    </xf>
    <xf numFmtId="0" fontId="1" fillId="0" borderId="11" xfId="1" applyFont="1" applyFill="1" applyBorder="1" applyAlignment="1">
      <alignment vertical="center"/>
    </xf>
    <xf numFmtId="0" fontId="1" fillId="0" borderId="16" xfId="1" applyFont="1" applyFill="1" applyBorder="1" applyAlignment="1">
      <alignment horizontal="distributed" vertical="center"/>
    </xf>
    <xf numFmtId="0" fontId="1" fillId="0" borderId="0" xfId="1" applyFont="1" applyFill="1" applyBorder="1">
      <alignment vertical="center"/>
    </xf>
    <xf numFmtId="0" fontId="1" fillId="0" borderId="0" xfId="1" applyFont="1" applyFill="1" applyBorder="1" applyAlignment="1">
      <alignment horizontal="distributed" vertical="center"/>
    </xf>
    <xf numFmtId="176" fontId="10" fillId="0" borderId="0" xfId="1" applyNumberFormat="1" applyFont="1" applyFill="1" applyBorder="1" applyAlignment="1">
      <alignment vertical="center"/>
    </xf>
    <xf numFmtId="0" fontId="10" fillId="0" borderId="0" xfId="1" applyFont="1" applyFill="1" applyAlignment="1">
      <alignment vertical="center"/>
    </xf>
    <xf numFmtId="176" fontId="10" fillId="0" borderId="0" xfId="1" applyNumberFormat="1" applyFont="1" applyFill="1">
      <alignment vertical="center"/>
    </xf>
    <xf numFmtId="176" fontId="14" fillId="0" borderId="1" xfId="1" applyNumberFormat="1" applyFont="1" applyFill="1" applyBorder="1" applyAlignment="1">
      <alignment vertical="center"/>
    </xf>
    <xf numFmtId="176" fontId="10" fillId="0" borderId="1" xfId="1" applyNumberFormat="1" applyFont="1" applyFill="1" applyBorder="1">
      <alignment vertical="center"/>
    </xf>
    <xf numFmtId="176" fontId="10" fillId="0" borderId="4" xfId="1" applyNumberFormat="1" applyFont="1" applyFill="1" applyBorder="1" applyAlignment="1">
      <alignment vertical="center"/>
    </xf>
    <xf numFmtId="176" fontId="10" fillId="0" borderId="7" xfId="1" applyNumberFormat="1" applyFont="1" applyFill="1" applyBorder="1" applyAlignment="1">
      <alignment vertical="center"/>
    </xf>
    <xf numFmtId="176" fontId="10" fillId="0" borderId="10" xfId="1" applyNumberFormat="1" applyFont="1" applyFill="1" applyBorder="1" applyAlignment="1">
      <alignment vertical="center"/>
    </xf>
    <xf numFmtId="176" fontId="10" fillId="0" borderId="17" xfId="1" applyNumberFormat="1" applyFont="1" applyFill="1" applyBorder="1" applyAlignment="1">
      <alignment vertical="center"/>
    </xf>
    <xf numFmtId="176" fontId="10" fillId="0" borderId="13" xfId="1" applyNumberFormat="1" applyFont="1" applyFill="1" applyBorder="1" applyAlignment="1">
      <alignment vertical="center"/>
    </xf>
    <xf numFmtId="176" fontId="10" fillId="0" borderId="2" xfId="1" applyNumberFormat="1" applyFont="1" applyFill="1" applyBorder="1" applyAlignment="1">
      <alignment vertical="center"/>
    </xf>
    <xf numFmtId="176" fontId="10" fillId="0" borderId="1" xfId="1" applyNumberFormat="1" applyFont="1" applyFill="1" applyBorder="1" applyAlignment="1">
      <alignment vertical="center"/>
    </xf>
    <xf numFmtId="176" fontId="10" fillId="0" borderId="22" xfId="1" applyNumberFormat="1" applyFont="1" applyFill="1" applyBorder="1" applyAlignment="1">
      <alignment vertical="center"/>
    </xf>
    <xf numFmtId="0" fontId="20" fillId="0" borderId="0" xfId="1" applyFont="1" applyFill="1" applyAlignment="1"/>
    <xf numFmtId="0" fontId="11" fillId="0" borderId="0" xfId="1" applyFont="1" applyFill="1" applyAlignment="1"/>
    <xf numFmtId="0" fontId="21" fillId="0" borderId="0" xfId="1" applyFont="1" applyFill="1" applyAlignment="1">
      <alignment horizontal="center" vertical="center"/>
    </xf>
    <xf numFmtId="0" fontId="1" fillId="0" borderId="0" xfId="1" applyFont="1" applyFill="1" applyAlignment="1">
      <alignment horizontal="center" vertical="center"/>
    </xf>
    <xf numFmtId="0" fontId="20" fillId="0" borderId="0" xfId="1" applyFont="1" applyFill="1" applyAlignment="1">
      <alignment horizontal="center" vertical="center"/>
    </xf>
    <xf numFmtId="0" fontId="12" fillId="0" borderId="25" xfId="1" applyFont="1" applyFill="1" applyBorder="1" applyAlignment="1">
      <alignment vertical="center"/>
    </xf>
    <xf numFmtId="0" fontId="20" fillId="0" borderId="25" xfId="1" applyFont="1" applyFill="1" applyBorder="1" applyAlignment="1">
      <alignment vertical="center"/>
    </xf>
    <xf numFmtId="0" fontId="20" fillId="0" borderId="0" xfId="1" applyFont="1" applyFill="1" applyAlignment="1">
      <alignment horizontal="center" vertical="center" wrapText="1"/>
    </xf>
    <xf numFmtId="0" fontId="20" fillId="0" borderId="0" xfId="1" applyFont="1" applyFill="1" applyAlignment="1">
      <alignment vertical="center" wrapText="1"/>
    </xf>
    <xf numFmtId="0" fontId="20" fillId="0" borderId="0" xfId="1" applyFont="1" applyFill="1">
      <alignment vertical="center"/>
    </xf>
    <xf numFmtId="0" fontId="1" fillId="0" borderId="0" xfId="1" applyFont="1" applyFill="1">
      <alignment vertical="center"/>
    </xf>
    <xf numFmtId="0" fontId="12" fillId="3" borderId="1" xfId="1" applyFont="1" applyFill="1" applyBorder="1" applyAlignment="1">
      <alignment horizontal="center" vertical="center"/>
    </xf>
    <xf numFmtId="0" fontId="12" fillId="3" borderId="1" xfId="1" applyFont="1" applyFill="1" applyBorder="1" applyAlignment="1">
      <alignment horizontal="center" vertical="center" wrapText="1"/>
    </xf>
    <xf numFmtId="0" fontId="12" fillId="0" borderId="0" xfId="1" applyFont="1" applyFill="1" applyAlignment="1">
      <alignment horizontal="center" vertical="center"/>
    </xf>
    <xf numFmtId="0" fontId="20" fillId="0" borderId="2" xfId="1" applyFont="1" applyFill="1" applyBorder="1" applyAlignment="1">
      <alignment horizontal="center" vertical="center"/>
    </xf>
    <xf numFmtId="0" fontId="20" fillId="0" borderId="2" xfId="1" applyFont="1" applyFill="1" applyBorder="1" applyAlignment="1">
      <alignment vertical="center" wrapText="1"/>
    </xf>
    <xf numFmtId="0" fontId="20" fillId="0" borderId="2" xfId="1" applyFont="1" applyFill="1" applyBorder="1" applyAlignment="1">
      <alignment horizontal="center" vertical="center" wrapText="1"/>
    </xf>
    <xf numFmtId="0" fontId="20" fillId="0" borderId="0" xfId="1" applyFont="1" applyFill="1" applyAlignment="1">
      <alignment vertical="center"/>
    </xf>
    <xf numFmtId="0" fontId="20" fillId="0" borderId="1" xfId="1" applyFont="1" applyFill="1" applyBorder="1" applyAlignment="1">
      <alignment horizontal="center" vertical="center"/>
    </xf>
    <xf numFmtId="0" fontId="20" fillId="0" borderId="1" xfId="1" applyFont="1" applyFill="1" applyBorder="1" applyAlignment="1">
      <alignment horizontal="justify" vertical="center" wrapText="1"/>
    </xf>
    <xf numFmtId="0" fontId="20" fillId="0" borderId="21" xfId="1" applyFont="1" applyFill="1" applyBorder="1" applyAlignment="1">
      <alignment horizontal="left" vertical="center" wrapText="1"/>
    </xf>
    <xf numFmtId="58" fontId="20" fillId="0" borderId="1" xfId="1" applyNumberFormat="1" applyFont="1" applyFill="1" applyBorder="1" applyAlignment="1">
      <alignment horizontal="center" vertical="center" wrapText="1"/>
    </xf>
    <xf numFmtId="0" fontId="20" fillId="0" borderId="21" xfId="1" applyFont="1" applyFill="1" applyBorder="1" applyAlignment="1">
      <alignment horizontal="justify" vertical="center" wrapText="1"/>
    </xf>
    <xf numFmtId="0" fontId="20" fillId="0" borderId="1" xfId="1" applyFont="1" applyFill="1" applyBorder="1" applyAlignment="1">
      <alignment vertical="center" wrapText="1"/>
    </xf>
    <xf numFmtId="0" fontId="20" fillId="0" borderId="1" xfId="1" applyFont="1" applyFill="1" applyBorder="1" applyAlignment="1">
      <alignment horizontal="center" vertical="center" wrapText="1"/>
    </xf>
    <xf numFmtId="0" fontId="22" fillId="0" borderId="1" xfId="1" applyFont="1" applyFill="1" applyBorder="1" applyAlignment="1">
      <alignment horizontal="center" vertical="center" wrapText="1"/>
    </xf>
    <xf numFmtId="0" fontId="20" fillId="0" borderId="19" xfId="1" applyFont="1" applyFill="1" applyBorder="1" applyAlignment="1">
      <alignment horizontal="justify" vertical="center" wrapText="1"/>
    </xf>
    <xf numFmtId="177" fontId="20" fillId="0" borderId="1" xfId="1" applyNumberFormat="1" applyFont="1" applyFill="1" applyBorder="1" applyAlignment="1">
      <alignment horizontal="center" vertical="center" wrapText="1"/>
    </xf>
    <xf numFmtId="0" fontId="20" fillId="0" borderId="1" xfId="1" applyFont="1" applyFill="1" applyBorder="1" applyAlignment="1">
      <alignment horizontal="left" vertical="center" wrapText="1"/>
    </xf>
    <xf numFmtId="0" fontId="20" fillId="0" borderId="20" xfId="1" applyFont="1" applyFill="1" applyBorder="1" applyAlignment="1">
      <alignment horizontal="center" vertical="center"/>
    </xf>
    <xf numFmtId="0" fontId="20" fillId="0" borderId="26" xfId="1" applyFont="1" applyFill="1" applyBorder="1" applyAlignment="1">
      <alignment vertical="center" wrapText="1"/>
    </xf>
    <xf numFmtId="0" fontId="20" fillId="0" borderId="22" xfId="1" applyFont="1" applyFill="1" applyBorder="1" applyAlignment="1">
      <alignment vertical="center" wrapText="1"/>
    </xf>
    <xf numFmtId="0" fontId="20" fillId="0" borderId="22" xfId="1" applyFont="1" applyFill="1" applyBorder="1" applyAlignment="1">
      <alignment horizontal="center" vertical="center" wrapText="1"/>
    </xf>
    <xf numFmtId="0" fontId="23" fillId="0" borderId="0" xfId="1" applyFont="1" applyFill="1">
      <alignment vertical="center"/>
    </xf>
    <xf numFmtId="0" fontId="20" fillId="0" borderId="1" xfId="3" applyFont="1" applyFill="1" applyBorder="1" applyAlignment="1">
      <alignment horizontal="center" vertical="center"/>
    </xf>
    <xf numFmtId="0" fontId="20" fillId="0" borderId="1" xfId="3" applyFont="1" applyFill="1" applyBorder="1" applyAlignment="1">
      <alignment vertical="center" wrapText="1"/>
    </xf>
    <xf numFmtId="0" fontId="20" fillId="0" borderId="1" xfId="3" applyFont="1" applyFill="1" applyBorder="1" applyAlignment="1">
      <alignment horizontal="center" vertical="center" wrapText="1"/>
    </xf>
    <xf numFmtId="20" fontId="20" fillId="0" borderId="1" xfId="1" applyNumberFormat="1" applyFont="1" applyFill="1" applyBorder="1" applyAlignment="1">
      <alignment vertical="center" wrapText="1"/>
    </xf>
    <xf numFmtId="0" fontId="20" fillId="0" borderId="1" xfId="4" applyFont="1" applyFill="1" applyBorder="1" applyAlignment="1">
      <alignment horizontal="center" vertical="center"/>
    </xf>
    <xf numFmtId="0" fontId="20" fillId="0" borderId="1" xfId="4" applyFont="1" applyFill="1" applyBorder="1" applyAlignment="1">
      <alignment vertical="center" wrapText="1"/>
    </xf>
    <xf numFmtId="0" fontId="20" fillId="0" borderId="1" xfId="4" applyFont="1" applyFill="1" applyBorder="1" applyAlignment="1">
      <alignment horizontal="center" vertical="center" wrapText="1"/>
    </xf>
    <xf numFmtId="0" fontId="20" fillId="0" borderId="1" xfId="1" applyFont="1" applyFill="1" applyBorder="1" applyAlignment="1">
      <alignment vertical="center"/>
    </xf>
    <xf numFmtId="0" fontId="1" fillId="0" borderId="0" xfId="1" applyFont="1" applyFill="1" applyAlignment="1">
      <alignment vertical="center" wrapText="1"/>
    </xf>
    <xf numFmtId="0" fontId="20" fillId="0" borderId="22" xfId="1" applyFont="1" applyFill="1" applyBorder="1" applyAlignment="1">
      <alignment horizontal="center" vertical="center"/>
    </xf>
    <xf numFmtId="0" fontId="20" fillId="0" borderId="1" xfId="1" applyFont="1" applyFill="1" applyBorder="1" applyAlignment="1">
      <alignment vertical="top" wrapText="1"/>
    </xf>
    <xf numFmtId="0" fontId="1" fillId="0" borderId="0" xfId="1">
      <alignment vertical="center"/>
    </xf>
    <xf numFmtId="0" fontId="17" fillId="5" borderId="0" xfId="5" applyFont="1" applyFill="1" applyAlignment="1">
      <alignment horizontal="center" vertical="center"/>
    </xf>
    <xf numFmtId="0" fontId="1" fillId="7" borderId="1" xfId="5" applyFont="1" applyFill="1" applyBorder="1" applyAlignment="1">
      <alignment horizontal="center" vertical="center"/>
    </xf>
    <xf numFmtId="0" fontId="1" fillId="7" borderId="20" xfId="5" applyFont="1" applyFill="1" applyBorder="1" applyAlignment="1">
      <alignment horizontal="center" vertical="center"/>
    </xf>
    <xf numFmtId="0" fontId="1" fillId="7" borderId="21" xfId="5" applyFont="1" applyFill="1" applyBorder="1" applyAlignment="1">
      <alignment horizontal="center" vertical="center" wrapText="1"/>
    </xf>
    <xf numFmtId="0" fontId="1" fillId="0" borderId="20" xfId="1" applyFont="1" applyFill="1" applyBorder="1" applyAlignment="1">
      <alignment vertical="center"/>
    </xf>
    <xf numFmtId="0" fontId="1" fillId="0" borderId="24" xfId="1" applyFont="1" applyFill="1" applyBorder="1" applyAlignment="1">
      <alignment horizontal="left" vertical="center"/>
    </xf>
    <xf numFmtId="0" fontId="1" fillId="0" borderId="24" xfId="1" applyFont="1" applyFill="1" applyBorder="1" applyAlignment="1">
      <alignment vertical="center" shrinkToFit="1"/>
    </xf>
    <xf numFmtId="0" fontId="1" fillId="0" borderId="1" xfId="1" applyFont="1" applyFill="1" applyBorder="1" applyAlignment="1">
      <alignment horizontal="left" vertical="center"/>
    </xf>
    <xf numFmtId="0" fontId="1" fillId="0" borderId="1" xfId="1" applyFont="1" applyFill="1" applyBorder="1" applyAlignment="1">
      <alignment vertical="center" wrapText="1" shrinkToFit="1"/>
    </xf>
    <xf numFmtId="0" fontId="1" fillId="0" borderId="1" xfId="1" applyFont="1" applyFill="1" applyBorder="1" applyAlignment="1">
      <alignment horizontal="left" vertical="center" wrapText="1"/>
    </xf>
    <xf numFmtId="0" fontId="1" fillId="0" borderId="1" xfId="1" applyFont="1" applyFill="1" applyBorder="1" applyAlignment="1">
      <alignment vertical="center" shrinkToFit="1"/>
    </xf>
    <xf numFmtId="0" fontId="1" fillId="0" borderId="1" xfId="1" applyNumberFormat="1" applyFont="1" applyFill="1" applyBorder="1" applyAlignment="1">
      <alignment horizontal="left" vertical="center" wrapText="1" shrinkToFit="1"/>
    </xf>
    <xf numFmtId="0" fontId="1" fillId="0" borderId="1" xfId="1" applyFont="1" applyFill="1" applyBorder="1" applyAlignment="1">
      <alignment horizontal="left" vertical="center" wrapText="1" shrinkToFit="1"/>
    </xf>
    <xf numFmtId="176" fontId="10" fillId="0" borderId="1" xfId="6" applyNumberFormat="1" applyFont="1" applyFill="1" applyBorder="1" applyAlignment="1">
      <alignment vertical="center"/>
    </xf>
    <xf numFmtId="176" fontId="14" fillId="0" borderId="1" xfId="7" applyNumberFormat="1" applyFont="1" applyFill="1" applyBorder="1" applyAlignment="1">
      <alignment vertical="center"/>
    </xf>
    <xf numFmtId="58" fontId="1" fillId="0" borderId="18" xfId="1" applyNumberFormat="1" applyFont="1" applyFill="1" applyBorder="1" applyAlignment="1">
      <alignment horizontal="center" vertical="center" shrinkToFit="1"/>
    </xf>
    <xf numFmtId="0" fontId="1" fillId="0" borderId="21" xfId="4" applyFont="1" applyFill="1" applyBorder="1" applyAlignment="1">
      <alignment horizontal="left" vertical="center" wrapText="1" shrinkToFit="1"/>
    </xf>
    <xf numFmtId="58" fontId="1" fillId="0" borderId="20" xfId="1" applyNumberFormat="1" applyFont="1" applyFill="1" applyBorder="1" applyAlignment="1">
      <alignment horizontal="center" vertical="center" shrinkToFit="1"/>
    </xf>
    <xf numFmtId="0" fontId="1" fillId="0" borderId="21" xfId="4" applyNumberFormat="1" applyFont="1" applyFill="1" applyBorder="1" applyAlignment="1">
      <alignment horizontal="left" vertical="center" wrapText="1" shrinkToFit="1"/>
    </xf>
    <xf numFmtId="0" fontId="1" fillId="0" borderId="14" xfId="4" applyNumberFormat="1" applyFont="1" applyFill="1" applyBorder="1" applyAlignment="1">
      <alignment horizontal="left" vertical="center" wrapText="1" shrinkToFit="1"/>
    </xf>
    <xf numFmtId="0" fontId="1" fillId="0" borderId="1" xfId="1" applyFont="1" applyFill="1" applyBorder="1" applyAlignment="1">
      <alignment vertical="center" wrapText="1"/>
    </xf>
    <xf numFmtId="58" fontId="1" fillId="0" borderId="1" xfId="1" applyNumberFormat="1" applyFont="1" applyFill="1" applyBorder="1" applyAlignment="1">
      <alignment horizontal="center" vertical="center" shrinkToFit="1"/>
    </xf>
    <xf numFmtId="0" fontId="1" fillId="0" borderId="24" xfId="5" applyFont="1" applyFill="1" applyBorder="1">
      <alignment vertical="center"/>
    </xf>
    <xf numFmtId="58" fontId="1" fillId="0" borderId="1" xfId="1" applyNumberFormat="1" applyFont="1" applyFill="1" applyBorder="1" applyAlignment="1">
      <alignment horizontal="center" vertical="center"/>
    </xf>
    <xf numFmtId="0" fontId="1" fillId="0" borderId="24" xfId="1" applyFont="1" applyFill="1" applyBorder="1" applyAlignment="1">
      <alignment vertical="center"/>
    </xf>
    <xf numFmtId="0" fontId="1" fillId="0" borderId="1" xfId="5" applyFont="1" applyFill="1" applyBorder="1">
      <alignment vertical="center"/>
    </xf>
    <xf numFmtId="0" fontId="1" fillId="0" borderId="1" xfId="1" applyFont="1" applyFill="1" applyBorder="1" applyAlignment="1">
      <alignment vertical="center"/>
    </xf>
    <xf numFmtId="0" fontId="4" fillId="0" borderId="0" xfId="1" applyFont="1" applyAlignment="1">
      <alignment horizontal="center" vertical="center"/>
    </xf>
    <xf numFmtId="0" fontId="6" fillId="0" borderId="0" xfId="1" applyFont="1" applyAlignment="1">
      <alignment horizontal="distributed" vertical="center"/>
    </xf>
    <xf numFmtId="0" fontId="8" fillId="0" borderId="0" xfId="1" applyFont="1" applyAlignment="1">
      <alignment horizontal="center" vertical="center"/>
    </xf>
    <xf numFmtId="0" fontId="1" fillId="0" borderId="20" xfId="1" applyFont="1" applyFill="1" applyBorder="1" applyAlignment="1">
      <alignment horizontal="distributed" vertical="center"/>
    </xf>
    <xf numFmtId="0" fontId="1" fillId="0" borderId="21" xfId="1" applyFont="1" applyFill="1" applyBorder="1" applyAlignment="1">
      <alignment horizontal="distributed" vertical="center"/>
    </xf>
    <xf numFmtId="0" fontId="16" fillId="0" borderId="20" xfId="7" applyFont="1" applyFill="1" applyBorder="1" applyAlignment="1">
      <alignment horizontal="distributed" vertical="center"/>
    </xf>
    <xf numFmtId="0" fontId="16" fillId="0" borderId="21" xfId="7" applyFont="1" applyFill="1" applyBorder="1" applyAlignment="1">
      <alignment horizontal="distributed" vertical="center"/>
    </xf>
    <xf numFmtId="0" fontId="1" fillId="0" borderId="20" xfId="1" applyFont="1" applyFill="1" applyBorder="1" applyAlignment="1">
      <alignment horizontal="distributed" vertical="center" wrapText="1"/>
    </xf>
    <xf numFmtId="0" fontId="1" fillId="0" borderId="21" xfId="1" applyFont="1" applyFill="1" applyBorder="1" applyAlignment="1">
      <alignment horizontal="distributed" vertical="center" wrapText="1"/>
    </xf>
    <xf numFmtId="0" fontId="1" fillId="0" borderId="20" xfId="6" applyFont="1" applyFill="1" applyBorder="1" applyAlignment="1">
      <alignment horizontal="distributed" vertical="center"/>
    </xf>
    <xf numFmtId="0" fontId="1" fillId="0" borderId="21" xfId="6" applyFont="1" applyFill="1" applyBorder="1" applyAlignment="1">
      <alignment horizontal="distributed" vertical="center"/>
    </xf>
    <xf numFmtId="0" fontId="15" fillId="0" borderId="22" xfId="1" applyFont="1" applyFill="1" applyBorder="1" applyAlignment="1">
      <alignment horizontal="distributed" vertical="center"/>
    </xf>
    <xf numFmtId="0" fontId="16" fillId="0" borderId="20" xfId="1" applyFont="1" applyFill="1" applyBorder="1" applyAlignment="1">
      <alignment horizontal="distributed" vertical="center"/>
    </xf>
    <xf numFmtId="0" fontId="16" fillId="0" borderId="21" xfId="1" applyFont="1" applyFill="1" applyBorder="1" applyAlignment="1">
      <alignment horizontal="distributed" vertical="center"/>
    </xf>
    <xf numFmtId="0" fontId="9" fillId="0" borderId="0" xfId="1" applyFont="1" applyAlignment="1">
      <alignment horizontal="center" vertical="center"/>
    </xf>
    <xf numFmtId="0" fontId="1" fillId="2" borderId="1" xfId="1" applyFont="1" applyFill="1" applyBorder="1" applyAlignment="1">
      <alignment horizontal="center" vertical="center"/>
    </xf>
    <xf numFmtId="0" fontId="1" fillId="2" borderId="1" xfId="1" applyFont="1" applyFill="1" applyBorder="1" applyAlignment="1">
      <alignment vertical="center"/>
    </xf>
    <xf numFmtId="0" fontId="1" fillId="0" borderId="2" xfId="1" applyFont="1" applyFill="1" applyBorder="1" applyAlignment="1">
      <alignment horizontal="distributed" vertical="center"/>
    </xf>
    <xf numFmtId="0" fontId="1" fillId="0" borderId="3" xfId="1" applyFont="1" applyFill="1" applyBorder="1" applyAlignment="1">
      <alignment vertical="center"/>
    </xf>
    <xf numFmtId="0" fontId="1" fillId="0" borderId="3" xfId="1" applyFont="1" applyFill="1" applyBorder="1" applyAlignment="1">
      <alignment horizontal="distributed" vertical="center"/>
    </xf>
    <xf numFmtId="0" fontId="1" fillId="0" borderId="14" xfId="1" applyFont="1" applyFill="1" applyBorder="1" applyAlignment="1">
      <alignment horizontal="distributed" vertical="center"/>
    </xf>
    <xf numFmtId="0" fontId="1" fillId="2" borderId="3" xfId="1" applyFont="1" applyFill="1" applyBorder="1" applyAlignment="1">
      <alignment horizontal="center" vertical="center"/>
    </xf>
    <xf numFmtId="0" fontId="1" fillId="2" borderId="14" xfId="1" applyFont="1" applyFill="1" applyBorder="1" applyAlignment="1">
      <alignment horizontal="center" vertical="center"/>
    </xf>
    <xf numFmtId="0" fontId="1" fillId="2" borderId="18" xfId="1" applyFont="1" applyFill="1" applyBorder="1" applyAlignment="1">
      <alignment horizontal="center" vertical="center"/>
    </xf>
    <xf numFmtId="0" fontId="1" fillId="2" borderId="19" xfId="1" applyFont="1" applyFill="1" applyBorder="1" applyAlignment="1">
      <alignment horizontal="center" vertical="center"/>
    </xf>
    <xf numFmtId="0" fontId="17" fillId="0" borderId="0" xfId="1" applyFont="1" applyFill="1" applyAlignment="1">
      <alignment horizontal="center" vertical="center"/>
    </xf>
    <xf numFmtId="0" fontId="18" fillId="0" borderId="0" xfId="1" applyFont="1" applyFill="1" applyAlignment="1">
      <alignment horizontal="center" vertical="center"/>
    </xf>
    <xf numFmtId="0" fontId="17" fillId="5" borderId="0" xfId="5" applyFont="1" applyFill="1" applyAlignment="1">
      <alignment horizontal="center" vertical="center"/>
    </xf>
    <xf numFmtId="0" fontId="1" fillId="0" borderId="2" xfId="5" applyFont="1" applyFill="1" applyBorder="1" applyAlignment="1">
      <alignment horizontal="center" vertical="center"/>
    </xf>
    <xf numFmtId="0" fontId="1" fillId="0" borderId="23" xfId="5" applyFont="1" applyFill="1" applyBorder="1" applyAlignment="1">
      <alignment horizontal="center" vertical="center"/>
    </xf>
    <xf numFmtId="0" fontId="1" fillId="0" borderId="24" xfId="5" applyFont="1" applyFill="1" applyBorder="1" applyAlignment="1">
      <alignment horizontal="center" vertical="center"/>
    </xf>
    <xf numFmtId="0" fontId="1" fillId="0" borderId="24" xfId="5" applyFont="1" applyFill="1" applyBorder="1" applyAlignment="1">
      <alignment vertical="center" wrapText="1"/>
    </xf>
    <xf numFmtId="0" fontId="1" fillId="0" borderId="1" xfId="5" applyFont="1" applyFill="1" applyBorder="1" applyAlignment="1">
      <alignment vertical="center"/>
    </xf>
  </cellXfs>
  <cellStyles count="406">
    <cellStyle name="20% - アクセント 1 2" xfId="9"/>
    <cellStyle name="20% - アクセント 1 2 2" xfId="10"/>
    <cellStyle name="20% - アクセント 1 2 2 2" xfId="11"/>
    <cellStyle name="20% - アクセント 1 2 3" xfId="12"/>
    <cellStyle name="20% - アクセント 1 3" xfId="13"/>
    <cellStyle name="20% - アクセント 1 3 2" xfId="14"/>
    <cellStyle name="20% - アクセント 1 4" xfId="15"/>
    <cellStyle name="20% - アクセント 1 4 2" xfId="16"/>
    <cellStyle name="20% - アクセント 1 4 3" xfId="17"/>
    <cellStyle name="20% - アクセント 1 5" xfId="18"/>
    <cellStyle name="20% - アクセント 1 6" xfId="8"/>
    <cellStyle name="20% - アクセント 2 2" xfId="20"/>
    <cellStyle name="20% - アクセント 2 2 2" xfId="21"/>
    <cellStyle name="20% - アクセント 2 2 2 2" xfId="22"/>
    <cellStyle name="20% - アクセント 2 2 3" xfId="23"/>
    <cellStyle name="20% - アクセント 2 3" xfId="24"/>
    <cellStyle name="20% - アクセント 2 3 2" xfId="25"/>
    <cellStyle name="20% - アクセント 2 4" xfId="26"/>
    <cellStyle name="20% - アクセント 2 4 2" xfId="27"/>
    <cellStyle name="20% - アクセント 2 4 3" xfId="28"/>
    <cellStyle name="20% - アクセント 2 5" xfId="29"/>
    <cellStyle name="20% - アクセント 2 6" xfId="19"/>
    <cellStyle name="20% - アクセント 3 2" xfId="31"/>
    <cellStyle name="20% - アクセント 3 2 2" xfId="32"/>
    <cellStyle name="20% - アクセント 3 2 2 2" xfId="33"/>
    <cellStyle name="20% - アクセント 3 2 3" xfId="34"/>
    <cellStyle name="20% - アクセント 3 3" xfId="35"/>
    <cellStyle name="20% - アクセント 3 3 2" xfId="36"/>
    <cellStyle name="20% - アクセント 3 4" xfId="37"/>
    <cellStyle name="20% - アクセント 3 4 2" xfId="38"/>
    <cellStyle name="20% - アクセント 3 4 3" xfId="39"/>
    <cellStyle name="20% - アクセント 3 5" xfId="40"/>
    <cellStyle name="20% - アクセント 3 6" xfId="30"/>
    <cellStyle name="20% - アクセント 4 2" xfId="42"/>
    <cellStyle name="20% - アクセント 4 2 2" xfId="43"/>
    <cellStyle name="20% - アクセント 4 2 2 2" xfId="44"/>
    <cellStyle name="20% - アクセント 4 2 3" xfId="45"/>
    <cellStyle name="20% - アクセント 4 3" xfId="46"/>
    <cellStyle name="20% - アクセント 4 3 2" xfId="47"/>
    <cellStyle name="20% - アクセント 4 4" xfId="48"/>
    <cellStyle name="20% - アクセント 4 4 2" xfId="49"/>
    <cellStyle name="20% - アクセント 4 4 3" xfId="50"/>
    <cellStyle name="20% - アクセント 4 5" xfId="51"/>
    <cellStyle name="20% - アクセント 4 6" xfId="41"/>
    <cellStyle name="20% - アクセント 5 2" xfId="53"/>
    <cellStyle name="20% - アクセント 5 2 2" xfId="54"/>
    <cellStyle name="20% - アクセント 5 2 2 2" xfId="55"/>
    <cellStyle name="20% - アクセント 5 2 3" xfId="56"/>
    <cellStyle name="20% - アクセント 5 3" xfId="57"/>
    <cellStyle name="20% - アクセント 5 3 2" xfId="58"/>
    <cellStyle name="20% - アクセント 5 4" xfId="59"/>
    <cellStyle name="20% - アクセント 5 4 2" xfId="60"/>
    <cellStyle name="20% - アクセント 5 4 3" xfId="61"/>
    <cellStyle name="20% - アクセント 5 5" xfId="62"/>
    <cellStyle name="20% - アクセント 5 6" xfId="52"/>
    <cellStyle name="20% - アクセント 6 2" xfId="64"/>
    <cellStyle name="20% - アクセント 6 2 2" xfId="65"/>
    <cellStyle name="20% - アクセント 6 2 2 2" xfId="66"/>
    <cellStyle name="20% - アクセント 6 2 3" xfId="67"/>
    <cellStyle name="20% - アクセント 6 3" xfId="68"/>
    <cellStyle name="20% - アクセント 6 3 2" xfId="69"/>
    <cellStyle name="20% - アクセント 6 4" xfId="70"/>
    <cellStyle name="20% - アクセント 6 4 2" xfId="71"/>
    <cellStyle name="20% - アクセント 6 4 3" xfId="72"/>
    <cellStyle name="20% - アクセント 6 5" xfId="73"/>
    <cellStyle name="20% - アクセント 6 6" xfId="63"/>
    <cellStyle name="40% - アクセント 1 2" xfId="75"/>
    <cellStyle name="40% - アクセント 1 2 2" xfId="76"/>
    <cellStyle name="40% - アクセント 1 2 2 2" xfId="77"/>
    <cellStyle name="40% - アクセント 1 2 3" xfId="78"/>
    <cellStyle name="40% - アクセント 1 3" xfId="79"/>
    <cellStyle name="40% - アクセント 1 3 2" xfId="80"/>
    <cellStyle name="40% - アクセント 1 4" xfId="81"/>
    <cellStyle name="40% - アクセント 1 4 2" xfId="82"/>
    <cellStyle name="40% - アクセント 1 4 3" xfId="83"/>
    <cellStyle name="40% - アクセント 1 5" xfId="84"/>
    <cellStyle name="40% - アクセント 1 6" xfId="74"/>
    <cellStyle name="40% - アクセント 2 2" xfId="86"/>
    <cellStyle name="40% - アクセント 2 2 2" xfId="87"/>
    <cellStyle name="40% - アクセント 2 2 2 2" xfId="88"/>
    <cellStyle name="40% - アクセント 2 2 3" xfId="89"/>
    <cellStyle name="40% - アクセント 2 3" xfId="90"/>
    <cellStyle name="40% - アクセント 2 3 2" xfId="91"/>
    <cellStyle name="40% - アクセント 2 4" xfId="92"/>
    <cellStyle name="40% - アクセント 2 4 2" xfId="93"/>
    <cellStyle name="40% - アクセント 2 4 3" xfId="94"/>
    <cellStyle name="40% - アクセント 2 5" xfId="95"/>
    <cellStyle name="40% - アクセント 2 6" xfId="85"/>
    <cellStyle name="40% - アクセント 3 2" xfId="97"/>
    <cellStyle name="40% - アクセント 3 2 2" xfId="98"/>
    <cellStyle name="40% - アクセント 3 2 2 2" xfId="99"/>
    <cellStyle name="40% - アクセント 3 2 3" xfId="100"/>
    <cellStyle name="40% - アクセント 3 3" xfId="101"/>
    <cellStyle name="40% - アクセント 3 3 2" xfId="102"/>
    <cellStyle name="40% - アクセント 3 4" xfId="103"/>
    <cellStyle name="40% - アクセント 3 4 2" xfId="104"/>
    <cellStyle name="40% - アクセント 3 4 3" xfId="105"/>
    <cellStyle name="40% - アクセント 3 5" xfId="106"/>
    <cellStyle name="40% - アクセント 3 6" xfId="96"/>
    <cellStyle name="40% - アクセント 4 2" xfId="108"/>
    <cellStyle name="40% - アクセント 4 2 2" xfId="109"/>
    <cellStyle name="40% - アクセント 4 2 2 2" xfId="110"/>
    <cellStyle name="40% - アクセント 4 2 3" xfId="111"/>
    <cellStyle name="40% - アクセント 4 3" xfId="112"/>
    <cellStyle name="40% - アクセント 4 3 2" xfId="113"/>
    <cellStyle name="40% - アクセント 4 4" xfId="114"/>
    <cellStyle name="40% - アクセント 4 4 2" xfId="115"/>
    <cellStyle name="40% - アクセント 4 4 3" xfId="116"/>
    <cellStyle name="40% - アクセント 4 5" xfId="117"/>
    <cellStyle name="40% - アクセント 4 6" xfId="107"/>
    <cellStyle name="40% - アクセント 5 2" xfId="119"/>
    <cellStyle name="40% - アクセント 5 2 2" xfId="120"/>
    <cellStyle name="40% - アクセント 5 2 2 2" xfId="121"/>
    <cellStyle name="40% - アクセント 5 2 3" xfId="122"/>
    <cellStyle name="40% - アクセント 5 3" xfId="123"/>
    <cellStyle name="40% - アクセント 5 3 2" xfId="124"/>
    <cellStyle name="40% - アクセント 5 4" xfId="125"/>
    <cellStyle name="40% - アクセント 5 4 2" xfId="126"/>
    <cellStyle name="40% - アクセント 5 4 3" xfId="127"/>
    <cellStyle name="40% - アクセント 5 5" xfId="128"/>
    <cellStyle name="40% - アクセント 5 6" xfId="118"/>
    <cellStyle name="40% - アクセント 6 2" xfId="130"/>
    <cellStyle name="40% - アクセント 6 2 2" xfId="131"/>
    <cellStyle name="40% - アクセント 6 2 2 2" xfId="132"/>
    <cellStyle name="40% - アクセント 6 2 3" xfId="133"/>
    <cellStyle name="40% - アクセント 6 3" xfId="134"/>
    <cellStyle name="40% - アクセント 6 3 2" xfId="135"/>
    <cellStyle name="40% - アクセント 6 4" xfId="136"/>
    <cellStyle name="40% - アクセント 6 4 2" xfId="137"/>
    <cellStyle name="40% - アクセント 6 4 3" xfId="138"/>
    <cellStyle name="40% - アクセント 6 5" xfId="139"/>
    <cellStyle name="40% - アクセント 6 6" xfId="129"/>
    <cellStyle name="60% - アクセント 1 2" xfId="141"/>
    <cellStyle name="60% - アクセント 1 2 2" xfId="142"/>
    <cellStyle name="60% - アクセント 1 2 2 2" xfId="143"/>
    <cellStyle name="60% - アクセント 1 2 3" xfId="144"/>
    <cellStyle name="60% - アクセント 1 3" xfId="145"/>
    <cellStyle name="60% - アクセント 1 3 2" xfId="146"/>
    <cellStyle name="60% - アクセント 1 4" xfId="147"/>
    <cellStyle name="60% - アクセント 1 4 2" xfId="148"/>
    <cellStyle name="60% - アクセント 1 5" xfId="149"/>
    <cellStyle name="60% - アクセント 1 6" xfId="140"/>
    <cellStyle name="60% - アクセント 2 2" xfId="151"/>
    <cellStyle name="60% - アクセント 2 2 2" xfId="152"/>
    <cellStyle name="60% - アクセント 2 2 2 2" xfId="153"/>
    <cellStyle name="60% - アクセント 2 2 3" xfId="154"/>
    <cellStyle name="60% - アクセント 2 3" xfId="155"/>
    <cellStyle name="60% - アクセント 2 3 2" xfId="156"/>
    <cellStyle name="60% - アクセント 2 4" xfId="157"/>
    <cellStyle name="60% - アクセント 2 4 2" xfId="158"/>
    <cellStyle name="60% - アクセント 2 5" xfId="159"/>
    <cellStyle name="60% - アクセント 2 6" xfId="150"/>
    <cellStyle name="60% - アクセント 3 2" xfId="161"/>
    <cellStyle name="60% - アクセント 3 2 2" xfId="162"/>
    <cellStyle name="60% - アクセント 3 2 2 2" xfId="163"/>
    <cellStyle name="60% - アクセント 3 2 3" xfId="164"/>
    <cellStyle name="60% - アクセント 3 3" xfId="165"/>
    <cellStyle name="60% - アクセント 3 3 2" xfId="166"/>
    <cellStyle name="60% - アクセント 3 4" xfId="167"/>
    <cellStyle name="60% - アクセント 3 4 2" xfId="168"/>
    <cellStyle name="60% - アクセント 3 5" xfId="169"/>
    <cellStyle name="60% - アクセント 3 6" xfId="160"/>
    <cellStyle name="60% - アクセント 4 2" xfId="171"/>
    <cellStyle name="60% - アクセント 4 2 2" xfId="172"/>
    <cellStyle name="60% - アクセント 4 2 2 2" xfId="173"/>
    <cellStyle name="60% - アクセント 4 2 3" xfId="174"/>
    <cellStyle name="60% - アクセント 4 3" xfId="175"/>
    <cellStyle name="60% - アクセント 4 3 2" xfId="176"/>
    <cellStyle name="60% - アクセント 4 4" xfId="177"/>
    <cellStyle name="60% - アクセント 4 4 2" xfId="178"/>
    <cellStyle name="60% - アクセント 4 5" xfId="179"/>
    <cellStyle name="60% - アクセント 4 6" xfId="170"/>
    <cellStyle name="60% - アクセント 5 2" xfId="181"/>
    <cellStyle name="60% - アクセント 5 2 2" xfId="182"/>
    <cellStyle name="60% - アクセント 5 2 2 2" xfId="183"/>
    <cellStyle name="60% - アクセント 5 2 3" xfId="184"/>
    <cellStyle name="60% - アクセント 5 3" xfId="185"/>
    <cellStyle name="60% - アクセント 5 3 2" xfId="186"/>
    <cellStyle name="60% - アクセント 5 4" xfId="187"/>
    <cellStyle name="60% - アクセント 5 4 2" xfId="188"/>
    <cellStyle name="60% - アクセント 5 5" xfId="189"/>
    <cellStyle name="60% - アクセント 5 6" xfId="180"/>
    <cellStyle name="60% - アクセント 6 2" xfId="191"/>
    <cellStyle name="60% - アクセント 6 2 2" xfId="192"/>
    <cellStyle name="60% - アクセント 6 2 2 2" xfId="193"/>
    <cellStyle name="60% - アクセント 6 2 3" xfId="194"/>
    <cellStyle name="60% - アクセント 6 3" xfId="195"/>
    <cellStyle name="60% - アクセント 6 3 2" xfId="196"/>
    <cellStyle name="60% - アクセント 6 4" xfId="197"/>
    <cellStyle name="60% - アクセント 6 4 2" xfId="198"/>
    <cellStyle name="60% - アクセント 6 5" xfId="199"/>
    <cellStyle name="60% - アクセント 6 6" xfId="190"/>
    <cellStyle name="アクセント 1 2" xfId="201"/>
    <cellStyle name="アクセント 1 2 2" xfId="202"/>
    <cellStyle name="アクセント 1 2 2 2" xfId="203"/>
    <cellStyle name="アクセント 1 2 3" xfId="204"/>
    <cellStyle name="アクセント 1 3" xfId="205"/>
    <cellStyle name="アクセント 1 3 2" xfId="206"/>
    <cellStyle name="アクセント 1 4" xfId="207"/>
    <cellStyle name="アクセント 1 4 2" xfId="208"/>
    <cellStyle name="アクセント 1 5" xfId="209"/>
    <cellStyle name="アクセント 1 6" xfId="200"/>
    <cellStyle name="アクセント 2 2" xfId="211"/>
    <cellStyle name="アクセント 2 2 2" xfId="212"/>
    <cellStyle name="アクセント 2 2 2 2" xfId="213"/>
    <cellStyle name="アクセント 2 2 3" xfId="214"/>
    <cellStyle name="アクセント 2 3" xfId="215"/>
    <cellStyle name="アクセント 2 3 2" xfId="216"/>
    <cellStyle name="アクセント 2 4" xfId="217"/>
    <cellStyle name="アクセント 2 4 2" xfId="218"/>
    <cellStyle name="アクセント 2 5" xfId="219"/>
    <cellStyle name="アクセント 2 6" xfId="210"/>
    <cellStyle name="アクセント 3 2" xfId="221"/>
    <cellStyle name="アクセント 3 2 2" xfId="222"/>
    <cellStyle name="アクセント 3 2 2 2" xfId="223"/>
    <cellStyle name="アクセント 3 2 3" xfId="224"/>
    <cellStyle name="アクセント 3 3" xfId="225"/>
    <cellStyle name="アクセント 3 3 2" xfId="226"/>
    <cellStyle name="アクセント 3 4" xfId="227"/>
    <cellStyle name="アクセント 3 4 2" xfId="228"/>
    <cellStyle name="アクセント 3 5" xfId="229"/>
    <cellStyle name="アクセント 3 6" xfId="220"/>
    <cellStyle name="アクセント 4 2" xfId="231"/>
    <cellStyle name="アクセント 4 2 2" xfId="232"/>
    <cellStyle name="アクセント 4 2 2 2" xfId="233"/>
    <cellStyle name="アクセント 4 2 3" xfId="234"/>
    <cellStyle name="アクセント 4 3" xfId="235"/>
    <cellStyle name="アクセント 4 3 2" xfId="236"/>
    <cellStyle name="アクセント 4 4" xfId="237"/>
    <cellStyle name="アクセント 4 4 2" xfId="238"/>
    <cellStyle name="アクセント 4 5" xfId="239"/>
    <cellStyle name="アクセント 4 6" xfId="230"/>
    <cellStyle name="アクセント 5 2" xfId="241"/>
    <cellStyle name="アクセント 5 2 2" xfId="242"/>
    <cellStyle name="アクセント 5 2 2 2" xfId="243"/>
    <cellStyle name="アクセント 5 2 3" xfId="244"/>
    <cellStyle name="アクセント 5 3" xfId="245"/>
    <cellStyle name="アクセント 5 3 2" xfId="246"/>
    <cellStyle name="アクセント 5 4" xfId="247"/>
    <cellStyle name="アクセント 5 4 2" xfId="248"/>
    <cellStyle name="アクセント 5 5" xfId="249"/>
    <cellStyle name="アクセント 5 6" xfId="240"/>
    <cellStyle name="アクセント 6 2" xfId="251"/>
    <cellStyle name="アクセント 6 2 2" xfId="252"/>
    <cellStyle name="アクセント 6 2 2 2" xfId="253"/>
    <cellStyle name="アクセント 6 2 3" xfId="254"/>
    <cellStyle name="アクセント 6 3" xfId="255"/>
    <cellStyle name="アクセント 6 3 2" xfId="256"/>
    <cellStyle name="アクセント 6 4" xfId="257"/>
    <cellStyle name="アクセント 6 4 2" xfId="258"/>
    <cellStyle name="アクセント 6 5" xfId="259"/>
    <cellStyle name="アクセント 6 6" xfId="250"/>
    <cellStyle name="タイトル 2" xfId="261"/>
    <cellStyle name="タイトル 2 2" xfId="262"/>
    <cellStyle name="タイトル 3" xfId="263"/>
    <cellStyle name="タイトル 3 2" xfId="264"/>
    <cellStyle name="タイトル 4" xfId="265"/>
    <cellStyle name="タイトル 4 2" xfId="266"/>
    <cellStyle name="タイトル 5" xfId="267"/>
    <cellStyle name="タイトル 6" xfId="260"/>
    <cellStyle name="チェック セル 2" xfId="269"/>
    <cellStyle name="チェック セル 2 2" xfId="270"/>
    <cellStyle name="チェック セル 2 2 2" xfId="271"/>
    <cellStyle name="チェック セル 2 3" xfId="272"/>
    <cellStyle name="チェック セル 3" xfId="273"/>
    <cellStyle name="チェック セル 3 2" xfId="274"/>
    <cellStyle name="チェック セル 4" xfId="275"/>
    <cellStyle name="チェック セル 4 2" xfId="276"/>
    <cellStyle name="チェック セル 5" xfId="277"/>
    <cellStyle name="チェック セル 6" xfId="268"/>
    <cellStyle name="どちらでもない 2" xfId="279"/>
    <cellStyle name="どちらでもない 2 2" xfId="280"/>
    <cellStyle name="どちらでもない 2 2 2" xfId="281"/>
    <cellStyle name="どちらでもない 2 3" xfId="282"/>
    <cellStyle name="どちらでもない 3" xfId="283"/>
    <cellStyle name="どちらでもない 3 2" xfId="284"/>
    <cellStyle name="どちらでもない 4" xfId="285"/>
    <cellStyle name="どちらでもない 4 2" xfId="286"/>
    <cellStyle name="どちらでもない 5" xfId="287"/>
    <cellStyle name="どちらでもない 6" xfId="278"/>
    <cellStyle name="メモ 2" xfId="289"/>
    <cellStyle name="メモ 2 2" xfId="290"/>
    <cellStyle name="メモ 2 2 2" xfId="291"/>
    <cellStyle name="メモ 2 3" xfId="292"/>
    <cellStyle name="メモ 3" xfId="293"/>
    <cellStyle name="メモ 3 2" xfId="294"/>
    <cellStyle name="メモ 4" xfId="295"/>
    <cellStyle name="メモ 4 2" xfId="296"/>
    <cellStyle name="メモ 5" xfId="297"/>
    <cellStyle name="メモ 6" xfId="288"/>
    <cellStyle name="リンク セル 2" xfId="299"/>
    <cellStyle name="リンク セル 2 2" xfId="300"/>
    <cellStyle name="リンク セル 3" xfId="301"/>
    <cellStyle name="リンク セル 3 2" xfId="302"/>
    <cellStyle name="リンク セル 4" xfId="303"/>
    <cellStyle name="リンク セル 5" xfId="298"/>
    <cellStyle name="悪い 2" xfId="305"/>
    <cellStyle name="悪い 2 2" xfId="306"/>
    <cellStyle name="悪い 2 2 2" xfId="307"/>
    <cellStyle name="悪い 2 3" xfId="308"/>
    <cellStyle name="悪い 3" xfId="309"/>
    <cellStyle name="悪い 3 2" xfId="310"/>
    <cellStyle name="悪い 4" xfId="311"/>
    <cellStyle name="悪い 4 2" xfId="312"/>
    <cellStyle name="悪い 5" xfId="313"/>
    <cellStyle name="悪い 6" xfId="304"/>
    <cellStyle name="計算 2" xfId="315"/>
    <cellStyle name="計算 2 2" xfId="316"/>
    <cellStyle name="計算 2 2 2" xfId="317"/>
    <cellStyle name="計算 2 3" xfId="318"/>
    <cellStyle name="計算 3" xfId="319"/>
    <cellStyle name="計算 3 2" xfId="320"/>
    <cellStyle name="計算 4" xfId="321"/>
    <cellStyle name="計算 4 2" xfId="322"/>
    <cellStyle name="計算 5" xfId="323"/>
    <cellStyle name="計算 6" xfId="314"/>
    <cellStyle name="警告文 2" xfId="325"/>
    <cellStyle name="警告文 2 2" xfId="326"/>
    <cellStyle name="警告文 3" xfId="327"/>
    <cellStyle name="警告文 3 2" xfId="328"/>
    <cellStyle name="警告文 4" xfId="329"/>
    <cellStyle name="警告文 5" xfId="324"/>
    <cellStyle name="桁区切り 2" xfId="2"/>
    <cellStyle name="見出し 1 2" xfId="331"/>
    <cellStyle name="見出し 1 2 2" xfId="332"/>
    <cellStyle name="見出し 1 3" xfId="333"/>
    <cellStyle name="見出し 1 3 2" xfId="334"/>
    <cellStyle name="見出し 1 4" xfId="335"/>
    <cellStyle name="見出し 1 5" xfId="330"/>
    <cellStyle name="見出し 2 2" xfId="337"/>
    <cellStyle name="見出し 2 2 2" xfId="338"/>
    <cellStyle name="見出し 2 3" xfId="339"/>
    <cellStyle name="見出し 2 3 2" xfId="340"/>
    <cellStyle name="見出し 2 4" xfId="341"/>
    <cellStyle name="見出し 2 4 2" xfId="342"/>
    <cellStyle name="見出し 2 4 3" xfId="343"/>
    <cellStyle name="見出し 2 5" xfId="344"/>
    <cellStyle name="見出し 2 6" xfId="336"/>
    <cellStyle name="見出し 3 2" xfId="346"/>
    <cellStyle name="見出し 3 2 2" xfId="347"/>
    <cellStyle name="見出し 3 3" xfId="348"/>
    <cellStyle name="見出し 3 3 2" xfId="349"/>
    <cellStyle name="見出し 3 4" xfId="350"/>
    <cellStyle name="見出し 3 5" xfId="345"/>
    <cellStyle name="見出し 4 2" xfId="352"/>
    <cellStyle name="見出し 4 2 2" xfId="353"/>
    <cellStyle name="見出し 4 3" xfId="354"/>
    <cellStyle name="見出し 4 3 2" xfId="355"/>
    <cellStyle name="見出し 4 4" xfId="356"/>
    <cellStyle name="見出し 4 5" xfId="351"/>
    <cellStyle name="集計 2" xfId="358"/>
    <cellStyle name="集計 2 2" xfId="359"/>
    <cellStyle name="集計 3" xfId="360"/>
    <cellStyle name="集計 3 2" xfId="361"/>
    <cellStyle name="集計 4" xfId="362"/>
    <cellStyle name="集計 4 2" xfId="363"/>
    <cellStyle name="集計 5" xfId="364"/>
    <cellStyle name="集計 6" xfId="357"/>
    <cellStyle name="出力 2" xfId="366"/>
    <cellStyle name="出力 2 2" xfId="367"/>
    <cellStyle name="出力 2 2 2" xfId="368"/>
    <cellStyle name="出力 2 3" xfId="369"/>
    <cellStyle name="出力 3" xfId="370"/>
    <cellStyle name="出力 3 2" xfId="371"/>
    <cellStyle name="出力 4" xfId="372"/>
    <cellStyle name="出力 4 2" xfId="373"/>
    <cellStyle name="出力 5" xfId="374"/>
    <cellStyle name="出力 6" xfId="365"/>
    <cellStyle name="説明文 2" xfId="376"/>
    <cellStyle name="説明文 2 2" xfId="377"/>
    <cellStyle name="説明文 3" xfId="378"/>
    <cellStyle name="説明文 3 2" xfId="379"/>
    <cellStyle name="説明文 4" xfId="380"/>
    <cellStyle name="説明文 5" xfId="375"/>
    <cellStyle name="入力 2" xfId="382"/>
    <cellStyle name="入力 2 2" xfId="383"/>
    <cellStyle name="入力 2 2 2" xfId="384"/>
    <cellStyle name="入力 2 3" xfId="385"/>
    <cellStyle name="入力 3" xfId="386"/>
    <cellStyle name="入力 3 2" xfId="387"/>
    <cellStyle name="入力 4" xfId="388"/>
    <cellStyle name="入力 4 2" xfId="389"/>
    <cellStyle name="入力 5" xfId="390"/>
    <cellStyle name="入力 6" xfId="381"/>
    <cellStyle name="標準" xfId="0" builtinId="0"/>
    <cellStyle name="標準 2" xfId="1"/>
    <cellStyle name="標準 2 2" xfId="5"/>
    <cellStyle name="標準 2 2 2" xfId="4"/>
    <cellStyle name="標準 2 2 2 2" xfId="393"/>
    <cellStyle name="標準 2 2 3" xfId="392"/>
    <cellStyle name="標準 2 3" xfId="394"/>
    <cellStyle name="標準 2 4" xfId="391"/>
    <cellStyle name="標準 3" xfId="3"/>
    <cellStyle name="標準 3 2" xfId="395"/>
    <cellStyle name="標準 4" xfId="6"/>
    <cellStyle name="標準 5" xfId="7"/>
    <cellStyle name="良い 2" xfId="397"/>
    <cellStyle name="良い 2 2" xfId="398"/>
    <cellStyle name="良い 2 2 2" xfId="399"/>
    <cellStyle name="良い 2 3" xfId="400"/>
    <cellStyle name="良い 3" xfId="401"/>
    <cellStyle name="良い 3 2" xfId="402"/>
    <cellStyle name="良い 4" xfId="403"/>
    <cellStyle name="良い 4 2" xfId="404"/>
    <cellStyle name="良い 5" xfId="405"/>
    <cellStyle name="良い 6" xfId="39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N27"/>
  <sheetViews>
    <sheetView tabSelected="1" showWhiteSpace="0" view="pageBreakPreview" zoomScaleNormal="100" zoomScaleSheetLayoutView="100" zoomScalePageLayoutView="110" workbookViewId="0">
      <selection activeCell="O18" sqref="O17:O18"/>
    </sheetView>
  </sheetViews>
  <sheetFormatPr defaultRowHeight="13.5"/>
  <cols>
    <col min="1" max="16384" width="9" style="2"/>
  </cols>
  <sheetData>
    <row r="9" spans="1:14">
      <c r="A9" s="1"/>
    </row>
    <row r="10" spans="1:14">
      <c r="A10" s="1"/>
    </row>
    <row r="11" spans="1:14">
      <c r="A11" s="1"/>
    </row>
    <row r="12" spans="1:14">
      <c r="A12" s="1"/>
    </row>
    <row r="13" spans="1:14" ht="32.25">
      <c r="A13" s="110" t="s">
        <v>0</v>
      </c>
      <c r="B13" s="110"/>
      <c r="C13" s="110"/>
      <c r="D13" s="110"/>
      <c r="E13" s="110"/>
      <c r="F13" s="110"/>
      <c r="G13" s="110"/>
      <c r="H13" s="110"/>
      <c r="I13" s="110"/>
      <c r="J13" s="110"/>
      <c r="K13" s="110"/>
      <c r="L13" s="110"/>
      <c r="M13" s="110"/>
      <c r="N13" s="110"/>
    </row>
    <row r="14" spans="1:14">
      <c r="A14" s="1"/>
    </row>
    <row r="15" spans="1:14">
      <c r="A15" s="1"/>
    </row>
    <row r="16" spans="1:14">
      <c r="A16" s="1"/>
    </row>
    <row r="17" spans="1:14" ht="14.25" customHeight="1">
      <c r="A17" s="3"/>
      <c r="B17" s="3"/>
      <c r="C17" s="3"/>
      <c r="D17" s="111" t="s">
        <v>1</v>
      </c>
      <c r="E17" s="111"/>
      <c r="F17" s="111"/>
      <c r="G17" s="111"/>
      <c r="H17" s="111"/>
      <c r="I17" s="111"/>
      <c r="J17" s="111"/>
      <c r="K17" s="111"/>
      <c r="L17" s="3"/>
      <c r="M17" s="3"/>
      <c r="N17" s="3"/>
    </row>
    <row r="18" spans="1:14" ht="14.25" customHeight="1">
      <c r="B18" s="3"/>
      <c r="C18" s="3"/>
      <c r="D18" s="111" t="s">
        <v>2</v>
      </c>
      <c r="E18" s="111"/>
      <c r="F18" s="111"/>
      <c r="G18" s="111"/>
      <c r="H18" s="111"/>
      <c r="I18" s="111"/>
      <c r="J18" s="111"/>
      <c r="K18" s="111"/>
      <c r="L18" s="3"/>
      <c r="M18" s="3"/>
      <c r="N18" s="3"/>
    </row>
    <row r="19" spans="1:14" ht="15.75">
      <c r="A19" s="4"/>
      <c r="D19" s="111"/>
      <c r="E19" s="111"/>
      <c r="F19" s="111"/>
      <c r="G19" s="111"/>
      <c r="H19" s="111"/>
      <c r="I19" s="111"/>
      <c r="J19" s="111"/>
      <c r="K19" s="111"/>
    </row>
    <row r="20" spans="1:14" ht="15.75">
      <c r="A20" s="4"/>
    </row>
    <row r="21" spans="1:14" ht="15.75">
      <c r="A21" s="4"/>
    </row>
    <row r="22" spans="1:14" ht="15.75">
      <c r="A22" s="4"/>
    </row>
    <row r="23" spans="1:14" ht="15.75">
      <c r="A23" s="4"/>
    </row>
    <row r="24" spans="1:14" ht="15.75">
      <c r="A24" s="4"/>
    </row>
    <row r="25" spans="1:14" ht="15.75">
      <c r="A25" s="4"/>
    </row>
    <row r="26" spans="1:14" ht="15.75">
      <c r="A26" s="4"/>
    </row>
    <row r="27" spans="1:14" ht="17.25">
      <c r="A27" s="112" t="s">
        <v>3</v>
      </c>
      <c r="B27" s="112"/>
      <c r="C27" s="112"/>
      <c r="D27" s="112"/>
      <c r="E27" s="112"/>
      <c r="F27" s="112"/>
      <c r="G27" s="112"/>
      <c r="H27" s="112"/>
      <c r="I27" s="112"/>
      <c r="J27" s="112"/>
      <c r="K27" s="112"/>
      <c r="L27" s="112"/>
      <c r="M27" s="112"/>
      <c r="N27" s="112"/>
    </row>
  </sheetData>
  <mergeCells count="5">
    <mergeCell ref="A13:N13"/>
    <mergeCell ref="D17:K17"/>
    <mergeCell ref="D18:K18"/>
    <mergeCell ref="D19:K19"/>
    <mergeCell ref="A27:N27"/>
  </mergeCells>
  <phoneticPr fontId="3"/>
  <pageMargins left="0.7" right="0.7" top="0.75" bottom="0.75"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13" zoomScaleNormal="100" workbookViewId="0">
      <selection activeCell="I52" sqref="I52"/>
    </sheetView>
  </sheetViews>
  <sheetFormatPr defaultRowHeight="19.5" customHeight="1"/>
  <cols>
    <col min="1" max="1" width="2.625" style="5" customWidth="1"/>
    <col min="2" max="2" width="11.875" style="5" customWidth="1"/>
    <col min="3" max="5" width="13.625" style="5" customWidth="1"/>
    <col min="6" max="6" width="9" style="5"/>
    <col min="7" max="7" width="2.625" style="5" customWidth="1"/>
    <col min="8" max="8" width="11.5" style="5" customWidth="1"/>
    <col min="9" max="11" width="13.625" style="5" customWidth="1"/>
    <col min="12" max="256" width="9" style="5"/>
    <col min="257" max="257" width="2.625" style="5" customWidth="1"/>
    <col min="258" max="258" width="11.875" style="5" customWidth="1"/>
    <col min="259" max="261" width="13.625" style="5" customWidth="1"/>
    <col min="262" max="262" width="9" style="5"/>
    <col min="263" max="263" width="2.625" style="5" customWidth="1"/>
    <col min="264" max="264" width="11.5" style="5" customWidth="1"/>
    <col min="265" max="267" width="13.625" style="5" customWidth="1"/>
    <col min="268" max="512" width="9" style="5"/>
    <col min="513" max="513" width="2.625" style="5" customWidth="1"/>
    <col min="514" max="514" width="11.875" style="5" customWidth="1"/>
    <col min="515" max="517" width="13.625" style="5" customWidth="1"/>
    <col min="518" max="518" width="9" style="5"/>
    <col min="519" max="519" width="2.625" style="5" customWidth="1"/>
    <col min="520" max="520" width="11.5" style="5" customWidth="1"/>
    <col min="521" max="523" width="13.625" style="5" customWidth="1"/>
    <col min="524" max="768" width="9" style="5"/>
    <col min="769" max="769" width="2.625" style="5" customWidth="1"/>
    <col min="770" max="770" width="11.875" style="5" customWidth="1"/>
    <col min="771" max="773" width="13.625" style="5" customWidth="1"/>
    <col min="774" max="774" width="9" style="5"/>
    <col min="775" max="775" width="2.625" style="5" customWidth="1"/>
    <col min="776" max="776" width="11.5" style="5" customWidth="1"/>
    <col min="777" max="779" width="13.625" style="5" customWidth="1"/>
    <col min="780" max="1024" width="9" style="5"/>
    <col min="1025" max="1025" width="2.625" style="5" customWidth="1"/>
    <col min="1026" max="1026" width="11.875" style="5" customWidth="1"/>
    <col min="1027" max="1029" width="13.625" style="5" customWidth="1"/>
    <col min="1030" max="1030" width="9" style="5"/>
    <col min="1031" max="1031" width="2.625" style="5" customWidth="1"/>
    <col min="1032" max="1032" width="11.5" style="5" customWidth="1"/>
    <col min="1033" max="1035" width="13.625" style="5" customWidth="1"/>
    <col min="1036" max="1280" width="9" style="5"/>
    <col min="1281" max="1281" width="2.625" style="5" customWidth="1"/>
    <col min="1282" max="1282" width="11.875" style="5" customWidth="1"/>
    <col min="1283" max="1285" width="13.625" style="5" customWidth="1"/>
    <col min="1286" max="1286" width="9" style="5"/>
    <col min="1287" max="1287" width="2.625" style="5" customWidth="1"/>
    <col min="1288" max="1288" width="11.5" style="5" customWidth="1"/>
    <col min="1289" max="1291" width="13.625" style="5" customWidth="1"/>
    <col min="1292" max="1536" width="9" style="5"/>
    <col min="1537" max="1537" width="2.625" style="5" customWidth="1"/>
    <col min="1538" max="1538" width="11.875" style="5" customWidth="1"/>
    <col min="1539" max="1541" width="13.625" style="5" customWidth="1"/>
    <col min="1542" max="1542" width="9" style="5"/>
    <col min="1543" max="1543" width="2.625" style="5" customWidth="1"/>
    <col min="1544" max="1544" width="11.5" style="5" customWidth="1"/>
    <col min="1545" max="1547" width="13.625" style="5" customWidth="1"/>
    <col min="1548" max="1792" width="9" style="5"/>
    <col min="1793" max="1793" width="2.625" style="5" customWidth="1"/>
    <col min="1794" max="1794" width="11.875" style="5" customWidth="1"/>
    <col min="1795" max="1797" width="13.625" style="5" customWidth="1"/>
    <col min="1798" max="1798" width="9" style="5"/>
    <col min="1799" max="1799" width="2.625" style="5" customWidth="1"/>
    <col min="1800" max="1800" width="11.5" style="5" customWidth="1"/>
    <col min="1801" max="1803" width="13.625" style="5" customWidth="1"/>
    <col min="1804" max="2048" width="9" style="5"/>
    <col min="2049" max="2049" width="2.625" style="5" customWidth="1"/>
    <col min="2050" max="2050" width="11.875" style="5" customWidth="1"/>
    <col min="2051" max="2053" width="13.625" style="5" customWidth="1"/>
    <col min="2054" max="2054" width="9" style="5"/>
    <col min="2055" max="2055" width="2.625" style="5" customWidth="1"/>
    <col min="2056" max="2056" width="11.5" style="5" customWidth="1"/>
    <col min="2057" max="2059" width="13.625" style="5" customWidth="1"/>
    <col min="2060" max="2304" width="9" style="5"/>
    <col min="2305" max="2305" width="2.625" style="5" customWidth="1"/>
    <col min="2306" max="2306" width="11.875" style="5" customWidth="1"/>
    <col min="2307" max="2309" width="13.625" style="5" customWidth="1"/>
    <col min="2310" max="2310" width="9" style="5"/>
    <col min="2311" max="2311" width="2.625" style="5" customWidth="1"/>
    <col min="2312" max="2312" width="11.5" style="5" customWidth="1"/>
    <col min="2313" max="2315" width="13.625" style="5" customWidth="1"/>
    <col min="2316" max="2560" width="9" style="5"/>
    <col min="2561" max="2561" width="2.625" style="5" customWidth="1"/>
    <col min="2562" max="2562" width="11.875" style="5" customWidth="1"/>
    <col min="2563" max="2565" width="13.625" style="5" customWidth="1"/>
    <col min="2566" max="2566" width="9" style="5"/>
    <col min="2567" max="2567" width="2.625" style="5" customWidth="1"/>
    <col min="2568" max="2568" width="11.5" style="5" customWidth="1"/>
    <col min="2569" max="2571" width="13.625" style="5" customWidth="1"/>
    <col min="2572" max="2816" width="9" style="5"/>
    <col min="2817" max="2817" width="2.625" style="5" customWidth="1"/>
    <col min="2818" max="2818" width="11.875" style="5" customWidth="1"/>
    <col min="2819" max="2821" width="13.625" style="5" customWidth="1"/>
    <col min="2822" max="2822" width="9" style="5"/>
    <col min="2823" max="2823" width="2.625" style="5" customWidth="1"/>
    <col min="2824" max="2824" width="11.5" style="5" customWidth="1"/>
    <col min="2825" max="2827" width="13.625" style="5" customWidth="1"/>
    <col min="2828" max="3072" width="9" style="5"/>
    <col min="3073" max="3073" width="2.625" style="5" customWidth="1"/>
    <col min="3074" max="3074" width="11.875" style="5" customWidth="1"/>
    <col min="3075" max="3077" width="13.625" style="5" customWidth="1"/>
    <col min="3078" max="3078" width="9" style="5"/>
    <col min="3079" max="3079" width="2.625" style="5" customWidth="1"/>
    <col min="3080" max="3080" width="11.5" style="5" customWidth="1"/>
    <col min="3081" max="3083" width="13.625" style="5" customWidth="1"/>
    <col min="3084" max="3328" width="9" style="5"/>
    <col min="3329" max="3329" width="2.625" style="5" customWidth="1"/>
    <col min="3330" max="3330" width="11.875" style="5" customWidth="1"/>
    <col min="3331" max="3333" width="13.625" style="5" customWidth="1"/>
    <col min="3334" max="3334" width="9" style="5"/>
    <col min="3335" max="3335" width="2.625" style="5" customWidth="1"/>
    <col min="3336" max="3336" width="11.5" style="5" customWidth="1"/>
    <col min="3337" max="3339" width="13.625" style="5" customWidth="1"/>
    <col min="3340" max="3584" width="9" style="5"/>
    <col min="3585" max="3585" width="2.625" style="5" customWidth="1"/>
    <col min="3586" max="3586" width="11.875" style="5" customWidth="1"/>
    <col min="3587" max="3589" width="13.625" style="5" customWidth="1"/>
    <col min="3590" max="3590" width="9" style="5"/>
    <col min="3591" max="3591" width="2.625" style="5" customWidth="1"/>
    <col min="3592" max="3592" width="11.5" style="5" customWidth="1"/>
    <col min="3593" max="3595" width="13.625" style="5" customWidth="1"/>
    <col min="3596" max="3840" width="9" style="5"/>
    <col min="3841" max="3841" width="2.625" style="5" customWidth="1"/>
    <col min="3842" max="3842" width="11.875" style="5" customWidth="1"/>
    <col min="3843" max="3845" width="13.625" style="5" customWidth="1"/>
    <col min="3846" max="3846" width="9" style="5"/>
    <col min="3847" max="3847" width="2.625" style="5" customWidth="1"/>
    <col min="3848" max="3848" width="11.5" style="5" customWidth="1"/>
    <col min="3849" max="3851" width="13.625" style="5" customWidth="1"/>
    <col min="3852" max="4096" width="9" style="5"/>
    <col min="4097" max="4097" width="2.625" style="5" customWidth="1"/>
    <col min="4098" max="4098" width="11.875" style="5" customWidth="1"/>
    <col min="4099" max="4101" width="13.625" style="5" customWidth="1"/>
    <col min="4102" max="4102" width="9" style="5"/>
    <col min="4103" max="4103" width="2.625" style="5" customWidth="1"/>
    <col min="4104" max="4104" width="11.5" style="5" customWidth="1"/>
    <col min="4105" max="4107" width="13.625" style="5" customWidth="1"/>
    <col min="4108" max="4352" width="9" style="5"/>
    <col min="4353" max="4353" width="2.625" style="5" customWidth="1"/>
    <col min="4354" max="4354" width="11.875" style="5" customWidth="1"/>
    <col min="4355" max="4357" width="13.625" style="5" customWidth="1"/>
    <col min="4358" max="4358" width="9" style="5"/>
    <col min="4359" max="4359" width="2.625" style="5" customWidth="1"/>
    <col min="4360" max="4360" width="11.5" style="5" customWidth="1"/>
    <col min="4361" max="4363" width="13.625" style="5" customWidth="1"/>
    <col min="4364" max="4608" width="9" style="5"/>
    <col min="4609" max="4609" width="2.625" style="5" customWidth="1"/>
    <col min="4610" max="4610" width="11.875" style="5" customWidth="1"/>
    <col min="4611" max="4613" width="13.625" style="5" customWidth="1"/>
    <col min="4614" max="4614" width="9" style="5"/>
    <col min="4615" max="4615" width="2.625" style="5" customWidth="1"/>
    <col min="4616" max="4616" width="11.5" style="5" customWidth="1"/>
    <col min="4617" max="4619" width="13.625" style="5" customWidth="1"/>
    <col min="4620" max="4864" width="9" style="5"/>
    <col min="4865" max="4865" width="2.625" style="5" customWidth="1"/>
    <col min="4866" max="4866" width="11.875" style="5" customWidth="1"/>
    <col min="4867" max="4869" width="13.625" style="5" customWidth="1"/>
    <col min="4870" max="4870" width="9" style="5"/>
    <col min="4871" max="4871" width="2.625" style="5" customWidth="1"/>
    <col min="4872" max="4872" width="11.5" style="5" customWidth="1"/>
    <col min="4873" max="4875" width="13.625" style="5" customWidth="1"/>
    <col min="4876" max="5120" width="9" style="5"/>
    <col min="5121" max="5121" width="2.625" style="5" customWidth="1"/>
    <col min="5122" max="5122" width="11.875" style="5" customWidth="1"/>
    <col min="5123" max="5125" width="13.625" style="5" customWidth="1"/>
    <col min="5126" max="5126" width="9" style="5"/>
    <col min="5127" max="5127" width="2.625" style="5" customWidth="1"/>
    <col min="5128" max="5128" width="11.5" style="5" customWidth="1"/>
    <col min="5129" max="5131" width="13.625" style="5" customWidth="1"/>
    <col min="5132" max="5376" width="9" style="5"/>
    <col min="5377" max="5377" width="2.625" style="5" customWidth="1"/>
    <col min="5378" max="5378" width="11.875" style="5" customWidth="1"/>
    <col min="5379" max="5381" width="13.625" style="5" customWidth="1"/>
    <col min="5382" max="5382" width="9" style="5"/>
    <col min="5383" max="5383" width="2.625" style="5" customWidth="1"/>
    <col min="5384" max="5384" width="11.5" style="5" customWidth="1"/>
    <col min="5385" max="5387" width="13.625" style="5" customWidth="1"/>
    <col min="5388" max="5632" width="9" style="5"/>
    <col min="5633" max="5633" width="2.625" style="5" customWidth="1"/>
    <col min="5634" max="5634" width="11.875" style="5" customWidth="1"/>
    <col min="5635" max="5637" width="13.625" style="5" customWidth="1"/>
    <col min="5638" max="5638" width="9" style="5"/>
    <col min="5639" max="5639" width="2.625" style="5" customWidth="1"/>
    <col min="5640" max="5640" width="11.5" style="5" customWidth="1"/>
    <col min="5641" max="5643" width="13.625" style="5" customWidth="1"/>
    <col min="5644" max="5888" width="9" style="5"/>
    <col min="5889" max="5889" width="2.625" style="5" customWidth="1"/>
    <col min="5890" max="5890" width="11.875" style="5" customWidth="1"/>
    <col min="5891" max="5893" width="13.625" style="5" customWidth="1"/>
    <col min="5894" max="5894" width="9" style="5"/>
    <col min="5895" max="5895" width="2.625" style="5" customWidth="1"/>
    <col min="5896" max="5896" width="11.5" style="5" customWidth="1"/>
    <col min="5897" max="5899" width="13.625" style="5" customWidth="1"/>
    <col min="5900" max="6144" width="9" style="5"/>
    <col min="6145" max="6145" width="2.625" style="5" customWidth="1"/>
    <col min="6146" max="6146" width="11.875" style="5" customWidth="1"/>
    <col min="6147" max="6149" width="13.625" style="5" customWidth="1"/>
    <col min="6150" max="6150" width="9" style="5"/>
    <col min="6151" max="6151" width="2.625" style="5" customWidth="1"/>
    <col min="6152" max="6152" width="11.5" style="5" customWidth="1"/>
    <col min="6153" max="6155" width="13.625" style="5" customWidth="1"/>
    <col min="6156" max="6400" width="9" style="5"/>
    <col min="6401" max="6401" width="2.625" style="5" customWidth="1"/>
    <col min="6402" max="6402" width="11.875" style="5" customWidth="1"/>
    <col min="6403" max="6405" width="13.625" style="5" customWidth="1"/>
    <col min="6406" max="6406" width="9" style="5"/>
    <col min="6407" max="6407" width="2.625" style="5" customWidth="1"/>
    <col min="6408" max="6408" width="11.5" style="5" customWidth="1"/>
    <col min="6409" max="6411" width="13.625" style="5" customWidth="1"/>
    <col min="6412" max="6656" width="9" style="5"/>
    <col min="6657" max="6657" width="2.625" style="5" customWidth="1"/>
    <col min="6658" max="6658" width="11.875" style="5" customWidth="1"/>
    <col min="6659" max="6661" width="13.625" style="5" customWidth="1"/>
    <col min="6662" max="6662" width="9" style="5"/>
    <col min="6663" max="6663" width="2.625" style="5" customWidth="1"/>
    <col min="6664" max="6664" width="11.5" style="5" customWidth="1"/>
    <col min="6665" max="6667" width="13.625" style="5" customWidth="1"/>
    <col min="6668" max="6912" width="9" style="5"/>
    <col min="6913" max="6913" width="2.625" style="5" customWidth="1"/>
    <col min="6914" max="6914" width="11.875" style="5" customWidth="1"/>
    <col min="6915" max="6917" width="13.625" style="5" customWidth="1"/>
    <col min="6918" max="6918" width="9" style="5"/>
    <col min="6919" max="6919" width="2.625" style="5" customWidth="1"/>
    <col min="6920" max="6920" width="11.5" style="5" customWidth="1"/>
    <col min="6921" max="6923" width="13.625" style="5" customWidth="1"/>
    <col min="6924" max="7168" width="9" style="5"/>
    <col min="7169" max="7169" width="2.625" style="5" customWidth="1"/>
    <col min="7170" max="7170" width="11.875" style="5" customWidth="1"/>
    <col min="7171" max="7173" width="13.625" style="5" customWidth="1"/>
    <col min="7174" max="7174" width="9" style="5"/>
    <col min="7175" max="7175" width="2.625" style="5" customWidth="1"/>
    <col min="7176" max="7176" width="11.5" style="5" customWidth="1"/>
    <col min="7177" max="7179" width="13.625" style="5" customWidth="1"/>
    <col min="7180" max="7424" width="9" style="5"/>
    <col min="7425" max="7425" width="2.625" style="5" customWidth="1"/>
    <col min="7426" max="7426" width="11.875" style="5" customWidth="1"/>
    <col min="7427" max="7429" width="13.625" style="5" customWidth="1"/>
    <col min="7430" max="7430" width="9" style="5"/>
    <col min="7431" max="7431" width="2.625" style="5" customWidth="1"/>
    <col min="7432" max="7432" width="11.5" style="5" customWidth="1"/>
    <col min="7433" max="7435" width="13.625" style="5" customWidth="1"/>
    <col min="7436" max="7680" width="9" style="5"/>
    <col min="7681" max="7681" width="2.625" style="5" customWidth="1"/>
    <col min="7682" max="7682" width="11.875" style="5" customWidth="1"/>
    <col min="7683" max="7685" width="13.625" style="5" customWidth="1"/>
    <col min="7686" max="7686" width="9" style="5"/>
    <col min="7687" max="7687" width="2.625" style="5" customWidth="1"/>
    <col min="7688" max="7688" width="11.5" style="5" customWidth="1"/>
    <col min="7689" max="7691" width="13.625" style="5" customWidth="1"/>
    <col min="7692" max="7936" width="9" style="5"/>
    <col min="7937" max="7937" width="2.625" style="5" customWidth="1"/>
    <col min="7938" max="7938" width="11.875" style="5" customWidth="1"/>
    <col min="7939" max="7941" width="13.625" style="5" customWidth="1"/>
    <col min="7942" max="7942" width="9" style="5"/>
    <col min="7943" max="7943" width="2.625" style="5" customWidth="1"/>
    <col min="7944" max="7944" width="11.5" style="5" customWidth="1"/>
    <col min="7945" max="7947" width="13.625" style="5" customWidth="1"/>
    <col min="7948" max="8192" width="9" style="5"/>
    <col min="8193" max="8193" width="2.625" style="5" customWidth="1"/>
    <col min="8194" max="8194" width="11.875" style="5" customWidth="1"/>
    <col min="8195" max="8197" width="13.625" style="5" customWidth="1"/>
    <col min="8198" max="8198" width="9" style="5"/>
    <col min="8199" max="8199" width="2.625" style="5" customWidth="1"/>
    <col min="8200" max="8200" width="11.5" style="5" customWidth="1"/>
    <col min="8201" max="8203" width="13.625" style="5" customWidth="1"/>
    <col min="8204" max="8448" width="9" style="5"/>
    <col min="8449" max="8449" width="2.625" style="5" customWidth="1"/>
    <col min="8450" max="8450" width="11.875" style="5" customWidth="1"/>
    <col min="8451" max="8453" width="13.625" style="5" customWidth="1"/>
    <col min="8454" max="8454" width="9" style="5"/>
    <col min="8455" max="8455" width="2.625" style="5" customWidth="1"/>
    <col min="8456" max="8456" width="11.5" style="5" customWidth="1"/>
    <col min="8457" max="8459" width="13.625" style="5" customWidth="1"/>
    <col min="8460" max="8704" width="9" style="5"/>
    <col min="8705" max="8705" width="2.625" style="5" customWidth="1"/>
    <col min="8706" max="8706" width="11.875" style="5" customWidth="1"/>
    <col min="8707" max="8709" width="13.625" style="5" customWidth="1"/>
    <col min="8710" max="8710" width="9" style="5"/>
    <col min="8711" max="8711" width="2.625" style="5" customWidth="1"/>
    <col min="8712" max="8712" width="11.5" style="5" customWidth="1"/>
    <col min="8713" max="8715" width="13.625" style="5" customWidth="1"/>
    <col min="8716" max="8960" width="9" style="5"/>
    <col min="8961" max="8961" width="2.625" style="5" customWidth="1"/>
    <col min="8962" max="8962" width="11.875" style="5" customWidth="1"/>
    <col min="8963" max="8965" width="13.625" style="5" customWidth="1"/>
    <col min="8966" max="8966" width="9" style="5"/>
    <col min="8967" max="8967" width="2.625" style="5" customWidth="1"/>
    <col min="8968" max="8968" width="11.5" style="5" customWidth="1"/>
    <col min="8969" max="8971" width="13.625" style="5" customWidth="1"/>
    <col min="8972" max="9216" width="9" style="5"/>
    <col min="9217" max="9217" width="2.625" style="5" customWidth="1"/>
    <col min="9218" max="9218" width="11.875" style="5" customWidth="1"/>
    <col min="9219" max="9221" width="13.625" style="5" customWidth="1"/>
    <col min="9222" max="9222" width="9" style="5"/>
    <col min="9223" max="9223" width="2.625" style="5" customWidth="1"/>
    <col min="9224" max="9224" width="11.5" style="5" customWidth="1"/>
    <col min="9225" max="9227" width="13.625" style="5" customWidth="1"/>
    <col min="9228" max="9472" width="9" style="5"/>
    <col min="9473" max="9473" width="2.625" style="5" customWidth="1"/>
    <col min="9474" max="9474" width="11.875" style="5" customWidth="1"/>
    <col min="9475" max="9477" width="13.625" style="5" customWidth="1"/>
    <col min="9478" max="9478" width="9" style="5"/>
    <col min="9479" max="9479" width="2.625" style="5" customWidth="1"/>
    <col min="9480" max="9480" width="11.5" style="5" customWidth="1"/>
    <col min="9481" max="9483" width="13.625" style="5" customWidth="1"/>
    <col min="9484" max="9728" width="9" style="5"/>
    <col min="9729" max="9729" width="2.625" style="5" customWidth="1"/>
    <col min="9730" max="9730" width="11.875" style="5" customWidth="1"/>
    <col min="9731" max="9733" width="13.625" style="5" customWidth="1"/>
    <col min="9734" max="9734" width="9" style="5"/>
    <col min="9735" max="9735" width="2.625" style="5" customWidth="1"/>
    <col min="9736" max="9736" width="11.5" style="5" customWidth="1"/>
    <col min="9737" max="9739" width="13.625" style="5" customWidth="1"/>
    <col min="9740" max="9984" width="9" style="5"/>
    <col min="9985" max="9985" width="2.625" style="5" customWidth="1"/>
    <col min="9986" max="9986" width="11.875" style="5" customWidth="1"/>
    <col min="9987" max="9989" width="13.625" style="5" customWidth="1"/>
    <col min="9990" max="9990" width="9" style="5"/>
    <col min="9991" max="9991" width="2.625" style="5" customWidth="1"/>
    <col min="9992" max="9992" width="11.5" style="5" customWidth="1"/>
    <col min="9993" max="9995" width="13.625" style="5" customWidth="1"/>
    <col min="9996" max="10240" width="9" style="5"/>
    <col min="10241" max="10241" width="2.625" style="5" customWidth="1"/>
    <col min="10242" max="10242" width="11.875" style="5" customWidth="1"/>
    <col min="10243" max="10245" width="13.625" style="5" customWidth="1"/>
    <col min="10246" max="10246" width="9" style="5"/>
    <col min="10247" max="10247" width="2.625" style="5" customWidth="1"/>
    <col min="10248" max="10248" width="11.5" style="5" customWidth="1"/>
    <col min="10249" max="10251" width="13.625" style="5" customWidth="1"/>
    <col min="10252" max="10496" width="9" style="5"/>
    <col min="10497" max="10497" width="2.625" style="5" customWidth="1"/>
    <col min="10498" max="10498" width="11.875" style="5" customWidth="1"/>
    <col min="10499" max="10501" width="13.625" style="5" customWidth="1"/>
    <col min="10502" max="10502" width="9" style="5"/>
    <col min="10503" max="10503" width="2.625" style="5" customWidth="1"/>
    <col min="10504" max="10504" width="11.5" style="5" customWidth="1"/>
    <col min="10505" max="10507" width="13.625" style="5" customWidth="1"/>
    <col min="10508" max="10752" width="9" style="5"/>
    <col min="10753" max="10753" width="2.625" style="5" customWidth="1"/>
    <col min="10754" max="10754" width="11.875" style="5" customWidth="1"/>
    <col min="10755" max="10757" width="13.625" style="5" customWidth="1"/>
    <col min="10758" max="10758" width="9" style="5"/>
    <col min="10759" max="10759" width="2.625" style="5" customWidth="1"/>
    <col min="10760" max="10760" width="11.5" style="5" customWidth="1"/>
    <col min="10761" max="10763" width="13.625" style="5" customWidth="1"/>
    <col min="10764" max="11008" width="9" style="5"/>
    <col min="11009" max="11009" width="2.625" style="5" customWidth="1"/>
    <col min="11010" max="11010" width="11.875" style="5" customWidth="1"/>
    <col min="11011" max="11013" width="13.625" style="5" customWidth="1"/>
    <col min="11014" max="11014" width="9" style="5"/>
    <col min="11015" max="11015" width="2.625" style="5" customWidth="1"/>
    <col min="11016" max="11016" width="11.5" style="5" customWidth="1"/>
    <col min="11017" max="11019" width="13.625" style="5" customWidth="1"/>
    <col min="11020" max="11264" width="9" style="5"/>
    <col min="11265" max="11265" width="2.625" style="5" customWidth="1"/>
    <col min="11266" max="11266" width="11.875" style="5" customWidth="1"/>
    <col min="11267" max="11269" width="13.625" style="5" customWidth="1"/>
    <col min="11270" max="11270" width="9" style="5"/>
    <col min="11271" max="11271" width="2.625" style="5" customWidth="1"/>
    <col min="11272" max="11272" width="11.5" style="5" customWidth="1"/>
    <col min="11273" max="11275" width="13.625" style="5" customWidth="1"/>
    <col min="11276" max="11520" width="9" style="5"/>
    <col min="11521" max="11521" width="2.625" style="5" customWidth="1"/>
    <col min="11522" max="11522" width="11.875" style="5" customWidth="1"/>
    <col min="11523" max="11525" width="13.625" style="5" customWidth="1"/>
    <col min="11526" max="11526" width="9" style="5"/>
    <col min="11527" max="11527" width="2.625" style="5" customWidth="1"/>
    <col min="11528" max="11528" width="11.5" style="5" customWidth="1"/>
    <col min="11529" max="11531" width="13.625" style="5" customWidth="1"/>
    <col min="11532" max="11776" width="9" style="5"/>
    <col min="11777" max="11777" width="2.625" style="5" customWidth="1"/>
    <col min="11778" max="11778" width="11.875" style="5" customWidth="1"/>
    <col min="11779" max="11781" width="13.625" style="5" customWidth="1"/>
    <col min="11782" max="11782" width="9" style="5"/>
    <col min="11783" max="11783" width="2.625" style="5" customWidth="1"/>
    <col min="11784" max="11784" width="11.5" style="5" customWidth="1"/>
    <col min="11785" max="11787" width="13.625" style="5" customWidth="1"/>
    <col min="11788" max="12032" width="9" style="5"/>
    <col min="12033" max="12033" width="2.625" style="5" customWidth="1"/>
    <col min="12034" max="12034" width="11.875" style="5" customWidth="1"/>
    <col min="12035" max="12037" width="13.625" style="5" customWidth="1"/>
    <col min="12038" max="12038" width="9" style="5"/>
    <col min="12039" max="12039" width="2.625" style="5" customWidth="1"/>
    <col min="12040" max="12040" width="11.5" style="5" customWidth="1"/>
    <col min="12041" max="12043" width="13.625" style="5" customWidth="1"/>
    <col min="12044" max="12288" width="9" style="5"/>
    <col min="12289" max="12289" width="2.625" style="5" customWidth="1"/>
    <col min="12290" max="12290" width="11.875" style="5" customWidth="1"/>
    <col min="12291" max="12293" width="13.625" style="5" customWidth="1"/>
    <col min="12294" max="12294" width="9" style="5"/>
    <col min="12295" max="12295" width="2.625" style="5" customWidth="1"/>
    <col min="12296" max="12296" width="11.5" style="5" customWidth="1"/>
    <col min="12297" max="12299" width="13.625" style="5" customWidth="1"/>
    <col min="12300" max="12544" width="9" style="5"/>
    <col min="12545" max="12545" width="2.625" style="5" customWidth="1"/>
    <col min="12546" max="12546" width="11.875" style="5" customWidth="1"/>
    <col min="12547" max="12549" width="13.625" style="5" customWidth="1"/>
    <col min="12550" max="12550" width="9" style="5"/>
    <col min="12551" max="12551" width="2.625" style="5" customWidth="1"/>
    <col min="12552" max="12552" width="11.5" style="5" customWidth="1"/>
    <col min="12553" max="12555" width="13.625" style="5" customWidth="1"/>
    <col min="12556" max="12800" width="9" style="5"/>
    <col min="12801" max="12801" width="2.625" style="5" customWidth="1"/>
    <col min="12802" max="12802" width="11.875" style="5" customWidth="1"/>
    <col min="12803" max="12805" width="13.625" style="5" customWidth="1"/>
    <col min="12806" max="12806" width="9" style="5"/>
    <col min="12807" max="12807" width="2.625" style="5" customWidth="1"/>
    <col min="12808" max="12808" width="11.5" style="5" customWidth="1"/>
    <col min="12809" max="12811" width="13.625" style="5" customWidth="1"/>
    <col min="12812" max="13056" width="9" style="5"/>
    <col min="13057" max="13057" width="2.625" style="5" customWidth="1"/>
    <col min="13058" max="13058" width="11.875" style="5" customWidth="1"/>
    <col min="13059" max="13061" width="13.625" style="5" customWidth="1"/>
    <col min="13062" max="13062" width="9" style="5"/>
    <col min="13063" max="13063" width="2.625" style="5" customWidth="1"/>
    <col min="13064" max="13064" width="11.5" style="5" customWidth="1"/>
    <col min="13065" max="13067" width="13.625" style="5" customWidth="1"/>
    <col min="13068" max="13312" width="9" style="5"/>
    <col min="13313" max="13313" width="2.625" style="5" customWidth="1"/>
    <col min="13314" max="13314" width="11.875" style="5" customWidth="1"/>
    <col min="13315" max="13317" width="13.625" style="5" customWidth="1"/>
    <col min="13318" max="13318" width="9" style="5"/>
    <col min="13319" max="13319" width="2.625" style="5" customWidth="1"/>
    <col min="13320" max="13320" width="11.5" style="5" customWidth="1"/>
    <col min="13321" max="13323" width="13.625" style="5" customWidth="1"/>
    <col min="13324" max="13568" width="9" style="5"/>
    <col min="13569" max="13569" width="2.625" style="5" customWidth="1"/>
    <col min="13570" max="13570" width="11.875" style="5" customWidth="1"/>
    <col min="13571" max="13573" width="13.625" style="5" customWidth="1"/>
    <col min="13574" max="13574" width="9" style="5"/>
    <col min="13575" max="13575" width="2.625" style="5" customWidth="1"/>
    <col min="13576" max="13576" width="11.5" style="5" customWidth="1"/>
    <col min="13577" max="13579" width="13.625" style="5" customWidth="1"/>
    <col min="13580" max="13824" width="9" style="5"/>
    <col min="13825" max="13825" width="2.625" style="5" customWidth="1"/>
    <col min="13826" max="13826" width="11.875" style="5" customWidth="1"/>
    <col min="13827" max="13829" width="13.625" style="5" customWidth="1"/>
    <col min="13830" max="13830" width="9" style="5"/>
    <col min="13831" max="13831" width="2.625" style="5" customWidth="1"/>
    <col min="13832" max="13832" width="11.5" style="5" customWidth="1"/>
    <col min="13833" max="13835" width="13.625" style="5" customWidth="1"/>
    <col min="13836" max="14080" width="9" style="5"/>
    <col min="14081" max="14081" width="2.625" style="5" customWidth="1"/>
    <col min="14082" max="14082" width="11.875" style="5" customWidth="1"/>
    <col min="14083" max="14085" width="13.625" style="5" customWidth="1"/>
    <col min="14086" max="14086" width="9" style="5"/>
    <col min="14087" max="14087" width="2.625" style="5" customWidth="1"/>
    <col min="14088" max="14088" width="11.5" style="5" customWidth="1"/>
    <col min="14089" max="14091" width="13.625" style="5" customWidth="1"/>
    <col min="14092" max="14336" width="9" style="5"/>
    <col min="14337" max="14337" width="2.625" style="5" customWidth="1"/>
    <col min="14338" max="14338" width="11.875" style="5" customWidth="1"/>
    <col min="14339" max="14341" width="13.625" style="5" customWidth="1"/>
    <col min="14342" max="14342" width="9" style="5"/>
    <col min="14343" max="14343" width="2.625" style="5" customWidth="1"/>
    <col min="14344" max="14344" width="11.5" style="5" customWidth="1"/>
    <col min="14345" max="14347" width="13.625" style="5" customWidth="1"/>
    <col min="14348" max="14592" width="9" style="5"/>
    <col min="14593" max="14593" width="2.625" style="5" customWidth="1"/>
    <col min="14594" max="14594" width="11.875" style="5" customWidth="1"/>
    <col min="14595" max="14597" width="13.625" style="5" customWidth="1"/>
    <col min="14598" max="14598" width="9" style="5"/>
    <col min="14599" max="14599" width="2.625" style="5" customWidth="1"/>
    <col min="14600" max="14600" width="11.5" style="5" customWidth="1"/>
    <col min="14601" max="14603" width="13.625" style="5" customWidth="1"/>
    <col min="14604" max="14848" width="9" style="5"/>
    <col min="14849" max="14849" width="2.625" style="5" customWidth="1"/>
    <col min="14850" max="14850" width="11.875" style="5" customWidth="1"/>
    <col min="14851" max="14853" width="13.625" style="5" customWidth="1"/>
    <col min="14854" max="14854" width="9" style="5"/>
    <col min="14855" max="14855" width="2.625" style="5" customWidth="1"/>
    <col min="14856" max="14856" width="11.5" style="5" customWidth="1"/>
    <col min="14857" max="14859" width="13.625" style="5" customWidth="1"/>
    <col min="14860" max="15104" width="9" style="5"/>
    <col min="15105" max="15105" width="2.625" style="5" customWidth="1"/>
    <col min="15106" max="15106" width="11.875" style="5" customWidth="1"/>
    <col min="15107" max="15109" width="13.625" style="5" customWidth="1"/>
    <col min="15110" max="15110" width="9" style="5"/>
    <col min="15111" max="15111" width="2.625" style="5" customWidth="1"/>
    <col min="15112" max="15112" width="11.5" style="5" customWidth="1"/>
    <col min="15113" max="15115" width="13.625" style="5" customWidth="1"/>
    <col min="15116" max="15360" width="9" style="5"/>
    <col min="15361" max="15361" width="2.625" style="5" customWidth="1"/>
    <col min="15362" max="15362" width="11.875" style="5" customWidth="1"/>
    <col min="15363" max="15365" width="13.625" style="5" customWidth="1"/>
    <col min="15366" max="15366" width="9" style="5"/>
    <col min="15367" max="15367" width="2.625" style="5" customWidth="1"/>
    <col min="15368" max="15368" width="11.5" style="5" customWidth="1"/>
    <col min="15369" max="15371" width="13.625" style="5" customWidth="1"/>
    <col min="15372" max="15616" width="9" style="5"/>
    <col min="15617" max="15617" width="2.625" style="5" customWidth="1"/>
    <col min="15618" max="15618" width="11.875" style="5" customWidth="1"/>
    <col min="15619" max="15621" width="13.625" style="5" customWidth="1"/>
    <col min="15622" max="15622" width="9" style="5"/>
    <col min="15623" max="15623" width="2.625" style="5" customWidth="1"/>
    <col min="15624" max="15624" width="11.5" style="5" customWidth="1"/>
    <col min="15625" max="15627" width="13.625" style="5" customWidth="1"/>
    <col min="15628" max="15872" width="9" style="5"/>
    <col min="15873" max="15873" width="2.625" style="5" customWidth="1"/>
    <col min="15874" max="15874" width="11.875" style="5" customWidth="1"/>
    <col min="15875" max="15877" width="13.625" style="5" customWidth="1"/>
    <col min="15878" max="15878" width="9" style="5"/>
    <col min="15879" max="15879" width="2.625" style="5" customWidth="1"/>
    <col min="15880" max="15880" width="11.5" style="5" customWidth="1"/>
    <col min="15881" max="15883" width="13.625" style="5" customWidth="1"/>
    <col min="15884" max="16128" width="9" style="5"/>
    <col min="16129" max="16129" width="2.625" style="5" customWidth="1"/>
    <col min="16130" max="16130" width="11.875" style="5" customWidth="1"/>
    <col min="16131" max="16133" width="13.625" style="5" customWidth="1"/>
    <col min="16134" max="16134" width="9" style="5"/>
    <col min="16135" max="16135" width="2.625" style="5" customWidth="1"/>
    <col min="16136" max="16136" width="11.5" style="5" customWidth="1"/>
    <col min="16137" max="16139" width="13.625" style="5" customWidth="1"/>
    <col min="16140" max="16384" width="9" style="5"/>
  </cols>
  <sheetData>
    <row r="1" spans="1:11" ht="19.5" customHeight="1">
      <c r="A1" s="124" t="s">
        <v>85</v>
      </c>
      <c r="B1" s="124"/>
      <c r="C1" s="124"/>
      <c r="D1" s="124"/>
      <c r="E1" s="124"/>
      <c r="F1" s="124"/>
      <c r="G1" s="124"/>
      <c r="H1" s="124"/>
      <c r="I1" s="124"/>
      <c r="J1" s="124"/>
      <c r="K1" s="124"/>
    </row>
    <row r="2" spans="1:11" ht="8.25" customHeight="1">
      <c r="A2" s="6"/>
      <c r="B2" s="6"/>
      <c r="C2" s="6"/>
      <c r="D2" s="6"/>
      <c r="E2" s="6"/>
      <c r="F2" s="6"/>
      <c r="G2" s="6"/>
      <c r="H2" s="6"/>
      <c r="I2" s="6"/>
      <c r="J2" s="6"/>
      <c r="K2" s="6"/>
    </row>
    <row r="3" spans="1:11" ht="14.25">
      <c r="A3" s="7" t="s">
        <v>4</v>
      </c>
      <c r="B3" s="8"/>
      <c r="C3" s="8"/>
      <c r="D3" s="7"/>
      <c r="E3" s="7"/>
      <c r="F3" s="7"/>
      <c r="G3" s="7"/>
      <c r="H3" s="7"/>
      <c r="I3" s="7"/>
      <c r="J3" s="7"/>
      <c r="K3" s="7"/>
    </row>
    <row r="4" spans="1:11" ht="18.75" customHeight="1">
      <c r="B4" s="9" t="s">
        <v>86</v>
      </c>
    </row>
    <row r="5" spans="1:11" ht="22.5" customHeight="1">
      <c r="A5" s="125" t="s">
        <v>5</v>
      </c>
      <c r="B5" s="126"/>
      <c r="C5" s="125" t="s">
        <v>6</v>
      </c>
      <c r="D5" s="125"/>
      <c r="E5" s="125"/>
      <c r="G5" s="125" t="s">
        <v>5</v>
      </c>
      <c r="H5" s="126"/>
      <c r="I5" s="125" t="s">
        <v>6</v>
      </c>
      <c r="J5" s="125"/>
      <c r="K5" s="125"/>
    </row>
    <row r="6" spans="1:11" ht="22.5" customHeight="1">
      <c r="A6" s="125"/>
      <c r="B6" s="126"/>
      <c r="C6" s="10" t="s">
        <v>7</v>
      </c>
      <c r="D6" s="10" t="s">
        <v>8</v>
      </c>
      <c r="E6" s="10" t="s">
        <v>9</v>
      </c>
      <c r="G6" s="125"/>
      <c r="H6" s="126"/>
      <c r="I6" s="10" t="s">
        <v>7</v>
      </c>
      <c r="J6" s="10" t="s">
        <v>8</v>
      </c>
      <c r="K6" s="10" t="s">
        <v>9</v>
      </c>
    </row>
    <row r="7" spans="1:11" ht="22.5" customHeight="1">
      <c r="A7" s="127" t="s">
        <v>10</v>
      </c>
      <c r="B7" s="128"/>
      <c r="C7" s="29">
        <f t="shared" ref="C7:C19" si="0">SUM(D7:E7)</f>
        <v>19920</v>
      </c>
      <c r="D7" s="29">
        <f>SUM(D8:D26,J7:J11)</f>
        <v>10190</v>
      </c>
      <c r="E7" s="29">
        <f>SUM(E8:E26,K7:K11)</f>
        <v>9730</v>
      </c>
      <c r="F7" s="11"/>
      <c r="G7" s="12"/>
      <c r="H7" s="13" t="s">
        <v>11</v>
      </c>
      <c r="I7" s="30">
        <f>SUM(J7:K7)</f>
        <v>940</v>
      </c>
      <c r="J7" s="30">
        <v>472</v>
      </c>
      <c r="K7" s="30">
        <v>468</v>
      </c>
    </row>
    <row r="8" spans="1:11" ht="22.5" customHeight="1">
      <c r="A8" s="14"/>
      <c r="B8" s="15" t="s">
        <v>12</v>
      </c>
      <c r="C8" s="30">
        <f t="shared" si="0"/>
        <v>635</v>
      </c>
      <c r="D8" s="30">
        <v>326</v>
      </c>
      <c r="E8" s="31">
        <v>309</v>
      </c>
      <c r="F8" s="11"/>
      <c r="G8" s="12"/>
      <c r="H8" s="13" t="s">
        <v>13</v>
      </c>
      <c r="I8" s="30">
        <f>SUM(J8:K8)</f>
        <v>1197</v>
      </c>
      <c r="J8" s="30">
        <v>608</v>
      </c>
      <c r="K8" s="30">
        <v>589</v>
      </c>
    </row>
    <row r="9" spans="1:11" ht="22.5" customHeight="1">
      <c r="A9" s="12"/>
      <c r="B9" s="15" t="s">
        <v>14</v>
      </c>
      <c r="C9" s="30">
        <f t="shared" si="0"/>
        <v>761</v>
      </c>
      <c r="D9" s="30">
        <v>427</v>
      </c>
      <c r="E9" s="31">
        <v>334</v>
      </c>
      <c r="F9" s="11"/>
      <c r="G9" s="12"/>
      <c r="H9" s="13" t="s">
        <v>15</v>
      </c>
      <c r="I9" s="30">
        <f>SUM(J9:K9)</f>
        <v>1058</v>
      </c>
      <c r="J9" s="30">
        <v>529</v>
      </c>
      <c r="K9" s="30">
        <v>529</v>
      </c>
    </row>
    <row r="10" spans="1:11" ht="22.5" customHeight="1">
      <c r="A10" s="12"/>
      <c r="B10" s="15" t="s">
        <v>16</v>
      </c>
      <c r="C10" s="30">
        <f t="shared" si="0"/>
        <v>512</v>
      </c>
      <c r="D10" s="30">
        <v>242</v>
      </c>
      <c r="E10" s="31">
        <v>270</v>
      </c>
      <c r="F10" s="11"/>
      <c r="G10" s="12"/>
      <c r="H10" s="13" t="s">
        <v>17</v>
      </c>
      <c r="I10" s="30">
        <f>SUM(J10:K10)</f>
        <v>1758</v>
      </c>
      <c r="J10" s="30">
        <v>883</v>
      </c>
      <c r="K10" s="30">
        <v>875</v>
      </c>
    </row>
    <row r="11" spans="1:11" ht="22.5" customHeight="1">
      <c r="A11" s="12"/>
      <c r="B11" s="15" t="s">
        <v>18</v>
      </c>
      <c r="C11" s="30">
        <f t="shared" si="0"/>
        <v>529</v>
      </c>
      <c r="D11" s="30">
        <v>268</v>
      </c>
      <c r="E11" s="31">
        <v>261</v>
      </c>
      <c r="F11" s="11"/>
      <c r="G11" s="16"/>
      <c r="H11" s="17" t="s">
        <v>19</v>
      </c>
      <c r="I11" s="33">
        <f>SUM(J11:K11)</f>
        <v>598</v>
      </c>
      <c r="J11" s="33">
        <v>317</v>
      </c>
      <c r="K11" s="33">
        <v>281</v>
      </c>
    </row>
    <row r="12" spans="1:11" ht="22.5" customHeight="1">
      <c r="A12" s="12"/>
      <c r="B12" s="15" t="s">
        <v>20</v>
      </c>
      <c r="C12" s="30">
        <f t="shared" si="0"/>
        <v>490</v>
      </c>
      <c r="D12" s="30">
        <v>258</v>
      </c>
      <c r="E12" s="31">
        <v>232</v>
      </c>
      <c r="F12" s="11"/>
      <c r="G12" s="129" t="s">
        <v>21</v>
      </c>
      <c r="H12" s="130"/>
      <c r="I12" s="29">
        <f t="shared" ref="I12:I19" si="1">SUM(J12:K12)</f>
        <v>7894</v>
      </c>
      <c r="J12" s="34">
        <f>SUM(J13:J19)</f>
        <v>4031</v>
      </c>
      <c r="K12" s="34">
        <f>SUM(K13:K19)</f>
        <v>3863</v>
      </c>
    </row>
    <row r="13" spans="1:11" ht="22.5" customHeight="1">
      <c r="A13" s="12"/>
      <c r="B13" s="15" t="s">
        <v>22</v>
      </c>
      <c r="C13" s="30">
        <f t="shared" si="0"/>
        <v>557</v>
      </c>
      <c r="D13" s="30">
        <v>307</v>
      </c>
      <c r="E13" s="31">
        <v>250</v>
      </c>
      <c r="F13" s="11"/>
      <c r="G13" s="18"/>
      <c r="H13" s="13" t="s">
        <v>23</v>
      </c>
      <c r="I13" s="30">
        <f t="shared" si="1"/>
        <v>1200</v>
      </c>
      <c r="J13" s="30">
        <v>631</v>
      </c>
      <c r="K13" s="30">
        <v>569</v>
      </c>
    </row>
    <row r="14" spans="1:11" ht="22.5" customHeight="1">
      <c r="A14" s="12"/>
      <c r="B14" s="15" t="s">
        <v>24</v>
      </c>
      <c r="C14" s="30">
        <f t="shared" si="0"/>
        <v>588</v>
      </c>
      <c r="D14" s="30">
        <v>288</v>
      </c>
      <c r="E14" s="31">
        <v>300</v>
      </c>
      <c r="F14" s="11"/>
      <c r="G14" s="18"/>
      <c r="H14" s="13" t="s">
        <v>25</v>
      </c>
      <c r="I14" s="30">
        <f t="shared" si="1"/>
        <v>1242</v>
      </c>
      <c r="J14" s="30">
        <v>630</v>
      </c>
      <c r="K14" s="30">
        <v>612</v>
      </c>
    </row>
    <row r="15" spans="1:11" ht="22.5" customHeight="1">
      <c r="A15" s="12"/>
      <c r="B15" s="15" t="s">
        <v>26</v>
      </c>
      <c r="C15" s="30">
        <f t="shared" si="0"/>
        <v>495</v>
      </c>
      <c r="D15" s="30">
        <v>266</v>
      </c>
      <c r="E15" s="31">
        <v>229</v>
      </c>
      <c r="F15" s="11"/>
      <c r="G15" s="18"/>
      <c r="H15" s="13" t="s">
        <v>27</v>
      </c>
      <c r="I15" s="30">
        <f t="shared" si="1"/>
        <v>789</v>
      </c>
      <c r="J15" s="30">
        <v>408</v>
      </c>
      <c r="K15" s="30">
        <v>381</v>
      </c>
    </row>
    <row r="16" spans="1:11" ht="22.5" customHeight="1">
      <c r="A16" s="12"/>
      <c r="B16" s="15" t="s">
        <v>28</v>
      </c>
      <c r="C16" s="30">
        <f t="shared" si="0"/>
        <v>594</v>
      </c>
      <c r="D16" s="30">
        <v>306</v>
      </c>
      <c r="E16" s="31">
        <v>288</v>
      </c>
      <c r="F16" s="11"/>
      <c r="G16" s="18"/>
      <c r="H16" s="13" t="s">
        <v>29</v>
      </c>
      <c r="I16" s="30">
        <f t="shared" si="1"/>
        <v>1408</v>
      </c>
      <c r="J16" s="30">
        <v>709</v>
      </c>
      <c r="K16" s="30">
        <v>699</v>
      </c>
    </row>
    <row r="17" spans="1:11" ht="22.5" customHeight="1">
      <c r="A17" s="12"/>
      <c r="B17" s="15" t="s">
        <v>30</v>
      </c>
      <c r="C17" s="30">
        <f t="shared" si="0"/>
        <v>272</v>
      </c>
      <c r="D17" s="30">
        <v>135</v>
      </c>
      <c r="E17" s="31">
        <v>137</v>
      </c>
      <c r="F17" s="11"/>
      <c r="G17" s="18"/>
      <c r="H17" s="13" t="s">
        <v>31</v>
      </c>
      <c r="I17" s="30">
        <f t="shared" si="1"/>
        <v>1386</v>
      </c>
      <c r="J17" s="30">
        <v>703</v>
      </c>
      <c r="K17" s="30">
        <v>683</v>
      </c>
    </row>
    <row r="18" spans="1:11" ht="22.5" customHeight="1">
      <c r="A18" s="12"/>
      <c r="B18" s="15" t="s">
        <v>32</v>
      </c>
      <c r="C18" s="30">
        <f t="shared" si="0"/>
        <v>875</v>
      </c>
      <c r="D18" s="30">
        <v>459</v>
      </c>
      <c r="E18" s="31">
        <v>416</v>
      </c>
      <c r="F18" s="11"/>
      <c r="G18" s="18"/>
      <c r="H18" s="13" t="s">
        <v>33</v>
      </c>
      <c r="I18" s="30">
        <f t="shared" si="1"/>
        <v>1459</v>
      </c>
      <c r="J18" s="30">
        <v>737</v>
      </c>
      <c r="K18" s="30">
        <v>722</v>
      </c>
    </row>
    <row r="19" spans="1:11" ht="22.5" customHeight="1">
      <c r="A19" s="19"/>
      <c r="B19" s="15" t="s">
        <v>34</v>
      </c>
      <c r="C19" s="30">
        <f t="shared" si="0"/>
        <v>1183</v>
      </c>
      <c r="D19" s="30">
        <v>611</v>
      </c>
      <c r="E19" s="31">
        <v>572</v>
      </c>
      <c r="F19" s="11"/>
      <c r="G19" s="20"/>
      <c r="H19" s="17" t="s">
        <v>35</v>
      </c>
      <c r="I19" s="33">
        <f t="shared" si="1"/>
        <v>410</v>
      </c>
      <c r="J19" s="33">
        <v>213</v>
      </c>
      <c r="K19" s="33">
        <v>197</v>
      </c>
    </row>
    <row r="20" spans="1:11" ht="22.5" customHeight="1">
      <c r="A20" s="12"/>
      <c r="B20" s="21" t="s">
        <v>36</v>
      </c>
      <c r="C20" s="32">
        <f t="shared" ref="C20:C26" si="2">SUM(D20:E20)</f>
        <v>1190</v>
      </c>
      <c r="D20" s="32">
        <v>601</v>
      </c>
      <c r="E20" s="32">
        <v>589</v>
      </c>
      <c r="F20" s="11"/>
      <c r="G20" s="22"/>
      <c r="H20" s="23"/>
      <c r="I20" s="24"/>
      <c r="J20" s="24"/>
      <c r="K20" s="24"/>
    </row>
    <row r="21" spans="1:11" ht="22.5" customHeight="1">
      <c r="A21" s="12"/>
      <c r="B21" s="13" t="s">
        <v>37</v>
      </c>
      <c r="C21" s="30">
        <f t="shared" si="2"/>
        <v>616</v>
      </c>
      <c r="D21" s="30">
        <v>320</v>
      </c>
      <c r="E21" s="30">
        <v>296</v>
      </c>
      <c r="F21" s="11"/>
      <c r="G21" s="22"/>
      <c r="H21" s="23"/>
      <c r="I21" s="24"/>
      <c r="J21" s="24"/>
      <c r="K21" s="24"/>
    </row>
    <row r="22" spans="1:11" ht="22.5" customHeight="1">
      <c r="A22" s="12"/>
      <c r="B22" s="13" t="s">
        <v>38</v>
      </c>
      <c r="C22" s="30">
        <f t="shared" si="2"/>
        <v>931</v>
      </c>
      <c r="D22" s="30">
        <v>486</v>
      </c>
      <c r="E22" s="30">
        <v>445</v>
      </c>
      <c r="F22" s="11"/>
      <c r="G22" s="22"/>
      <c r="H22" s="23"/>
      <c r="I22" s="24"/>
      <c r="J22" s="24"/>
      <c r="K22" s="24"/>
    </row>
    <row r="23" spans="1:11" ht="22.5" customHeight="1">
      <c r="A23" s="12"/>
      <c r="B23" s="13" t="s">
        <v>39</v>
      </c>
      <c r="C23" s="30">
        <f t="shared" si="2"/>
        <v>652</v>
      </c>
      <c r="D23" s="30">
        <v>311</v>
      </c>
      <c r="E23" s="30">
        <v>341</v>
      </c>
      <c r="F23" s="11"/>
      <c r="G23" s="22"/>
      <c r="H23" s="23"/>
      <c r="I23" s="24"/>
      <c r="J23" s="24"/>
      <c r="K23" s="24"/>
    </row>
    <row r="24" spans="1:11" ht="22.5" customHeight="1">
      <c r="A24" s="12"/>
      <c r="B24" s="13" t="s">
        <v>40</v>
      </c>
      <c r="C24" s="30">
        <f t="shared" si="2"/>
        <v>1392</v>
      </c>
      <c r="D24" s="30">
        <v>727</v>
      </c>
      <c r="E24" s="30">
        <v>665</v>
      </c>
      <c r="F24" s="11"/>
      <c r="G24" s="22"/>
      <c r="H24" s="23"/>
      <c r="I24" s="24"/>
      <c r="J24" s="24"/>
      <c r="K24" s="24"/>
    </row>
    <row r="25" spans="1:11" ht="22.5" customHeight="1">
      <c r="A25" s="12"/>
      <c r="B25" s="13" t="s">
        <v>41</v>
      </c>
      <c r="C25" s="30">
        <f t="shared" si="2"/>
        <v>1188</v>
      </c>
      <c r="D25" s="30">
        <v>584</v>
      </c>
      <c r="E25" s="30">
        <v>604</v>
      </c>
      <c r="F25" s="11"/>
      <c r="G25" s="22"/>
      <c r="H25" s="23"/>
      <c r="I25" s="24"/>
      <c r="J25" s="24"/>
      <c r="K25" s="24"/>
    </row>
    <row r="26" spans="1:11" ht="22.5" customHeight="1">
      <c r="A26" s="16"/>
      <c r="B26" s="17" t="s">
        <v>42</v>
      </c>
      <c r="C26" s="33">
        <f t="shared" si="2"/>
        <v>909</v>
      </c>
      <c r="D26" s="33">
        <v>459</v>
      </c>
      <c r="E26" s="33">
        <v>450</v>
      </c>
      <c r="F26" s="11"/>
      <c r="G26" s="11"/>
      <c r="H26" s="11"/>
      <c r="I26" s="25"/>
      <c r="J26" s="25"/>
      <c r="K26" s="25"/>
    </row>
    <row r="27" spans="1:11" ht="18.75" customHeight="1">
      <c r="A27" s="11"/>
      <c r="B27" s="11"/>
      <c r="C27" s="11"/>
      <c r="D27" s="26"/>
      <c r="E27" s="11"/>
      <c r="F27" s="11"/>
      <c r="G27" s="11"/>
      <c r="H27" s="11"/>
      <c r="I27" s="25"/>
      <c r="J27" s="25"/>
      <c r="K27" s="25"/>
    </row>
    <row r="28" spans="1:11" ht="18.75" customHeight="1">
      <c r="A28" s="11"/>
      <c r="B28" s="11"/>
      <c r="C28" s="11"/>
      <c r="D28" s="11"/>
      <c r="E28" s="11"/>
      <c r="F28" s="11"/>
      <c r="G28" s="11"/>
      <c r="H28" s="11"/>
      <c r="I28" s="11"/>
      <c r="J28" s="11"/>
      <c r="K28" s="11"/>
    </row>
    <row r="29" spans="1:11" ht="22.5" customHeight="1">
      <c r="A29" s="131" t="s">
        <v>5</v>
      </c>
      <c r="B29" s="132"/>
      <c r="C29" s="125" t="s">
        <v>6</v>
      </c>
      <c r="D29" s="125"/>
      <c r="E29" s="125"/>
      <c r="F29" s="11"/>
      <c r="G29" s="131" t="s">
        <v>5</v>
      </c>
      <c r="H29" s="132"/>
      <c r="I29" s="125" t="s">
        <v>6</v>
      </c>
      <c r="J29" s="125"/>
      <c r="K29" s="125"/>
    </row>
    <row r="30" spans="1:11" ht="22.5" customHeight="1">
      <c r="A30" s="133"/>
      <c r="B30" s="134"/>
      <c r="C30" s="10" t="s">
        <v>7</v>
      </c>
      <c r="D30" s="10" t="s">
        <v>8</v>
      </c>
      <c r="E30" s="10" t="s">
        <v>9</v>
      </c>
      <c r="F30" s="11"/>
      <c r="G30" s="133"/>
      <c r="H30" s="134"/>
      <c r="I30" s="10" t="s">
        <v>7</v>
      </c>
      <c r="J30" s="10" t="s">
        <v>8</v>
      </c>
      <c r="K30" s="10" t="s">
        <v>9</v>
      </c>
    </row>
    <row r="31" spans="1:11" ht="22.5" customHeight="1">
      <c r="A31" s="122" t="s">
        <v>43</v>
      </c>
      <c r="B31" s="123"/>
      <c r="C31" s="27">
        <v>2019</v>
      </c>
      <c r="D31" s="27">
        <v>1072</v>
      </c>
      <c r="E31" s="27">
        <v>947</v>
      </c>
      <c r="F31" s="11"/>
      <c r="G31" s="113" t="s">
        <v>44</v>
      </c>
      <c r="H31" s="114"/>
      <c r="I31" s="35">
        <f>SUM(J31:K31)</f>
        <v>1078</v>
      </c>
      <c r="J31" s="35">
        <v>538</v>
      </c>
      <c r="K31" s="35">
        <v>540</v>
      </c>
    </row>
    <row r="32" spans="1:11" ht="22.5" customHeight="1">
      <c r="A32" s="113" t="s">
        <v>45</v>
      </c>
      <c r="B32" s="114"/>
      <c r="C32" s="35">
        <f>SUM(D32:E32)</f>
        <v>3724</v>
      </c>
      <c r="D32" s="35">
        <v>1917</v>
      </c>
      <c r="E32" s="35">
        <v>1807</v>
      </c>
      <c r="F32" s="11"/>
      <c r="G32" s="113" t="s">
        <v>46</v>
      </c>
      <c r="H32" s="114"/>
      <c r="I32" s="35">
        <f>SUM(J32:K32)</f>
        <v>777</v>
      </c>
      <c r="J32" s="35">
        <v>414</v>
      </c>
      <c r="K32" s="35">
        <v>363</v>
      </c>
    </row>
    <row r="33" spans="1:11" ht="22.5" customHeight="1">
      <c r="A33" s="113" t="s">
        <v>47</v>
      </c>
      <c r="B33" s="114"/>
      <c r="C33" s="35">
        <f>SUM(D33:E33)</f>
        <v>932</v>
      </c>
      <c r="D33" s="35">
        <v>468</v>
      </c>
      <c r="E33" s="35">
        <v>464</v>
      </c>
      <c r="F33" s="11"/>
      <c r="G33" s="113" t="s">
        <v>48</v>
      </c>
      <c r="H33" s="114"/>
      <c r="I33" s="35">
        <f>SUM(J33:K33)</f>
        <v>561</v>
      </c>
      <c r="J33" s="35">
        <v>255</v>
      </c>
      <c r="K33" s="35">
        <v>306</v>
      </c>
    </row>
    <row r="34" spans="1:11" ht="22.5" customHeight="1">
      <c r="A34" s="113" t="s">
        <v>49</v>
      </c>
      <c r="B34" s="114"/>
      <c r="C34" s="35">
        <f>SUM(D34:E34)</f>
        <v>3651</v>
      </c>
      <c r="D34" s="35">
        <v>1842</v>
      </c>
      <c r="E34" s="35">
        <v>1809</v>
      </c>
      <c r="F34" s="11"/>
      <c r="G34" s="113" t="s">
        <v>50</v>
      </c>
      <c r="H34" s="114"/>
      <c r="I34" s="35">
        <v>627</v>
      </c>
      <c r="J34" s="35">
        <v>323</v>
      </c>
      <c r="K34" s="35">
        <v>304</v>
      </c>
    </row>
    <row r="35" spans="1:11" ht="22.5" customHeight="1">
      <c r="A35" s="113" t="s">
        <v>51</v>
      </c>
      <c r="B35" s="114"/>
      <c r="C35" s="27">
        <f>SUM(D35:E35)</f>
        <v>802</v>
      </c>
      <c r="D35" s="27">
        <v>418</v>
      </c>
      <c r="E35" s="27">
        <v>384</v>
      </c>
      <c r="F35" s="11"/>
      <c r="G35" s="113" t="s">
        <v>52</v>
      </c>
      <c r="H35" s="114"/>
      <c r="I35" s="35">
        <f t="shared" ref="I35:I48" si="3">SUM(J35:K35)</f>
        <v>4382</v>
      </c>
      <c r="J35" s="35">
        <v>2197</v>
      </c>
      <c r="K35" s="35">
        <v>2185</v>
      </c>
    </row>
    <row r="36" spans="1:11" ht="22.5" customHeight="1">
      <c r="A36" s="121" t="s">
        <v>53</v>
      </c>
      <c r="B36" s="121"/>
      <c r="C36" s="36">
        <v>3288</v>
      </c>
      <c r="D36" s="36">
        <v>1729</v>
      </c>
      <c r="E36" s="36">
        <v>1559</v>
      </c>
      <c r="F36" s="11"/>
      <c r="G36" s="113" t="s">
        <v>54</v>
      </c>
      <c r="H36" s="114"/>
      <c r="I36" s="35">
        <v>682</v>
      </c>
      <c r="J36" s="35">
        <v>333</v>
      </c>
      <c r="K36" s="35">
        <v>349</v>
      </c>
    </row>
    <row r="37" spans="1:11" ht="22.5" customHeight="1">
      <c r="A37" s="113" t="s">
        <v>55</v>
      </c>
      <c r="B37" s="114"/>
      <c r="C37" s="27">
        <f>SUM(D37:E37)</f>
        <v>981</v>
      </c>
      <c r="D37" s="27">
        <v>534</v>
      </c>
      <c r="E37" s="27">
        <v>447</v>
      </c>
      <c r="F37" s="11"/>
      <c r="G37" s="113" t="s">
        <v>56</v>
      </c>
      <c r="H37" s="114"/>
      <c r="I37" s="35">
        <f t="shared" si="3"/>
        <v>634</v>
      </c>
      <c r="J37" s="35">
        <v>355</v>
      </c>
      <c r="K37" s="35">
        <v>279</v>
      </c>
    </row>
    <row r="38" spans="1:11" ht="22.5" customHeight="1">
      <c r="A38" s="113" t="s">
        <v>57</v>
      </c>
      <c r="B38" s="114"/>
      <c r="C38" s="35">
        <f t="shared" ref="C38:C48" si="4">SUM(D38:E38)</f>
        <v>1342</v>
      </c>
      <c r="D38" s="35">
        <v>653</v>
      </c>
      <c r="E38" s="35">
        <v>689</v>
      </c>
      <c r="F38" s="11"/>
      <c r="G38" s="113" t="s">
        <v>58</v>
      </c>
      <c r="H38" s="114"/>
      <c r="I38" s="35">
        <f t="shared" si="3"/>
        <v>830</v>
      </c>
      <c r="J38" s="35">
        <v>431</v>
      </c>
      <c r="K38" s="35">
        <v>399</v>
      </c>
    </row>
    <row r="39" spans="1:11" ht="22.5" customHeight="1">
      <c r="A39" s="119" t="s">
        <v>59</v>
      </c>
      <c r="B39" s="120"/>
      <c r="C39" s="96">
        <v>4272</v>
      </c>
      <c r="D39" s="96">
        <v>2122</v>
      </c>
      <c r="E39" s="96">
        <v>2150</v>
      </c>
      <c r="F39" s="11"/>
      <c r="G39" s="113" t="s">
        <v>60</v>
      </c>
      <c r="H39" s="114"/>
      <c r="I39" s="35">
        <f t="shared" si="3"/>
        <v>555</v>
      </c>
      <c r="J39" s="35">
        <v>287</v>
      </c>
      <c r="K39" s="35">
        <v>268</v>
      </c>
    </row>
    <row r="40" spans="1:11" ht="22.5" customHeight="1">
      <c r="A40" s="113" t="s">
        <v>61</v>
      </c>
      <c r="B40" s="114"/>
      <c r="C40" s="35">
        <f t="shared" si="4"/>
        <v>2891</v>
      </c>
      <c r="D40" s="35">
        <v>1510</v>
      </c>
      <c r="E40" s="35">
        <v>1381</v>
      </c>
      <c r="F40" s="11"/>
      <c r="G40" s="113" t="s">
        <v>62</v>
      </c>
      <c r="H40" s="114"/>
      <c r="I40" s="35">
        <f t="shared" si="3"/>
        <v>512</v>
      </c>
      <c r="J40" s="35">
        <v>257</v>
      </c>
      <c r="K40" s="35">
        <v>255</v>
      </c>
    </row>
    <row r="41" spans="1:11" ht="22.5" customHeight="1">
      <c r="A41" s="117" t="s">
        <v>63</v>
      </c>
      <c r="B41" s="118"/>
      <c r="C41" s="35">
        <f t="shared" si="4"/>
        <v>2517</v>
      </c>
      <c r="D41" s="35">
        <v>1295</v>
      </c>
      <c r="E41" s="35">
        <v>1222</v>
      </c>
      <c r="F41" s="11"/>
      <c r="G41" s="113" t="s">
        <v>64</v>
      </c>
      <c r="H41" s="114"/>
      <c r="I41" s="35">
        <f t="shared" si="3"/>
        <v>272</v>
      </c>
      <c r="J41" s="35">
        <v>142</v>
      </c>
      <c r="K41" s="35">
        <v>130</v>
      </c>
    </row>
    <row r="42" spans="1:11" ht="22.5" customHeight="1">
      <c r="A42" s="113" t="s">
        <v>65</v>
      </c>
      <c r="B42" s="114"/>
      <c r="C42" s="27">
        <f t="shared" si="4"/>
        <v>930</v>
      </c>
      <c r="D42" s="27">
        <v>484</v>
      </c>
      <c r="E42" s="27">
        <v>446</v>
      </c>
      <c r="F42" s="11"/>
      <c r="G42" s="113" t="s">
        <v>66</v>
      </c>
      <c r="H42" s="114"/>
      <c r="I42" s="35">
        <f t="shared" si="3"/>
        <v>126</v>
      </c>
      <c r="J42" s="28">
        <v>63</v>
      </c>
      <c r="K42" s="28">
        <v>63</v>
      </c>
    </row>
    <row r="43" spans="1:11" ht="22.5" customHeight="1">
      <c r="A43" s="113" t="s">
        <v>67</v>
      </c>
      <c r="B43" s="114"/>
      <c r="C43" s="35">
        <f t="shared" si="4"/>
        <v>1024</v>
      </c>
      <c r="D43" s="35">
        <v>488</v>
      </c>
      <c r="E43" s="35">
        <v>536</v>
      </c>
      <c r="F43" s="11"/>
      <c r="G43" s="113" t="s">
        <v>68</v>
      </c>
      <c r="H43" s="114"/>
      <c r="I43" s="35">
        <f t="shared" si="3"/>
        <v>59</v>
      </c>
      <c r="J43" s="35">
        <v>31</v>
      </c>
      <c r="K43" s="35">
        <v>28</v>
      </c>
    </row>
    <row r="44" spans="1:11" ht="22.5" customHeight="1">
      <c r="A44" s="113" t="s">
        <v>69</v>
      </c>
      <c r="B44" s="114"/>
      <c r="C44" s="35">
        <f t="shared" si="4"/>
        <v>2027</v>
      </c>
      <c r="D44" s="35">
        <v>1059</v>
      </c>
      <c r="E44" s="35">
        <v>968</v>
      </c>
      <c r="F44" s="11"/>
      <c r="G44" s="113" t="s">
        <v>70</v>
      </c>
      <c r="H44" s="114"/>
      <c r="I44" s="35">
        <f t="shared" si="3"/>
        <v>213</v>
      </c>
      <c r="J44" s="28">
        <v>113</v>
      </c>
      <c r="K44" s="28">
        <v>100</v>
      </c>
    </row>
    <row r="45" spans="1:11" ht="22.5" customHeight="1">
      <c r="A45" s="113" t="s">
        <v>71</v>
      </c>
      <c r="B45" s="114"/>
      <c r="C45" s="35">
        <f t="shared" si="4"/>
        <v>814</v>
      </c>
      <c r="D45" s="35">
        <v>391</v>
      </c>
      <c r="E45" s="35">
        <v>423</v>
      </c>
      <c r="F45" s="11"/>
      <c r="G45" s="113" t="s">
        <v>72</v>
      </c>
      <c r="H45" s="114"/>
      <c r="I45" s="35">
        <v>491</v>
      </c>
      <c r="J45" s="35">
        <v>249</v>
      </c>
      <c r="K45" s="35">
        <v>242</v>
      </c>
    </row>
    <row r="46" spans="1:11" ht="22.5" customHeight="1">
      <c r="A46" s="113" t="s">
        <v>73</v>
      </c>
      <c r="B46" s="114"/>
      <c r="C46" s="35">
        <f t="shared" si="4"/>
        <v>1090</v>
      </c>
      <c r="D46" s="28">
        <v>555</v>
      </c>
      <c r="E46" s="28">
        <v>535</v>
      </c>
      <c r="F46" s="11"/>
      <c r="G46" s="115" t="s">
        <v>74</v>
      </c>
      <c r="H46" s="116"/>
      <c r="I46" s="97">
        <v>105</v>
      </c>
      <c r="J46" s="97">
        <v>53</v>
      </c>
      <c r="K46" s="97">
        <v>52</v>
      </c>
    </row>
    <row r="47" spans="1:11" ht="22.5" customHeight="1">
      <c r="A47" s="113" t="s">
        <v>75</v>
      </c>
      <c r="B47" s="114"/>
      <c r="C47" s="27">
        <f t="shared" si="4"/>
        <v>1136</v>
      </c>
      <c r="D47" s="35">
        <v>548</v>
      </c>
      <c r="E47" s="35">
        <v>588</v>
      </c>
      <c r="F47" s="11"/>
      <c r="G47" s="113" t="s">
        <v>76</v>
      </c>
      <c r="H47" s="114"/>
      <c r="I47" s="35">
        <f>SUM(J47:K47)</f>
        <v>139</v>
      </c>
      <c r="J47" s="35">
        <v>77</v>
      </c>
      <c r="K47" s="35">
        <v>62</v>
      </c>
    </row>
    <row r="48" spans="1:11" ht="22.5" customHeight="1">
      <c r="A48" s="113" t="s">
        <v>77</v>
      </c>
      <c r="B48" s="114"/>
      <c r="C48" s="35">
        <f t="shared" si="4"/>
        <v>2174</v>
      </c>
      <c r="D48" s="35">
        <v>1174</v>
      </c>
      <c r="E48" s="35">
        <v>1000</v>
      </c>
      <c r="F48" s="11"/>
      <c r="G48" s="113" t="s">
        <v>78</v>
      </c>
      <c r="H48" s="114"/>
      <c r="I48" s="35">
        <f t="shared" si="3"/>
        <v>213</v>
      </c>
      <c r="J48" s="35">
        <v>112</v>
      </c>
      <c r="K48" s="35">
        <v>101</v>
      </c>
    </row>
    <row r="49" spans="1:11" ht="22.5" customHeight="1">
      <c r="A49" s="113" t="s">
        <v>79</v>
      </c>
      <c r="B49" s="114"/>
      <c r="C49" s="35">
        <v>1382</v>
      </c>
      <c r="D49" s="35">
        <v>736</v>
      </c>
      <c r="E49" s="35">
        <v>646</v>
      </c>
      <c r="F49" s="11"/>
      <c r="G49" s="113" t="s">
        <v>80</v>
      </c>
      <c r="H49" s="114"/>
      <c r="I49" s="35">
        <v>142</v>
      </c>
      <c r="J49" s="35">
        <v>73</v>
      </c>
      <c r="K49" s="35">
        <v>69</v>
      </c>
    </row>
    <row r="50" spans="1:11" ht="22.5" customHeight="1">
      <c r="A50" s="113" t="s">
        <v>81</v>
      </c>
      <c r="B50" s="114"/>
      <c r="C50" s="27">
        <f>SUM(D50:E50)</f>
        <v>735</v>
      </c>
      <c r="D50" s="27">
        <v>355</v>
      </c>
      <c r="E50" s="27">
        <v>380</v>
      </c>
      <c r="F50" s="11"/>
      <c r="G50" s="113" t="s">
        <v>82</v>
      </c>
      <c r="H50" s="114"/>
      <c r="I50" s="35">
        <f>SUM(J50:K50)</f>
        <v>42</v>
      </c>
      <c r="J50" s="35">
        <v>22</v>
      </c>
      <c r="K50" s="35">
        <v>20</v>
      </c>
    </row>
    <row r="51" spans="1:11" ht="22.5" customHeight="1">
      <c r="A51" s="113" t="s">
        <v>83</v>
      </c>
      <c r="B51" s="114"/>
      <c r="C51" s="35">
        <f>SUM(D51:E51)</f>
        <v>1108</v>
      </c>
      <c r="D51" s="35">
        <v>559</v>
      </c>
      <c r="E51" s="35">
        <v>549</v>
      </c>
      <c r="F51" s="11"/>
      <c r="G51" s="113" t="s">
        <v>84</v>
      </c>
      <c r="H51" s="114"/>
      <c r="I51" s="28">
        <f>SUM(J51:K51)</f>
        <v>79093</v>
      </c>
      <c r="J51" s="28">
        <f>SUM(J31:J50,D31:D51,J12,D7)</f>
        <v>40455</v>
      </c>
      <c r="K51" s="28">
        <f>SUM(E31:E51,K31:K50,K12,E7)</f>
        <v>38638</v>
      </c>
    </row>
    <row r="52" spans="1:11" ht="19.5" customHeight="1">
      <c r="A52" s="11"/>
      <c r="B52" s="11"/>
      <c r="C52" s="11"/>
      <c r="D52" s="11"/>
      <c r="E52" s="11"/>
      <c r="F52" s="11"/>
      <c r="G52" s="11"/>
      <c r="H52" s="11"/>
      <c r="I52" s="11"/>
      <c r="J52" s="11"/>
      <c r="K52" s="11"/>
    </row>
  </sheetData>
  <mergeCells count="53">
    <mergeCell ref="A31:B31"/>
    <mergeCell ref="G31:H31"/>
    <mergeCell ref="A1:K1"/>
    <mergeCell ref="A5:B6"/>
    <mergeCell ref="C5:E5"/>
    <mergeCell ref="G5:H6"/>
    <mergeCell ref="I5:K5"/>
    <mergeCell ref="A7:B7"/>
    <mergeCell ref="G12:H12"/>
    <mergeCell ref="A29:B30"/>
    <mergeCell ref="C29:E29"/>
    <mergeCell ref="G29:H30"/>
    <mergeCell ref="I29:K29"/>
    <mergeCell ref="A32:B32"/>
    <mergeCell ref="G32:H32"/>
    <mergeCell ref="A33:B33"/>
    <mergeCell ref="G33:H33"/>
    <mergeCell ref="A34:B34"/>
    <mergeCell ref="G34:H34"/>
    <mergeCell ref="A35:B35"/>
    <mergeCell ref="G35:H35"/>
    <mergeCell ref="A36:B36"/>
    <mergeCell ref="G36:H36"/>
    <mergeCell ref="A37:B37"/>
    <mergeCell ref="G37:H37"/>
    <mergeCell ref="A38:B38"/>
    <mergeCell ref="G38:H38"/>
    <mergeCell ref="A39:B39"/>
    <mergeCell ref="G39:H39"/>
    <mergeCell ref="A40:B40"/>
    <mergeCell ref="G40:H40"/>
    <mergeCell ref="A41:B41"/>
    <mergeCell ref="G41:H41"/>
    <mergeCell ref="A42:B42"/>
    <mergeCell ref="G42:H42"/>
    <mergeCell ref="A43:B43"/>
    <mergeCell ref="G43:H43"/>
    <mergeCell ref="A44:B44"/>
    <mergeCell ref="G44:H44"/>
    <mergeCell ref="A45:B45"/>
    <mergeCell ref="G45:H45"/>
    <mergeCell ref="A46:B46"/>
    <mergeCell ref="G46:H46"/>
    <mergeCell ref="A50:B50"/>
    <mergeCell ref="G50:H50"/>
    <mergeCell ref="A51:B51"/>
    <mergeCell ref="G51:H51"/>
    <mergeCell ref="A47:B47"/>
    <mergeCell ref="G47:H47"/>
    <mergeCell ref="A48:B48"/>
    <mergeCell ref="G48:H48"/>
    <mergeCell ref="A49:B49"/>
    <mergeCell ref="G49:H49"/>
  </mergeCells>
  <phoneticPr fontId="3"/>
  <printOptions horizontalCentered="1"/>
  <pageMargins left="0.78740157480314965" right="0.78740157480314965" top="0.47244094488188981" bottom="0.39370078740157483" header="0.35433070866141736" footer="0.19685039370078741"/>
  <pageSetup paperSize="9" scale="89" fitToHeight="2" orientation="landscape" useFirstPageNumber="1" r:id="rId1"/>
  <headerFooter alignWithMargins="0">
    <oddFooter>&amp;C&amp;Pページ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zoomScaleNormal="100" zoomScaleSheetLayoutView="100" zoomScalePageLayoutView="55" workbookViewId="0">
      <selection activeCell="E30" sqref="E30"/>
    </sheetView>
  </sheetViews>
  <sheetFormatPr defaultRowHeight="13.5"/>
  <cols>
    <col min="1" max="1" width="8.375" style="40" customWidth="1"/>
    <col min="2" max="2" width="12.875" style="47" customWidth="1"/>
    <col min="3" max="3" width="17.75" style="47" customWidth="1"/>
    <col min="4" max="4" width="12.75" style="40" customWidth="1"/>
    <col min="5" max="5" width="16.625" style="47" customWidth="1"/>
    <col min="6" max="6" width="56.125" style="47" customWidth="1"/>
    <col min="7" max="7" width="19.75" style="47" bestFit="1" customWidth="1"/>
    <col min="8" max="8" width="13.25" style="47" customWidth="1"/>
    <col min="9" max="9" width="11.5" style="40" customWidth="1"/>
    <col min="10" max="10" width="25.625" style="79" customWidth="1"/>
    <col min="11" max="255" width="9" style="47"/>
    <col min="256" max="256" width="8.375" style="47" customWidth="1"/>
    <col min="257" max="257" width="12.875" style="47" customWidth="1"/>
    <col min="258" max="258" width="17.75" style="47" customWidth="1"/>
    <col min="259" max="259" width="12.75" style="47" customWidth="1"/>
    <col min="260" max="260" width="16.625" style="47" customWidth="1"/>
    <col min="261" max="261" width="56.125" style="47" customWidth="1"/>
    <col min="262" max="262" width="19.75" style="47" bestFit="1" customWidth="1"/>
    <col min="263" max="263" width="13.25" style="47" customWidth="1"/>
    <col min="264" max="265" width="11.5" style="47" customWidth="1"/>
    <col min="266" max="266" width="25.625" style="47" customWidth="1"/>
    <col min="267" max="511" width="9" style="47"/>
    <col min="512" max="512" width="8.375" style="47" customWidth="1"/>
    <col min="513" max="513" width="12.875" style="47" customWidth="1"/>
    <col min="514" max="514" width="17.75" style="47" customWidth="1"/>
    <col min="515" max="515" width="12.75" style="47" customWidth="1"/>
    <col min="516" max="516" width="16.625" style="47" customWidth="1"/>
    <col min="517" max="517" width="56.125" style="47" customWidth="1"/>
    <col min="518" max="518" width="19.75" style="47" bestFit="1" customWidth="1"/>
    <col min="519" max="519" width="13.25" style="47" customWidth="1"/>
    <col min="520" max="521" width="11.5" style="47" customWidth="1"/>
    <col min="522" max="522" width="25.625" style="47" customWidth="1"/>
    <col min="523" max="767" width="9" style="47"/>
    <col min="768" max="768" width="8.375" style="47" customWidth="1"/>
    <col min="769" max="769" width="12.875" style="47" customWidth="1"/>
    <col min="770" max="770" width="17.75" style="47" customWidth="1"/>
    <col min="771" max="771" width="12.75" style="47" customWidth="1"/>
    <col min="772" max="772" width="16.625" style="47" customWidth="1"/>
    <col min="773" max="773" width="56.125" style="47" customWidth="1"/>
    <col min="774" max="774" width="19.75" style="47" bestFit="1" customWidth="1"/>
    <col min="775" max="775" width="13.25" style="47" customWidth="1"/>
    <col min="776" max="777" width="11.5" style="47" customWidth="1"/>
    <col min="778" max="778" width="25.625" style="47" customWidth="1"/>
    <col min="779" max="1023" width="9" style="47"/>
    <col min="1024" max="1024" width="8.375" style="47" customWidth="1"/>
    <col min="1025" max="1025" width="12.875" style="47" customWidth="1"/>
    <col min="1026" max="1026" width="17.75" style="47" customWidth="1"/>
    <col min="1027" max="1027" width="12.75" style="47" customWidth="1"/>
    <col min="1028" max="1028" width="16.625" style="47" customWidth="1"/>
    <col min="1029" max="1029" width="56.125" style="47" customWidth="1"/>
    <col min="1030" max="1030" width="19.75" style="47" bestFit="1" customWidth="1"/>
    <col min="1031" max="1031" width="13.25" style="47" customWidth="1"/>
    <col min="1032" max="1033" width="11.5" style="47" customWidth="1"/>
    <col min="1034" max="1034" width="25.625" style="47" customWidth="1"/>
    <col min="1035" max="1279" width="9" style="47"/>
    <col min="1280" max="1280" width="8.375" style="47" customWidth="1"/>
    <col min="1281" max="1281" width="12.875" style="47" customWidth="1"/>
    <col min="1282" max="1282" width="17.75" style="47" customWidth="1"/>
    <col min="1283" max="1283" width="12.75" style="47" customWidth="1"/>
    <col min="1284" max="1284" width="16.625" style="47" customWidth="1"/>
    <col min="1285" max="1285" width="56.125" style="47" customWidth="1"/>
    <col min="1286" max="1286" width="19.75" style="47" bestFit="1" customWidth="1"/>
    <col min="1287" max="1287" width="13.25" style="47" customWidth="1"/>
    <col min="1288" max="1289" width="11.5" style="47" customWidth="1"/>
    <col min="1290" max="1290" width="25.625" style="47" customWidth="1"/>
    <col min="1291" max="1535" width="9" style="47"/>
    <col min="1536" max="1536" width="8.375" style="47" customWidth="1"/>
    <col min="1537" max="1537" width="12.875" style="47" customWidth="1"/>
    <col min="1538" max="1538" width="17.75" style="47" customWidth="1"/>
    <col min="1539" max="1539" width="12.75" style="47" customWidth="1"/>
    <col min="1540" max="1540" width="16.625" style="47" customWidth="1"/>
    <col min="1541" max="1541" width="56.125" style="47" customWidth="1"/>
    <col min="1542" max="1542" width="19.75" style="47" bestFit="1" customWidth="1"/>
    <col min="1543" max="1543" width="13.25" style="47" customWidth="1"/>
    <col min="1544" max="1545" width="11.5" style="47" customWidth="1"/>
    <col min="1546" max="1546" width="25.625" style="47" customWidth="1"/>
    <col min="1547" max="1791" width="9" style="47"/>
    <col min="1792" max="1792" width="8.375" style="47" customWidth="1"/>
    <col min="1793" max="1793" width="12.875" style="47" customWidth="1"/>
    <col min="1794" max="1794" width="17.75" style="47" customWidth="1"/>
    <col min="1795" max="1795" width="12.75" style="47" customWidth="1"/>
    <col min="1796" max="1796" width="16.625" style="47" customWidth="1"/>
    <col min="1797" max="1797" width="56.125" style="47" customWidth="1"/>
    <col min="1798" max="1798" width="19.75" style="47" bestFit="1" customWidth="1"/>
    <col min="1799" max="1799" width="13.25" style="47" customWidth="1"/>
    <col min="1800" max="1801" width="11.5" style="47" customWidth="1"/>
    <col min="1802" max="1802" width="25.625" style="47" customWidth="1"/>
    <col min="1803" max="2047" width="9" style="47"/>
    <col min="2048" max="2048" width="8.375" style="47" customWidth="1"/>
    <col min="2049" max="2049" width="12.875" style="47" customWidth="1"/>
    <col min="2050" max="2050" width="17.75" style="47" customWidth="1"/>
    <col min="2051" max="2051" width="12.75" style="47" customWidth="1"/>
    <col min="2052" max="2052" width="16.625" style="47" customWidth="1"/>
    <col min="2053" max="2053" width="56.125" style="47" customWidth="1"/>
    <col min="2054" max="2054" width="19.75" style="47" bestFit="1" customWidth="1"/>
    <col min="2055" max="2055" width="13.25" style="47" customWidth="1"/>
    <col min="2056" max="2057" width="11.5" style="47" customWidth="1"/>
    <col min="2058" max="2058" width="25.625" style="47" customWidth="1"/>
    <col min="2059" max="2303" width="9" style="47"/>
    <col min="2304" max="2304" width="8.375" style="47" customWidth="1"/>
    <col min="2305" max="2305" width="12.875" style="47" customWidth="1"/>
    <col min="2306" max="2306" width="17.75" style="47" customWidth="1"/>
    <col min="2307" max="2307" width="12.75" style="47" customWidth="1"/>
    <col min="2308" max="2308" width="16.625" style="47" customWidth="1"/>
    <col min="2309" max="2309" width="56.125" style="47" customWidth="1"/>
    <col min="2310" max="2310" width="19.75" style="47" bestFit="1" customWidth="1"/>
    <col min="2311" max="2311" width="13.25" style="47" customWidth="1"/>
    <col min="2312" max="2313" width="11.5" style="47" customWidth="1"/>
    <col min="2314" max="2314" width="25.625" style="47" customWidth="1"/>
    <col min="2315" max="2559" width="9" style="47"/>
    <col min="2560" max="2560" width="8.375" style="47" customWidth="1"/>
    <col min="2561" max="2561" width="12.875" style="47" customWidth="1"/>
    <col min="2562" max="2562" width="17.75" style="47" customWidth="1"/>
    <col min="2563" max="2563" width="12.75" style="47" customWidth="1"/>
    <col min="2564" max="2564" width="16.625" style="47" customWidth="1"/>
    <col min="2565" max="2565" width="56.125" style="47" customWidth="1"/>
    <col min="2566" max="2566" width="19.75" style="47" bestFit="1" customWidth="1"/>
    <col min="2567" max="2567" width="13.25" style="47" customWidth="1"/>
    <col min="2568" max="2569" width="11.5" style="47" customWidth="1"/>
    <col min="2570" max="2570" width="25.625" style="47" customWidth="1"/>
    <col min="2571" max="2815" width="9" style="47"/>
    <col min="2816" max="2816" width="8.375" style="47" customWidth="1"/>
    <col min="2817" max="2817" width="12.875" style="47" customWidth="1"/>
    <col min="2818" max="2818" width="17.75" style="47" customWidth="1"/>
    <col min="2819" max="2819" width="12.75" style="47" customWidth="1"/>
    <col min="2820" max="2820" width="16.625" style="47" customWidth="1"/>
    <col min="2821" max="2821" width="56.125" style="47" customWidth="1"/>
    <col min="2822" max="2822" width="19.75" style="47" bestFit="1" customWidth="1"/>
    <col min="2823" max="2823" width="13.25" style="47" customWidth="1"/>
    <col min="2824" max="2825" width="11.5" style="47" customWidth="1"/>
    <col min="2826" max="2826" width="25.625" style="47" customWidth="1"/>
    <col min="2827" max="3071" width="9" style="47"/>
    <col min="3072" max="3072" width="8.375" style="47" customWidth="1"/>
    <col min="3073" max="3073" width="12.875" style="47" customWidth="1"/>
    <col min="3074" max="3074" width="17.75" style="47" customWidth="1"/>
    <col min="3075" max="3075" width="12.75" style="47" customWidth="1"/>
    <col min="3076" max="3076" width="16.625" style="47" customWidth="1"/>
    <col min="3077" max="3077" width="56.125" style="47" customWidth="1"/>
    <col min="3078" max="3078" width="19.75" style="47" bestFit="1" customWidth="1"/>
    <col min="3079" max="3079" width="13.25" style="47" customWidth="1"/>
    <col min="3080" max="3081" width="11.5" style="47" customWidth="1"/>
    <col min="3082" max="3082" width="25.625" style="47" customWidth="1"/>
    <col min="3083" max="3327" width="9" style="47"/>
    <col min="3328" max="3328" width="8.375" style="47" customWidth="1"/>
    <col min="3329" max="3329" width="12.875" style="47" customWidth="1"/>
    <col min="3330" max="3330" width="17.75" style="47" customWidth="1"/>
    <col min="3331" max="3331" width="12.75" style="47" customWidth="1"/>
    <col min="3332" max="3332" width="16.625" style="47" customWidth="1"/>
    <col min="3333" max="3333" width="56.125" style="47" customWidth="1"/>
    <col min="3334" max="3334" width="19.75" style="47" bestFit="1" customWidth="1"/>
    <col min="3335" max="3335" width="13.25" style="47" customWidth="1"/>
    <col min="3336" max="3337" width="11.5" style="47" customWidth="1"/>
    <col min="3338" max="3338" width="25.625" style="47" customWidth="1"/>
    <col min="3339" max="3583" width="9" style="47"/>
    <col min="3584" max="3584" width="8.375" style="47" customWidth="1"/>
    <col min="3585" max="3585" width="12.875" style="47" customWidth="1"/>
    <col min="3586" max="3586" width="17.75" style="47" customWidth="1"/>
    <col min="3587" max="3587" width="12.75" style="47" customWidth="1"/>
    <col min="3588" max="3588" width="16.625" style="47" customWidth="1"/>
    <col min="3589" max="3589" width="56.125" style="47" customWidth="1"/>
    <col min="3590" max="3590" width="19.75" style="47" bestFit="1" customWidth="1"/>
    <col min="3591" max="3591" width="13.25" style="47" customWidth="1"/>
    <col min="3592" max="3593" width="11.5" style="47" customWidth="1"/>
    <col min="3594" max="3594" width="25.625" style="47" customWidth="1"/>
    <col min="3595" max="3839" width="9" style="47"/>
    <col min="3840" max="3840" width="8.375" style="47" customWidth="1"/>
    <col min="3841" max="3841" width="12.875" style="47" customWidth="1"/>
    <col min="3842" max="3842" width="17.75" style="47" customWidth="1"/>
    <col min="3843" max="3843" width="12.75" style="47" customWidth="1"/>
    <col min="3844" max="3844" width="16.625" style="47" customWidth="1"/>
    <col min="3845" max="3845" width="56.125" style="47" customWidth="1"/>
    <col min="3846" max="3846" width="19.75" style="47" bestFit="1" customWidth="1"/>
    <col min="3847" max="3847" width="13.25" style="47" customWidth="1"/>
    <col min="3848" max="3849" width="11.5" style="47" customWidth="1"/>
    <col min="3850" max="3850" width="25.625" style="47" customWidth="1"/>
    <col min="3851" max="4095" width="9" style="47"/>
    <col min="4096" max="4096" width="8.375" style="47" customWidth="1"/>
    <col min="4097" max="4097" width="12.875" style="47" customWidth="1"/>
    <col min="4098" max="4098" width="17.75" style="47" customWidth="1"/>
    <col min="4099" max="4099" width="12.75" style="47" customWidth="1"/>
    <col min="4100" max="4100" width="16.625" style="47" customWidth="1"/>
    <col min="4101" max="4101" width="56.125" style="47" customWidth="1"/>
    <col min="4102" max="4102" width="19.75" style="47" bestFit="1" customWidth="1"/>
    <col min="4103" max="4103" width="13.25" style="47" customWidth="1"/>
    <col min="4104" max="4105" width="11.5" style="47" customWidth="1"/>
    <col min="4106" max="4106" width="25.625" style="47" customWidth="1"/>
    <col min="4107" max="4351" width="9" style="47"/>
    <col min="4352" max="4352" width="8.375" style="47" customWidth="1"/>
    <col min="4353" max="4353" width="12.875" style="47" customWidth="1"/>
    <col min="4354" max="4354" width="17.75" style="47" customWidth="1"/>
    <col min="4355" max="4355" width="12.75" style="47" customWidth="1"/>
    <col min="4356" max="4356" width="16.625" style="47" customWidth="1"/>
    <col min="4357" max="4357" width="56.125" style="47" customWidth="1"/>
    <col min="4358" max="4358" width="19.75" style="47" bestFit="1" customWidth="1"/>
    <col min="4359" max="4359" width="13.25" style="47" customWidth="1"/>
    <col min="4360" max="4361" width="11.5" style="47" customWidth="1"/>
    <col min="4362" max="4362" width="25.625" style="47" customWidth="1"/>
    <col min="4363" max="4607" width="9" style="47"/>
    <col min="4608" max="4608" width="8.375" style="47" customWidth="1"/>
    <col min="4609" max="4609" width="12.875" style="47" customWidth="1"/>
    <col min="4610" max="4610" width="17.75" style="47" customWidth="1"/>
    <col min="4611" max="4611" width="12.75" style="47" customWidth="1"/>
    <col min="4612" max="4612" width="16.625" style="47" customWidth="1"/>
    <col min="4613" max="4613" width="56.125" style="47" customWidth="1"/>
    <col min="4614" max="4614" width="19.75" style="47" bestFit="1" customWidth="1"/>
    <col min="4615" max="4615" width="13.25" style="47" customWidth="1"/>
    <col min="4616" max="4617" width="11.5" style="47" customWidth="1"/>
    <col min="4618" max="4618" width="25.625" style="47" customWidth="1"/>
    <col min="4619" max="4863" width="9" style="47"/>
    <col min="4864" max="4864" width="8.375" style="47" customWidth="1"/>
    <col min="4865" max="4865" width="12.875" style="47" customWidth="1"/>
    <col min="4866" max="4866" width="17.75" style="47" customWidth="1"/>
    <col min="4867" max="4867" width="12.75" style="47" customWidth="1"/>
    <col min="4868" max="4868" width="16.625" style="47" customWidth="1"/>
    <col min="4869" max="4869" width="56.125" style="47" customWidth="1"/>
    <col min="4870" max="4870" width="19.75" style="47" bestFit="1" customWidth="1"/>
    <col min="4871" max="4871" width="13.25" style="47" customWidth="1"/>
    <col min="4872" max="4873" width="11.5" style="47" customWidth="1"/>
    <col min="4874" max="4874" width="25.625" style="47" customWidth="1"/>
    <col min="4875" max="5119" width="9" style="47"/>
    <col min="5120" max="5120" width="8.375" style="47" customWidth="1"/>
    <col min="5121" max="5121" width="12.875" style="47" customWidth="1"/>
    <col min="5122" max="5122" width="17.75" style="47" customWidth="1"/>
    <col min="5123" max="5123" width="12.75" style="47" customWidth="1"/>
    <col min="5124" max="5124" width="16.625" style="47" customWidth="1"/>
    <col min="5125" max="5125" width="56.125" style="47" customWidth="1"/>
    <col min="5126" max="5126" width="19.75" style="47" bestFit="1" customWidth="1"/>
    <col min="5127" max="5127" width="13.25" style="47" customWidth="1"/>
    <col min="5128" max="5129" width="11.5" style="47" customWidth="1"/>
    <col min="5130" max="5130" width="25.625" style="47" customWidth="1"/>
    <col min="5131" max="5375" width="9" style="47"/>
    <col min="5376" max="5376" width="8.375" style="47" customWidth="1"/>
    <col min="5377" max="5377" width="12.875" style="47" customWidth="1"/>
    <col min="5378" max="5378" width="17.75" style="47" customWidth="1"/>
    <col min="5379" max="5379" width="12.75" style="47" customWidth="1"/>
    <col min="5380" max="5380" width="16.625" style="47" customWidth="1"/>
    <col min="5381" max="5381" width="56.125" style="47" customWidth="1"/>
    <col min="5382" max="5382" width="19.75" style="47" bestFit="1" customWidth="1"/>
    <col min="5383" max="5383" width="13.25" style="47" customWidth="1"/>
    <col min="5384" max="5385" width="11.5" style="47" customWidth="1"/>
    <col min="5386" max="5386" width="25.625" style="47" customWidth="1"/>
    <col min="5387" max="5631" width="9" style="47"/>
    <col min="5632" max="5632" width="8.375" style="47" customWidth="1"/>
    <col min="5633" max="5633" width="12.875" style="47" customWidth="1"/>
    <col min="5634" max="5634" width="17.75" style="47" customWidth="1"/>
    <col min="5635" max="5635" width="12.75" style="47" customWidth="1"/>
    <col min="5636" max="5636" width="16.625" style="47" customWidth="1"/>
    <col min="5637" max="5637" width="56.125" style="47" customWidth="1"/>
    <col min="5638" max="5638" width="19.75" style="47" bestFit="1" customWidth="1"/>
    <col min="5639" max="5639" width="13.25" style="47" customWidth="1"/>
    <col min="5640" max="5641" width="11.5" style="47" customWidth="1"/>
    <col min="5642" max="5642" width="25.625" style="47" customWidth="1"/>
    <col min="5643" max="5887" width="9" style="47"/>
    <col min="5888" max="5888" width="8.375" style="47" customWidth="1"/>
    <col min="5889" max="5889" width="12.875" style="47" customWidth="1"/>
    <col min="5890" max="5890" width="17.75" style="47" customWidth="1"/>
    <col min="5891" max="5891" width="12.75" style="47" customWidth="1"/>
    <col min="5892" max="5892" width="16.625" style="47" customWidth="1"/>
    <col min="5893" max="5893" width="56.125" style="47" customWidth="1"/>
    <col min="5894" max="5894" width="19.75" style="47" bestFit="1" customWidth="1"/>
    <col min="5895" max="5895" width="13.25" style="47" customWidth="1"/>
    <col min="5896" max="5897" width="11.5" style="47" customWidth="1"/>
    <col min="5898" max="5898" width="25.625" style="47" customWidth="1"/>
    <col min="5899" max="6143" width="9" style="47"/>
    <col min="6144" max="6144" width="8.375" style="47" customWidth="1"/>
    <col min="6145" max="6145" width="12.875" style="47" customWidth="1"/>
    <col min="6146" max="6146" width="17.75" style="47" customWidth="1"/>
    <col min="6147" max="6147" width="12.75" style="47" customWidth="1"/>
    <col min="6148" max="6148" width="16.625" style="47" customWidth="1"/>
    <col min="6149" max="6149" width="56.125" style="47" customWidth="1"/>
    <col min="6150" max="6150" width="19.75" style="47" bestFit="1" customWidth="1"/>
    <col min="6151" max="6151" width="13.25" style="47" customWidth="1"/>
    <col min="6152" max="6153" width="11.5" style="47" customWidth="1"/>
    <col min="6154" max="6154" width="25.625" style="47" customWidth="1"/>
    <col min="6155" max="6399" width="9" style="47"/>
    <col min="6400" max="6400" width="8.375" style="47" customWidth="1"/>
    <col min="6401" max="6401" width="12.875" style="47" customWidth="1"/>
    <col min="6402" max="6402" width="17.75" style="47" customWidth="1"/>
    <col min="6403" max="6403" width="12.75" style="47" customWidth="1"/>
    <col min="6404" max="6404" width="16.625" style="47" customWidth="1"/>
    <col min="6405" max="6405" width="56.125" style="47" customWidth="1"/>
    <col min="6406" max="6406" width="19.75" style="47" bestFit="1" customWidth="1"/>
    <col min="6407" max="6407" width="13.25" style="47" customWidth="1"/>
    <col min="6408" max="6409" width="11.5" style="47" customWidth="1"/>
    <col min="6410" max="6410" width="25.625" style="47" customWidth="1"/>
    <col min="6411" max="6655" width="9" style="47"/>
    <col min="6656" max="6656" width="8.375" style="47" customWidth="1"/>
    <col min="6657" max="6657" width="12.875" style="47" customWidth="1"/>
    <col min="6658" max="6658" width="17.75" style="47" customWidth="1"/>
    <col min="6659" max="6659" width="12.75" style="47" customWidth="1"/>
    <col min="6660" max="6660" width="16.625" style="47" customWidth="1"/>
    <col min="6661" max="6661" width="56.125" style="47" customWidth="1"/>
    <col min="6662" max="6662" width="19.75" style="47" bestFit="1" customWidth="1"/>
    <col min="6663" max="6663" width="13.25" style="47" customWidth="1"/>
    <col min="6664" max="6665" width="11.5" style="47" customWidth="1"/>
    <col min="6666" max="6666" width="25.625" style="47" customWidth="1"/>
    <col min="6667" max="6911" width="9" style="47"/>
    <col min="6912" max="6912" width="8.375" style="47" customWidth="1"/>
    <col min="6913" max="6913" width="12.875" style="47" customWidth="1"/>
    <col min="6914" max="6914" width="17.75" style="47" customWidth="1"/>
    <col min="6915" max="6915" width="12.75" style="47" customWidth="1"/>
    <col min="6916" max="6916" width="16.625" style="47" customWidth="1"/>
    <col min="6917" max="6917" width="56.125" style="47" customWidth="1"/>
    <col min="6918" max="6918" width="19.75" style="47" bestFit="1" customWidth="1"/>
    <col min="6919" max="6919" width="13.25" style="47" customWidth="1"/>
    <col min="6920" max="6921" width="11.5" style="47" customWidth="1"/>
    <col min="6922" max="6922" width="25.625" style="47" customWidth="1"/>
    <col min="6923" max="7167" width="9" style="47"/>
    <col min="7168" max="7168" width="8.375" style="47" customWidth="1"/>
    <col min="7169" max="7169" width="12.875" style="47" customWidth="1"/>
    <col min="7170" max="7170" width="17.75" style="47" customWidth="1"/>
    <col min="7171" max="7171" width="12.75" style="47" customWidth="1"/>
    <col min="7172" max="7172" width="16.625" style="47" customWidth="1"/>
    <col min="7173" max="7173" width="56.125" style="47" customWidth="1"/>
    <col min="7174" max="7174" width="19.75" style="47" bestFit="1" customWidth="1"/>
    <col min="7175" max="7175" width="13.25" style="47" customWidth="1"/>
    <col min="7176" max="7177" width="11.5" style="47" customWidth="1"/>
    <col min="7178" max="7178" width="25.625" style="47" customWidth="1"/>
    <col min="7179" max="7423" width="9" style="47"/>
    <col min="7424" max="7424" width="8.375" style="47" customWidth="1"/>
    <col min="7425" max="7425" width="12.875" style="47" customWidth="1"/>
    <col min="7426" max="7426" width="17.75" style="47" customWidth="1"/>
    <col min="7427" max="7427" width="12.75" style="47" customWidth="1"/>
    <col min="7428" max="7428" width="16.625" style="47" customWidth="1"/>
    <col min="7429" max="7429" width="56.125" style="47" customWidth="1"/>
    <col min="7430" max="7430" width="19.75" style="47" bestFit="1" customWidth="1"/>
    <col min="7431" max="7431" width="13.25" style="47" customWidth="1"/>
    <col min="7432" max="7433" width="11.5" style="47" customWidth="1"/>
    <col min="7434" max="7434" width="25.625" style="47" customWidth="1"/>
    <col min="7435" max="7679" width="9" style="47"/>
    <col min="7680" max="7680" width="8.375" style="47" customWidth="1"/>
    <col min="7681" max="7681" width="12.875" style="47" customWidth="1"/>
    <col min="7682" max="7682" width="17.75" style="47" customWidth="1"/>
    <col min="7683" max="7683" width="12.75" style="47" customWidth="1"/>
    <col min="7684" max="7684" width="16.625" style="47" customWidth="1"/>
    <col min="7685" max="7685" width="56.125" style="47" customWidth="1"/>
    <col min="7686" max="7686" width="19.75" style="47" bestFit="1" customWidth="1"/>
    <col min="7687" max="7687" width="13.25" style="47" customWidth="1"/>
    <col min="7688" max="7689" width="11.5" style="47" customWidth="1"/>
    <col min="7690" max="7690" width="25.625" style="47" customWidth="1"/>
    <col min="7691" max="7935" width="9" style="47"/>
    <col min="7936" max="7936" width="8.375" style="47" customWidth="1"/>
    <col min="7937" max="7937" width="12.875" style="47" customWidth="1"/>
    <col min="7938" max="7938" width="17.75" style="47" customWidth="1"/>
    <col min="7939" max="7939" width="12.75" style="47" customWidth="1"/>
    <col min="7940" max="7940" width="16.625" style="47" customWidth="1"/>
    <col min="7941" max="7941" width="56.125" style="47" customWidth="1"/>
    <col min="7942" max="7942" width="19.75" style="47" bestFit="1" customWidth="1"/>
    <col min="7943" max="7943" width="13.25" style="47" customWidth="1"/>
    <col min="7944" max="7945" width="11.5" style="47" customWidth="1"/>
    <col min="7946" max="7946" width="25.625" style="47" customWidth="1"/>
    <col min="7947" max="8191" width="9" style="47"/>
    <col min="8192" max="8192" width="8.375" style="47" customWidth="1"/>
    <col min="8193" max="8193" width="12.875" style="47" customWidth="1"/>
    <col min="8194" max="8194" width="17.75" style="47" customWidth="1"/>
    <col min="8195" max="8195" width="12.75" style="47" customWidth="1"/>
    <col min="8196" max="8196" width="16.625" style="47" customWidth="1"/>
    <col min="8197" max="8197" width="56.125" style="47" customWidth="1"/>
    <col min="8198" max="8198" width="19.75" style="47" bestFit="1" customWidth="1"/>
    <col min="8199" max="8199" width="13.25" style="47" customWidth="1"/>
    <col min="8200" max="8201" width="11.5" style="47" customWidth="1"/>
    <col min="8202" max="8202" width="25.625" style="47" customWidth="1"/>
    <col min="8203" max="8447" width="9" style="47"/>
    <col min="8448" max="8448" width="8.375" style="47" customWidth="1"/>
    <col min="8449" max="8449" width="12.875" style="47" customWidth="1"/>
    <col min="8450" max="8450" width="17.75" style="47" customWidth="1"/>
    <col min="8451" max="8451" width="12.75" style="47" customWidth="1"/>
    <col min="8452" max="8452" width="16.625" style="47" customWidth="1"/>
    <col min="8453" max="8453" width="56.125" style="47" customWidth="1"/>
    <col min="8454" max="8454" width="19.75" style="47" bestFit="1" customWidth="1"/>
    <col min="8455" max="8455" width="13.25" style="47" customWidth="1"/>
    <col min="8456" max="8457" width="11.5" style="47" customWidth="1"/>
    <col min="8458" max="8458" width="25.625" style="47" customWidth="1"/>
    <col min="8459" max="8703" width="9" style="47"/>
    <col min="8704" max="8704" width="8.375" style="47" customWidth="1"/>
    <col min="8705" max="8705" width="12.875" style="47" customWidth="1"/>
    <col min="8706" max="8706" width="17.75" style="47" customWidth="1"/>
    <col min="8707" max="8707" width="12.75" style="47" customWidth="1"/>
    <col min="8708" max="8708" width="16.625" style="47" customWidth="1"/>
    <col min="8709" max="8709" width="56.125" style="47" customWidth="1"/>
    <col min="8710" max="8710" width="19.75" style="47" bestFit="1" customWidth="1"/>
    <col min="8711" max="8711" width="13.25" style="47" customWidth="1"/>
    <col min="8712" max="8713" width="11.5" style="47" customWidth="1"/>
    <col min="8714" max="8714" width="25.625" style="47" customWidth="1"/>
    <col min="8715" max="8959" width="9" style="47"/>
    <col min="8960" max="8960" width="8.375" style="47" customWidth="1"/>
    <col min="8961" max="8961" width="12.875" style="47" customWidth="1"/>
    <col min="8962" max="8962" width="17.75" style="47" customWidth="1"/>
    <col min="8963" max="8963" width="12.75" style="47" customWidth="1"/>
    <col min="8964" max="8964" width="16.625" style="47" customWidth="1"/>
    <col min="8965" max="8965" width="56.125" style="47" customWidth="1"/>
    <col min="8966" max="8966" width="19.75" style="47" bestFit="1" customWidth="1"/>
    <col min="8967" max="8967" width="13.25" style="47" customWidth="1"/>
    <col min="8968" max="8969" width="11.5" style="47" customWidth="1"/>
    <col min="8970" max="8970" width="25.625" style="47" customWidth="1"/>
    <col min="8971" max="9215" width="9" style="47"/>
    <col min="9216" max="9216" width="8.375" style="47" customWidth="1"/>
    <col min="9217" max="9217" width="12.875" style="47" customWidth="1"/>
    <col min="9218" max="9218" width="17.75" style="47" customWidth="1"/>
    <col min="9219" max="9219" width="12.75" style="47" customWidth="1"/>
    <col min="9220" max="9220" width="16.625" style="47" customWidth="1"/>
    <col min="9221" max="9221" width="56.125" style="47" customWidth="1"/>
    <col min="9222" max="9222" width="19.75" style="47" bestFit="1" customWidth="1"/>
    <col min="9223" max="9223" width="13.25" style="47" customWidth="1"/>
    <col min="9224" max="9225" width="11.5" style="47" customWidth="1"/>
    <col min="9226" max="9226" width="25.625" style="47" customWidth="1"/>
    <col min="9227" max="9471" width="9" style="47"/>
    <col min="9472" max="9472" width="8.375" style="47" customWidth="1"/>
    <col min="9473" max="9473" width="12.875" style="47" customWidth="1"/>
    <col min="9474" max="9474" width="17.75" style="47" customWidth="1"/>
    <col min="9475" max="9475" width="12.75" style="47" customWidth="1"/>
    <col min="9476" max="9476" width="16.625" style="47" customWidth="1"/>
    <col min="9477" max="9477" width="56.125" style="47" customWidth="1"/>
    <col min="9478" max="9478" width="19.75" style="47" bestFit="1" customWidth="1"/>
    <col min="9479" max="9479" width="13.25" style="47" customWidth="1"/>
    <col min="9480" max="9481" width="11.5" style="47" customWidth="1"/>
    <col min="9482" max="9482" width="25.625" style="47" customWidth="1"/>
    <col min="9483" max="9727" width="9" style="47"/>
    <col min="9728" max="9728" width="8.375" style="47" customWidth="1"/>
    <col min="9729" max="9729" width="12.875" style="47" customWidth="1"/>
    <col min="9730" max="9730" width="17.75" style="47" customWidth="1"/>
    <col min="9731" max="9731" width="12.75" style="47" customWidth="1"/>
    <col min="9732" max="9732" width="16.625" style="47" customWidth="1"/>
    <col min="9733" max="9733" width="56.125" style="47" customWidth="1"/>
    <col min="9734" max="9734" width="19.75" style="47" bestFit="1" customWidth="1"/>
    <col min="9735" max="9735" width="13.25" style="47" customWidth="1"/>
    <col min="9736" max="9737" width="11.5" style="47" customWidth="1"/>
    <col min="9738" max="9738" width="25.625" style="47" customWidth="1"/>
    <col min="9739" max="9983" width="9" style="47"/>
    <col min="9984" max="9984" width="8.375" style="47" customWidth="1"/>
    <col min="9985" max="9985" width="12.875" style="47" customWidth="1"/>
    <col min="9986" max="9986" width="17.75" style="47" customWidth="1"/>
    <col min="9987" max="9987" width="12.75" style="47" customWidth="1"/>
    <col min="9988" max="9988" width="16.625" style="47" customWidth="1"/>
    <col min="9989" max="9989" width="56.125" style="47" customWidth="1"/>
    <col min="9990" max="9990" width="19.75" style="47" bestFit="1" customWidth="1"/>
    <col min="9991" max="9991" width="13.25" style="47" customWidth="1"/>
    <col min="9992" max="9993" width="11.5" style="47" customWidth="1"/>
    <col min="9994" max="9994" width="25.625" style="47" customWidth="1"/>
    <col min="9995" max="10239" width="9" style="47"/>
    <col min="10240" max="10240" width="8.375" style="47" customWidth="1"/>
    <col min="10241" max="10241" width="12.875" style="47" customWidth="1"/>
    <col min="10242" max="10242" width="17.75" style="47" customWidth="1"/>
    <col min="10243" max="10243" width="12.75" style="47" customWidth="1"/>
    <col min="10244" max="10244" width="16.625" style="47" customWidth="1"/>
    <col min="10245" max="10245" width="56.125" style="47" customWidth="1"/>
    <col min="10246" max="10246" width="19.75" style="47" bestFit="1" customWidth="1"/>
    <col min="10247" max="10247" width="13.25" style="47" customWidth="1"/>
    <col min="10248" max="10249" width="11.5" style="47" customWidth="1"/>
    <col min="10250" max="10250" width="25.625" style="47" customWidth="1"/>
    <col min="10251" max="10495" width="9" style="47"/>
    <col min="10496" max="10496" width="8.375" style="47" customWidth="1"/>
    <col min="10497" max="10497" width="12.875" style="47" customWidth="1"/>
    <col min="10498" max="10498" width="17.75" style="47" customWidth="1"/>
    <col min="10499" max="10499" width="12.75" style="47" customWidth="1"/>
    <col min="10500" max="10500" width="16.625" style="47" customWidth="1"/>
    <col min="10501" max="10501" width="56.125" style="47" customWidth="1"/>
    <col min="10502" max="10502" width="19.75" style="47" bestFit="1" customWidth="1"/>
    <col min="10503" max="10503" width="13.25" style="47" customWidth="1"/>
    <col min="10504" max="10505" width="11.5" style="47" customWidth="1"/>
    <col min="10506" max="10506" width="25.625" style="47" customWidth="1"/>
    <col min="10507" max="10751" width="9" style="47"/>
    <col min="10752" max="10752" width="8.375" style="47" customWidth="1"/>
    <col min="10753" max="10753" width="12.875" style="47" customWidth="1"/>
    <col min="10754" max="10754" width="17.75" style="47" customWidth="1"/>
    <col min="10755" max="10755" width="12.75" style="47" customWidth="1"/>
    <col min="10756" max="10756" width="16.625" style="47" customWidth="1"/>
    <col min="10757" max="10757" width="56.125" style="47" customWidth="1"/>
    <col min="10758" max="10758" width="19.75" style="47" bestFit="1" customWidth="1"/>
    <col min="10759" max="10759" width="13.25" style="47" customWidth="1"/>
    <col min="10760" max="10761" width="11.5" style="47" customWidth="1"/>
    <col min="10762" max="10762" width="25.625" style="47" customWidth="1"/>
    <col min="10763" max="11007" width="9" style="47"/>
    <col min="11008" max="11008" width="8.375" style="47" customWidth="1"/>
    <col min="11009" max="11009" width="12.875" style="47" customWidth="1"/>
    <col min="11010" max="11010" width="17.75" style="47" customWidth="1"/>
    <col min="11011" max="11011" width="12.75" style="47" customWidth="1"/>
    <col min="11012" max="11012" width="16.625" style="47" customWidth="1"/>
    <col min="11013" max="11013" width="56.125" style="47" customWidth="1"/>
    <col min="11014" max="11014" width="19.75" style="47" bestFit="1" customWidth="1"/>
    <col min="11015" max="11015" width="13.25" style="47" customWidth="1"/>
    <col min="11016" max="11017" width="11.5" style="47" customWidth="1"/>
    <col min="11018" max="11018" width="25.625" style="47" customWidth="1"/>
    <col min="11019" max="11263" width="9" style="47"/>
    <col min="11264" max="11264" width="8.375" style="47" customWidth="1"/>
    <col min="11265" max="11265" width="12.875" style="47" customWidth="1"/>
    <col min="11266" max="11266" width="17.75" style="47" customWidth="1"/>
    <col min="11267" max="11267" width="12.75" style="47" customWidth="1"/>
    <col min="11268" max="11268" width="16.625" style="47" customWidth="1"/>
    <col min="11269" max="11269" width="56.125" style="47" customWidth="1"/>
    <col min="11270" max="11270" width="19.75" style="47" bestFit="1" customWidth="1"/>
    <col min="11271" max="11271" width="13.25" style="47" customWidth="1"/>
    <col min="11272" max="11273" width="11.5" style="47" customWidth="1"/>
    <col min="11274" max="11274" width="25.625" style="47" customWidth="1"/>
    <col min="11275" max="11519" width="9" style="47"/>
    <col min="11520" max="11520" width="8.375" style="47" customWidth="1"/>
    <col min="11521" max="11521" width="12.875" style="47" customWidth="1"/>
    <col min="11522" max="11522" width="17.75" style="47" customWidth="1"/>
    <col min="11523" max="11523" width="12.75" style="47" customWidth="1"/>
    <col min="11524" max="11524" width="16.625" style="47" customWidth="1"/>
    <col min="11525" max="11525" width="56.125" style="47" customWidth="1"/>
    <col min="11526" max="11526" width="19.75" style="47" bestFit="1" customWidth="1"/>
    <col min="11527" max="11527" width="13.25" style="47" customWidth="1"/>
    <col min="11528" max="11529" width="11.5" style="47" customWidth="1"/>
    <col min="11530" max="11530" width="25.625" style="47" customWidth="1"/>
    <col min="11531" max="11775" width="9" style="47"/>
    <col min="11776" max="11776" width="8.375" style="47" customWidth="1"/>
    <col min="11777" max="11777" width="12.875" style="47" customWidth="1"/>
    <col min="11778" max="11778" width="17.75" style="47" customWidth="1"/>
    <col min="11779" max="11779" width="12.75" style="47" customWidth="1"/>
    <col min="11780" max="11780" width="16.625" style="47" customWidth="1"/>
    <col min="11781" max="11781" width="56.125" style="47" customWidth="1"/>
    <col min="11782" max="11782" width="19.75" style="47" bestFit="1" customWidth="1"/>
    <col min="11783" max="11783" width="13.25" style="47" customWidth="1"/>
    <col min="11784" max="11785" width="11.5" style="47" customWidth="1"/>
    <col min="11786" max="11786" width="25.625" style="47" customWidth="1"/>
    <col min="11787" max="12031" width="9" style="47"/>
    <col min="12032" max="12032" width="8.375" style="47" customWidth="1"/>
    <col min="12033" max="12033" width="12.875" style="47" customWidth="1"/>
    <col min="12034" max="12034" width="17.75" style="47" customWidth="1"/>
    <col min="12035" max="12035" width="12.75" style="47" customWidth="1"/>
    <col min="12036" max="12036" width="16.625" style="47" customWidth="1"/>
    <col min="12037" max="12037" width="56.125" style="47" customWidth="1"/>
    <col min="12038" max="12038" width="19.75" style="47" bestFit="1" customWidth="1"/>
    <col min="12039" max="12039" width="13.25" style="47" customWidth="1"/>
    <col min="12040" max="12041" width="11.5" style="47" customWidth="1"/>
    <col min="12042" max="12042" width="25.625" style="47" customWidth="1"/>
    <col min="12043" max="12287" width="9" style="47"/>
    <col min="12288" max="12288" width="8.375" style="47" customWidth="1"/>
    <col min="12289" max="12289" width="12.875" style="47" customWidth="1"/>
    <col min="12290" max="12290" width="17.75" style="47" customWidth="1"/>
    <col min="12291" max="12291" width="12.75" style="47" customWidth="1"/>
    <col min="12292" max="12292" width="16.625" style="47" customWidth="1"/>
    <col min="12293" max="12293" width="56.125" style="47" customWidth="1"/>
    <col min="12294" max="12294" width="19.75" style="47" bestFit="1" customWidth="1"/>
    <col min="12295" max="12295" width="13.25" style="47" customWidth="1"/>
    <col min="12296" max="12297" width="11.5" style="47" customWidth="1"/>
    <col min="12298" max="12298" width="25.625" style="47" customWidth="1"/>
    <col min="12299" max="12543" width="9" style="47"/>
    <col min="12544" max="12544" width="8.375" style="47" customWidth="1"/>
    <col min="12545" max="12545" width="12.875" style="47" customWidth="1"/>
    <col min="12546" max="12546" width="17.75" style="47" customWidth="1"/>
    <col min="12547" max="12547" width="12.75" style="47" customWidth="1"/>
    <col min="12548" max="12548" width="16.625" style="47" customWidth="1"/>
    <col min="12549" max="12549" width="56.125" style="47" customWidth="1"/>
    <col min="12550" max="12550" width="19.75" style="47" bestFit="1" customWidth="1"/>
    <col min="12551" max="12551" width="13.25" style="47" customWidth="1"/>
    <col min="12552" max="12553" width="11.5" style="47" customWidth="1"/>
    <col min="12554" max="12554" width="25.625" style="47" customWidth="1"/>
    <col min="12555" max="12799" width="9" style="47"/>
    <col min="12800" max="12800" width="8.375" style="47" customWidth="1"/>
    <col min="12801" max="12801" width="12.875" style="47" customWidth="1"/>
    <col min="12802" max="12802" width="17.75" style="47" customWidth="1"/>
    <col min="12803" max="12803" width="12.75" style="47" customWidth="1"/>
    <col min="12804" max="12804" width="16.625" style="47" customWidth="1"/>
    <col min="12805" max="12805" width="56.125" style="47" customWidth="1"/>
    <col min="12806" max="12806" width="19.75" style="47" bestFit="1" customWidth="1"/>
    <col min="12807" max="12807" width="13.25" style="47" customWidth="1"/>
    <col min="12808" max="12809" width="11.5" style="47" customWidth="1"/>
    <col min="12810" max="12810" width="25.625" style="47" customWidth="1"/>
    <col min="12811" max="13055" width="9" style="47"/>
    <col min="13056" max="13056" width="8.375" style="47" customWidth="1"/>
    <col min="13057" max="13057" width="12.875" style="47" customWidth="1"/>
    <col min="13058" max="13058" width="17.75" style="47" customWidth="1"/>
    <col min="13059" max="13059" width="12.75" style="47" customWidth="1"/>
    <col min="13060" max="13060" width="16.625" style="47" customWidth="1"/>
    <col min="13061" max="13061" width="56.125" style="47" customWidth="1"/>
    <col min="13062" max="13062" width="19.75" style="47" bestFit="1" customWidth="1"/>
    <col min="13063" max="13063" width="13.25" style="47" customWidth="1"/>
    <col min="13064" max="13065" width="11.5" style="47" customWidth="1"/>
    <col min="13066" max="13066" width="25.625" style="47" customWidth="1"/>
    <col min="13067" max="13311" width="9" style="47"/>
    <col min="13312" max="13312" width="8.375" style="47" customWidth="1"/>
    <col min="13313" max="13313" width="12.875" style="47" customWidth="1"/>
    <col min="13314" max="13314" width="17.75" style="47" customWidth="1"/>
    <col min="13315" max="13315" width="12.75" style="47" customWidth="1"/>
    <col min="13316" max="13316" width="16.625" style="47" customWidth="1"/>
    <col min="13317" max="13317" width="56.125" style="47" customWidth="1"/>
    <col min="13318" max="13318" width="19.75" style="47" bestFit="1" customWidth="1"/>
    <col min="13319" max="13319" width="13.25" style="47" customWidth="1"/>
    <col min="13320" max="13321" width="11.5" style="47" customWidth="1"/>
    <col min="13322" max="13322" width="25.625" style="47" customWidth="1"/>
    <col min="13323" max="13567" width="9" style="47"/>
    <col min="13568" max="13568" width="8.375" style="47" customWidth="1"/>
    <col min="13569" max="13569" width="12.875" style="47" customWidth="1"/>
    <col min="13570" max="13570" width="17.75" style="47" customWidth="1"/>
    <col min="13571" max="13571" width="12.75" style="47" customWidth="1"/>
    <col min="13572" max="13572" width="16.625" style="47" customWidth="1"/>
    <col min="13573" max="13573" width="56.125" style="47" customWidth="1"/>
    <col min="13574" max="13574" width="19.75" style="47" bestFit="1" customWidth="1"/>
    <col min="13575" max="13575" width="13.25" style="47" customWidth="1"/>
    <col min="13576" max="13577" width="11.5" style="47" customWidth="1"/>
    <col min="13578" max="13578" width="25.625" style="47" customWidth="1"/>
    <col min="13579" max="13823" width="9" style="47"/>
    <col min="13824" max="13824" width="8.375" style="47" customWidth="1"/>
    <col min="13825" max="13825" width="12.875" style="47" customWidth="1"/>
    <col min="13826" max="13826" width="17.75" style="47" customWidth="1"/>
    <col min="13827" max="13827" width="12.75" style="47" customWidth="1"/>
    <col min="13828" max="13828" width="16.625" style="47" customWidth="1"/>
    <col min="13829" max="13829" width="56.125" style="47" customWidth="1"/>
    <col min="13830" max="13830" width="19.75" style="47" bestFit="1" customWidth="1"/>
    <col min="13831" max="13831" width="13.25" style="47" customWidth="1"/>
    <col min="13832" max="13833" width="11.5" style="47" customWidth="1"/>
    <col min="13834" max="13834" width="25.625" style="47" customWidth="1"/>
    <col min="13835" max="14079" width="9" style="47"/>
    <col min="14080" max="14080" width="8.375" style="47" customWidth="1"/>
    <col min="14081" max="14081" width="12.875" style="47" customWidth="1"/>
    <col min="14082" max="14082" width="17.75" style="47" customWidth="1"/>
    <col min="14083" max="14083" width="12.75" style="47" customWidth="1"/>
    <col min="14084" max="14084" width="16.625" style="47" customWidth="1"/>
    <col min="14085" max="14085" width="56.125" style="47" customWidth="1"/>
    <col min="14086" max="14086" width="19.75" style="47" bestFit="1" customWidth="1"/>
    <col min="14087" max="14087" width="13.25" style="47" customWidth="1"/>
    <col min="14088" max="14089" width="11.5" style="47" customWidth="1"/>
    <col min="14090" max="14090" width="25.625" style="47" customWidth="1"/>
    <col min="14091" max="14335" width="9" style="47"/>
    <col min="14336" max="14336" width="8.375" style="47" customWidth="1"/>
    <col min="14337" max="14337" width="12.875" style="47" customWidth="1"/>
    <col min="14338" max="14338" width="17.75" style="47" customWidth="1"/>
    <col min="14339" max="14339" width="12.75" style="47" customWidth="1"/>
    <col min="14340" max="14340" width="16.625" style="47" customWidth="1"/>
    <col min="14341" max="14341" width="56.125" style="47" customWidth="1"/>
    <col min="14342" max="14342" width="19.75" style="47" bestFit="1" customWidth="1"/>
    <col min="14343" max="14343" width="13.25" style="47" customWidth="1"/>
    <col min="14344" max="14345" width="11.5" style="47" customWidth="1"/>
    <col min="14346" max="14346" width="25.625" style="47" customWidth="1"/>
    <col min="14347" max="14591" width="9" style="47"/>
    <col min="14592" max="14592" width="8.375" style="47" customWidth="1"/>
    <col min="14593" max="14593" width="12.875" style="47" customWidth="1"/>
    <col min="14594" max="14594" width="17.75" style="47" customWidth="1"/>
    <col min="14595" max="14595" width="12.75" style="47" customWidth="1"/>
    <col min="14596" max="14596" width="16.625" style="47" customWidth="1"/>
    <col min="14597" max="14597" width="56.125" style="47" customWidth="1"/>
    <col min="14598" max="14598" width="19.75" style="47" bestFit="1" customWidth="1"/>
    <col min="14599" max="14599" width="13.25" style="47" customWidth="1"/>
    <col min="14600" max="14601" width="11.5" style="47" customWidth="1"/>
    <col min="14602" max="14602" width="25.625" style="47" customWidth="1"/>
    <col min="14603" max="14847" width="9" style="47"/>
    <col min="14848" max="14848" width="8.375" style="47" customWidth="1"/>
    <col min="14849" max="14849" width="12.875" style="47" customWidth="1"/>
    <col min="14850" max="14850" width="17.75" style="47" customWidth="1"/>
    <col min="14851" max="14851" width="12.75" style="47" customWidth="1"/>
    <col min="14852" max="14852" width="16.625" style="47" customWidth="1"/>
    <col min="14853" max="14853" width="56.125" style="47" customWidth="1"/>
    <col min="14854" max="14854" width="19.75" style="47" bestFit="1" customWidth="1"/>
    <col min="14855" max="14855" width="13.25" style="47" customWidth="1"/>
    <col min="14856" max="14857" width="11.5" style="47" customWidth="1"/>
    <col min="14858" max="14858" width="25.625" style="47" customWidth="1"/>
    <col min="14859" max="15103" width="9" style="47"/>
    <col min="15104" max="15104" width="8.375" style="47" customWidth="1"/>
    <col min="15105" max="15105" width="12.875" style="47" customWidth="1"/>
    <col min="15106" max="15106" width="17.75" style="47" customWidth="1"/>
    <col min="15107" max="15107" width="12.75" style="47" customWidth="1"/>
    <col min="15108" max="15108" width="16.625" style="47" customWidth="1"/>
    <col min="15109" max="15109" width="56.125" style="47" customWidth="1"/>
    <col min="15110" max="15110" width="19.75" style="47" bestFit="1" customWidth="1"/>
    <col min="15111" max="15111" width="13.25" style="47" customWidth="1"/>
    <col min="15112" max="15113" width="11.5" style="47" customWidth="1"/>
    <col min="15114" max="15114" width="25.625" style="47" customWidth="1"/>
    <col min="15115" max="15359" width="9" style="47"/>
    <col min="15360" max="15360" width="8.375" style="47" customWidth="1"/>
    <col min="15361" max="15361" width="12.875" style="47" customWidth="1"/>
    <col min="15362" max="15362" width="17.75" style="47" customWidth="1"/>
    <col min="15363" max="15363" width="12.75" style="47" customWidth="1"/>
    <col min="15364" max="15364" width="16.625" style="47" customWidth="1"/>
    <col min="15365" max="15365" width="56.125" style="47" customWidth="1"/>
    <col min="15366" max="15366" width="19.75" style="47" bestFit="1" customWidth="1"/>
    <col min="15367" max="15367" width="13.25" style="47" customWidth="1"/>
    <col min="15368" max="15369" width="11.5" style="47" customWidth="1"/>
    <col min="15370" max="15370" width="25.625" style="47" customWidth="1"/>
    <col min="15371" max="15615" width="9" style="47"/>
    <col min="15616" max="15616" width="8.375" style="47" customWidth="1"/>
    <col min="15617" max="15617" width="12.875" style="47" customWidth="1"/>
    <col min="15618" max="15618" width="17.75" style="47" customWidth="1"/>
    <col min="15619" max="15619" width="12.75" style="47" customWidth="1"/>
    <col min="15620" max="15620" width="16.625" style="47" customWidth="1"/>
    <col min="15621" max="15621" width="56.125" style="47" customWidth="1"/>
    <col min="15622" max="15622" width="19.75" style="47" bestFit="1" customWidth="1"/>
    <col min="15623" max="15623" width="13.25" style="47" customWidth="1"/>
    <col min="15624" max="15625" width="11.5" style="47" customWidth="1"/>
    <col min="15626" max="15626" width="25.625" style="47" customWidth="1"/>
    <col min="15627" max="15871" width="9" style="47"/>
    <col min="15872" max="15872" width="8.375" style="47" customWidth="1"/>
    <col min="15873" max="15873" width="12.875" style="47" customWidth="1"/>
    <col min="15874" max="15874" width="17.75" style="47" customWidth="1"/>
    <col min="15875" max="15875" width="12.75" style="47" customWidth="1"/>
    <col min="15876" max="15876" width="16.625" style="47" customWidth="1"/>
    <col min="15877" max="15877" width="56.125" style="47" customWidth="1"/>
    <col min="15878" max="15878" width="19.75" style="47" bestFit="1" customWidth="1"/>
    <col min="15879" max="15879" width="13.25" style="47" customWidth="1"/>
    <col min="15880" max="15881" width="11.5" style="47" customWidth="1"/>
    <col min="15882" max="15882" width="25.625" style="47" customWidth="1"/>
    <col min="15883" max="16127" width="9" style="47"/>
    <col min="16128" max="16128" width="8.375" style="47" customWidth="1"/>
    <col min="16129" max="16129" width="12.875" style="47" customWidth="1"/>
    <col min="16130" max="16130" width="17.75" style="47" customWidth="1"/>
    <col min="16131" max="16131" width="12.75" style="47" customWidth="1"/>
    <col min="16132" max="16132" width="16.625" style="47" customWidth="1"/>
    <col min="16133" max="16133" width="56.125" style="47" customWidth="1"/>
    <col min="16134" max="16134" width="19.75" style="47" bestFit="1" customWidth="1"/>
    <col min="16135" max="16135" width="13.25" style="47" customWidth="1"/>
    <col min="16136" max="16137" width="11.5" style="47" customWidth="1"/>
    <col min="16138" max="16138" width="25.625" style="47" customWidth="1"/>
    <col min="16139" max="16384" width="9" style="47"/>
  </cols>
  <sheetData>
    <row r="1" spans="1:11" s="38" customFormat="1" ht="18.75">
      <c r="A1" s="135" t="s">
        <v>452</v>
      </c>
      <c r="B1" s="136"/>
      <c r="C1" s="136"/>
      <c r="D1" s="136"/>
      <c r="E1" s="136"/>
      <c r="F1" s="136"/>
      <c r="G1" s="136"/>
      <c r="H1" s="136"/>
      <c r="I1" s="136"/>
      <c r="J1" s="136"/>
      <c r="K1" s="37"/>
    </row>
    <row r="2" spans="1:11" s="38" customFormat="1" ht="13.5" customHeight="1">
      <c r="A2" s="39"/>
      <c r="B2" s="40"/>
      <c r="C2" s="40"/>
      <c r="D2" s="40"/>
      <c r="E2" s="40"/>
      <c r="F2" s="40"/>
      <c r="G2" s="40"/>
      <c r="H2" s="40"/>
      <c r="I2" s="40"/>
      <c r="J2" s="40"/>
      <c r="K2" s="37"/>
    </row>
    <row r="3" spans="1:11" ht="15.75" customHeight="1">
      <c r="A3" s="41" t="s">
        <v>87</v>
      </c>
      <c r="B3" s="42"/>
      <c r="C3" s="43"/>
      <c r="D3" s="44"/>
      <c r="E3" s="45"/>
      <c r="F3" s="45"/>
      <c r="G3" s="45"/>
      <c r="H3" s="45"/>
      <c r="I3" s="44"/>
      <c r="J3" s="45"/>
      <c r="K3" s="46"/>
    </row>
    <row r="4" spans="1:11" s="50" customFormat="1" ht="29.25" customHeight="1">
      <c r="A4" s="48" t="s">
        <v>88</v>
      </c>
      <c r="B4" s="48" t="s">
        <v>89</v>
      </c>
      <c r="C4" s="48" t="s">
        <v>90</v>
      </c>
      <c r="D4" s="48" t="s">
        <v>91</v>
      </c>
      <c r="E4" s="49" t="s">
        <v>92</v>
      </c>
      <c r="F4" s="48" t="s">
        <v>93</v>
      </c>
      <c r="G4" s="48" t="s">
        <v>94</v>
      </c>
      <c r="H4" s="48" t="s">
        <v>95</v>
      </c>
      <c r="I4" s="49" t="s">
        <v>96</v>
      </c>
      <c r="J4" s="49" t="s">
        <v>97</v>
      </c>
    </row>
    <row r="5" spans="1:11" s="54" customFormat="1" ht="87.75" customHeight="1">
      <c r="A5" s="51" t="s">
        <v>164</v>
      </c>
      <c r="B5" s="52" t="s">
        <v>165</v>
      </c>
      <c r="C5" s="52" t="s">
        <v>164</v>
      </c>
      <c r="D5" s="53" t="s">
        <v>387</v>
      </c>
      <c r="E5" s="52" t="s">
        <v>166</v>
      </c>
      <c r="F5" s="52" t="s">
        <v>388</v>
      </c>
      <c r="G5" s="52" t="s">
        <v>167</v>
      </c>
      <c r="H5" s="52" t="s">
        <v>168</v>
      </c>
      <c r="I5" s="53" t="s">
        <v>98</v>
      </c>
      <c r="J5" s="52" t="s">
        <v>451</v>
      </c>
    </row>
    <row r="6" spans="1:11" s="54" customFormat="1" ht="115.5">
      <c r="A6" s="55" t="s">
        <v>99</v>
      </c>
      <c r="B6" s="56" t="s">
        <v>169</v>
      </c>
      <c r="C6" s="57" t="s">
        <v>170</v>
      </c>
      <c r="D6" s="58">
        <v>44935</v>
      </c>
      <c r="E6" s="59" t="s">
        <v>171</v>
      </c>
      <c r="F6" s="60" t="s">
        <v>172</v>
      </c>
      <c r="G6" s="60" t="s">
        <v>167</v>
      </c>
      <c r="H6" s="60" t="s">
        <v>173</v>
      </c>
      <c r="I6" s="61" t="s">
        <v>100</v>
      </c>
      <c r="J6" s="60" t="s">
        <v>174</v>
      </c>
    </row>
    <row r="7" spans="1:11" s="54" customFormat="1" ht="117" customHeight="1">
      <c r="A7" s="55" t="s">
        <v>175</v>
      </c>
      <c r="B7" s="60" t="s">
        <v>176</v>
      </c>
      <c r="C7" s="60" t="s">
        <v>177</v>
      </c>
      <c r="D7" s="58" t="s">
        <v>178</v>
      </c>
      <c r="E7" s="78" t="s">
        <v>179</v>
      </c>
      <c r="F7" s="65" t="s">
        <v>538</v>
      </c>
      <c r="G7" s="60" t="s">
        <v>167</v>
      </c>
      <c r="H7" s="60" t="s">
        <v>180</v>
      </c>
      <c r="I7" s="55" t="s">
        <v>181</v>
      </c>
      <c r="J7" s="60" t="s">
        <v>182</v>
      </c>
    </row>
    <row r="8" spans="1:11" s="54" customFormat="1" ht="131.25" customHeight="1">
      <c r="A8" s="55" t="s">
        <v>183</v>
      </c>
      <c r="B8" s="60" t="s">
        <v>184</v>
      </c>
      <c r="C8" s="60" t="s">
        <v>185</v>
      </c>
      <c r="D8" s="62" t="s">
        <v>389</v>
      </c>
      <c r="E8" s="63" t="s">
        <v>186</v>
      </c>
      <c r="F8" s="60" t="s">
        <v>187</v>
      </c>
      <c r="G8" s="60" t="s">
        <v>167</v>
      </c>
      <c r="H8" s="60" t="s">
        <v>188</v>
      </c>
      <c r="I8" s="61" t="s">
        <v>189</v>
      </c>
      <c r="J8" s="60" t="s">
        <v>190</v>
      </c>
    </row>
    <row r="9" spans="1:11" s="54" customFormat="1" ht="114.75" customHeight="1">
      <c r="A9" s="55" t="s">
        <v>191</v>
      </c>
      <c r="B9" s="60" t="s">
        <v>390</v>
      </c>
      <c r="C9" s="60" t="s">
        <v>391</v>
      </c>
      <c r="D9" s="61" t="s">
        <v>392</v>
      </c>
      <c r="E9" s="60" t="s">
        <v>192</v>
      </c>
      <c r="F9" s="60" t="s">
        <v>193</v>
      </c>
      <c r="G9" s="60" t="s">
        <v>167</v>
      </c>
      <c r="H9" s="60" t="s">
        <v>194</v>
      </c>
      <c r="I9" s="61" t="s">
        <v>101</v>
      </c>
      <c r="J9" s="60" t="s">
        <v>393</v>
      </c>
    </row>
    <row r="10" spans="1:11" s="54" customFormat="1" ht="81" customHeight="1">
      <c r="A10" s="55" t="s">
        <v>102</v>
      </c>
      <c r="B10" s="60" t="s">
        <v>394</v>
      </c>
      <c r="C10" s="60" t="s">
        <v>395</v>
      </c>
      <c r="D10" s="61" t="s">
        <v>396</v>
      </c>
      <c r="E10" s="56" t="s">
        <v>195</v>
      </c>
      <c r="F10" s="60" t="s">
        <v>103</v>
      </c>
      <c r="G10" s="60" t="s">
        <v>167</v>
      </c>
      <c r="H10" s="60" t="s">
        <v>397</v>
      </c>
      <c r="I10" s="61" t="s">
        <v>104</v>
      </c>
      <c r="J10" s="60" t="s">
        <v>196</v>
      </c>
    </row>
    <row r="11" spans="1:11" s="46" customFormat="1" ht="90.75" customHeight="1">
      <c r="A11" s="55" t="s">
        <v>197</v>
      </c>
      <c r="B11" s="60" t="s">
        <v>198</v>
      </c>
      <c r="C11" s="60" t="s">
        <v>199</v>
      </c>
      <c r="D11" s="64" t="s">
        <v>200</v>
      </c>
      <c r="E11" s="60" t="s">
        <v>201</v>
      </c>
      <c r="F11" s="60" t="s">
        <v>202</v>
      </c>
      <c r="G11" s="60" t="s">
        <v>167</v>
      </c>
      <c r="H11" s="60" t="s">
        <v>203</v>
      </c>
      <c r="I11" s="61" t="s">
        <v>204</v>
      </c>
      <c r="J11" s="60" t="s">
        <v>205</v>
      </c>
      <c r="K11" s="54"/>
    </row>
    <row r="12" spans="1:11" s="54" customFormat="1" ht="107.25" customHeight="1">
      <c r="A12" s="80" t="s">
        <v>53</v>
      </c>
      <c r="B12" s="68" t="s">
        <v>206</v>
      </c>
      <c r="C12" s="68" t="s">
        <v>207</v>
      </c>
      <c r="D12" s="69" t="s">
        <v>557</v>
      </c>
      <c r="E12" s="68" t="s">
        <v>435</v>
      </c>
      <c r="F12" s="68" t="s">
        <v>208</v>
      </c>
      <c r="G12" s="68" t="s">
        <v>167</v>
      </c>
      <c r="H12" s="68" t="s">
        <v>209</v>
      </c>
      <c r="I12" s="69" t="s">
        <v>105</v>
      </c>
      <c r="J12" s="68" t="s">
        <v>210</v>
      </c>
    </row>
    <row r="13" spans="1:11" s="54" customFormat="1" ht="137.25" customHeight="1">
      <c r="A13" s="55" t="s">
        <v>211</v>
      </c>
      <c r="B13" s="60" t="s">
        <v>212</v>
      </c>
      <c r="C13" s="60" t="s">
        <v>213</v>
      </c>
      <c r="D13" s="61" t="s">
        <v>214</v>
      </c>
      <c r="E13" s="60" t="s">
        <v>215</v>
      </c>
      <c r="F13" s="60" t="s">
        <v>216</v>
      </c>
      <c r="G13" s="60" t="s">
        <v>167</v>
      </c>
      <c r="H13" s="60" t="s">
        <v>217</v>
      </c>
      <c r="I13" s="61" t="s">
        <v>218</v>
      </c>
      <c r="J13" s="60" t="s">
        <v>219</v>
      </c>
    </row>
    <row r="14" spans="1:11" s="54" customFormat="1" ht="109.5" customHeight="1">
      <c r="A14" s="66" t="s">
        <v>220</v>
      </c>
      <c r="B14" s="67" t="s">
        <v>221</v>
      </c>
      <c r="C14" s="60" t="s">
        <v>220</v>
      </c>
      <c r="D14" s="61" t="s">
        <v>222</v>
      </c>
      <c r="E14" s="56" t="s">
        <v>223</v>
      </c>
      <c r="F14" s="60" t="s">
        <v>224</v>
      </c>
      <c r="G14" s="60" t="s">
        <v>167</v>
      </c>
      <c r="H14" s="60" t="s">
        <v>225</v>
      </c>
      <c r="I14" s="61" t="s">
        <v>106</v>
      </c>
      <c r="J14" s="60" t="s">
        <v>226</v>
      </c>
    </row>
    <row r="15" spans="1:11" s="54" customFormat="1" ht="157.5">
      <c r="A15" s="55" t="s">
        <v>227</v>
      </c>
      <c r="B15" s="60" t="s">
        <v>228</v>
      </c>
      <c r="C15" s="60" t="s">
        <v>229</v>
      </c>
      <c r="D15" s="61" t="s">
        <v>398</v>
      </c>
      <c r="E15" s="45" t="s">
        <v>230</v>
      </c>
      <c r="F15" s="60" t="s">
        <v>399</v>
      </c>
      <c r="G15" s="60" t="s">
        <v>167</v>
      </c>
      <c r="H15" s="60" t="s">
        <v>231</v>
      </c>
      <c r="I15" s="61" t="s">
        <v>107</v>
      </c>
      <c r="J15" s="81" t="s">
        <v>400</v>
      </c>
    </row>
    <row r="16" spans="1:11" s="54" customFormat="1" ht="80.25" customHeight="1">
      <c r="A16" s="55" t="s">
        <v>232</v>
      </c>
      <c r="B16" s="60" t="s">
        <v>233</v>
      </c>
      <c r="C16" s="60" t="s">
        <v>537</v>
      </c>
      <c r="D16" s="61" t="s">
        <v>401</v>
      </c>
      <c r="E16" s="60" t="s">
        <v>234</v>
      </c>
      <c r="F16" s="60" t="s">
        <v>235</v>
      </c>
      <c r="G16" s="60" t="s">
        <v>167</v>
      </c>
      <c r="H16" s="60" t="s">
        <v>236</v>
      </c>
      <c r="I16" s="61" t="s">
        <v>108</v>
      </c>
      <c r="J16" s="60" t="s">
        <v>237</v>
      </c>
    </row>
    <row r="17" spans="1:10" s="70" customFormat="1" ht="130.5" customHeight="1">
      <c r="A17" s="80" t="s">
        <v>63</v>
      </c>
      <c r="B17" s="68" t="s">
        <v>238</v>
      </c>
      <c r="C17" s="68" t="s">
        <v>109</v>
      </c>
      <c r="D17" s="69" t="s">
        <v>239</v>
      </c>
      <c r="E17" s="68" t="s">
        <v>240</v>
      </c>
      <c r="F17" s="68" t="s">
        <v>241</v>
      </c>
      <c r="G17" s="68" t="s">
        <v>167</v>
      </c>
      <c r="H17" s="68" t="s">
        <v>242</v>
      </c>
      <c r="I17" s="69" t="s">
        <v>110</v>
      </c>
      <c r="J17" s="68" t="s">
        <v>243</v>
      </c>
    </row>
    <row r="18" spans="1:10" s="54" customFormat="1" ht="101.25" customHeight="1">
      <c r="A18" s="55" t="s">
        <v>244</v>
      </c>
      <c r="B18" s="60" t="s">
        <v>436</v>
      </c>
      <c r="C18" s="60" t="s">
        <v>245</v>
      </c>
      <c r="D18" s="61" t="s">
        <v>402</v>
      </c>
      <c r="E18" s="60" t="s">
        <v>403</v>
      </c>
      <c r="F18" s="60" t="s">
        <v>246</v>
      </c>
      <c r="G18" s="60" t="s">
        <v>167</v>
      </c>
      <c r="H18" s="60" t="s">
        <v>247</v>
      </c>
      <c r="I18" s="61" t="s">
        <v>111</v>
      </c>
      <c r="J18" s="60" t="s">
        <v>248</v>
      </c>
    </row>
    <row r="19" spans="1:10" s="54" customFormat="1" ht="158.25" customHeight="1">
      <c r="A19" s="55" t="s">
        <v>249</v>
      </c>
      <c r="B19" s="60" t="s">
        <v>404</v>
      </c>
      <c r="C19" s="60" t="s">
        <v>250</v>
      </c>
      <c r="D19" s="61" t="s">
        <v>405</v>
      </c>
      <c r="E19" s="60" t="s">
        <v>251</v>
      </c>
      <c r="F19" s="60" t="s">
        <v>406</v>
      </c>
      <c r="G19" s="60" t="s">
        <v>252</v>
      </c>
      <c r="H19" s="60" t="s">
        <v>253</v>
      </c>
      <c r="I19" s="61" t="s">
        <v>112</v>
      </c>
      <c r="J19" s="60" t="s">
        <v>407</v>
      </c>
    </row>
    <row r="20" spans="1:10" s="46" customFormat="1" ht="107.25" customHeight="1">
      <c r="A20" s="55" t="s">
        <v>254</v>
      </c>
      <c r="B20" s="60" t="s">
        <v>437</v>
      </c>
      <c r="C20" s="60" t="s">
        <v>255</v>
      </c>
      <c r="D20" s="61" t="s">
        <v>539</v>
      </c>
      <c r="E20" s="60" t="s">
        <v>256</v>
      </c>
      <c r="F20" s="60" t="s">
        <v>438</v>
      </c>
      <c r="G20" s="60" t="s">
        <v>167</v>
      </c>
      <c r="H20" s="60" t="s">
        <v>257</v>
      </c>
      <c r="I20" s="61" t="s">
        <v>439</v>
      </c>
      <c r="J20" s="60" t="s">
        <v>258</v>
      </c>
    </row>
    <row r="21" spans="1:10" s="54" customFormat="1" ht="78" customHeight="1">
      <c r="A21" s="55" t="s">
        <v>259</v>
      </c>
      <c r="B21" s="60" t="s">
        <v>440</v>
      </c>
      <c r="C21" s="60" t="s">
        <v>260</v>
      </c>
      <c r="D21" s="61" t="s">
        <v>441</v>
      </c>
      <c r="E21" s="60" t="s">
        <v>261</v>
      </c>
      <c r="F21" s="60" t="s">
        <v>262</v>
      </c>
      <c r="G21" s="60" t="s">
        <v>167</v>
      </c>
      <c r="H21" s="60" t="s">
        <v>263</v>
      </c>
      <c r="I21" s="61" t="s">
        <v>113</v>
      </c>
      <c r="J21" s="60" t="s">
        <v>264</v>
      </c>
    </row>
    <row r="22" spans="1:10" s="46" customFormat="1" ht="153.75" customHeight="1">
      <c r="A22" s="55" t="s">
        <v>114</v>
      </c>
      <c r="B22" s="60" t="s">
        <v>265</v>
      </c>
      <c r="C22" s="60" t="s">
        <v>115</v>
      </c>
      <c r="D22" s="61" t="s">
        <v>266</v>
      </c>
      <c r="E22" s="60" t="s">
        <v>116</v>
      </c>
      <c r="F22" s="60" t="s">
        <v>267</v>
      </c>
      <c r="G22" s="60" t="s">
        <v>167</v>
      </c>
      <c r="H22" s="60" t="s">
        <v>117</v>
      </c>
      <c r="I22" s="61" t="s">
        <v>118</v>
      </c>
      <c r="J22" s="60" t="s">
        <v>119</v>
      </c>
    </row>
    <row r="23" spans="1:10" s="54" customFormat="1" ht="84.75" customHeight="1">
      <c r="A23" s="55" t="s">
        <v>268</v>
      </c>
      <c r="B23" s="60" t="s">
        <v>408</v>
      </c>
      <c r="C23" s="60" t="s">
        <v>268</v>
      </c>
      <c r="D23" s="61" t="s">
        <v>409</v>
      </c>
      <c r="E23" s="60" t="s">
        <v>269</v>
      </c>
      <c r="F23" s="60" t="s">
        <v>270</v>
      </c>
      <c r="G23" s="60" t="s">
        <v>167</v>
      </c>
      <c r="H23" s="60" t="s">
        <v>271</v>
      </c>
      <c r="I23" s="61" t="s">
        <v>120</v>
      </c>
      <c r="J23" s="60" t="s">
        <v>410</v>
      </c>
    </row>
    <row r="24" spans="1:10" s="54" customFormat="1" ht="165" customHeight="1">
      <c r="A24" s="55" t="s">
        <v>272</v>
      </c>
      <c r="B24" s="60" t="s">
        <v>273</v>
      </c>
      <c r="C24" s="60" t="s">
        <v>274</v>
      </c>
      <c r="D24" s="61" t="s">
        <v>275</v>
      </c>
      <c r="E24" s="60" t="s">
        <v>276</v>
      </c>
      <c r="F24" s="60" t="s">
        <v>277</v>
      </c>
      <c r="G24" s="60" t="s">
        <v>167</v>
      </c>
      <c r="H24" s="60" t="s">
        <v>278</v>
      </c>
      <c r="I24" s="61" t="s">
        <v>121</v>
      </c>
      <c r="J24" s="60" t="s">
        <v>279</v>
      </c>
    </row>
    <row r="25" spans="1:10" s="46" customFormat="1" ht="175.5" customHeight="1">
      <c r="A25" s="71" t="s">
        <v>122</v>
      </c>
      <c r="B25" s="72" t="s">
        <v>280</v>
      </c>
      <c r="C25" s="72" t="s">
        <v>123</v>
      </c>
      <c r="D25" s="73" t="s">
        <v>281</v>
      </c>
      <c r="E25" s="72" t="s">
        <v>124</v>
      </c>
      <c r="F25" s="72" t="s">
        <v>411</v>
      </c>
      <c r="G25" s="72" t="s">
        <v>167</v>
      </c>
      <c r="H25" s="72" t="s">
        <v>125</v>
      </c>
      <c r="I25" s="73" t="s">
        <v>126</v>
      </c>
      <c r="J25" s="72" t="s">
        <v>282</v>
      </c>
    </row>
    <row r="26" spans="1:10" s="54" customFormat="1" ht="136.5">
      <c r="A26" s="55" t="s">
        <v>283</v>
      </c>
      <c r="B26" s="60" t="s">
        <v>412</v>
      </c>
      <c r="C26" s="60" t="s">
        <v>284</v>
      </c>
      <c r="D26" s="61" t="s">
        <v>413</v>
      </c>
      <c r="E26" s="60" t="s">
        <v>540</v>
      </c>
      <c r="F26" s="60" t="s">
        <v>546</v>
      </c>
      <c r="G26" s="60" t="s">
        <v>252</v>
      </c>
      <c r="H26" s="60" t="s">
        <v>285</v>
      </c>
      <c r="I26" s="61" t="s">
        <v>127</v>
      </c>
      <c r="J26" s="60" t="s">
        <v>414</v>
      </c>
    </row>
    <row r="27" spans="1:10" s="54" customFormat="1" ht="129.94999999999999" customHeight="1">
      <c r="A27" s="55" t="s">
        <v>286</v>
      </c>
      <c r="B27" s="60" t="s">
        <v>287</v>
      </c>
      <c r="C27" s="60" t="s">
        <v>288</v>
      </c>
      <c r="D27" s="61" t="s">
        <v>289</v>
      </c>
      <c r="E27" s="60" t="s">
        <v>290</v>
      </c>
      <c r="F27" s="60" t="s">
        <v>291</v>
      </c>
      <c r="G27" s="60" t="s">
        <v>167</v>
      </c>
      <c r="H27" s="60" t="s">
        <v>292</v>
      </c>
      <c r="I27" s="61" t="s">
        <v>293</v>
      </c>
      <c r="J27" s="60" t="s">
        <v>294</v>
      </c>
    </row>
    <row r="28" spans="1:10" s="54" customFormat="1" ht="114" customHeight="1">
      <c r="A28" s="55" t="s">
        <v>44</v>
      </c>
      <c r="B28" s="60" t="s">
        <v>415</v>
      </c>
      <c r="C28" s="60" t="s">
        <v>416</v>
      </c>
      <c r="D28" s="58" t="s">
        <v>417</v>
      </c>
      <c r="E28" s="60" t="s">
        <v>295</v>
      </c>
      <c r="F28" s="60" t="s">
        <v>541</v>
      </c>
      <c r="G28" s="60" t="s">
        <v>167</v>
      </c>
      <c r="H28" s="60" t="s">
        <v>296</v>
      </c>
      <c r="I28" s="61" t="s">
        <v>418</v>
      </c>
      <c r="J28" s="60" t="s">
        <v>419</v>
      </c>
    </row>
    <row r="29" spans="1:10" s="46" customFormat="1" ht="114.75" customHeight="1">
      <c r="A29" s="55" t="s">
        <v>46</v>
      </c>
      <c r="B29" s="60" t="s">
        <v>297</v>
      </c>
      <c r="C29" s="60" t="s">
        <v>298</v>
      </c>
      <c r="D29" s="61" t="s">
        <v>299</v>
      </c>
      <c r="E29" s="60" t="s">
        <v>300</v>
      </c>
      <c r="F29" s="60" t="s">
        <v>542</v>
      </c>
      <c r="G29" s="60" t="s">
        <v>167</v>
      </c>
      <c r="H29" s="60" t="s">
        <v>301</v>
      </c>
      <c r="I29" s="61" t="s">
        <v>302</v>
      </c>
      <c r="J29" s="60" t="s">
        <v>303</v>
      </c>
    </row>
    <row r="30" spans="1:10" s="54" customFormat="1" ht="114" customHeight="1">
      <c r="A30" s="55" t="s">
        <v>128</v>
      </c>
      <c r="B30" s="60" t="s">
        <v>420</v>
      </c>
      <c r="C30" s="60" t="s">
        <v>129</v>
      </c>
      <c r="D30" s="61" t="s">
        <v>545</v>
      </c>
      <c r="E30" s="60" t="s">
        <v>130</v>
      </c>
      <c r="F30" s="60" t="s">
        <v>131</v>
      </c>
      <c r="G30" s="60" t="s">
        <v>167</v>
      </c>
      <c r="H30" s="60" t="s">
        <v>132</v>
      </c>
      <c r="I30" s="61" t="s">
        <v>133</v>
      </c>
      <c r="J30" s="60" t="s">
        <v>134</v>
      </c>
    </row>
    <row r="31" spans="1:10" s="54" customFormat="1" ht="147.75" customHeight="1">
      <c r="A31" s="55" t="s">
        <v>304</v>
      </c>
      <c r="B31" s="60" t="s">
        <v>305</v>
      </c>
      <c r="C31" s="60" t="s">
        <v>306</v>
      </c>
      <c r="D31" s="61" t="s">
        <v>307</v>
      </c>
      <c r="E31" s="60" t="s">
        <v>308</v>
      </c>
      <c r="F31" s="60" t="s">
        <v>309</v>
      </c>
      <c r="G31" s="60" t="s">
        <v>167</v>
      </c>
      <c r="H31" s="60" t="s">
        <v>310</v>
      </c>
      <c r="I31" s="61" t="s">
        <v>311</v>
      </c>
      <c r="J31" s="60" t="s">
        <v>312</v>
      </c>
    </row>
    <row r="32" spans="1:10" s="54" customFormat="1" ht="112.5" customHeight="1">
      <c r="A32" s="55" t="s">
        <v>52</v>
      </c>
      <c r="B32" s="60" t="s" ph="1">
        <v>556</v>
      </c>
      <c r="C32" s="60" t="s">
        <v>313</v>
      </c>
      <c r="D32" s="61" t="s">
        <v>442</v>
      </c>
      <c r="E32" s="60" t="s">
        <v>314</v>
      </c>
      <c r="F32" s="74" t="s">
        <v>443</v>
      </c>
      <c r="G32" s="74" t="s">
        <v>167</v>
      </c>
      <c r="H32" s="60" t="s">
        <v>315</v>
      </c>
      <c r="I32" s="61" t="s">
        <v>135</v>
      </c>
      <c r="J32" s="60" t="s">
        <v>316</v>
      </c>
    </row>
    <row r="33" spans="1:10" s="54" customFormat="1" ht="126" customHeight="1">
      <c r="A33" s="55" t="s">
        <v>317</v>
      </c>
      <c r="B33" s="60" t="s">
        <v>318</v>
      </c>
      <c r="C33" s="60" t="s">
        <v>319</v>
      </c>
      <c r="D33" s="61" t="s">
        <v>547</v>
      </c>
      <c r="E33" s="60" t="s">
        <v>320</v>
      </c>
      <c r="F33" s="60" t="s">
        <v>444</v>
      </c>
      <c r="G33" s="60" t="s">
        <v>167</v>
      </c>
      <c r="H33" s="60" t="s">
        <v>321</v>
      </c>
      <c r="I33" s="61" t="s">
        <v>136</v>
      </c>
      <c r="J33" s="60" t="s">
        <v>445</v>
      </c>
    </row>
    <row r="34" spans="1:10" s="54" customFormat="1" ht="107.25" customHeight="1">
      <c r="A34" s="55" t="s">
        <v>56</v>
      </c>
      <c r="B34" s="60" t="s">
        <v>322</v>
      </c>
      <c r="C34" s="60" t="s">
        <v>323</v>
      </c>
      <c r="D34" s="61" t="s">
        <v>324</v>
      </c>
      <c r="E34" s="60" t="s">
        <v>325</v>
      </c>
      <c r="F34" s="60" t="s">
        <v>421</v>
      </c>
      <c r="G34" s="60" t="s">
        <v>252</v>
      </c>
      <c r="H34" s="60" t="s">
        <v>326</v>
      </c>
      <c r="I34" s="61" t="s">
        <v>137</v>
      </c>
      <c r="J34" s="60" t="s">
        <v>422</v>
      </c>
    </row>
    <row r="35" spans="1:10" s="54" customFormat="1" ht="98.25" customHeight="1">
      <c r="A35" s="55" t="s">
        <v>58</v>
      </c>
      <c r="B35" s="60" t="s">
        <v>327</v>
      </c>
      <c r="C35" s="60" t="s">
        <v>328</v>
      </c>
      <c r="D35" s="61" t="s">
        <v>446</v>
      </c>
      <c r="E35" s="60" t="s">
        <v>329</v>
      </c>
      <c r="F35" s="60" t="s">
        <v>330</v>
      </c>
      <c r="G35" s="60" t="s">
        <v>167</v>
      </c>
      <c r="H35" s="60" t="s">
        <v>331</v>
      </c>
      <c r="I35" s="61" t="s">
        <v>138</v>
      </c>
      <c r="J35" s="60" t="s">
        <v>447</v>
      </c>
    </row>
    <row r="36" spans="1:10" s="54" customFormat="1" ht="126" customHeight="1">
      <c r="A36" s="55" t="s">
        <v>332</v>
      </c>
      <c r="B36" s="60" t="s">
        <v>448</v>
      </c>
      <c r="C36" s="60" t="s">
        <v>333</v>
      </c>
      <c r="D36" s="61" t="s">
        <v>449</v>
      </c>
      <c r="E36" s="60" t="s">
        <v>334</v>
      </c>
      <c r="F36" s="60" t="s">
        <v>543</v>
      </c>
      <c r="G36" s="60" t="s">
        <v>167</v>
      </c>
      <c r="H36" s="60" t="s">
        <v>335</v>
      </c>
      <c r="I36" s="61" t="s">
        <v>139</v>
      </c>
      <c r="J36" s="60" t="s">
        <v>336</v>
      </c>
    </row>
    <row r="37" spans="1:10" s="54" customFormat="1" ht="124.5" customHeight="1">
      <c r="A37" s="55" t="s">
        <v>62</v>
      </c>
      <c r="B37" s="60" t="s">
        <v>423</v>
      </c>
      <c r="C37" s="60" t="s">
        <v>337</v>
      </c>
      <c r="D37" s="61" t="s">
        <v>424</v>
      </c>
      <c r="E37" s="60" t="s">
        <v>338</v>
      </c>
      <c r="F37" s="60" t="s">
        <v>339</v>
      </c>
      <c r="G37" s="60" t="s">
        <v>167</v>
      </c>
      <c r="H37" s="60" t="s">
        <v>340</v>
      </c>
      <c r="I37" s="61" t="s">
        <v>140</v>
      </c>
      <c r="J37" s="60" t="s">
        <v>425</v>
      </c>
    </row>
    <row r="38" spans="1:10" s="54" customFormat="1" ht="162.75" customHeight="1">
      <c r="A38" s="55" t="s">
        <v>64</v>
      </c>
      <c r="B38" s="60" t="s">
        <v>426</v>
      </c>
      <c r="C38" s="60" t="s">
        <v>341</v>
      </c>
      <c r="D38" s="61" t="s">
        <v>427</v>
      </c>
      <c r="E38" s="60" t="s">
        <v>342</v>
      </c>
      <c r="F38" s="60" t="s">
        <v>450</v>
      </c>
      <c r="G38" s="60" t="s">
        <v>167</v>
      </c>
      <c r="H38" s="60" t="s">
        <v>343</v>
      </c>
      <c r="I38" s="61" t="s">
        <v>428</v>
      </c>
      <c r="J38" s="60" t="s">
        <v>344</v>
      </c>
    </row>
    <row r="39" spans="1:10" s="46" customFormat="1" ht="153" customHeight="1">
      <c r="A39" s="55" t="s">
        <v>66</v>
      </c>
      <c r="B39" s="60" t="s">
        <v>429</v>
      </c>
      <c r="C39" s="60" t="s">
        <v>141</v>
      </c>
      <c r="D39" s="61" t="s">
        <v>430</v>
      </c>
      <c r="E39" s="60" t="s">
        <v>142</v>
      </c>
      <c r="F39" s="60" t="s">
        <v>345</v>
      </c>
      <c r="G39" s="60" t="s">
        <v>167</v>
      </c>
      <c r="H39" s="60" t="s">
        <v>346</v>
      </c>
      <c r="I39" s="61" t="s">
        <v>143</v>
      </c>
      <c r="J39" s="60" t="s">
        <v>144</v>
      </c>
    </row>
    <row r="40" spans="1:10" s="54" customFormat="1" ht="80.25" customHeight="1">
      <c r="A40" s="55" t="s">
        <v>68</v>
      </c>
      <c r="B40" s="60" t="s">
        <v>347</v>
      </c>
      <c r="C40" s="60" t="s">
        <v>145</v>
      </c>
      <c r="D40" s="61" t="s">
        <v>348</v>
      </c>
      <c r="E40" s="60" t="s">
        <v>349</v>
      </c>
      <c r="F40" s="60" t="s">
        <v>350</v>
      </c>
      <c r="G40" s="60" t="s">
        <v>167</v>
      </c>
      <c r="H40" s="60" t="s">
        <v>351</v>
      </c>
      <c r="I40" s="61" t="s">
        <v>146</v>
      </c>
      <c r="J40" s="60" t="s">
        <v>352</v>
      </c>
    </row>
    <row r="41" spans="1:10" s="46" customFormat="1" ht="73.5" customHeight="1">
      <c r="A41" s="55" t="s">
        <v>147</v>
      </c>
      <c r="B41" s="60" t="s">
        <v>353</v>
      </c>
      <c r="C41" s="60" t="s">
        <v>148</v>
      </c>
      <c r="D41" s="61" t="s">
        <v>544</v>
      </c>
      <c r="E41" s="60" t="s">
        <v>149</v>
      </c>
      <c r="F41" s="60" t="s">
        <v>150</v>
      </c>
      <c r="G41" s="60" t="s">
        <v>167</v>
      </c>
      <c r="H41" s="60" t="s">
        <v>151</v>
      </c>
      <c r="I41" s="61" t="s">
        <v>354</v>
      </c>
      <c r="J41" s="60" t="s">
        <v>152</v>
      </c>
    </row>
    <row r="42" spans="1:10" s="54" customFormat="1" ht="138" customHeight="1">
      <c r="A42" s="75" t="s">
        <v>153</v>
      </c>
      <c r="B42" s="76" t="s">
        <v>355</v>
      </c>
      <c r="C42" s="76" t="s">
        <v>154</v>
      </c>
      <c r="D42" s="77" t="s">
        <v>536</v>
      </c>
      <c r="E42" s="76" t="s">
        <v>155</v>
      </c>
      <c r="F42" s="76" t="s">
        <v>156</v>
      </c>
      <c r="G42" s="76" t="s">
        <v>167</v>
      </c>
      <c r="H42" s="76" t="s">
        <v>157</v>
      </c>
      <c r="I42" s="77" t="s">
        <v>158</v>
      </c>
      <c r="J42" s="76" t="s">
        <v>356</v>
      </c>
    </row>
    <row r="43" spans="1:10" s="54" customFormat="1" ht="158.25" customHeight="1">
      <c r="A43" s="55" t="s">
        <v>74</v>
      </c>
      <c r="B43" s="60" t="s">
        <v>357</v>
      </c>
      <c r="C43" s="60" t="s">
        <v>358</v>
      </c>
      <c r="D43" s="61" t="s">
        <v>431</v>
      </c>
      <c r="E43" s="60" t="s">
        <v>359</v>
      </c>
      <c r="F43" s="60" t="s">
        <v>360</v>
      </c>
      <c r="G43" s="60" t="s">
        <v>167</v>
      </c>
      <c r="H43" s="60" t="s">
        <v>188</v>
      </c>
      <c r="I43" s="61" t="s">
        <v>361</v>
      </c>
      <c r="J43" s="60" t="s">
        <v>432</v>
      </c>
    </row>
    <row r="44" spans="1:10" s="54" customFormat="1" ht="87" customHeight="1">
      <c r="A44" s="75" t="s">
        <v>76</v>
      </c>
      <c r="B44" s="76" t="s">
        <v>362</v>
      </c>
      <c r="C44" s="76" t="s">
        <v>159</v>
      </c>
      <c r="D44" s="77" t="s">
        <v>363</v>
      </c>
      <c r="E44" s="76" t="s">
        <v>160</v>
      </c>
      <c r="F44" s="76" t="s">
        <v>364</v>
      </c>
      <c r="G44" s="76" t="s">
        <v>167</v>
      </c>
      <c r="H44" s="76" t="s">
        <v>161</v>
      </c>
      <c r="I44" s="77" t="s">
        <v>162</v>
      </c>
      <c r="J44" s="76" t="s">
        <v>365</v>
      </c>
    </row>
    <row r="45" spans="1:10" s="54" customFormat="1" ht="90" customHeight="1">
      <c r="A45" s="55" t="s">
        <v>78</v>
      </c>
      <c r="B45" s="78" t="s">
        <v>366</v>
      </c>
      <c r="C45" s="60" t="s">
        <v>367</v>
      </c>
      <c r="D45" s="61" t="s">
        <v>368</v>
      </c>
      <c r="E45" s="60" t="s">
        <v>369</v>
      </c>
      <c r="F45" s="60" t="s">
        <v>370</v>
      </c>
      <c r="G45" s="60" t="s">
        <v>167</v>
      </c>
      <c r="H45" s="60" t="s">
        <v>371</v>
      </c>
      <c r="I45" s="61" t="s">
        <v>163</v>
      </c>
      <c r="J45" s="60" t="s">
        <v>372</v>
      </c>
    </row>
    <row r="46" spans="1:10" s="54" customFormat="1" ht="149.25" customHeight="1">
      <c r="A46" s="55" t="s">
        <v>80</v>
      </c>
      <c r="B46" s="60" t="s">
        <v>433</v>
      </c>
      <c r="C46" s="60" t="s">
        <v>373</v>
      </c>
      <c r="D46" s="61" t="s">
        <v>374</v>
      </c>
      <c r="E46" s="60" t="s">
        <v>375</v>
      </c>
      <c r="F46" s="60" t="s">
        <v>376</v>
      </c>
      <c r="G46" s="60" t="s">
        <v>167</v>
      </c>
      <c r="H46" s="60" t="s">
        <v>377</v>
      </c>
      <c r="I46" s="61" t="s">
        <v>378</v>
      </c>
      <c r="J46" s="60" t="s">
        <v>379</v>
      </c>
    </row>
    <row r="47" spans="1:10" s="54" customFormat="1" ht="71.25" customHeight="1">
      <c r="A47" s="55" t="s">
        <v>82</v>
      </c>
      <c r="B47" s="60" t="s">
        <v>380</v>
      </c>
      <c r="C47" s="60" t="s">
        <v>381</v>
      </c>
      <c r="D47" s="61" t="s">
        <v>434</v>
      </c>
      <c r="E47" s="60" t="s">
        <v>382</v>
      </c>
      <c r="F47" s="60" t="s">
        <v>383</v>
      </c>
      <c r="G47" s="60" t="s">
        <v>167</v>
      </c>
      <c r="H47" s="60" t="s">
        <v>384</v>
      </c>
      <c r="I47" s="61" t="s">
        <v>385</v>
      </c>
      <c r="J47" s="60" t="s">
        <v>386</v>
      </c>
    </row>
  </sheetData>
  <mergeCells count="1">
    <mergeCell ref="A1:J1"/>
  </mergeCells>
  <phoneticPr fontId="3"/>
  <dataValidations disablePrompts="1" count="3">
    <dataValidation type="list" allowBlank="1" showInputMessage="1" showErrorMessage="1" prompt="「その他」を選択した場合は、対象者の年齢及び出生期間の記入も併せてお願いいたします。" sqref="G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G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G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G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G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G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G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G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G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G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G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G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G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G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G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G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formula1>"20歳(H14.4.2~H15.4.1),18歳(H16.4.2~H17.4.1),その他"</formula1>
      <formula2>0</formula2>
    </dataValidation>
    <dataValidation type="list" allowBlank="1" showInputMessage="1" prompt="「その他」を選択した場合は、対象者の年齢及び出生期間の記入も併せてお願いいたします。" sqref="G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G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G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G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G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G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G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G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G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G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G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G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G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G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G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G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ormula1>"20歳(H14.4.2~H15.4.1),18歳(H16.4.2~H17.4.1),その他"</formula1>
    </dataValidation>
    <dataValidation type="list" allowBlank="1" showInputMessage="1" showErrorMessage="1" prompt="「その他」を選択した場合は、対象者の年齢及び出生期間の記入も併せてお願いいたします。" sqref="G6:G11 JB6:JB11 SX6:SX11 ACT6:ACT11 AMP6:AMP11 AWL6:AWL11 BGH6:BGH11 BQD6:BQD11 BZZ6:BZZ11 CJV6:CJV11 CTR6:CTR11 DDN6:DDN11 DNJ6:DNJ11 DXF6:DXF11 EHB6:EHB11 EQX6:EQX11 FAT6:FAT11 FKP6:FKP11 FUL6:FUL11 GEH6:GEH11 GOD6:GOD11 GXZ6:GXZ11 HHV6:HHV11 HRR6:HRR11 IBN6:IBN11 ILJ6:ILJ11 IVF6:IVF11 JFB6:JFB11 JOX6:JOX11 JYT6:JYT11 KIP6:KIP11 KSL6:KSL11 LCH6:LCH11 LMD6:LMD11 LVZ6:LVZ11 MFV6:MFV11 MPR6:MPR11 MZN6:MZN11 NJJ6:NJJ11 NTF6:NTF11 ODB6:ODB11 OMX6:OMX11 OWT6:OWT11 PGP6:PGP11 PQL6:PQL11 QAH6:QAH11 QKD6:QKD11 QTZ6:QTZ11 RDV6:RDV11 RNR6:RNR11 RXN6:RXN11 SHJ6:SHJ11 SRF6:SRF11 TBB6:TBB11 TKX6:TKX11 TUT6:TUT11 UEP6:UEP11 UOL6:UOL11 UYH6:UYH11 VID6:VID11 VRZ6:VRZ11 WBV6:WBV11 WLR6:WLR11 WVN6:WVN11 G65542:G65547 JB65542:JB65547 SX65542:SX65547 ACT65542:ACT65547 AMP65542:AMP65547 AWL65542:AWL65547 BGH65542:BGH65547 BQD65542:BQD65547 BZZ65542:BZZ65547 CJV65542:CJV65547 CTR65542:CTR65547 DDN65542:DDN65547 DNJ65542:DNJ65547 DXF65542:DXF65547 EHB65542:EHB65547 EQX65542:EQX65547 FAT65542:FAT65547 FKP65542:FKP65547 FUL65542:FUL65547 GEH65542:GEH65547 GOD65542:GOD65547 GXZ65542:GXZ65547 HHV65542:HHV65547 HRR65542:HRR65547 IBN65542:IBN65547 ILJ65542:ILJ65547 IVF65542:IVF65547 JFB65542:JFB65547 JOX65542:JOX65547 JYT65542:JYT65547 KIP65542:KIP65547 KSL65542:KSL65547 LCH65542:LCH65547 LMD65542:LMD65547 LVZ65542:LVZ65547 MFV65542:MFV65547 MPR65542:MPR65547 MZN65542:MZN65547 NJJ65542:NJJ65547 NTF65542:NTF65547 ODB65542:ODB65547 OMX65542:OMX65547 OWT65542:OWT65547 PGP65542:PGP65547 PQL65542:PQL65547 QAH65542:QAH65547 QKD65542:QKD65547 QTZ65542:QTZ65547 RDV65542:RDV65547 RNR65542:RNR65547 RXN65542:RXN65547 SHJ65542:SHJ65547 SRF65542:SRF65547 TBB65542:TBB65547 TKX65542:TKX65547 TUT65542:TUT65547 UEP65542:UEP65547 UOL65542:UOL65547 UYH65542:UYH65547 VID65542:VID65547 VRZ65542:VRZ65547 WBV65542:WBV65547 WLR65542:WLR65547 WVN65542:WVN65547 G131078:G131083 JB131078:JB131083 SX131078:SX131083 ACT131078:ACT131083 AMP131078:AMP131083 AWL131078:AWL131083 BGH131078:BGH131083 BQD131078:BQD131083 BZZ131078:BZZ131083 CJV131078:CJV131083 CTR131078:CTR131083 DDN131078:DDN131083 DNJ131078:DNJ131083 DXF131078:DXF131083 EHB131078:EHB131083 EQX131078:EQX131083 FAT131078:FAT131083 FKP131078:FKP131083 FUL131078:FUL131083 GEH131078:GEH131083 GOD131078:GOD131083 GXZ131078:GXZ131083 HHV131078:HHV131083 HRR131078:HRR131083 IBN131078:IBN131083 ILJ131078:ILJ131083 IVF131078:IVF131083 JFB131078:JFB131083 JOX131078:JOX131083 JYT131078:JYT131083 KIP131078:KIP131083 KSL131078:KSL131083 LCH131078:LCH131083 LMD131078:LMD131083 LVZ131078:LVZ131083 MFV131078:MFV131083 MPR131078:MPR131083 MZN131078:MZN131083 NJJ131078:NJJ131083 NTF131078:NTF131083 ODB131078:ODB131083 OMX131078:OMX131083 OWT131078:OWT131083 PGP131078:PGP131083 PQL131078:PQL131083 QAH131078:QAH131083 QKD131078:QKD131083 QTZ131078:QTZ131083 RDV131078:RDV131083 RNR131078:RNR131083 RXN131078:RXN131083 SHJ131078:SHJ131083 SRF131078:SRF131083 TBB131078:TBB131083 TKX131078:TKX131083 TUT131078:TUT131083 UEP131078:UEP131083 UOL131078:UOL131083 UYH131078:UYH131083 VID131078:VID131083 VRZ131078:VRZ131083 WBV131078:WBV131083 WLR131078:WLR131083 WVN131078:WVN131083 G196614:G196619 JB196614:JB196619 SX196614:SX196619 ACT196614:ACT196619 AMP196614:AMP196619 AWL196614:AWL196619 BGH196614:BGH196619 BQD196614:BQD196619 BZZ196614:BZZ196619 CJV196614:CJV196619 CTR196614:CTR196619 DDN196614:DDN196619 DNJ196614:DNJ196619 DXF196614:DXF196619 EHB196614:EHB196619 EQX196614:EQX196619 FAT196614:FAT196619 FKP196614:FKP196619 FUL196614:FUL196619 GEH196614:GEH196619 GOD196614:GOD196619 GXZ196614:GXZ196619 HHV196614:HHV196619 HRR196614:HRR196619 IBN196614:IBN196619 ILJ196614:ILJ196619 IVF196614:IVF196619 JFB196614:JFB196619 JOX196614:JOX196619 JYT196614:JYT196619 KIP196614:KIP196619 KSL196614:KSL196619 LCH196614:LCH196619 LMD196614:LMD196619 LVZ196614:LVZ196619 MFV196614:MFV196619 MPR196614:MPR196619 MZN196614:MZN196619 NJJ196614:NJJ196619 NTF196614:NTF196619 ODB196614:ODB196619 OMX196614:OMX196619 OWT196614:OWT196619 PGP196614:PGP196619 PQL196614:PQL196619 QAH196614:QAH196619 QKD196614:QKD196619 QTZ196614:QTZ196619 RDV196614:RDV196619 RNR196614:RNR196619 RXN196614:RXN196619 SHJ196614:SHJ196619 SRF196614:SRF196619 TBB196614:TBB196619 TKX196614:TKX196619 TUT196614:TUT196619 UEP196614:UEP196619 UOL196614:UOL196619 UYH196614:UYH196619 VID196614:VID196619 VRZ196614:VRZ196619 WBV196614:WBV196619 WLR196614:WLR196619 WVN196614:WVN196619 G262150:G262155 JB262150:JB262155 SX262150:SX262155 ACT262150:ACT262155 AMP262150:AMP262155 AWL262150:AWL262155 BGH262150:BGH262155 BQD262150:BQD262155 BZZ262150:BZZ262155 CJV262150:CJV262155 CTR262150:CTR262155 DDN262150:DDN262155 DNJ262150:DNJ262155 DXF262150:DXF262155 EHB262150:EHB262155 EQX262150:EQX262155 FAT262150:FAT262155 FKP262150:FKP262155 FUL262150:FUL262155 GEH262150:GEH262155 GOD262150:GOD262155 GXZ262150:GXZ262155 HHV262150:HHV262155 HRR262150:HRR262155 IBN262150:IBN262155 ILJ262150:ILJ262155 IVF262150:IVF262155 JFB262150:JFB262155 JOX262150:JOX262155 JYT262150:JYT262155 KIP262150:KIP262155 KSL262150:KSL262155 LCH262150:LCH262155 LMD262150:LMD262155 LVZ262150:LVZ262155 MFV262150:MFV262155 MPR262150:MPR262155 MZN262150:MZN262155 NJJ262150:NJJ262155 NTF262150:NTF262155 ODB262150:ODB262155 OMX262150:OMX262155 OWT262150:OWT262155 PGP262150:PGP262155 PQL262150:PQL262155 QAH262150:QAH262155 QKD262150:QKD262155 QTZ262150:QTZ262155 RDV262150:RDV262155 RNR262150:RNR262155 RXN262150:RXN262155 SHJ262150:SHJ262155 SRF262150:SRF262155 TBB262150:TBB262155 TKX262150:TKX262155 TUT262150:TUT262155 UEP262150:UEP262155 UOL262150:UOL262155 UYH262150:UYH262155 VID262150:VID262155 VRZ262150:VRZ262155 WBV262150:WBV262155 WLR262150:WLR262155 WVN262150:WVN262155 G327686:G327691 JB327686:JB327691 SX327686:SX327691 ACT327686:ACT327691 AMP327686:AMP327691 AWL327686:AWL327691 BGH327686:BGH327691 BQD327686:BQD327691 BZZ327686:BZZ327691 CJV327686:CJV327691 CTR327686:CTR327691 DDN327686:DDN327691 DNJ327686:DNJ327691 DXF327686:DXF327691 EHB327686:EHB327691 EQX327686:EQX327691 FAT327686:FAT327691 FKP327686:FKP327691 FUL327686:FUL327691 GEH327686:GEH327691 GOD327686:GOD327691 GXZ327686:GXZ327691 HHV327686:HHV327691 HRR327686:HRR327691 IBN327686:IBN327691 ILJ327686:ILJ327691 IVF327686:IVF327691 JFB327686:JFB327691 JOX327686:JOX327691 JYT327686:JYT327691 KIP327686:KIP327691 KSL327686:KSL327691 LCH327686:LCH327691 LMD327686:LMD327691 LVZ327686:LVZ327691 MFV327686:MFV327691 MPR327686:MPR327691 MZN327686:MZN327691 NJJ327686:NJJ327691 NTF327686:NTF327691 ODB327686:ODB327691 OMX327686:OMX327691 OWT327686:OWT327691 PGP327686:PGP327691 PQL327686:PQL327691 QAH327686:QAH327691 QKD327686:QKD327691 QTZ327686:QTZ327691 RDV327686:RDV327691 RNR327686:RNR327691 RXN327686:RXN327691 SHJ327686:SHJ327691 SRF327686:SRF327691 TBB327686:TBB327691 TKX327686:TKX327691 TUT327686:TUT327691 UEP327686:UEP327691 UOL327686:UOL327691 UYH327686:UYH327691 VID327686:VID327691 VRZ327686:VRZ327691 WBV327686:WBV327691 WLR327686:WLR327691 WVN327686:WVN327691 G393222:G393227 JB393222:JB393227 SX393222:SX393227 ACT393222:ACT393227 AMP393222:AMP393227 AWL393222:AWL393227 BGH393222:BGH393227 BQD393222:BQD393227 BZZ393222:BZZ393227 CJV393222:CJV393227 CTR393222:CTR393227 DDN393222:DDN393227 DNJ393222:DNJ393227 DXF393222:DXF393227 EHB393222:EHB393227 EQX393222:EQX393227 FAT393222:FAT393227 FKP393222:FKP393227 FUL393222:FUL393227 GEH393222:GEH393227 GOD393222:GOD393227 GXZ393222:GXZ393227 HHV393222:HHV393227 HRR393222:HRR393227 IBN393222:IBN393227 ILJ393222:ILJ393227 IVF393222:IVF393227 JFB393222:JFB393227 JOX393222:JOX393227 JYT393222:JYT393227 KIP393222:KIP393227 KSL393222:KSL393227 LCH393222:LCH393227 LMD393222:LMD393227 LVZ393222:LVZ393227 MFV393222:MFV393227 MPR393222:MPR393227 MZN393222:MZN393227 NJJ393222:NJJ393227 NTF393222:NTF393227 ODB393222:ODB393227 OMX393222:OMX393227 OWT393222:OWT393227 PGP393222:PGP393227 PQL393222:PQL393227 QAH393222:QAH393227 QKD393222:QKD393227 QTZ393222:QTZ393227 RDV393222:RDV393227 RNR393222:RNR393227 RXN393222:RXN393227 SHJ393222:SHJ393227 SRF393222:SRF393227 TBB393222:TBB393227 TKX393222:TKX393227 TUT393222:TUT393227 UEP393222:UEP393227 UOL393222:UOL393227 UYH393222:UYH393227 VID393222:VID393227 VRZ393222:VRZ393227 WBV393222:WBV393227 WLR393222:WLR393227 WVN393222:WVN393227 G458758:G458763 JB458758:JB458763 SX458758:SX458763 ACT458758:ACT458763 AMP458758:AMP458763 AWL458758:AWL458763 BGH458758:BGH458763 BQD458758:BQD458763 BZZ458758:BZZ458763 CJV458758:CJV458763 CTR458758:CTR458763 DDN458758:DDN458763 DNJ458758:DNJ458763 DXF458758:DXF458763 EHB458758:EHB458763 EQX458758:EQX458763 FAT458758:FAT458763 FKP458758:FKP458763 FUL458758:FUL458763 GEH458758:GEH458763 GOD458758:GOD458763 GXZ458758:GXZ458763 HHV458758:HHV458763 HRR458758:HRR458763 IBN458758:IBN458763 ILJ458758:ILJ458763 IVF458758:IVF458763 JFB458758:JFB458763 JOX458758:JOX458763 JYT458758:JYT458763 KIP458758:KIP458763 KSL458758:KSL458763 LCH458758:LCH458763 LMD458758:LMD458763 LVZ458758:LVZ458763 MFV458758:MFV458763 MPR458758:MPR458763 MZN458758:MZN458763 NJJ458758:NJJ458763 NTF458758:NTF458763 ODB458758:ODB458763 OMX458758:OMX458763 OWT458758:OWT458763 PGP458758:PGP458763 PQL458758:PQL458763 QAH458758:QAH458763 QKD458758:QKD458763 QTZ458758:QTZ458763 RDV458758:RDV458763 RNR458758:RNR458763 RXN458758:RXN458763 SHJ458758:SHJ458763 SRF458758:SRF458763 TBB458758:TBB458763 TKX458758:TKX458763 TUT458758:TUT458763 UEP458758:UEP458763 UOL458758:UOL458763 UYH458758:UYH458763 VID458758:VID458763 VRZ458758:VRZ458763 WBV458758:WBV458763 WLR458758:WLR458763 WVN458758:WVN458763 G524294:G524299 JB524294:JB524299 SX524294:SX524299 ACT524294:ACT524299 AMP524294:AMP524299 AWL524294:AWL524299 BGH524294:BGH524299 BQD524294:BQD524299 BZZ524294:BZZ524299 CJV524294:CJV524299 CTR524294:CTR524299 DDN524294:DDN524299 DNJ524294:DNJ524299 DXF524294:DXF524299 EHB524294:EHB524299 EQX524294:EQX524299 FAT524294:FAT524299 FKP524294:FKP524299 FUL524294:FUL524299 GEH524294:GEH524299 GOD524294:GOD524299 GXZ524294:GXZ524299 HHV524294:HHV524299 HRR524294:HRR524299 IBN524294:IBN524299 ILJ524294:ILJ524299 IVF524294:IVF524299 JFB524294:JFB524299 JOX524294:JOX524299 JYT524294:JYT524299 KIP524294:KIP524299 KSL524294:KSL524299 LCH524294:LCH524299 LMD524294:LMD524299 LVZ524294:LVZ524299 MFV524294:MFV524299 MPR524294:MPR524299 MZN524294:MZN524299 NJJ524294:NJJ524299 NTF524294:NTF524299 ODB524294:ODB524299 OMX524294:OMX524299 OWT524294:OWT524299 PGP524294:PGP524299 PQL524294:PQL524299 QAH524294:QAH524299 QKD524294:QKD524299 QTZ524294:QTZ524299 RDV524294:RDV524299 RNR524294:RNR524299 RXN524294:RXN524299 SHJ524294:SHJ524299 SRF524294:SRF524299 TBB524294:TBB524299 TKX524294:TKX524299 TUT524294:TUT524299 UEP524294:UEP524299 UOL524294:UOL524299 UYH524294:UYH524299 VID524294:VID524299 VRZ524294:VRZ524299 WBV524294:WBV524299 WLR524294:WLR524299 WVN524294:WVN524299 G589830:G589835 JB589830:JB589835 SX589830:SX589835 ACT589830:ACT589835 AMP589830:AMP589835 AWL589830:AWL589835 BGH589830:BGH589835 BQD589830:BQD589835 BZZ589830:BZZ589835 CJV589830:CJV589835 CTR589830:CTR589835 DDN589830:DDN589835 DNJ589830:DNJ589835 DXF589830:DXF589835 EHB589830:EHB589835 EQX589830:EQX589835 FAT589830:FAT589835 FKP589830:FKP589835 FUL589830:FUL589835 GEH589830:GEH589835 GOD589830:GOD589835 GXZ589830:GXZ589835 HHV589830:HHV589835 HRR589830:HRR589835 IBN589830:IBN589835 ILJ589830:ILJ589835 IVF589830:IVF589835 JFB589830:JFB589835 JOX589830:JOX589835 JYT589830:JYT589835 KIP589830:KIP589835 KSL589830:KSL589835 LCH589830:LCH589835 LMD589830:LMD589835 LVZ589830:LVZ589835 MFV589830:MFV589835 MPR589830:MPR589835 MZN589830:MZN589835 NJJ589830:NJJ589835 NTF589830:NTF589835 ODB589830:ODB589835 OMX589830:OMX589835 OWT589830:OWT589835 PGP589830:PGP589835 PQL589830:PQL589835 QAH589830:QAH589835 QKD589830:QKD589835 QTZ589830:QTZ589835 RDV589830:RDV589835 RNR589830:RNR589835 RXN589830:RXN589835 SHJ589830:SHJ589835 SRF589830:SRF589835 TBB589830:TBB589835 TKX589830:TKX589835 TUT589830:TUT589835 UEP589830:UEP589835 UOL589830:UOL589835 UYH589830:UYH589835 VID589830:VID589835 VRZ589830:VRZ589835 WBV589830:WBV589835 WLR589830:WLR589835 WVN589830:WVN589835 G655366:G655371 JB655366:JB655371 SX655366:SX655371 ACT655366:ACT655371 AMP655366:AMP655371 AWL655366:AWL655371 BGH655366:BGH655371 BQD655366:BQD655371 BZZ655366:BZZ655371 CJV655366:CJV655371 CTR655366:CTR655371 DDN655366:DDN655371 DNJ655366:DNJ655371 DXF655366:DXF655371 EHB655366:EHB655371 EQX655366:EQX655371 FAT655366:FAT655371 FKP655366:FKP655371 FUL655366:FUL655371 GEH655366:GEH655371 GOD655366:GOD655371 GXZ655366:GXZ655371 HHV655366:HHV655371 HRR655366:HRR655371 IBN655366:IBN655371 ILJ655366:ILJ655371 IVF655366:IVF655371 JFB655366:JFB655371 JOX655366:JOX655371 JYT655366:JYT655371 KIP655366:KIP655371 KSL655366:KSL655371 LCH655366:LCH655371 LMD655366:LMD655371 LVZ655366:LVZ655371 MFV655366:MFV655371 MPR655366:MPR655371 MZN655366:MZN655371 NJJ655366:NJJ655371 NTF655366:NTF655371 ODB655366:ODB655371 OMX655366:OMX655371 OWT655366:OWT655371 PGP655366:PGP655371 PQL655366:PQL655371 QAH655366:QAH655371 QKD655366:QKD655371 QTZ655366:QTZ655371 RDV655366:RDV655371 RNR655366:RNR655371 RXN655366:RXN655371 SHJ655366:SHJ655371 SRF655366:SRF655371 TBB655366:TBB655371 TKX655366:TKX655371 TUT655366:TUT655371 UEP655366:UEP655371 UOL655366:UOL655371 UYH655366:UYH655371 VID655366:VID655371 VRZ655366:VRZ655371 WBV655366:WBV655371 WLR655366:WLR655371 WVN655366:WVN655371 G720902:G720907 JB720902:JB720907 SX720902:SX720907 ACT720902:ACT720907 AMP720902:AMP720907 AWL720902:AWL720907 BGH720902:BGH720907 BQD720902:BQD720907 BZZ720902:BZZ720907 CJV720902:CJV720907 CTR720902:CTR720907 DDN720902:DDN720907 DNJ720902:DNJ720907 DXF720902:DXF720907 EHB720902:EHB720907 EQX720902:EQX720907 FAT720902:FAT720907 FKP720902:FKP720907 FUL720902:FUL720907 GEH720902:GEH720907 GOD720902:GOD720907 GXZ720902:GXZ720907 HHV720902:HHV720907 HRR720902:HRR720907 IBN720902:IBN720907 ILJ720902:ILJ720907 IVF720902:IVF720907 JFB720902:JFB720907 JOX720902:JOX720907 JYT720902:JYT720907 KIP720902:KIP720907 KSL720902:KSL720907 LCH720902:LCH720907 LMD720902:LMD720907 LVZ720902:LVZ720907 MFV720902:MFV720907 MPR720902:MPR720907 MZN720902:MZN720907 NJJ720902:NJJ720907 NTF720902:NTF720907 ODB720902:ODB720907 OMX720902:OMX720907 OWT720902:OWT720907 PGP720902:PGP720907 PQL720902:PQL720907 QAH720902:QAH720907 QKD720902:QKD720907 QTZ720902:QTZ720907 RDV720902:RDV720907 RNR720902:RNR720907 RXN720902:RXN720907 SHJ720902:SHJ720907 SRF720902:SRF720907 TBB720902:TBB720907 TKX720902:TKX720907 TUT720902:TUT720907 UEP720902:UEP720907 UOL720902:UOL720907 UYH720902:UYH720907 VID720902:VID720907 VRZ720902:VRZ720907 WBV720902:WBV720907 WLR720902:WLR720907 WVN720902:WVN720907 G786438:G786443 JB786438:JB786443 SX786438:SX786443 ACT786438:ACT786443 AMP786438:AMP786443 AWL786438:AWL786443 BGH786438:BGH786443 BQD786438:BQD786443 BZZ786438:BZZ786443 CJV786438:CJV786443 CTR786438:CTR786443 DDN786438:DDN786443 DNJ786438:DNJ786443 DXF786438:DXF786443 EHB786438:EHB786443 EQX786438:EQX786443 FAT786438:FAT786443 FKP786438:FKP786443 FUL786438:FUL786443 GEH786438:GEH786443 GOD786438:GOD786443 GXZ786438:GXZ786443 HHV786438:HHV786443 HRR786438:HRR786443 IBN786438:IBN786443 ILJ786438:ILJ786443 IVF786438:IVF786443 JFB786438:JFB786443 JOX786438:JOX786443 JYT786438:JYT786443 KIP786438:KIP786443 KSL786438:KSL786443 LCH786438:LCH786443 LMD786438:LMD786443 LVZ786438:LVZ786443 MFV786438:MFV786443 MPR786438:MPR786443 MZN786438:MZN786443 NJJ786438:NJJ786443 NTF786438:NTF786443 ODB786438:ODB786443 OMX786438:OMX786443 OWT786438:OWT786443 PGP786438:PGP786443 PQL786438:PQL786443 QAH786438:QAH786443 QKD786438:QKD786443 QTZ786438:QTZ786443 RDV786438:RDV786443 RNR786438:RNR786443 RXN786438:RXN786443 SHJ786438:SHJ786443 SRF786438:SRF786443 TBB786438:TBB786443 TKX786438:TKX786443 TUT786438:TUT786443 UEP786438:UEP786443 UOL786438:UOL786443 UYH786438:UYH786443 VID786438:VID786443 VRZ786438:VRZ786443 WBV786438:WBV786443 WLR786438:WLR786443 WVN786438:WVN786443 G851974:G851979 JB851974:JB851979 SX851974:SX851979 ACT851974:ACT851979 AMP851974:AMP851979 AWL851974:AWL851979 BGH851974:BGH851979 BQD851974:BQD851979 BZZ851974:BZZ851979 CJV851974:CJV851979 CTR851974:CTR851979 DDN851974:DDN851979 DNJ851974:DNJ851979 DXF851974:DXF851979 EHB851974:EHB851979 EQX851974:EQX851979 FAT851974:FAT851979 FKP851974:FKP851979 FUL851974:FUL851979 GEH851974:GEH851979 GOD851974:GOD851979 GXZ851974:GXZ851979 HHV851974:HHV851979 HRR851974:HRR851979 IBN851974:IBN851979 ILJ851974:ILJ851979 IVF851974:IVF851979 JFB851974:JFB851979 JOX851974:JOX851979 JYT851974:JYT851979 KIP851974:KIP851979 KSL851974:KSL851979 LCH851974:LCH851979 LMD851974:LMD851979 LVZ851974:LVZ851979 MFV851974:MFV851979 MPR851974:MPR851979 MZN851974:MZN851979 NJJ851974:NJJ851979 NTF851974:NTF851979 ODB851974:ODB851979 OMX851974:OMX851979 OWT851974:OWT851979 PGP851974:PGP851979 PQL851974:PQL851979 QAH851974:QAH851979 QKD851974:QKD851979 QTZ851974:QTZ851979 RDV851974:RDV851979 RNR851974:RNR851979 RXN851974:RXN851979 SHJ851974:SHJ851979 SRF851974:SRF851979 TBB851974:TBB851979 TKX851974:TKX851979 TUT851974:TUT851979 UEP851974:UEP851979 UOL851974:UOL851979 UYH851974:UYH851979 VID851974:VID851979 VRZ851974:VRZ851979 WBV851974:WBV851979 WLR851974:WLR851979 WVN851974:WVN851979 G917510:G917515 JB917510:JB917515 SX917510:SX917515 ACT917510:ACT917515 AMP917510:AMP917515 AWL917510:AWL917515 BGH917510:BGH917515 BQD917510:BQD917515 BZZ917510:BZZ917515 CJV917510:CJV917515 CTR917510:CTR917515 DDN917510:DDN917515 DNJ917510:DNJ917515 DXF917510:DXF917515 EHB917510:EHB917515 EQX917510:EQX917515 FAT917510:FAT917515 FKP917510:FKP917515 FUL917510:FUL917515 GEH917510:GEH917515 GOD917510:GOD917515 GXZ917510:GXZ917515 HHV917510:HHV917515 HRR917510:HRR917515 IBN917510:IBN917515 ILJ917510:ILJ917515 IVF917510:IVF917515 JFB917510:JFB917515 JOX917510:JOX917515 JYT917510:JYT917515 KIP917510:KIP917515 KSL917510:KSL917515 LCH917510:LCH917515 LMD917510:LMD917515 LVZ917510:LVZ917515 MFV917510:MFV917515 MPR917510:MPR917515 MZN917510:MZN917515 NJJ917510:NJJ917515 NTF917510:NTF917515 ODB917510:ODB917515 OMX917510:OMX917515 OWT917510:OWT917515 PGP917510:PGP917515 PQL917510:PQL917515 QAH917510:QAH917515 QKD917510:QKD917515 QTZ917510:QTZ917515 RDV917510:RDV917515 RNR917510:RNR917515 RXN917510:RXN917515 SHJ917510:SHJ917515 SRF917510:SRF917515 TBB917510:TBB917515 TKX917510:TKX917515 TUT917510:TUT917515 UEP917510:UEP917515 UOL917510:UOL917515 UYH917510:UYH917515 VID917510:VID917515 VRZ917510:VRZ917515 WBV917510:WBV917515 WLR917510:WLR917515 WVN917510:WVN917515 G983046:G983051 JB983046:JB983051 SX983046:SX983051 ACT983046:ACT983051 AMP983046:AMP983051 AWL983046:AWL983051 BGH983046:BGH983051 BQD983046:BQD983051 BZZ983046:BZZ983051 CJV983046:CJV983051 CTR983046:CTR983051 DDN983046:DDN983051 DNJ983046:DNJ983051 DXF983046:DXF983051 EHB983046:EHB983051 EQX983046:EQX983051 FAT983046:FAT983051 FKP983046:FKP983051 FUL983046:FUL983051 GEH983046:GEH983051 GOD983046:GOD983051 GXZ983046:GXZ983051 HHV983046:HHV983051 HRR983046:HRR983051 IBN983046:IBN983051 ILJ983046:ILJ983051 IVF983046:IVF983051 JFB983046:JFB983051 JOX983046:JOX983051 JYT983046:JYT983051 KIP983046:KIP983051 KSL983046:KSL983051 LCH983046:LCH983051 LMD983046:LMD983051 LVZ983046:LVZ983051 MFV983046:MFV983051 MPR983046:MPR983051 MZN983046:MZN983051 NJJ983046:NJJ983051 NTF983046:NTF983051 ODB983046:ODB983051 OMX983046:OMX983051 OWT983046:OWT983051 PGP983046:PGP983051 PQL983046:PQL983051 QAH983046:QAH983051 QKD983046:QKD983051 QTZ983046:QTZ983051 RDV983046:RDV983051 RNR983046:RNR983051 RXN983046:RXN983051 SHJ983046:SHJ983051 SRF983046:SRF983051 TBB983046:TBB983051 TKX983046:TKX983051 TUT983046:TUT983051 UEP983046:UEP983051 UOL983046:UOL983051 UYH983046:UYH983051 VID983046:VID983051 VRZ983046:VRZ983051 WBV983046:WBV983051 WLR983046:WLR983051 WVN983046:WVN983051 G13:G47 JB13:JB47 SX13:SX47 ACT13:ACT47 AMP13:AMP47 AWL13:AWL47 BGH13:BGH47 BQD13:BQD47 BZZ13:BZZ47 CJV13:CJV47 CTR13:CTR47 DDN13:DDN47 DNJ13:DNJ47 DXF13:DXF47 EHB13:EHB47 EQX13:EQX47 FAT13:FAT47 FKP13:FKP47 FUL13:FUL47 GEH13:GEH47 GOD13:GOD47 GXZ13:GXZ47 HHV13:HHV47 HRR13:HRR47 IBN13:IBN47 ILJ13:ILJ47 IVF13:IVF47 JFB13:JFB47 JOX13:JOX47 JYT13:JYT47 KIP13:KIP47 KSL13:KSL47 LCH13:LCH47 LMD13:LMD47 LVZ13:LVZ47 MFV13:MFV47 MPR13:MPR47 MZN13:MZN47 NJJ13:NJJ47 NTF13:NTF47 ODB13:ODB47 OMX13:OMX47 OWT13:OWT47 PGP13:PGP47 PQL13:PQL47 QAH13:QAH47 QKD13:QKD47 QTZ13:QTZ47 RDV13:RDV47 RNR13:RNR47 RXN13:RXN47 SHJ13:SHJ47 SRF13:SRF47 TBB13:TBB47 TKX13:TKX47 TUT13:TUT47 UEP13:UEP47 UOL13:UOL47 UYH13:UYH47 VID13:VID47 VRZ13:VRZ47 WBV13:WBV47 WLR13:WLR47 WVN13:WVN47 G65549:G65583 JB65549:JB65583 SX65549:SX65583 ACT65549:ACT65583 AMP65549:AMP65583 AWL65549:AWL65583 BGH65549:BGH65583 BQD65549:BQD65583 BZZ65549:BZZ65583 CJV65549:CJV65583 CTR65549:CTR65583 DDN65549:DDN65583 DNJ65549:DNJ65583 DXF65549:DXF65583 EHB65549:EHB65583 EQX65549:EQX65583 FAT65549:FAT65583 FKP65549:FKP65583 FUL65549:FUL65583 GEH65549:GEH65583 GOD65549:GOD65583 GXZ65549:GXZ65583 HHV65549:HHV65583 HRR65549:HRR65583 IBN65549:IBN65583 ILJ65549:ILJ65583 IVF65549:IVF65583 JFB65549:JFB65583 JOX65549:JOX65583 JYT65549:JYT65583 KIP65549:KIP65583 KSL65549:KSL65583 LCH65549:LCH65583 LMD65549:LMD65583 LVZ65549:LVZ65583 MFV65549:MFV65583 MPR65549:MPR65583 MZN65549:MZN65583 NJJ65549:NJJ65583 NTF65549:NTF65583 ODB65549:ODB65583 OMX65549:OMX65583 OWT65549:OWT65583 PGP65549:PGP65583 PQL65549:PQL65583 QAH65549:QAH65583 QKD65549:QKD65583 QTZ65549:QTZ65583 RDV65549:RDV65583 RNR65549:RNR65583 RXN65549:RXN65583 SHJ65549:SHJ65583 SRF65549:SRF65583 TBB65549:TBB65583 TKX65549:TKX65583 TUT65549:TUT65583 UEP65549:UEP65583 UOL65549:UOL65583 UYH65549:UYH65583 VID65549:VID65583 VRZ65549:VRZ65583 WBV65549:WBV65583 WLR65549:WLR65583 WVN65549:WVN65583 G131085:G131119 JB131085:JB131119 SX131085:SX131119 ACT131085:ACT131119 AMP131085:AMP131119 AWL131085:AWL131119 BGH131085:BGH131119 BQD131085:BQD131119 BZZ131085:BZZ131119 CJV131085:CJV131119 CTR131085:CTR131119 DDN131085:DDN131119 DNJ131085:DNJ131119 DXF131085:DXF131119 EHB131085:EHB131119 EQX131085:EQX131119 FAT131085:FAT131119 FKP131085:FKP131119 FUL131085:FUL131119 GEH131085:GEH131119 GOD131085:GOD131119 GXZ131085:GXZ131119 HHV131085:HHV131119 HRR131085:HRR131119 IBN131085:IBN131119 ILJ131085:ILJ131119 IVF131085:IVF131119 JFB131085:JFB131119 JOX131085:JOX131119 JYT131085:JYT131119 KIP131085:KIP131119 KSL131085:KSL131119 LCH131085:LCH131119 LMD131085:LMD131119 LVZ131085:LVZ131119 MFV131085:MFV131119 MPR131085:MPR131119 MZN131085:MZN131119 NJJ131085:NJJ131119 NTF131085:NTF131119 ODB131085:ODB131119 OMX131085:OMX131119 OWT131085:OWT131119 PGP131085:PGP131119 PQL131085:PQL131119 QAH131085:QAH131119 QKD131085:QKD131119 QTZ131085:QTZ131119 RDV131085:RDV131119 RNR131085:RNR131119 RXN131085:RXN131119 SHJ131085:SHJ131119 SRF131085:SRF131119 TBB131085:TBB131119 TKX131085:TKX131119 TUT131085:TUT131119 UEP131085:UEP131119 UOL131085:UOL131119 UYH131085:UYH131119 VID131085:VID131119 VRZ131085:VRZ131119 WBV131085:WBV131119 WLR131085:WLR131119 WVN131085:WVN131119 G196621:G196655 JB196621:JB196655 SX196621:SX196655 ACT196621:ACT196655 AMP196621:AMP196655 AWL196621:AWL196655 BGH196621:BGH196655 BQD196621:BQD196655 BZZ196621:BZZ196655 CJV196621:CJV196655 CTR196621:CTR196655 DDN196621:DDN196655 DNJ196621:DNJ196655 DXF196621:DXF196655 EHB196621:EHB196655 EQX196621:EQX196655 FAT196621:FAT196655 FKP196621:FKP196655 FUL196621:FUL196655 GEH196621:GEH196655 GOD196621:GOD196655 GXZ196621:GXZ196655 HHV196621:HHV196655 HRR196621:HRR196655 IBN196621:IBN196655 ILJ196621:ILJ196655 IVF196621:IVF196655 JFB196621:JFB196655 JOX196621:JOX196655 JYT196621:JYT196655 KIP196621:KIP196655 KSL196621:KSL196655 LCH196621:LCH196655 LMD196621:LMD196655 LVZ196621:LVZ196655 MFV196621:MFV196655 MPR196621:MPR196655 MZN196621:MZN196655 NJJ196621:NJJ196655 NTF196621:NTF196655 ODB196621:ODB196655 OMX196621:OMX196655 OWT196621:OWT196655 PGP196621:PGP196655 PQL196621:PQL196655 QAH196621:QAH196655 QKD196621:QKD196655 QTZ196621:QTZ196655 RDV196621:RDV196655 RNR196621:RNR196655 RXN196621:RXN196655 SHJ196621:SHJ196655 SRF196621:SRF196655 TBB196621:TBB196655 TKX196621:TKX196655 TUT196621:TUT196655 UEP196621:UEP196655 UOL196621:UOL196655 UYH196621:UYH196655 VID196621:VID196655 VRZ196621:VRZ196655 WBV196621:WBV196655 WLR196621:WLR196655 WVN196621:WVN196655 G262157:G262191 JB262157:JB262191 SX262157:SX262191 ACT262157:ACT262191 AMP262157:AMP262191 AWL262157:AWL262191 BGH262157:BGH262191 BQD262157:BQD262191 BZZ262157:BZZ262191 CJV262157:CJV262191 CTR262157:CTR262191 DDN262157:DDN262191 DNJ262157:DNJ262191 DXF262157:DXF262191 EHB262157:EHB262191 EQX262157:EQX262191 FAT262157:FAT262191 FKP262157:FKP262191 FUL262157:FUL262191 GEH262157:GEH262191 GOD262157:GOD262191 GXZ262157:GXZ262191 HHV262157:HHV262191 HRR262157:HRR262191 IBN262157:IBN262191 ILJ262157:ILJ262191 IVF262157:IVF262191 JFB262157:JFB262191 JOX262157:JOX262191 JYT262157:JYT262191 KIP262157:KIP262191 KSL262157:KSL262191 LCH262157:LCH262191 LMD262157:LMD262191 LVZ262157:LVZ262191 MFV262157:MFV262191 MPR262157:MPR262191 MZN262157:MZN262191 NJJ262157:NJJ262191 NTF262157:NTF262191 ODB262157:ODB262191 OMX262157:OMX262191 OWT262157:OWT262191 PGP262157:PGP262191 PQL262157:PQL262191 QAH262157:QAH262191 QKD262157:QKD262191 QTZ262157:QTZ262191 RDV262157:RDV262191 RNR262157:RNR262191 RXN262157:RXN262191 SHJ262157:SHJ262191 SRF262157:SRF262191 TBB262157:TBB262191 TKX262157:TKX262191 TUT262157:TUT262191 UEP262157:UEP262191 UOL262157:UOL262191 UYH262157:UYH262191 VID262157:VID262191 VRZ262157:VRZ262191 WBV262157:WBV262191 WLR262157:WLR262191 WVN262157:WVN262191 G327693:G327727 JB327693:JB327727 SX327693:SX327727 ACT327693:ACT327727 AMP327693:AMP327727 AWL327693:AWL327727 BGH327693:BGH327727 BQD327693:BQD327727 BZZ327693:BZZ327727 CJV327693:CJV327727 CTR327693:CTR327727 DDN327693:DDN327727 DNJ327693:DNJ327727 DXF327693:DXF327727 EHB327693:EHB327727 EQX327693:EQX327727 FAT327693:FAT327727 FKP327693:FKP327727 FUL327693:FUL327727 GEH327693:GEH327727 GOD327693:GOD327727 GXZ327693:GXZ327727 HHV327693:HHV327727 HRR327693:HRR327727 IBN327693:IBN327727 ILJ327693:ILJ327727 IVF327693:IVF327727 JFB327693:JFB327727 JOX327693:JOX327727 JYT327693:JYT327727 KIP327693:KIP327727 KSL327693:KSL327727 LCH327693:LCH327727 LMD327693:LMD327727 LVZ327693:LVZ327727 MFV327693:MFV327727 MPR327693:MPR327727 MZN327693:MZN327727 NJJ327693:NJJ327727 NTF327693:NTF327727 ODB327693:ODB327727 OMX327693:OMX327727 OWT327693:OWT327727 PGP327693:PGP327727 PQL327693:PQL327727 QAH327693:QAH327727 QKD327693:QKD327727 QTZ327693:QTZ327727 RDV327693:RDV327727 RNR327693:RNR327727 RXN327693:RXN327727 SHJ327693:SHJ327727 SRF327693:SRF327727 TBB327693:TBB327727 TKX327693:TKX327727 TUT327693:TUT327727 UEP327693:UEP327727 UOL327693:UOL327727 UYH327693:UYH327727 VID327693:VID327727 VRZ327693:VRZ327727 WBV327693:WBV327727 WLR327693:WLR327727 WVN327693:WVN327727 G393229:G393263 JB393229:JB393263 SX393229:SX393263 ACT393229:ACT393263 AMP393229:AMP393263 AWL393229:AWL393263 BGH393229:BGH393263 BQD393229:BQD393263 BZZ393229:BZZ393263 CJV393229:CJV393263 CTR393229:CTR393263 DDN393229:DDN393263 DNJ393229:DNJ393263 DXF393229:DXF393263 EHB393229:EHB393263 EQX393229:EQX393263 FAT393229:FAT393263 FKP393229:FKP393263 FUL393229:FUL393263 GEH393229:GEH393263 GOD393229:GOD393263 GXZ393229:GXZ393263 HHV393229:HHV393263 HRR393229:HRR393263 IBN393229:IBN393263 ILJ393229:ILJ393263 IVF393229:IVF393263 JFB393229:JFB393263 JOX393229:JOX393263 JYT393229:JYT393263 KIP393229:KIP393263 KSL393229:KSL393263 LCH393229:LCH393263 LMD393229:LMD393263 LVZ393229:LVZ393263 MFV393229:MFV393263 MPR393229:MPR393263 MZN393229:MZN393263 NJJ393229:NJJ393263 NTF393229:NTF393263 ODB393229:ODB393263 OMX393229:OMX393263 OWT393229:OWT393263 PGP393229:PGP393263 PQL393229:PQL393263 QAH393229:QAH393263 QKD393229:QKD393263 QTZ393229:QTZ393263 RDV393229:RDV393263 RNR393229:RNR393263 RXN393229:RXN393263 SHJ393229:SHJ393263 SRF393229:SRF393263 TBB393229:TBB393263 TKX393229:TKX393263 TUT393229:TUT393263 UEP393229:UEP393263 UOL393229:UOL393263 UYH393229:UYH393263 VID393229:VID393263 VRZ393229:VRZ393263 WBV393229:WBV393263 WLR393229:WLR393263 WVN393229:WVN393263 G458765:G458799 JB458765:JB458799 SX458765:SX458799 ACT458765:ACT458799 AMP458765:AMP458799 AWL458765:AWL458799 BGH458765:BGH458799 BQD458765:BQD458799 BZZ458765:BZZ458799 CJV458765:CJV458799 CTR458765:CTR458799 DDN458765:DDN458799 DNJ458765:DNJ458799 DXF458765:DXF458799 EHB458765:EHB458799 EQX458765:EQX458799 FAT458765:FAT458799 FKP458765:FKP458799 FUL458765:FUL458799 GEH458765:GEH458799 GOD458765:GOD458799 GXZ458765:GXZ458799 HHV458765:HHV458799 HRR458765:HRR458799 IBN458765:IBN458799 ILJ458765:ILJ458799 IVF458765:IVF458799 JFB458765:JFB458799 JOX458765:JOX458799 JYT458765:JYT458799 KIP458765:KIP458799 KSL458765:KSL458799 LCH458765:LCH458799 LMD458765:LMD458799 LVZ458765:LVZ458799 MFV458765:MFV458799 MPR458765:MPR458799 MZN458765:MZN458799 NJJ458765:NJJ458799 NTF458765:NTF458799 ODB458765:ODB458799 OMX458765:OMX458799 OWT458765:OWT458799 PGP458765:PGP458799 PQL458765:PQL458799 QAH458765:QAH458799 QKD458765:QKD458799 QTZ458765:QTZ458799 RDV458765:RDV458799 RNR458765:RNR458799 RXN458765:RXN458799 SHJ458765:SHJ458799 SRF458765:SRF458799 TBB458765:TBB458799 TKX458765:TKX458799 TUT458765:TUT458799 UEP458765:UEP458799 UOL458765:UOL458799 UYH458765:UYH458799 VID458765:VID458799 VRZ458765:VRZ458799 WBV458765:WBV458799 WLR458765:WLR458799 WVN458765:WVN458799 G524301:G524335 JB524301:JB524335 SX524301:SX524335 ACT524301:ACT524335 AMP524301:AMP524335 AWL524301:AWL524335 BGH524301:BGH524335 BQD524301:BQD524335 BZZ524301:BZZ524335 CJV524301:CJV524335 CTR524301:CTR524335 DDN524301:DDN524335 DNJ524301:DNJ524335 DXF524301:DXF524335 EHB524301:EHB524335 EQX524301:EQX524335 FAT524301:FAT524335 FKP524301:FKP524335 FUL524301:FUL524335 GEH524301:GEH524335 GOD524301:GOD524335 GXZ524301:GXZ524335 HHV524301:HHV524335 HRR524301:HRR524335 IBN524301:IBN524335 ILJ524301:ILJ524335 IVF524301:IVF524335 JFB524301:JFB524335 JOX524301:JOX524335 JYT524301:JYT524335 KIP524301:KIP524335 KSL524301:KSL524335 LCH524301:LCH524335 LMD524301:LMD524335 LVZ524301:LVZ524335 MFV524301:MFV524335 MPR524301:MPR524335 MZN524301:MZN524335 NJJ524301:NJJ524335 NTF524301:NTF524335 ODB524301:ODB524335 OMX524301:OMX524335 OWT524301:OWT524335 PGP524301:PGP524335 PQL524301:PQL524335 QAH524301:QAH524335 QKD524301:QKD524335 QTZ524301:QTZ524335 RDV524301:RDV524335 RNR524301:RNR524335 RXN524301:RXN524335 SHJ524301:SHJ524335 SRF524301:SRF524335 TBB524301:TBB524335 TKX524301:TKX524335 TUT524301:TUT524335 UEP524301:UEP524335 UOL524301:UOL524335 UYH524301:UYH524335 VID524301:VID524335 VRZ524301:VRZ524335 WBV524301:WBV524335 WLR524301:WLR524335 WVN524301:WVN524335 G589837:G589871 JB589837:JB589871 SX589837:SX589871 ACT589837:ACT589871 AMP589837:AMP589871 AWL589837:AWL589871 BGH589837:BGH589871 BQD589837:BQD589871 BZZ589837:BZZ589871 CJV589837:CJV589871 CTR589837:CTR589871 DDN589837:DDN589871 DNJ589837:DNJ589871 DXF589837:DXF589871 EHB589837:EHB589871 EQX589837:EQX589871 FAT589837:FAT589871 FKP589837:FKP589871 FUL589837:FUL589871 GEH589837:GEH589871 GOD589837:GOD589871 GXZ589837:GXZ589871 HHV589837:HHV589871 HRR589837:HRR589871 IBN589837:IBN589871 ILJ589837:ILJ589871 IVF589837:IVF589871 JFB589837:JFB589871 JOX589837:JOX589871 JYT589837:JYT589871 KIP589837:KIP589871 KSL589837:KSL589871 LCH589837:LCH589871 LMD589837:LMD589871 LVZ589837:LVZ589871 MFV589837:MFV589871 MPR589837:MPR589871 MZN589837:MZN589871 NJJ589837:NJJ589871 NTF589837:NTF589871 ODB589837:ODB589871 OMX589837:OMX589871 OWT589837:OWT589871 PGP589837:PGP589871 PQL589837:PQL589871 QAH589837:QAH589871 QKD589837:QKD589871 QTZ589837:QTZ589871 RDV589837:RDV589871 RNR589837:RNR589871 RXN589837:RXN589871 SHJ589837:SHJ589871 SRF589837:SRF589871 TBB589837:TBB589871 TKX589837:TKX589871 TUT589837:TUT589871 UEP589837:UEP589871 UOL589837:UOL589871 UYH589837:UYH589871 VID589837:VID589871 VRZ589837:VRZ589871 WBV589837:WBV589871 WLR589837:WLR589871 WVN589837:WVN589871 G655373:G655407 JB655373:JB655407 SX655373:SX655407 ACT655373:ACT655407 AMP655373:AMP655407 AWL655373:AWL655407 BGH655373:BGH655407 BQD655373:BQD655407 BZZ655373:BZZ655407 CJV655373:CJV655407 CTR655373:CTR655407 DDN655373:DDN655407 DNJ655373:DNJ655407 DXF655373:DXF655407 EHB655373:EHB655407 EQX655373:EQX655407 FAT655373:FAT655407 FKP655373:FKP655407 FUL655373:FUL655407 GEH655373:GEH655407 GOD655373:GOD655407 GXZ655373:GXZ655407 HHV655373:HHV655407 HRR655373:HRR655407 IBN655373:IBN655407 ILJ655373:ILJ655407 IVF655373:IVF655407 JFB655373:JFB655407 JOX655373:JOX655407 JYT655373:JYT655407 KIP655373:KIP655407 KSL655373:KSL655407 LCH655373:LCH655407 LMD655373:LMD655407 LVZ655373:LVZ655407 MFV655373:MFV655407 MPR655373:MPR655407 MZN655373:MZN655407 NJJ655373:NJJ655407 NTF655373:NTF655407 ODB655373:ODB655407 OMX655373:OMX655407 OWT655373:OWT655407 PGP655373:PGP655407 PQL655373:PQL655407 QAH655373:QAH655407 QKD655373:QKD655407 QTZ655373:QTZ655407 RDV655373:RDV655407 RNR655373:RNR655407 RXN655373:RXN655407 SHJ655373:SHJ655407 SRF655373:SRF655407 TBB655373:TBB655407 TKX655373:TKX655407 TUT655373:TUT655407 UEP655373:UEP655407 UOL655373:UOL655407 UYH655373:UYH655407 VID655373:VID655407 VRZ655373:VRZ655407 WBV655373:WBV655407 WLR655373:WLR655407 WVN655373:WVN655407 G720909:G720943 JB720909:JB720943 SX720909:SX720943 ACT720909:ACT720943 AMP720909:AMP720943 AWL720909:AWL720943 BGH720909:BGH720943 BQD720909:BQD720943 BZZ720909:BZZ720943 CJV720909:CJV720943 CTR720909:CTR720943 DDN720909:DDN720943 DNJ720909:DNJ720943 DXF720909:DXF720943 EHB720909:EHB720943 EQX720909:EQX720943 FAT720909:FAT720943 FKP720909:FKP720943 FUL720909:FUL720943 GEH720909:GEH720943 GOD720909:GOD720943 GXZ720909:GXZ720943 HHV720909:HHV720943 HRR720909:HRR720943 IBN720909:IBN720943 ILJ720909:ILJ720943 IVF720909:IVF720943 JFB720909:JFB720943 JOX720909:JOX720943 JYT720909:JYT720943 KIP720909:KIP720943 KSL720909:KSL720943 LCH720909:LCH720943 LMD720909:LMD720943 LVZ720909:LVZ720943 MFV720909:MFV720943 MPR720909:MPR720943 MZN720909:MZN720943 NJJ720909:NJJ720943 NTF720909:NTF720943 ODB720909:ODB720943 OMX720909:OMX720943 OWT720909:OWT720943 PGP720909:PGP720943 PQL720909:PQL720943 QAH720909:QAH720943 QKD720909:QKD720943 QTZ720909:QTZ720943 RDV720909:RDV720943 RNR720909:RNR720943 RXN720909:RXN720943 SHJ720909:SHJ720943 SRF720909:SRF720943 TBB720909:TBB720943 TKX720909:TKX720943 TUT720909:TUT720943 UEP720909:UEP720943 UOL720909:UOL720943 UYH720909:UYH720943 VID720909:VID720943 VRZ720909:VRZ720943 WBV720909:WBV720943 WLR720909:WLR720943 WVN720909:WVN720943 G786445:G786479 JB786445:JB786479 SX786445:SX786479 ACT786445:ACT786479 AMP786445:AMP786479 AWL786445:AWL786479 BGH786445:BGH786479 BQD786445:BQD786479 BZZ786445:BZZ786479 CJV786445:CJV786479 CTR786445:CTR786479 DDN786445:DDN786479 DNJ786445:DNJ786479 DXF786445:DXF786479 EHB786445:EHB786479 EQX786445:EQX786479 FAT786445:FAT786479 FKP786445:FKP786479 FUL786445:FUL786479 GEH786445:GEH786479 GOD786445:GOD786479 GXZ786445:GXZ786479 HHV786445:HHV786479 HRR786445:HRR786479 IBN786445:IBN786479 ILJ786445:ILJ786479 IVF786445:IVF786479 JFB786445:JFB786479 JOX786445:JOX786479 JYT786445:JYT786479 KIP786445:KIP786479 KSL786445:KSL786479 LCH786445:LCH786479 LMD786445:LMD786479 LVZ786445:LVZ786479 MFV786445:MFV786479 MPR786445:MPR786479 MZN786445:MZN786479 NJJ786445:NJJ786479 NTF786445:NTF786479 ODB786445:ODB786479 OMX786445:OMX786479 OWT786445:OWT786479 PGP786445:PGP786479 PQL786445:PQL786479 QAH786445:QAH786479 QKD786445:QKD786479 QTZ786445:QTZ786479 RDV786445:RDV786479 RNR786445:RNR786479 RXN786445:RXN786479 SHJ786445:SHJ786479 SRF786445:SRF786479 TBB786445:TBB786479 TKX786445:TKX786479 TUT786445:TUT786479 UEP786445:UEP786479 UOL786445:UOL786479 UYH786445:UYH786479 VID786445:VID786479 VRZ786445:VRZ786479 WBV786445:WBV786479 WLR786445:WLR786479 WVN786445:WVN786479 G851981:G852015 JB851981:JB852015 SX851981:SX852015 ACT851981:ACT852015 AMP851981:AMP852015 AWL851981:AWL852015 BGH851981:BGH852015 BQD851981:BQD852015 BZZ851981:BZZ852015 CJV851981:CJV852015 CTR851981:CTR852015 DDN851981:DDN852015 DNJ851981:DNJ852015 DXF851981:DXF852015 EHB851981:EHB852015 EQX851981:EQX852015 FAT851981:FAT852015 FKP851981:FKP852015 FUL851981:FUL852015 GEH851981:GEH852015 GOD851981:GOD852015 GXZ851981:GXZ852015 HHV851981:HHV852015 HRR851981:HRR852015 IBN851981:IBN852015 ILJ851981:ILJ852015 IVF851981:IVF852015 JFB851981:JFB852015 JOX851981:JOX852015 JYT851981:JYT852015 KIP851981:KIP852015 KSL851981:KSL852015 LCH851981:LCH852015 LMD851981:LMD852015 LVZ851981:LVZ852015 MFV851981:MFV852015 MPR851981:MPR852015 MZN851981:MZN852015 NJJ851981:NJJ852015 NTF851981:NTF852015 ODB851981:ODB852015 OMX851981:OMX852015 OWT851981:OWT852015 PGP851981:PGP852015 PQL851981:PQL852015 QAH851981:QAH852015 QKD851981:QKD852015 QTZ851981:QTZ852015 RDV851981:RDV852015 RNR851981:RNR852015 RXN851981:RXN852015 SHJ851981:SHJ852015 SRF851981:SRF852015 TBB851981:TBB852015 TKX851981:TKX852015 TUT851981:TUT852015 UEP851981:UEP852015 UOL851981:UOL852015 UYH851981:UYH852015 VID851981:VID852015 VRZ851981:VRZ852015 WBV851981:WBV852015 WLR851981:WLR852015 WVN851981:WVN852015 G917517:G917551 JB917517:JB917551 SX917517:SX917551 ACT917517:ACT917551 AMP917517:AMP917551 AWL917517:AWL917551 BGH917517:BGH917551 BQD917517:BQD917551 BZZ917517:BZZ917551 CJV917517:CJV917551 CTR917517:CTR917551 DDN917517:DDN917551 DNJ917517:DNJ917551 DXF917517:DXF917551 EHB917517:EHB917551 EQX917517:EQX917551 FAT917517:FAT917551 FKP917517:FKP917551 FUL917517:FUL917551 GEH917517:GEH917551 GOD917517:GOD917551 GXZ917517:GXZ917551 HHV917517:HHV917551 HRR917517:HRR917551 IBN917517:IBN917551 ILJ917517:ILJ917551 IVF917517:IVF917551 JFB917517:JFB917551 JOX917517:JOX917551 JYT917517:JYT917551 KIP917517:KIP917551 KSL917517:KSL917551 LCH917517:LCH917551 LMD917517:LMD917551 LVZ917517:LVZ917551 MFV917517:MFV917551 MPR917517:MPR917551 MZN917517:MZN917551 NJJ917517:NJJ917551 NTF917517:NTF917551 ODB917517:ODB917551 OMX917517:OMX917551 OWT917517:OWT917551 PGP917517:PGP917551 PQL917517:PQL917551 QAH917517:QAH917551 QKD917517:QKD917551 QTZ917517:QTZ917551 RDV917517:RDV917551 RNR917517:RNR917551 RXN917517:RXN917551 SHJ917517:SHJ917551 SRF917517:SRF917551 TBB917517:TBB917551 TKX917517:TKX917551 TUT917517:TUT917551 UEP917517:UEP917551 UOL917517:UOL917551 UYH917517:UYH917551 VID917517:VID917551 VRZ917517:VRZ917551 WBV917517:WBV917551 WLR917517:WLR917551 WVN917517:WVN917551 G983053:G983087 JB983053:JB983087 SX983053:SX983087 ACT983053:ACT983087 AMP983053:AMP983087 AWL983053:AWL983087 BGH983053:BGH983087 BQD983053:BQD983087 BZZ983053:BZZ983087 CJV983053:CJV983087 CTR983053:CTR983087 DDN983053:DDN983087 DNJ983053:DNJ983087 DXF983053:DXF983087 EHB983053:EHB983087 EQX983053:EQX983087 FAT983053:FAT983087 FKP983053:FKP983087 FUL983053:FUL983087 GEH983053:GEH983087 GOD983053:GOD983087 GXZ983053:GXZ983087 HHV983053:HHV983087 HRR983053:HRR983087 IBN983053:IBN983087 ILJ983053:ILJ983087 IVF983053:IVF983087 JFB983053:JFB983087 JOX983053:JOX983087 JYT983053:JYT983087 KIP983053:KIP983087 KSL983053:KSL983087 LCH983053:LCH983087 LMD983053:LMD983087 LVZ983053:LVZ983087 MFV983053:MFV983087 MPR983053:MPR983087 MZN983053:MZN983087 NJJ983053:NJJ983087 NTF983053:NTF983087 ODB983053:ODB983087 OMX983053:OMX983087 OWT983053:OWT983087 PGP983053:PGP983087 PQL983053:PQL983087 QAH983053:QAH983087 QKD983053:QKD983087 QTZ983053:QTZ983087 RDV983053:RDV983087 RNR983053:RNR983087 RXN983053:RXN983087 SHJ983053:SHJ983087 SRF983053:SRF983087 TBB983053:TBB983087 TKX983053:TKX983087 TUT983053:TUT983087 UEP983053:UEP983087 UOL983053:UOL983087 UYH983053:UYH983087 VID983053:VID983087 VRZ983053:VRZ983087 WBV983053:WBV983087 WLR983053:WLR983087 WVN983053:WVN983087">
      <formula1>"20歳(H14.4.2~H15.4.1),18歳(H16.4.2~H17.4.1),その他"</formula1>
    </dataValidation>
  </dataValidations>
  <printOptions horizontalCentered="1"/>
  <pageMargins left="0.51181102362204722" right="0.51181102362204722" top="0.39370078740157483" bottom="0.39370078740157483" header="0.19685039370078741" footer="0.23622047244094491"/>
  <pageSetup paperSize="9" scale="63" firstPageNumber="5" fitToHeight="0" orientation="landscape" useFirstPageNumber="1" r:id="rId1"/>
  <headerFooter alignWithMargins="0">
    <oddFooter>&amp;C&amp;P-2ページ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zoomScaleNormal="100" workbookViewId="0">
      <selection activeCell="F36" sqref="F36"/>
    </sheetView>
  </sheetViews>
  <sheetFormatPr defaultColWidth="9" defaultRowHeight="13.5"/>
  <cols>
    <col min="1" max="1" width="7.125" style="82" bestFit="1" customWidth="1"/>
    <col min="2" max="2" width="9" style="82"/>
    <col min="3" max="3" width="28.5" style="82" customWidth="1"/>
    <col min="4" max="4" width="15.375" style="82" bestFit="1" customWidth="1"/>
    <col min="5" max="5" width="36.5" style="82" customWidth="1"/>
    <col min="6" max="6" width="61.5" style="82" bestFit="1" customWidth="1"/>
    <col min="7" max="256" width="9" style="82"/>
    <col min="257" max="257" width="7.125" style="82" bestFit="1" customWidth="1"/>
    <col min="258" max="258" width="9" style="82"/>
    <col min="259" max="259" width="28.5" style="82" customWidth="1"/>
    <col min="260" max="260" width="15.375" style="82" bestFit="1" customWidth="1"/>
    <col min="261" max="261" width="36.5" style="82" customWidth="1"/>
    <col min="262" max="262" width="61.5" style="82" bestFit="1" customWidth="1"/>
    <col min="263" max="512" width="9" style="82"/>
    <col min="513" max="513" width="7.125" style="82" bestFit="1" customWidth="1"/>
    <col min="514" max="514" width="9" style="82"/>
    <col min="515" max="515" width="28.5" style="82" customWidth="1"/>
    <col min="516" max="516" width="15.375" style="82" bestFit="1" customWidth="1"/>
    <col min="517" max="517" width="36.5" style="82" customWidth="1"/>
    <col min="518" max="518" width="61.5" style="82" bestFit="1" customWidth="1"/>
    <col min="519" max="768" width="9" style="82"/>
    <col min="769" max="769" width="7.125" style="82" bestFit="1" customWidth="1"/>
    <col min="770" max="770" width="9" style="82"/>
    <col min="771" max="771" width="28.5" style="82" customWidth="1"/>
    <col min="772" max="772" width="15.375" style="82" bestFit="1" customWidth="1"/>
    <col min="773" max="773" width="36.5" style="82" customWidth="1"/>
    <col min="774" max="774" width="61.5" style="82" bestFit="1" customWidth="1"/>
    <col min="775" max="1024" width="9" style="82"/>
    <col min="1025" max="1025" width="7.125" style="82" bestFit="1" customWidth="1"/>
    <col min="1026" max="1026" width="9" style="82"/>
    <col min="1027" max="1027" width="28.5" style="82" customWidth="1"/>
    <col min="1028" max="1028" width="15.375" style="82" bestFit="1" customWidth="1"/>
    <col min="1029" max="1029" width="36.5" style="82" customWidth="1"/>
    <col min="1030" max="1030" width="61.5" style="82" bestFit="1" customWidth="1"/>
    <col min="1031" max="1280" width="9" style="82"/>
    <col min="1281" max="1281" width="7.125" style="82" bestFit="1" customWidth="1"/>
    <col min="1282" max="1282" width="9" style="82"/>
    <col min="1283" max="1283" width="28.5" style="82" customWidth="1"/>
    <col min="1284" max="1284" width="15.375" style="82" bestFit="1" customWidth="1"/>
    <col min="1285" max="1285" width="36.5" style="82" customWidth="1"/>
    <col min="1286" max="1286" width="61.5" style="82" bestFit="1" customWidth="1"/>
    <col min="1287" max="1536" width="9" style="82"/>
    <col min="1537" max="1537" width="7.125" style="82" bestFit="1" customWidth="1"/>
    <col min="1538" max="1538" width="9" style="82"/>
    <col min="1539" max="1539" width="28.5" style="82" customWidth="1"/>
    <col min="1540" max="1540" width="15.375" style="82" bestFit="1" customWidth="1"/>
    <col min="1541" max="1541" width="36.5" style="82" customWidth="1"/>
    <col min="1542" max="1542" width="61.5" style="82" bestFit="1" customWidth="1"/>
    <col min="1543" max="1792" width="9" style="82"/>
    <col min="1793" max="1793" width="7.125" style="82" bestFit="1" customWidth="1"/>
    <col min="1794" max="1794" width="9" style="82"/>
    <col min="1795" max="1795" width="28.5" style="82" customWidth="1"/>
    <col min="1796" max="1796" width="15.375" style="82" bestFit="1" customWidth="1"/>
    <col min="1797" max="1797" width="36.5" style="82" customWidth="1"/>
    <col min="1798" max="1798" width="61.5" style="82" bestFit="1" customWidth="1"/>
    <col min="1799" max="2048" width="9" style="82"/>
    <col min="2049" max="2049" width="7.125" style="82" bestFit="1" customWidth="1"/>
    <col min="2050" max="2050" width="9" style="82"/>
    <col min="2051" max="2051" width="28.5" style="82" customWidth="1"/>
    <col min="2052" max="2052" width="15.375" style="82" bestFit="1" customWidth="1"/>
    <col min="2053" max="2053" width="36.5" style="82" customWidth="1"/>
    <col min="2054" max="2054" width="61.5" style="82" bestFit="1" customWidth="1"/>
    <col min="2055" max="2304" width="9" style="82"/>
    <col min="2305" max="2305" width="7.125" style="82" bestFit="1" customWidth="1"/>
    <col min="2306" max="2306" width="9" style="82"/>
    <col min="2307" max="2307" width="28.5" style="82" customWidth="1"/>
    <col min="2308" max="2308" width="15.375" style="82" bestFit="1" customWidth="1"/>
    <col min="2309" max="2309" width="36.5" style="82" customWidth="1"/>
    <col min="2310" max="2310" width="61.5" style="82" bestFit="1" customWidth="1"/>
    <col min="2311" max="2560" width="9" style="82"/>
    <col min="2561" max="2561" width="7.125" style="82" bestFit="1" customWidth="1"/>
    <col min="2562" max="2562" width="9" style="82"/>
    <col min="2563" max="2563" width="28.5" style="82" customWidth="1"/>
    <col min="2564" max="2564" width="15.375" style="82" bestFit="1" customWidth="1"/>
    <col min="2565" max="2565" width="36.5" style="82" customWidth="1"/>
    <col min="2566" max="2566" width="61.5" style="82" bestFit="1" customWidth="1"/>
    <col min="2567" max="2816" width="9" style="82"/>
    <col min="2817" max="2817" width="7.125" style="82" bestFit="1" customWidth="1"/>
    <col min="2818" max="2818" width="9" style="82"/>
    <col min="2819" max="2819" width="28.5" style="82" customWidth="1"/>
    <col min="2820" max="2820" width="15.375" style="82" bestFit="1" customWidth="1"/>
    <col min="2821" max="2821" width="36.5" style="82" customWidth="1"/>
    <col min="2822" max="2822" width="61.5" style="82" bestFit="1" customWidth="1"/>
    <col min="2823" max="3072" width="9" style="82"/>
    <col min="3073" max="3073" width="7.125" style="82" bestFit="1" customWidth="1"/>
    <col min="3074" max="3074" width="9" style="82"/>
    <col min="3075" max="3075" width="28.5" style="82" customWidth="1"/>
    <col min="3076" max="3076" width="15.375" style="82" bestFit="1" customWidth="1"/>
    <col min="3077" max="3077" width="36.5" style="82" customWidth="1"/>
    <col min="3078" max="3078" width="61.5" style="82" bestFit="1" customWidth="1"/>
    <col min="3079" max="3328" width="9" style="82"/>
    <col min="3329" max="3329" width="7.125" style="82" bestFit="1" customWidth="1"/>
    <col min="3330" max="3330" width="9" style="82"/>
    <col min="3331" max="3331" width="28.5" style="82" customWidth="1"/>
    <col min="3332" max="3332" width="15.375" style="82" bestFit="1" customWidth="1"/>
    <col min="3333" max="3333" width="36.5" style="82" customWidth="1"/>
    <col min="3334" max="3334" width="61.5" style="82" bestFit="1" customWidth="1"/>
    <col min="3335" max="3584" width="9" style="82"/>
    <col min="3585" max="3585" width="7.125" style="82" bestFit="1" customWidth="1"/>
    <col min="3586" max="3586" width="9" style="82"/>
    <col min="3587" max="3587" width="28.5" style="82" customWidth="1"/>
    <col min="3588" max="3588" width="15.375" style="82" bestFit="1" customWidth="1"/>
    <col min="3589" max="3589" width="36.5" style="82" customWidth="1"/>
    <col min="3590" max="3590" width="61.5" style="82" bestFit="1" customWidth="1"/>
    <col min="3591" max="3840" width="9" style="82"/>
    <col min="3841" max="3841" width="7.125" style="82" bestFit="1" customWidth="1"/>
    <col min="3842" max="3842" width="9" style="82"/>
    <col min="3843" max="3843" width="28.5" style="82" customWidth="1"/>
    <col min="3844" max="3844" width="15.375" style="82" bestFit="1" customWidth="1"/>
    <col min="3845" max="3845" width="36.5" style="82" customWidth="1"/>
    <col min="3846" max="3846" width="61.5" style="82" bestFit="1" customWidth="1"/>
    <col min="3847" max="4096" width="9" style="82"/>
    <col min="4097" max="4097" width="7.125" style="82" bestFit="1" customWidth="1"/>
    <col min="4098" max="4098" width="9" style="82"/>
    <col min="4099" max="4099" width="28.5" style="82" customWidth="1"/>
    <col min="4100" max="4100" width="15.375" style="82" bestFit="1" customWidth="1"/>
    <col min="4101" max="4101" width="36.5" style="82" customWidth="1"/>
    <col min="4102" max="4102" width="61.5" style="82" bestFit="1" customWidth="1"/>
    <col min="4103" max="4352" width="9" style="82"/>
    <col min="4353" max="4353" width="7.125" style="82" bestFit="1" customWidth="1"/>
    <col min="4354" max="4354" width="9" style="82"/>
    <col min="4355" max="4355" width="28.5" style="82" customWidth="1"/>
    <col min="4356" max="4356" width="15.375" style="82" bestFit="1" customWidth="1"/>
    <col min="4357" max="4357" width="36.5" style="82" customWidth="1"/>
    <col min="4358" max="4358" width="61.5" style="82" bestFit="1" customWidth="1"/>
    <col min="4359" max="4608" width="9" style="82"/>
    <col min="4609" max="4609" width="7.125" style="82" bestFit="1" customWidth="1"/>
    <col min="4610" max="4610" width="9" style="82"/>
    <col min="4611" max="4611" width="28.5" style="82" customWidth="1"/>
    <col min="4612" max="4612" width="15.375" style="82" bestFit="1" customWidth="1"/>
    <col min="4613" max="4613" width="36.5" style="82" customWidth="1"/>
    <col min="4614" max="4614" width="61.5" style="82" bestFit="1" customWidth="1"/>
    <col min="4615" max="4864" width="9" style="82"/>
    <col min="4865" max="4865" width="7.125" style="82" bestFit="1" customWidth="1"/>
    <col min="4866" max="4866" width="9" style="82"/>
    <col min="4867" max="4867" width="28.5" style="82" customWidth="1"/>
    <col min="4868" max="4868" width="15.375" style="82" bestFit="1" customWidth="1"/>
    <col min="4869" max="4869" width="36.5" style="82" customWidth="1"/>
    <col min="4870" max="4870" width="61.5" style="82" bestFit="1" customWidth="1"/>
    <col min="4871" max="5120" width="9" style="82"/>
    <col min="5121" max="5121" width="7.125" style="82" bestFit="1" customWidth="1"/>
    <col min="5122" max="5122" width="9" style="82"/>
    <col min="5123" max="5123" width="28.5" style="82" customWidth="1"/>
    <col min="5124" max="5124" width="15.375" style="82" bestFit="1" customWidth="1"/>
    <col min="5125" max="5125" width="36.5" style="82" customWidth="1"/>
    <col min="5126" max="5126" width="61.5" style="82" bestFit="1" customWidth="1"/>
    <col min="5127" max="5376" width="9" style="82"/>
    <col min="5377" max="5377" width="7.125" style="82" bestFit="1" customWidth="1"/>
    <col min="5378" max="5378" width="9" style="82"/>
    <col min="5379" max="5379" width="28.5" style="82" customWidth="1"/>
    <col min="5380" max="5380" width="15.375" style="82" bestFit="1" customWidth="1"/>
    <col min="5381" max="5381" width="36.5" style="82" customWidth="1"/>
    <col min="5382" max="5382" width="61.5" style="82" bestFit="1" customWidth="1"/>
    <col min="5383" max="5632" width="9" style="82"/>
    <col min="5633" max="5633" width="7.125" style="82" bestFit="1" customWidth="1"/>
    <col min="5634" max="5634" width="9" style="82"/>
    <col min="5635" max="5635" width="28.5" style="82" customWidth="1"/>
    <col min="5636" max="5636" width="15.375" style="82" bestFit="1" customWidth="1"/>
    <col min="5637" max="5637" width="36.5" style="82" customWidth="1"/>
    <col min="5638" max="5638" width="61.5" style="82" bestFit="1" customWidth="1"/>
    <col min="5639" max="5888" width="9" style="82"/>
    <col min="5889" max="5889" width="7.125" style="82" bestFit="1" customWidth="1"/>
    <col min="5890" max="5890" width="9" style="82"/>
    <col min="5891" max="5891" width="28.5" style="82" customWidth="1"/>
    <col min="5892" max="5892" width="15.375" style="82" bestFit="1" customWidth="1"/>
    <col min="5893" max="5893" width="36.5" style="82" customWidth="1"/>
    <col min="5894" max="5894" width="61.5" style="82" bestFit="1" customWidth="1"/>
    <col min="5895" max="6144" width="9" style="82"/>
    <col min="6145" max="6145" width="7.125" style="82" bestFit="1" customWidth="1"/>
    <col min="6146" max="6146" width="9" style="82"/>
    <col min="6147" max="6147" width="28.5" style="82" customWidth="1"/>
    <col min="6148" max="6148" width="15.375" style="82" bestFit="1" customWidth="1"/>
    <col min="6149" max="6149" width="36.5" style="82" customWidth="1"/>
    <col min="6150" max="6150" width="61.5" style="82" bestFit="1" customWidth="1"/>
    <col min="6151" max="6400" width="9" style="82"/>
    <col min="6401" max="6401" width="7.125" style="82" bestFit="1" customWidth="1"/>
    <col min="6402" max="6402" width="9" style="82"/>
    <col min="6403" max="6403" width="28.5" style="82" customWidth="1"/>
    <col min="6404" max="6404" width="15.375" style="82" bestFit="1" customWidth="1"/>
    <col min="6405" max="6405" width="36.5" style="82" customWidth="1"/>
    <col min="6406" max="6406" width="61.5" style="82" bestFit="1" customWidth="1"/>
    <col min="6407" max="6656" width="9" style="82"/>
    <col min="6657" max="6657" width="7.125" style="82" bestFit="1" customWidth="1"/>
    <col min="6658" max="6658" width="9" style="82"/>
    <col min="6659" max="6659" width="28.5" style="82" customWidth="1"/>
    <col min="6660" max="6660" width="15.375" style="82" bestFit="1" customWidth="1"/>
    <col min="6661" max="6661" width="36.5" style="82" customWidth="1"/>
    <col min="6662" max="6662" width="61.5" style="82" bestFit="1" customWidth="1"/>
    <col min="6663" max="6912" width="9" style="82"/>
    <col min="6913" max="6913" width="7.125" style="82" bestFit="1" customWidth="1"/>
    <col min="6914" max="6914" width="9" style="82"/>
    <col min="6915" max="6915" width="28.5" style="82" customWidth="1"/>
    <col min="6916" max="6916" width="15.375" style="82" bestFit="1" customWidth="1"/>
    <col min="6917" max="6917" width="36.5" style="82" customWidth="1"/>
    <col min="6918" max="6918" width="61.5" style="82" bestFit="1" customWidth="1"/>
    <col min="6919" max="7168" width="9" style="82"/>
    <col min="7169" max="7169" width="7.125" style="82" bestFit="1" customWidth="1"/>
    <col min="7170" max="7170" width="9" style="82"/>
    <col min="7171" max="7171" width="28.5" style="82" customWidth="1"/>
    <col min="7172" max="7172" width="15.375" style="82" bestFit="1" customWidth="1"/>
    <col min="7173" max="7173" width="36.5" style="82" customWidth="1"/>
    <col min="7174" max="7174" width="61.5" style="82" bestFit="1" customWidth="1"/>
    <col min="7175" max="7424" width="9" style="82"/>
    <col min="7425" max="7425" width="7.125" style="82" bestFit="1" customWidth="1"/>
    <col min="7426" max="7426" width="9" style="82"/>
    <col min="7427" max="7427" width="28.5" style="82" customWidth="1"/>
    <col min="7428" max="7428" width="15.375" style="82" bestFit="1" customWidth="1"/>
    <col min="7429" max="7429" width="36.5" style="82" customWidth="1"/>
    <col min="7430" max="7430" width="61.5" style="82" bestFit="1" customWidth="1"/>
    <col min="7431" max="7680" width="9" style="82"/>
    <col min="7681" max="7681" width="7.125" style="82" bestFit="1" customWidth="1"/>
    <col min="7682" max="7682" width="9" style="82"/>
    <col min="7683" max="7683" width="28.5" style="82" customWidth="1"/>
    <col min="7684" max="7684" width="15.375" style="82" bestFit="1" customWidth="1"/>
    <col min="7685" max="7685" width="36.5" style="82" customWidth="1"/>
    <col min="7686" max="7686" width="61.5" style="82" bestFit="1" customWidth="1"/>
    <col min="7687" max="7936" width="9" style="82"/>
    <col min="7937" max="7937" width="7.125" style="82" bestFit="1" customWidth="1"/>
    <col min="7938" max="7938" width="9" style="82"/>
    <col min="7939" max="7939" width="28.5" style="82" customWidth="1"/>
    <col min="7940" max="7940" width="15.375" style="82" bestFit="1" customWidth="1"/>
    <col min="7941" max="7941" width="36.5" style="82" customWidth="1"/>
    <col min="7942" max="7942" width="61.5" style="82" bestFit="1" customWidth="1"/>
    <col min="7943" max="8192" width="9" style="82"/>
    <col min="8193" max="8193" width="7.125" style="82" bestFit="1" customWidth="1"/>
    <col min="8194" max="8194" width="9" style="82"/>
    <col min="8195" max="8195" width="28.5" style="82" customWidth="1"/>
    <col min="8196" max="8196" width="15.375" style="82" bestFit="1" customWidth="1"/>
    <col min="8197" max="8197" width="36.5" style="82" customWidth="1"/>
    <col min="8198" max="8198" width="61.5" style="82" bestFit="1" customWidth="1"/>
    <col min="8199" max="8448" width="9" style="82"/>
    <col min="8449" max="8449" width="7.125" style="82" bestFit="1" customWidth="1"/>
    <col min="8450" max="8450" width="9" style="82"/>
    <col min="8451" max="8451" width="28.5" style="82" customWidth="1"/>
    <col min="8452" max="8452" width="15.375" style="82" bestFit="1" customWidth="1"/>
    <col min="8453" max="8453" width="36.5" style="82" customWidth="1"/>
    <col min="8454" max="8454" width="61.5" style="82" bestFit="1" customWidth="1"/>
    <col min="8455" max="8704" width="9" style="82"/>
    <col min="8705" max="8705" width="7.125" style="82" bestFit="1" customWidth="1"/>
    <col min="8706" max="8706" width="9" style="82"/>
    <col min="8707" max="8707" width="28.5" style="82" customWidth="1"/>
    <col min="8708" max="8708" width="15.375" style="82" bestFit="1" customWidth="1"/>
    <col min="8709" max="8709" width="36.5" style="82" customWidth="1"/>
    <col min="8710" max="8710" width="61.5" style="82" bestFit="1" customWidth="1"/>
    <col min="8711" max="8960" width="9" style="82"/>
    <col min="8961" max="8961" width="7.125" style="82" bestFit="1" customWidth="1"/>
    <col min="8962" max="8962" width="9" style="82"/>
    <col min="8963" max="8963" width="28.5" style="82" customWidth="1"/>
    <col min="8964" max="8964" width="15.375" style="82" bestFit="1" customWidth="1"/>
    <col min="8965" max="8965" width="36.5" style="82" customWidth="1"/>
    <col min="8966" max="8966" width="61.5" style="82" bestFit="1" customWidth="1"/>
    <col min="8967" max="9216" width="9" style="82"/>
    <col min="9217" max="9217" width="7.125" style="82" bestFit="1" customWidth="1"/>
    <col min="9218" max="9218" width="9" style="82"/>
    <col min="9219" max="9219" width="28.5" style="82" customWidth="1"/>
    <col min="9220" max="9220" width="15.375" style="82" bestFit="1" customWidth="1"/>
    <col min="9221" max="9221" width="36.5" style="82" customWidth="1"/>
    <col min="9222" max="9222" width="61.5" style="82" bestFit="1" customWidth="1"/>
    <col min="9223" max="9472" width="9" style="82"/>
    <col min="9473" max="9473" width="7.125" style="82" bestFit="1" customWidth="1"/>
    <col min="9474" max="9474" width="9" style="82"/>
    <col min="9475" max="9475" width="28.5" style="82" customWidth="1"/>
    <col min="9476" max="9476" width="15.375" style="82" bestFit="1" customWidth="1"/>
    <col min="9477" max="9477" width="36.5" style="82" customWidth="1"/>
    <col min="9478" max="9478" width="61.5" style="82" bestFit="1" customWidth="1"/>
    <col min="9479" max="9728" width="9" style="82"/>
    <col min="9729" max="9729" width="7.125" style="82" bestFit="1" customWidth="1"/>
    <col min="9730" max="9730" width="9" style="82"/>
    <col min="9731" max="9731" width="28.5" style="82" customWidth="1"/>
    <col min="9732" max="9732" width="15.375" style="82" bestFit="1" customWidth="1"/>
    <col min="9733" max="9733" width="36.5" style="82" customWidth="1"/>
    <col min="9734" max="9734" width="61.5" style="82" bestFit="1" customWidth="1"/>
    <col min="9735" max="9984" width="9" style="82"/>
    <col min="9985" max="9985" width="7.125" style="82" bestFit="1" customWidth="1"/>
    <col min="9986" max="9986" width="9" style="82"/>
    <col min="9987" max="9987" width="28.5" style="82" customWidth="1"/>
    <col min="9988" max="9988" width="15.375" style="82" bestFit="1" customWidth="1"/>
    <col min="9989" max="9989" width="36.5" style="82" customWidth="1"/>
    <col min="9990" max="9990" width="61.5" style="82" bestFit="1" customWidth="1"/>
    <col min="9991" max="10240" width="9" style="82"/>
    <col min="10241" max="10241" width="7.125" style="82" bestFit="1" customWidth="1"/>
    <col min="10242" max="10242" width="9" style="82"/>
    <col min="10243" max="10243" width="28.5" style="82" customWidth="1"/>
    <col min="10244" max="10244" width="15.375" style="82" bestFit="1" customWidth="1"/>
    <col min="10245" max="10245" width="36.5" style="82" customWidth="1"/>
    <col min="10246" max="10246" width="61.5" style="82" bestFit="1" customWidth="1"/>
    <col min="10247" max="10496" width="9" style="82"/>
    <col min="10497" max="10497" width="7.125" style="82" bestFit="1" customWidth="1"/>
    <col min="10498" max="10498" width="9" style="82"/>
    <col min="10499" max="10499" width="28.5" style="82" customWidth="1"/>
    <col min="10500" max="10500" width="15.375" style="82" bestFit="1" customWidth="1"/>
    <col min="10501" max="10501" width="36.5" style="82" customWidth="1"/>
    <col min="10502" max="10502" width="61.5" style="82" bestFit="1" customWidth="1"/>
    <col min="10503" max="10752" width="9" style="82"/>
    <col min="10753" max="10753" width="7.125" style="82" bestFit="1" customWidth="1"/>
    <col min="10754" max="10754" width="9" style="82"/>
    <col min="10755" max="10755" width="28.5" style="82" customWidth="1"/>
    <col min="10756" max="10756" width="15.375" style="82" bestFit="1" customWidth="1"/>
    <col min="10757" max="10757" width="36.5" style="82" customWidth="1"/>
    <col min="10758" max="10758" width="61.5" style="82" bestFit="1" customWidth="1"/>
    <col min="10759" max="11008" width="9" style="82"/>
    <col min="11009" max="11009" width="7.125" style="82" bestFit="1" customWidth="1"/>
    <col min="11010" max="11010" width="9" style="82"/>
    <col min="11011" max="11011" width="28.5" style="82" customWidth="1"/>
    <col min="11012" max="11012" width="15.375" style="82" bestFit="1" customWidth="1"/>
    <col min="11013" max="11013" width="36.5" style="82" customWidth="1"/>
    <col min="11014" max="11014" width="61.5" style="82" bestFit="1" customWidth="1"/>
    <col min="11015" max="11264" width="9" style="82"/>
    <col min="11265" max="11265" width="7.125" style="82" bestFit="1" customWidth="1"/>
    <col min="11266" max="11266" width="9" style="82"/>
    <col min="11267" max="11267" width="28.5" style="82" customWidth="1"/>
    <col min="11268" max="11268" width="15.375" style="82" bestFit="1" customWidth="1"/>
    <col min="11269" max="11269" width="36.5" style="82" customWidth="1"/>
    <col min="11270" max="11270" width="61.5" style="82" bestFit="1" customWidth="1"/>
    <col min="11271" max="11520" width="9" style="82"/>
    <col min="11521" max="11521" width="7.125" style="82" bestFit="1" customWidth="1"/>
    <col min="11522" max="11522" width="9" style="82"/>
    <col min="11523" max="11523" width="28.5" style="82" customWidth="1"/>
    <col min="11524" max="11524" width="15.375" style="82" bestFit="1" customWidth="1"/>
    <col min="11525" max="11525" width="36.5" style="82" customWidth="1"/>
    <col min="11526" max="11526" width="61.5" style="82" bestFit="1" customWidth="1"/>
    <col min="11527" max="11776" width="9" style="82"/>
    <col min="11777" max="11777" width="7.125" style="82" bestFit="1" customWidth="1"/>
    <col min="11778" max="11778" width="9" style="82"/>
    <col min="11779" max="11779" width="28.5" style="82" customWidth="1"/>
    <col min="11780" max="11780" width="15.375" style="82" bestFit="1" customWidth="1"/>
    <col min="11781" max="11781" width="36.5" style="82" customWidth="1"/>
    <col min="11782" max="11782" width="61.5" style="82" bestFit="1" customWidth="1"/>
    <col min="11783" max="12032" width="9" style="82"/>
    <col min="12033" max="12033" width="7.125" style="82" bestFit="1" customWidth="1"/>
    <col min="12034" max="12034" width="9" style="82"/>
    <col min="12035" max="12035" width="28.5" style="82" customWidth="1"/>
    <col min="12036" max="12036" width="15.375" style="82" bestFit="1" customWidth="1"/>
    <col min="12037" max="12037" width="36.5" style="82" customWidth="1"/>
    <col min="12038" max="12038" width="61.5" style="82" bestFit="1" customWidth="1"/>
    <col min="12039" max="12288" width="9" style="82"/>
    <col min="12289" max="12289" width="7.125" style="82" bestFit="1" customWidth="1"/>
    <col min="12290" max="12290" width="9" style="82"/>
    <col min="12291" max="12291" width="28.5" style="82" customWidth="1"/>
    <col min="12292" max="12292" width="15.375" style="82" bestFit="1" customWidth="1"/>
    <col min="12293" max="12293" width="36.5" style="82" customWidth="1"/>
    <col min="12294" max="12294" width="61.5" style="82" bestFit="1" customWidth="1"/>
    <col min="12295" max="12544" width="9" style="82"/>
    <col min="12545" max="12545" width="7.125" style="82" bestFit="1" customWidth="1"/>
    <col min="12546" max="12546" width="9" style="82"/>
    <col min="12547" max="12547" width="28.5" style="82" customWidth="1"/>
    <col min="12548" max="12548" width="15.375" style="82" bestFit="1" customWidth="1"/>
    <col min="12549" max="12549" width="36.5" style="82" customWidth="1"/>
    <col min="12550" max="12550" width="61.5" style="82" bestFit="1" customWidth="1"/>
    <col min="12551" max="12800" width="9" style="82"/>
    <col min="12801" max="12801" width="7.125" style="82" bestFit="1" customWidth="1"/>
    <col min="12802" max="12802" width="9" style="82"/>
    <col min="12803" max="12803" width="28.5" style="82" customWidth="1"/>
    <col min="12804" max="12804" width="15.375" style="82" bestFit="1" customWidth="1"/>
    <col min="12805" max="12805" width="36.5" style="82" customWidth="1"/>
    <col min="12806" max="12806" width="61.5" style="82" bestFit="1" customWidth="1"/>
    <col min="12807" max="13056" width="9" style="82"/>
    <col min="13057" max="13057" width="7.125" style="82" bestFit="1" customWidth="1"/>
    <col min="13058" max="13058" width="9" style="82"/>
    <col min="13059" max="13059" width="28.5" style="82" customWidth="1"/>
    <col min="13060" max="13060" width="15.375" style="82" bestFit="1" customWidth="1"/>
    <col min="13061" max="13061" width="36.5" style="82" customWidth="1"/>
    <col min="13062" max="13062" width="61.5" style="82" bestFit="1" customWidth="1"/>
    <col min="13063" max="13312" width="9" style="82"/>
    <col min="13313" max="13313" width="7.125" style="82" bestFit="1" customWidth="1"/>
    <col min="13314" max="13314" width="9" style="82"/>
    <col min="13315" max="13315" width="28.5" style="82" customWidth="1"/>
    <col min="13316" max="13316" width="15.375" style="82" bestFit="1" customWidth="1"/>
    <col min="13317" max="13317" width="36.5" style="82" customWidth="1"/>
    <col min="13318" max="13318" width="61.5" style="82" bestFit="1" customWidth="1"/>
    <col min="13319" max="13568" width="9" style="82"/>
    <col min="13569" max="13569" width="7.125" style="82" bestFit="1" customWidth="1"/>
    <col min="13570" max="13570" width="9" style="82"/>
    <col min="13571" max="13571" width="28.5" style="82" customWidth="1"/>
    <col min="13572" max="13572" width="15.375" style="82" bestFit="1" customWidth="1"/>
    <col min="13573" max="13573" width="36.5" style="82" customWidth="1"/>
    <col min="13574" max="13574" width="61.5" style="82" bestFit="1" customWidth="1"/>
    <col min="13575" max="13824" width="9" style="82"/>
    <col min="13825" max="13825" width="7.125" style="82" bestFit="1" customWidth="1"/>
    <col min="13826" max="13826" width="9" style="82"/>
    <col min="13827" max="13827" width="28.5" style="82" customWidth="1"/>
    <col min="13828" max="13828" width="15.375" style="82" bestFit="1" customWidth="1"/>
    <col min="13829" max="13829" width="36.5" style="82" customWidth="1"/>
    <col min="13830" max="13830" width="61.5" style="82" bestFit="1" customWidth="1"/>
    <col min="13831" max="14080" width="9" style="82"/>
    <col min="14081" max="14081" width="7.125" style="82" bestFit="1" customWidth="1"/>
    <col min="14082" max="14082" width="9" style="82"/>
    <col min="14083" max="14083" width="28.5" style="82" customWidth="1"/>
    <col min="14084" max="14084" width="15.375" style="82" bestFit="1" customWidth="1"/>
    <col min="14085" max="14085" width="36.5" style="82" customWidth="1"/>
    <col min="14086" max="14086" width="61.5" style="82" bestFit="1" customWidth="1"/>
    <col min="14087" max="14336" width="9" style="82"/>
    <col min="14337" max="14337" width="7.125" style="82" bestFit="1" customWidth="1"/>
    <col min="14338" max="14338" width="9" style="82"/>
    <col min="14339" max="14339" width="28.5" style="82" customWidth="1"/>
    <col min="14340" max="14340" width="15.375" style="82" bestFit="1" customWidth="1"/>
    <col min="14341" max="14341" width="36.5" style="82" customWidth="1"/>
    <col min="14342" max="14342" width="61.5" style="82" bestFit="1" customWidth="1"/>
    <col min="14343" max="14592" width="9" style="82"/>
    <col min="14593" max="14593" width="7.125" style="82" bestFit="1" customWidth="1"/>
    <col min="14594" max="14594" width="9" style="82"/>
    <col min="14595" max="14595" width="28.5" style="82" customWidth="1"/>
    <col min="14596" max="14596" width="15.375" style="82" bestFit="1" customWidth="1"/>
    <col min="14597" max="14597" width="36.5" style="82" customWidth="1"/>
    <col min="14598" max="14598" width="61.5" style="82" bestFit="1" customWidth="1"/>
    <col min="14599" max="14848" width="9" style="82"/>
    <col min="14849" max="14849" width="7.125" style="82" bestFit="1" customWidth="1"/>
    <col min="14850" max="14850" width="9" style="82"/>
    <col min="14851" max="14851" width="28.5" style="82" customWidth="1"/>
    <col min="14852" max="14852" width="15.375" style="82" bestFit="1" customWidth="1"/>
    <col min="14853" max="14853" width="36.5" style="82" customWidth="1"/>
    <col min="14854" max="14854" width="61.5" style="82" bestFit="1" customWidth="1"/>
    <col min="14855" max="15104" width="9" style="82"/>
    <col min="15105" max="15105" width="7.125" style="82" bestFit="1" customWidth="1"/>
    <col min="15106" max="15106" width="9" style="82"/>
    <col min="15107" max="15107" width="28.5" style="82" customWidth="1"/>
    <col min="15108" max="15108" width="15.375" style="82" bestFit="1" customWidth="1"/>
    <col min="15109" max="15109" width="36.5" style="82" customWidth="1"/>
    <col min="15110" max="15110" width="61.5" style="82" bestFit="1" customWidth="1"/>
    <col min="15111" max="15360" width="9" style="82"/>
    <col min="15361" max="15361" width="7.125" style="82" bestFit="1" customWidth="1"/>
    <col min="15362" max="15362" width="9" style="82"/>
    <col min="15363" max="15363" width="28.5" style="82" customWidth="1"/>
    <col min="15364" max="15364" width="15.375" style="82" bestFit="1" customWidth="1"/>
    <col min="15365" max="15365" width="36.5" style="82" customWidth="1"/>
    <col min="15366" max="15366" width="61.5" style="82" bestFit="1" customWidth="1"/>
    <col min="15367" max="15616" width="9" style="82"/>
    <col min="15617" max="15617" width="7.125" style="82" bestFit="1" customWidth="1"/>
    <col min="15618" max="15618" width="9" style="82"/>
    <col min="15619" max="15619" width="28.5" style="82" customWidth="1"/>
    <col min="15620" max="15620" width="15.375" style="82" bestFit="1" customWidth="1"/>
    <col min="15621" max="15621" width="36.5" style="82" customWidth="1"/>
    <col min="15622" max="15622" width="61.5" style="82" bestFit="1" customWidth="1"/>
    <col min="15623" max="15872" width="9" style="82"/>
    <col min="15873" max="15873" width="7.125" style="82" bestFit="1" customWidth="1"/>
    <col min="15874" max="15874" width="9" style="82"/>
    <col min="15875" max="15875" width="28.5" style="82" customWidth="1"/>
    <col min="15876" max="15876" width="15.375" style="82" bestFit="1" customWidth="1"/>
    <col min="15877" max="15877" width="36.5" style="82" customWidth="1"/>
    <col min="15878" max="15878" width="61.5" style="82" bestFit="1" customWidth="1"/>
    <col min="15879" max="16128" width="9" style="82"/>
    <col min="16129" max="16129" width="7.125" style="82" bestFit="1" customWidth="1"/>
    <col min="16130" max="16130" width="9" style="82"/>
    <col min="16131" max="16131" width="28.5" style="82" customWidth="1"/>
    <col min="16132" max="16132" width="15.375" style="82" bestFit="1" customWidth="1"/>
    <col min="16133" max="16133" width="36.5" style="82" customWidth="1"/>
    <col min="16134" max="16134" width="61.5" style="82" bestFit="1" customWidth="1"/>
    <col min="16135" max="16384" width="9" style="82"/>
  </cols>
  <sheetData>
    <row r="1" spans="1:6" ht="18.75">
      <c r="A1" s="137" t="s">
        <v>531</v>
      </c>
      <c r="B1" s="137"/>
      <c r="C1" s="137"/>
      <c r="D1" s="137"/>
      <c r="E1" s="137"/>
      <c r="F1" s="137"/>
    </row>
    <row r="2" spans="1:6" ht="13.5" customHeight="1">
      <c r="A2" s="83"/>
      <c r="B2" s="83"/>
      <c r="C2" s="83"/>
      <c r="D2" s="83"/>
      <c r="E2" s="83"/>
      <c r="F2" s="83"/>
    </row>
    <row r="3" spans="1:6">
      <c r="A3" s="84" t="s">
        <v>453</v>
      </c>
      <c r="B3" s="85" t="s">
        <v>454</v>
      </c>
      <c r="C3" s="84" t="s">
        <v>90</v>
      </c>
      <c r="D3" s="84" t="s">
        <v>455</v>
      </c>
      <c r="E3" s="84" t="s">
        <v>456</v>
      </c>
      <c r="F3" s="86" t="s">
        <v>93</v>
      </c>
    </row>
    <row r="4" spans="1:6">
      <c r="A4" s="138" t="s">
        <v>164</v>
      </c>
      <c r="B4" s="87" t="s">
        <v>457</v>
      </c>
      <c r="C4" s="88" t="s">
        <v>458</v>
      </c>
      <c r="D4" s="98">
        <v>44934</v>
      </c>
      <c r="E4" s="89" t="s">
        <v>459</v>
      </c>
      <c r="F4" s="99" t="s">
        <v>460</v>
      </c>
    </row>
    <row r="5" spans="1:6">
      <c r="A5" s="139"/>
      <c r="B5" s="87" t="s">
        <v>461</v>
      </c>
      <c r="C5" s="90" t="s">
        <v>462</v>
      </c>
      <c r="D5" s="100">
        <v>44934</v>
      </c>
      <c r="E5" s="93" t="s">
        <v>463</v>
      </c>
      <c r="F5" s="99" t="s">
        <v>464</v>
      </c>
    </row>
    <row r="6" spans="1:6" ht="27">
      <c r="A6" s="139"/>
      <c r="B6" s="87" t="s">
        <v>465</v>
      </c>
      <c r="C6" s="90" t="s">
        <v>458</v>
      </c>
      <c r="D6" s="100">
        <v>44935</v>
      </c>
      <c r="E6" s="91" t="s">
        <v>466</v>
      </c>
      <c r="F6" s="99" t="s">
        <v>467</v>
      </c>
    </row>
    <row r="7" spans="1:6" ht="40.5">
      <c r="A7" s="139"/>
      <c r="B7" s="87" t="s">
        <v>468</v>
      </c>
      <c r="C7" s="92" t="s">
        <v>469</v>
      </c>
      <c r="D7" s="100">
        <v>44935</v>
      </c>
      <c r="E7" s="93" t="s">
        <v>470</v>
      </c>
      <c r="F7" s="99" t="s">
        <v>471</v>
      </c>
    </row>
    <row r="8" spans="1:6">
      <c r="A8" s="139"/>
      <c r="B8" s="87" t="s">
        <v>472</v>
      </c>
      <c r="C8" s="90" t="s">
        <v>458</v>
      </c>
      <c r="D8" s="100">
        <v>44934</v>
      </c>
      <c r="E8" s="91" t="s">
        <v>473</v>
      </c>
      <c r="F8" s="101" t="s">
        <v>464</v>
      </c>
    </row>
    <row r="9" spans="1:6" ht="27">
      <c r="A9" s="139"/>
      <c r="B9" s="87" t="s">
        <v>474</v>
      </c>
      <c r="C9" s="90" t="s">
        <v>458</v>
      </c>
      <c r="D9" s="100">
        <v>44934</v>
      </c>
      <c r="E9" s="91" t="s">
        <v>548</v>
      </c>
      <c r="F9" s="101" t="s">
        <v>475</v>
      </c>
    </row>
    <row r="10" spans="1:6" ht="27">
      <c r="A10" s="139"/>
      <c r="B10" s="87" t="s">
        <v>476</v>
      </c>
      <c r="C10" s="90" t="s">
        <v>458</v>
      </c>
      <c r="D10" s="100">
        <v>44934</v>
      </c>
      <c r="E10" s="91" t="s">
        <v>477</v>
      </c>
      <c r="F10" s="101" t="s">
        <v>464</v>
      </c>
    </row>
    <row r="11" spans="1:6">
      <c r="A11" s="139"/>
      <c r="B11" s="87" t="s">
        <v>478</v>
      </c>
      <c r="C11" s="92" t="s">
        <v>479</v>
      </c>
      <c r="D11" s="100">
        <v>44934</v>
      </c>
      <c r="E11" s="93" t="s">
        <v>480</v>
      </c>
      <c r="F11" s="101" t="s">
        <v>481</v>
      </c>
    </row>
    <row r="12" spans="1:6">
      <c r="A12" s="139"/>
      <c r="B12" s="87" t="s">
        <v>482</v>
      </c>
      <c r="C12" s="90" t="s">
        <v>462</v>
      </c>
      <c r="D12" s="100">
        <v>44934</v>
      </c>
      <c r="E12" s="91" t="s">
        <v>483</v>
      </c>
      <c r="F12" s="101" t="s">
        <v>484</v>
      </c>
    </row>
    <row r="13" spans="1:6" ht="27">
      <c r="A13" s="139"/>
      <c r="B13" s="87" t="s">
        <v>485</v>
      </c>
      <c r="C13" s="90" t="s">
        <v>458</v>
      </c>
      <c r="D13" s="100">
        <v>44935</v>
      </c>
      <c r="E13" s="91" t="s">
        <v>486</v>
      </c>
      <c r="F13" s="101" t="s">
        <v>532</v>
      </c>
    </row>
    <row r="14" spans="1:6">
      <c r="A14" s="139"/>
      <c r="B14" s="87" t="s">
        <v>487</v>
      </c>
      <c r="C14" s="90" t="s">
        <v>462</v>
      </c>
      <c r="D14" s="100">
        <v>44935</v>
      </c>
      <c r="E14" s="93" t="s">
        <v>549</v>
      </c>
      <c r="F14" s="101" t="s">
        <v>488</v>
      </c>
    </row>
    <row r="15" spans="1:6" ht="27">
      <c r="A15" s="139"/>
      <c r="B15" s="87" t="s">
        <v>489</v>
      </c>
      <c r="C15" s="90" t="s">
        <v>490</v>
      </c>
      <c r="D15" s="100">
        <v>44935</v>
      </c>
      <c r="E15" s="91" t="s">
        <v>491</v>
      </c>
      <c r="F15" s="102" t="s">
        <v>492</v>
      </c>
    </row>
    <row r="16" spans="1:6">
      <c r="A16" s="139"/>
      <c r="B16" s="87" t="s">
        <v>493</v>
      </c>
      <c r="C16" s="90" t="s">
        <v>458</v>
      </c>
      <c r="D16" s="100">
        <v>44934</v>
      </c>
      <c r="E16" s="103" t="s">
        <v>494</v>
      </c>
      <c r="F16" s="94" t="s">
        <v>495</v>
      </c>
    </row>
    <row r="17" spans="1:6" ht="27">
      <c r="A17" s="139"/>
      <c r="B17" s="87" t="s">
        <v>496</v>
      </c>
      <c r="C17" s="90" t="s">
        <v>490</v>
      </c>
      <c r="D17" s="100">
        <v>44935</v>
      </c>
      <c r="E17" s="91" t="s">
        <v>497</v>
      </c>
      <c r="F17" s="101" t="s">
        <v>498</v>
      </c>
    </row>
    <row r="18" spans="1:6">
      <c r="A18" s="139"/>
      <c r="B18" s="87" t="s">
        <v>499</v>
      </c>
      <c r="C18" s="90" t="s">
        <v>462</v>
      </c>
      <c r="D18" s="100">
        <v>44934</v>
      </c>
      <c r="E18" s="91" t="s">
        <v>500</v>
      </c>
      <c r="F18" s="101" t="s">
        <v>464</v>
      </c>
    </row>
    <row r="19" spans="1:6">
      <c r="A19" s="139"/>
      <c r="B19" s="87" t="s">
        <v>501</v>
      </c>
      <c r="C19" s="90" t="s">
        <v>458</v>
      </c>
      <c r="D19" s="100">
        <v>44935</v>
      </c>
      <c r="E19" s="93" t="s">
        <v>502</v>
      </c>
      <c r="F19" s="95" t="s">
        <v>503</v>
      </c>
    </row>
    <row r="20" spans="1:6" ht="27">
      <c r="A20" s="139"/>
      <c r="B20" s="87" t="s">
        <v>504</v>
      </c>
      <c r="C20" s="90" t="s">
        <v>458</v>
      </c>
      <c r="D20" s="100">
        <v>44935</v>
      </c>
      <c r="E20" s="91" t="s">
        <v>550</v>
      </c>
      <c r="F20" s="99" t="s">
        <v>484</v>
      </c>
    </row>
    <row r="21" spans="1:6" ht="27">
      <c r="A21" s="139"/>
      <c r="B21" s="87" t="s">
        <v>505</v>
      </c>
      <c r="C21" s="90" t="s">
        <v>462</v>
      </c>
      <c r="D21" s="100">
        <v>44935</v>
      </c>
      <c r="E21" s="91" t="s">
        <v>506</v>
      </c>
      <c r="F21" s="99" t="s">
        <v>551</v>
      </c>
    </row>
    <row r="22" spans="1:6" ht="27">
      <c r="A22" s="139"/>
      <c r="B22" s="87" t="s">
        <v>507</v>
      </c>
      <c r="C22" s="92" t="s">
        <v>552</v>
      </c>
      <c r="D22" s="100">
        <v>44935</v>
      </c>
      <c r="E22" s="93" t="s">
        <v>508</v>
      </c>
      <c r="F22" s="99" t="s">
        <v>533</v>
      </c>
    </row>
    <row r="23" spans="1:6">
      <c r="A23" s="139"/>
      <c r="B23" s="87" t="s">
        <v>509</v>
      </c>
      <c r="C23" s="90" t="s">
        <v>510</v>
      </c>
      <c r="D23" s="100">
        <v>44935</v>
      </c>
      <c r="E23" s="103" t="s">
        <v>511</v>
      </c>
      <c r="F23" s="99" t="s">
        <v>534</v>
      </c>
    </row>
    <row r="24" spans="1:6" ht="27">
      <c r="A24" s="139"/>
      <c r="B24" s="87" t="s">
        <v>512</v>
      </c>
      <c r="C24" s="92" t="s">
        <v>553</v>
      </c>
      <c r="D24" s="100">
        <v>44934</v>
      </c>
      <c r="E24" s="91" t="s">
        <v>554</v>
      </c>
      <c r="F24" s="99" t="s">
        <v>513</v>
      </c>
    </row>
    <row r="25" spans="1:6">
      <c r="A25" s="139"/>
      <c r="B25" s="87" t="s">
        <v>514</v>
      </c>
      <c r="C25" s="90" t="s">
        <v>490</v>
      </c>
      <c r="D25" s="100">
        <v>44935</v>
      </c>
      <c r="E25" s="91" t="s">
        <v>515</v>
      </c>
      <c r="F25" s="99" t="s">
        <v>535</v>
      </c>
    </row>
    <row r="26" spans="1:6" ht="27">
      <c r="A26" s="139"/>
      <c r="B26" s="87" t="s">
        <v>516</v>
      </c>
      <c r="C26" s="90" t="s">
        <v>458</v>
      </c>
      <c r="D26" s="100">
        <v>44935</v>
      </c>
      <c r="E26" s="91" t="s">
        <v>555</v>
      </c>
      <c r="F26" s="99" t="s">
        <v>517</v>
      </c>
    </row>
    <row r="27" spans="1:6">
      <c r="A27" s="140"/>
      <c r="B27" s="87" t="s">
        <v>518</v>
      </c>
      <c r="C27" s="90" t="s">
        <v>458</v>
      </c>
      <c r="D27" s="104">
        <v>44935</v>
      </c>
      <c r="E27" s="93" t="s">
        <v>519</v>
      </c>
      <c r="F27" s="99" t="s">
        <v>460</v>
      </c>
    </row>
    <row r="28" spans="1:6" ht="13.5" customHeight="1">
      <c r="A28" s="138" t="s">
        <v>21</v>
      </c>
      <c r="B28" s="105" t="s">
        <v>23</v>
      </c>
      <c r="C28" s="141" t="s">
        <v>520</v>
      </c>
      <c r="D28" s="106">
        <v>44935</v>
      </c>
      <c r="E28" s="107" t="s">
        <v>521</v>
      </c>
      <c r="F28" s="103" t="s">
        <v>464</v>
      </c>
    </row>
    <row r="29" spans="1:6">
      <c r="A29" s="139"/>
      <c r="B29" s="108" t="s">
        <v>25</v>
      </c>
      <c r="C29" s="142"/>
      <c r="D29" s="106">
        <v>44935</v>
      </c>
      <c r="E29" s="109" t="s">
        <v>522</v>
      </c>
      <c r="F29" s="103" t="s">
        <v>464</v>
      </c>
    </row>
    <row r="30" spans="1:6">
      <c r="A30" s="139"/>
      <c r="B30" s="108" t="s">
        <v>27</v>
      </c>
      <c r="C30" s="142"/>
      <c r="D30" s="106">
        <v>44935</v>
      </c>
      <c r="E30" s="109" t="s">
        <v>523</v>
      </c>
      <c r="F30" s="103" t="s">
        <v>524</v>
      </c>
    </row>
    <row r="31" spans="1:6">
      <c r="A31" s="139"/>
      <c r="B31" s="108" t="s">
        <v>29</v>
      </c>
      <c r="C31" s="142"/>
      <c r="D31" s="106">
        <v>44935</v>
      </c>
      <c r="E31" s="109" t="s">
        <v>525</v>
      </c>
      <c r="F31" s="103" t="s">
        <v>464</v>
      </c>
    </row>
    <row r="32" spans="1:6">
      <c r="A32" s="139"/>
      <c r="B32" s="108" t="s">
        <v>31</v>
      </c>
      <c r="C32" s="142"/>
      <c r="D32" s="106">
        <v>44935</v>
      </c>
      <c r="E32" s="109" t="s">
        <v>526</v>
      </c>
      <c r="F32" s="103" t="s">
        <v>527</v>
      </c>
    </row>
    <row r="33" spans="1:6">
      <c r="A33" s="139"/>
      <c r="B33" s="108" t="s">
        <v>457</v>
      </c>
      <c r="C33" s="142"/>
      <c r="D33" s="106">
        <v>44935</v>
      </c>
      <c r="E33" s="109" t="s">
        <v>528</v>
      </c>
      <c r="F33" s="103" t="s">
        <v>529</v>
      </c>
    </row>
    <row r="34" spans="1:6">
      <c r="A34" s="140"/>
      <c r="B34" s="108" t="s">
        <v>35</v>
      </c>
      <c r="C34" s="142"/>
      <c r="D34" s="106">
        <v>44935</v>
      </c>
      <c r="E34" s="109" t="s">
        <v>530</v>
      </c>
      <c r="F34" s="103" t="s">
        <v>527</v>
      </c>
    </row>
  </sheetData>
  <mergeCells count="4">
    <mergeCell ref="A1:F1"/>
    <mergeCell ref="A4:A27"/>
    <mergeCell ref="A28:A34"/>
    <mergeCell ref="C28:C34"/>
  </mergeCells>
  <phoneticPr fontId="3"/>
  <pageMargins left="0.70866141732283472" right="0.70866141732283472" top="0.74803149606299213" bottom="0.74803149606299213" header="0.31496062992125984" footer="0.31496062992125984"/>
  <pageSetup paperSize="9" scale="75" firstPageNumber="13" orientation="landscape" useFirstPageNumber="1" r:id="rId1"/>
  <headerFooter>
    <oddFooter>&amp;C&amp;P-3ページ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令和4年度新成人数一覧</vt:lpstr>
      <vt:lpstr>令和4年度「成人の日」行事一覧（市町村）</vt:lpstr>
      <vt:lpstr>令和4年度「成人の日」行事一覧（各区）</vt:lpstr>
      <vt:lpstr>'令和4年度「成人の日」行事一覧（市町村）'!Print_Titles</vt:lpstr>
      <vt:lpstr>令和4年度新成人数一覧!Print_Titles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2022-12-15T05:15:00Z</cp:lastPrinted>
  <dcterms:created xsi:type="dcterms:W3CDTF">2022-12-05T05:26:15Z</dcterms:created>
  <dcterms:modified xsi:type="dcterms:W3CDTF">2022-12-19T03:01:35Z</dcterms:modified>
</cp:coreProperties>
</file>