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6C7D3B3-9459-4F5C-88C3-801C053A81E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令和６年ため池耐震診断実施地区一覧" sheetId="5" r:id="rId1"/>
  </sheets>
  <definedNames>
    <definedName name="_xlnm.Print_Area" localSheetId="0">令和６年ため池耐震診断実施地区一覧!$A$1:$N$38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" i="5" l="1"/>
  <c r="S7" i="5"/>
  <c r="S11" i="5"/>
  <c r="S3" i="5"/>
  <c r="S6" i="5"/>
  <c r="S4" i="5"/>
  <c r="S8" i="5" l="1"/>
</calcChain>
</file>

<file path=xl/sharedStrings.xml><?xml version="1.0" encoding="utf-8"?>
<sst xmlns="http://schemas.openxmlformats.org/spreadsheetml/2006/main" count="121" uniqueCount="66">
  <si>
    <t>ため池名</t>
    <rPh sb="2" eb="3">
      <t>イケ</t>
    </rPh>
    <rPh sb="3" eb="4">
      <t>メイ</t>
    </rPh>
    <phoneticPr fontId="2"/>
  </si>
  <si>
    <t>所在地</t>
    <rPh sb="0" eb="3">
      <t>ショザイチ</t>
    </rPh>
    <phoneticPr fontId="2"/>
  </si>
  <si>
    <t>構造
型式</t>
    <rPh sb="0" eb="2">
      <t>コウゾウ</t>
    </rPh>
    <rPh sb="3" eb="5">
      <t>ケイシキ</t>
    </rPh>
    <phoneticPr fontId="2"/>
  </si>
  <si>
    <t>耐震性
の有無</t>
    <rPh sb="0" eb="2">
      <t>タイシン</t>
    </rPh>
    <rPh sb="2" eb="3">
      <t>セイ</t>
    </rPh>
    <rPh sb="5" eb="7">
      <t>ウム</t>
    </rPh>
    <phoneticPr fontId="4"/>
  </si>
  <si>
    <t>北部</t>
    <rPh sb="0" eb="2">
      <t>ホクブ</t>
    </rPh>
    <phoneticPr fontId="4"/>
  </si>
  <si>
    <t>所管
事務所</t>
    <rPh sb="0" eb="2">
      <t>ショカン</t>
    </rPh>
    <rPh sb="3" eb="5">
      <t>ジム</t>
    </rPh>
    <rPh sb="5" eb="6">
      <t>ショ</t>
    </rPh>
    <phoneticPr fontId="4"/>
  </si>
  <si>
    <t>アースダム</t>
  </si>
  <si>
    <t>南河内</t>
    <rPh sb="0" eb="3">
      <t>ミナミカワチ</t>
    </rPh>
    <phoneticPr fontId="4"/>
  </si>
  <si>
    <t>泉州</t>
    <rPh sb="0" eb="2">
      <t>センシュウ</t>
    </rPh>
    <phoneticPr fontId="4"/>
  </si>
  <si>
    <t>中部</t>
    <rPh sb="0" eb="2">
      <t>チュウブ</t>
    </rPh>
    <phoneticPr fontId="4"/>
  </si>
  <si>
    <t>アースダム</t>
    <phoneticPr fontId="4"/>
  </si>
  <si>
    <t>岸和田市</t>
    <rPh sb="0" eb="4">
      <t>キシワダシ</t>
    </rPh>
    <phoneticPr fontId="4"/>
  </si>
  <si>
    <t>貝塚市</t>
    <rPh sb="0" eb="3">
      <t>カイヅカシ</t>
    </rPh>
    <phoneticPr fontId="4"/>
  </si>
  <si>
    <t>岬町</t>
    <rPh sb="0" eb="2">
      <t>ミサキチョウ</t>
    </rPh>
    <phoneticPr fontId="4"/>
  </si>
  <si>
    <t>泉州</t>
    <phoneticPr fontId="4"/>
  </si>
  <si>
    <t>泉佐野市</t>
    <rPh sb="0" eb="4">
      <t>イズミサノシ</t>
    </rPh>
    <phoneticPr fontId="4"/>
  </si>
  <si>
    <t>阪南市</t>
    <rPh sb="0" eb="3">
      <t>ハンナンシ</t>
    </rPh>
    <phoneticPr fontId="4"/>
  </si>
  <si>
    <t>実施地区なし</t>
    <rPh sb="0" eb="2">
      <t>ジッシ</t>
    </rPh>
    <rPh sb="2" eb="4">
      <t>チク</t>
    </rPh>
    <phoneticPr fontId="4"/>
  </si>
  <si>
    <t>西畑池</t>
    <rPh sb="0" eb="2">
      <t>ニシハタ</t>
    </rPh>
    <rPh sb="2" eb="3">
      <t>イケ</t>
    </rPh>
    <phoneticPr fontId="4"/>
  </si>
  <si>
    <t>太子町</t>
    <rPh sb="0" eb="3">
      <t>タイシチョウ</t>
    </rPh>
    <phoneticPr fontId="4"/>
  </si>
  <si>
    <t>古池</t>
    <rPh sb="0" eb="1">
      <t>フル</t>
    </rPh>
    <rPh sb="1" eb="2">
      <t>イケ</t>
    </rPh>
    <phoneticPr fontId="4"/>
  </si>
  <si>
    <t>泉南市</t>
    <rPh sb="0" eb="3">
      <t>センナンシ</t>
    </rPh>
    <phoneticPr fontId="4"/>
  </si>
  <si>
    <t>新池</t>
    <rPh sb="0" eb="1">
      <t>シン</t>
    </rPh>
    <rPh sb="1" eb="2">
      <t>イケ</t>
    </rPh>
    <phoneticPr fontId="4"/>
  </si>
  <si>
    <t>深日</t>
    <rPh sb="0" eb="2">
      <t>フケ</t>
    </rPh>
    <phoneticPr fontId="4"/>
  </si>
  <si>
    <t>令和６年度　ため池耐震性診断実施地区一覧表</t>
    <rPh sb="0" eb="2">
      <t>レイワ</t>
    </rPh>
    <rPh sb="3" eb="5">
      <t>ネンド</t>
    </rPh>
    <rPh sb="4" eb="5">
      <t>ド</t>
    </rPh>
    <rPh sb="8" eb="9">
      <t>イケ</t>
    </rPh>
    <rPh sb="9" eb="12">
      <t>タイシンセイ</t>
    </rPh>
    <rPh sb="12" eb="14">
      <t>シンダン</t>
    </rPh>
    <rPh sb="14" eb="16">
      <t>ジッシ</t>
    </rPh>
    <rPh sb="16" eb="18">
      <t>チク</t>
    </rPh>
    <rPh sb="18" eb="20">
      <t>イチラン</t>
    </rPh>
    <rPh sb="20" eb="21">
      <t>ヒョウ</t>
    </rPh>
    <phoneticPr fontId="4"/>
  </si>
  <si>
    <t>神楽池</t>
    <rPh sb="0" eb="2">
      <t>カグラ</t>
    </rPh>
    <rPh sb="2" eb="3">
      <t>イケ</t>
    </rPh>
    <phoneticPr fontId="4"/>
  </si>
  <si>
    <t>富田林市</t>
    <rPh sb="0" eb="4">
      <t>トンダバヤシシ</t>
    </rPh>
    <phoneticPr fontId="4"/>
  </si>
  <si>
    <t>奴山池</t>
    <rPh sb="0" eb="1">
      <t>ヤッコ</t>
    </rPh>
    <rPh sb="1" eb="2">
      <t>ヤマ</t>
    </rPh>
    <rPh sb="2" eb="3">
      <t>イケ</t>
    </rPh>
    <phoneticPr fontId="4"/>
  </si>
  <si>
    <t>嬉小池</t>
    <rPh sb="0" eb="1">
      <t>ウレ</t>
    </rPh>
    <rPh sb="1" eb="2">
      <t>コ</t>
    </rPh>
    <rPh sb="2" eb="3">
      <t>イケ</t>
    </rPh>
    <phoneticPr fontId="4"/>
  </si>
  <si>
    <t>河合新池</t>
    <rPh sb="0" eb="2">
      <t>カワイ</t>
    </rPh>
    <rPh sb="2" eb="3">
      <t>シン</t>
    </rPh>
    <rPh sb="3" eb="4">
      <t>イケ</t>
    </rPh>
    <phoneticPr fontId="4"/>
  </si>
  <si>
    <t>河合町</t>
    <rPh sb="0" eb="3">
      <t>カワイチョウ</t>
    </rPh>
    <phoneticPr fontId="4"/>
  </si>
  <si>
    <t>新池（三ヶ山）</t>
    <rPh sb="0" eb="1">
      <t>シン</t>
    </rPh>
    <rPh sb="1" eb="2">
      <t>イケ</t>
    </rPh>
    <rPh sb="3" eb="6">
      <t>ミケヤマ</t>
    </rPh>
    <phoneticPr fontId="4"/>
  </si>
  <si>
    <t>高田上池</t>
    <rPh sb="0" eb="1">
      <t>タカ</t>
    </rPh>
    <rPh sb="1" eb="2">
      <t>タ</t>
    </rPh>
    <rPh sb="2" eb="3">
      <t>ウエ</t>
    </rPh>
    <rPh sb="3" eb="4">
      <t>イケ</t>
    </rPh>
    <phoneticPr fontId="4"/>
  </si>
  <si>
    <t>高田下池</t>
    <rPh sb="0" eb="1">
      <t>タカ</t>
    </rPh>
    <rPh sb="1" eb="2">
      <t>タ</t>
    </rPh>
    <rPh sb="2" eb="3">
      <t>シタ</t>
    </rPh>
    <rPh sb="3" eb="4">
      <t>イケ</t>
    </rPh>
    <phoneticPr fontId="4"/>
  </si>
  <si>
    <t>西の池</t>
    <rPh sb="0" eb="1">
      <t>ニシ</t>
    </rPh>
    <rPh sb="2" eb="3">
      <t>イケ</t>
    </rPh>
    <phoneticPr fontId="4"/>
  </si>
  <si>
    <t>善造池</t>
    <rPh sb="0" eb="1">
      <t>ゼン</t>
    </rPh>
    <rPh sb="1" eb="2">
      <t>ツク</t>
    </rPh>
    <rPh sb="2" eb="3">
      <t>イケ</t>
    </rPh>
    <phoneticPr fontId="4"/>
  </si>
  <si>
    <t>新池（樽井）</t>
    <rPh sb="0" eb="1">
      <t>シン</t>
    </rPh>
    <rPh sb="1" eb="2">
      <t>イケ</t>
    </rPh>
    <rPh sb="3" eb="5">
      <t>タルイ</t>
    </rPh>
    <phoneticPr fontId="4"/>
  </si>
  <si>
    <t>石谷池</t>
    <rPh sb="0" eb="2">
      <t>イシタニ</t>
    </rPh>
    <rPh sb="2" eb="3">
      <t>イケ</t>
    </rPh>
    <phoneticPr fontId="4"/>
  </si>
  <si>
    <t>樽井</t>
    <rPh sb="0" eb="2">
      <t>タルイ</t>
    </rPh>
    <phoneticPr fontId="4"/>
  </si>
  <si>
    <t>箱作</t>
    <rPh sb="0" eb="1">
      <t>ハコ</t>
    </rPh>
    <rPh sb="1" eb="2">
      <t>ヅク</t>
    </rPh>
    <phoneticPr fontId="4"/>
  </si>
  <si>
    <t>日根野</t>
    <rPh sb="0" eb="2">
      <t>ヒネ</t>
    </rPh>
    <rPh sb="2" eb="3">
      <t>ノ</t>
    </rPh>
    <phoneticPr fontId="4"/>
  </si>
  <si>
    <t>三ヶ山</t>
    <rPh sb="0" eb="3">
      <t>ミケヤマ</t>
    </rPh>
    <phoneticPr fontId="4"/>
  </si>
  <si>
    <t>能勢町</t>
    <rPh sb="0" eb="3">
      <t>ノセチョウ</t>
    </rPh>
    <phoneticPr fontId="2"/>
  </si>
  <si>
    <t>豊中市</t>
    <rPh sb="0" eb="3">
      <t>トヨナカシ</t>
    </rPh>
    <phoneticPr fontId="4"/>
  </si>
  <si>
    <t>吉野</t>
    <rPh sb="0" eb="2">
      <t>ヨシノ</t>
    </rPh>
    <phoneticPr fontId="4"/>
  </si>
  <si>
    <t>東豊中</t>
    <rPh sb="0" eb="1">
      <t>ヒガシ</t>
    </rPh>
    <rPh sb="1" eb="3">
      <t>トヨナカ</t>
    </rPh>
    <phoneticPr fontId="4"/>
  </si>
  <si>
    <t>上野東</t>
    <rPh sb="0" eb="2">
      <t>ウエノ</t>
    </rPh>
    <rPh sb="2" eb="3">
      <t>ヒガシ</t>
    </rPh>
    <phoneticPr fontId="4"/>
  </si>
  <si>
    <t>島本町</t>
    <rPh sb="0" eb="3">
      <t>シマモトチョウ</t>
    </rPh>
    <phoneticPr fontId="4"/>
  </si>
  <si>
    <t>桜井</t>
    <rPh sb="0" eb="2">
      <t>サクライ</t>
    </rPh>
    <phoneticPr fontId="4"/>
  </si>
  <si>
    <t>有</t>
    <rPh sb="0" eb="1">
      <t>アリ</t>
    </rPh>
    <phoneticPr fontId="4"/>
  </si>
  <si>
    <t>東山新池</t>
    <rPh sb="0" eb="4">
      <t>ヒガシヤマシンイケ</t>
    </rPh>
    <phoneticPr fontId="4"/>
  </si>
  <si>
    <t>深谷池</t>
    <rPh sb="0" eb="3">
      <t>フカタニイケ</t>
    </rPh>
    <phoneticPr fontId="4"/>
  </si>
  <si>
    <t>上野新池</t>
    <rPh sb="0" eb="4">
      <t>ウエノシンイケ</t>
    </rPh>
    <phoneticPr fontId="4"/>
  </si>
  <si>
    <t>無</t>
    <rPh sb="0" eb="1">
      <t>ナシ</t>
    </rPh>
    <phoneticPr fontId="4"/>
  </si>
  <si>
    <t>御所ヶ池</t>
    <rPh sb="0" eb="4">
      <t>ゴショガイケ</t>
    </rPh>
    <phoneticPr fontId="4"/>
  </si>
  <si>
    <t>山田</t>
    <rPh sb="0" eb="2">
      <t>ヤマダ</t>
    </rPh>
    <phoneticPr fontId="4"/>
  </si>
  <si>
    <t>喜志</t>
    <rPh sb="0" eb="2">
      <t>キシ</t>
    </rPh>
    <phoneticPr fontId="4"/>
  </si>
  <si>
    <t>茱萸木</t>
    <rPh sb="0" eb="2">
      <t>グミ</t>
    </rPh>
    <rPh sb="2" eb="3">
      <t>キ</t>
    </rPh>
    <phoneticPr fontId="4"/>
  </si>
  <si>
    <t>嬉</t>
    <rPh sb="0" eb="1">
      <t>ウレ</t>
    </rPh>
    <phoneticPr fontId="4"/>
  </si>
  <si>
    <t>大阪狭山市</t>
    <rPh sb="0" eb="5">
      <t>オオサカサヤマシ</t>
    </rPh>
    <phoneticPr fontId="4"/>
  </si>
  <si>
    <t>新池（日根野）</t>
    <rPh sb="0" eb="1">
      <t>シン</t>
    </rPh>
    <rPh sb="1" eb="2">
      <t>イケ</t>
    </rPh>
    <rPh sb="3" eb="6">
      <t>ヒネノ</t>
    </rPh>
    <phoneticPr fontId="4"/>
  </si>
  <si>
    <t>チェック</t>
    <phoneticPr fontId="4"/>
  </si>
  <si>
    <t>合計</t>
    <rPh sb="0" eb="2">
      <t>ゴウケイ</t>
    </rPh>
    <phoneticPr fontId="4"/>
  </si>
  <si>
    <t>有</t>
    <rPh sb="0" eb="1">
      <t>ア</t>
    </rPh>
    <phoneticPr fontId="4"/>
  </si>
  <si>
    <t>無</t>
    <rPh sb="0" eb="1">
      <t>ナ</t>
    </rPh>
    <phoneticPr fontId="4"/>
  </si>
  <si>
    <t>　　　　※太子町　西畑池は、R6年度に過年度からの継続調査を実施し完了。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</si>
</sst>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</cellStyleXfs>
  <cellXfs count="72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shrinkToFit="1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9" fillId="0" borderId="1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textRotation="255"/>
    </xf>
    <xf numFmtId="0" fontId="11" fillId="0" borderId="0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textRotation="255"/>
    </xf>
    <xf numFmtId="0" fontId="11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 textRotation="255"/>
    </xf>
    <xf numFmtId="0" fontId="10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left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 shrinkToFit="1"/>
    </xf>
    <xf numFmtId="0" fontId="10" fillId="4" borderId="1" xfId="0" applyFont="1" applyFill="1" applyBorder="1" applyAlignment="1" applyProtection="1">
      <alignment horizontal="left" vertical="center" shrinkToFit="1"/>
      <protection locked="0"/>
    </xf>
    <xf numFmtId="0" fontId="9" fillId="4" borderId="1" xfId="0" applyFont="1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horizontal="left" vertical="center" shrinkToFit="1"/>
    </xf>
    <xf numFmtId="0" fontId="10" fillId="4" borderId="1" xfId="0" applyFont="1" applyFill="1" applyBorder="1" applyAlignment="1">
      <alignment horizontal="center" vertical="center" shrinkToFit="1"/>
    </xf>
    <xf numFmtId="0" fontId="11" fillId="4" borderId="1" xfId="0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center" textRotation="255"/>
    </xf>
    <xf numFmtId="0" fontId="10" fillId="0" borderId="0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13" fillId="2" borderId="0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horizontal="left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 applyProtection="1">
      <alignment horizontal="left" vertical="center" shrinkToFit="1"/>
      <protection locked="0"/>
    </xf>
    <xf numFmtId="0" fontId="10" fillId="3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6" fillId="0" borderId="9" xfId="0" applyFont="1" applyBorder="1">
      <alignment vertical="center"/>
    </xf>
    <xf numFmtId="0" fontId="9" fillId="0" borderId="6" xfId="0" applyFont="1" applyBorder="1" applyAlignment="1">
      <alignment horizontal="center" vertical="center" shrinkToFit="1"/>
    </xf>
    <xf numFmtId="0" fontId="6" fillId="0" borderId="6" xfId="0" applyFont="1" applyBorder="1">
      <alignment vertical="center"/>
    </xf>
    <xf numFmtId="0" fontId="6" fillId="0" borderId="1" xfId="0" applyFont="1" applyBorder="1">
      <alignment vertical="center"/>
    </xf>
    <xf numFmtId="0" fontId="9" fillId="0" borderId="0" xfId="0" applyFont="1" applyAlignment="1">
      <alignment horizontal="center" vertical="center" shrinkToFit="1"/>
    </xf>
    <xf numFmtId="0" fontId="6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textRotation="255"/>
    </xf>
    <xf numFmtId="0" fontId="9" fillId="0" borderId="5" xfId="0" applyFont="1" applyFill="1" applyBorder="1" applyAlignment="1">
      <alignment horizontal="center" vertical="center" textRotation="255"/>
    </xf>
    <xf numFmtId="0" fontId="9" fillId="0" borderId="6" xfId="0" applyFont="1" applyFill="1" applyBorder="1" applyAlignment="1">
      <alignment horizontal="center" vertical="center" textRotation="255"/>
    </xf>
    <xf numFmtId="0" fontId="10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textRotation="255"/>
    </xf>
    <xf numFmtId="0" fontId="9" fillId="0" borderId="1" xfId="0" applyFont="1" applyFill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</cellXfs>
  <cellStyles count="7">
    <cellStyle name="桁区切り 2" xfId="4" xr:uid="{00000000-0005-0000-0000-000000000000}"/>
    <cellStyle name="標準" xfId="0" builtinId="0"/>
    <cellStyle name="標準 2" xfId="1" xr:uid="{00000000-0005-0000-0000-000002000000}"/>
    <cellStyle name="標準 2 2" xfId="6" xr:uid="{00000000-0005-0000-0000-000003000000}"/>
    <cellStyle name="標準 2 3" xfId="3" xr:uid="{00000000-0005-0000-0000-000004000000}"/>
    <cellStyle name="標準 3" xfId="5" xr:uid="{00000000-0005-0000-0000-000005000000}"/>
    <cellStyle name="標準 4" xfId="2" xr:uid="{00000000-0005-0000-0000-000006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10"/>
  <sheetViews>
    <sheetView tabSelected="1" view="pageBreakPreview" topLeftCell="A19" zoomScale="85" zoomScaleNormal="85" zoomScaleSheetLayoutView="85" workbookViewId="0">
      <selection activeCell="U34" sqref="U34"/>
    </sheetView>
  </sheetViews>
  <sheetFormatPr defaultColWidth="9" defaultRowHeight="14" x14ac:dyDescent="0.2"/>
  <cols>
    <col min="1" max="1" width="1.1796875" style="1" customWidth="1"/>
    <col min="2" max="2" width="7.36328125" style="1" bestFit="1" customWidth="1"/>
    <col min="3" max="3" width="18.36328125" style="16" bestFit="1" customWidth="1"/>
    <col min="4" max="4" width="7.453125" style="1" bestFit="1" customWidth="1"/>
    <col min="5" max="5" width="15" style="1" bestFit="1" customWidth="1"/>
    <col min="6" max="6" width="8.6328125" style="1" customWidth="1"/>
    <col min="7" max="7" width="7.453125" style="1" bestFit="1" customWidth="1"/>
    <col min="8" max="8" width="1.08984375" style="1" customWidth="1"/>
    <col min="9" max="9" width="7.453125" style="1" customWidth="1"/>
    <col min="10" max="10" width="18.36328125" style="16" customWidth="1"/>
    <col min="11" max="11" width="11.6328125" style="1" customWidth="1"/>
    <col min="12" max="12" width="21.6328125" style="1" customWidth="1"/>
    <col min="13" max="13" width="8.6328125" style="1" customWidth="1"/>
    <col min="14" max="14" width="8.36328125" style="1" bestFit="1" customWidth="1"/>
    <col min="15" max="15" width="2" style="1" customWidth="1"/>
    <col min="16" max="16" width="7.08984375" style="1" bestFit="1" customWidth="1"/>
    <col min="17" max="17" width="3.1796875" style="1" bestFit="1" customWidth="1"/>
    <col min="18" max="16384" width="9" style="1"/>
  </cols>
  <sheetData>
    <row r="1" spans="2:19" ht="32.5" customHeight="1" x14ac:dyDescent="0.2">
      <c r="C1" s="60" t="s">
        <v>24</v>
      </c>
      <c r="D1" s="60"/>
      <c r="E1" s="60"/>
      <c r="F1" s="60"/>
      <c r="G1" s="60"/>
      <c r="H1" s="24"/>
      <c r="I1" s="24"/>
      <c r="J1" s="24"/>
      <c r="K1" s="24"/>
      <c r="L1" s="24"/>
      <c r="M1" s="2"/>
      <c r="N1" s="2"/>
      <c r="O1" s="2"/>
      <c r="P1" s="2"/>
    </row>
    <row r="2" spans="2:19" ht="30.65" customHeight="1" thickBot="1" x14ac:dyDescent="0.25">
      <c r="B2" s="3" t="s">
        <v>5</v>
      </c>
      <c r="C2" s="4" t="s">
        <v>0</v>
      </c>
      <c r="D2" s="70" t="s">
        <v>1</v>
      </c>
      <c r="E2" s="71"/>
      <c r="F2" s="3" t="s">
        <v>2</v>
      </c>
      <c r="G2" s="3" t="s">
        <v>3</v>
      </c>
      <c r="I2" s="3" t="s">
        <v>5</v>
      </c>
      <c r="J2" s="4" t="s">
        <v>0</v>
      </c>
      <c r="K2" s="70" t="s">
        <v>1</v>
      </c>
      <c r="L2" s="71"/>
      <c r="M2" s="3" t="s">
        <v>2</v>
      </c>
      <c r="N2" s="3" t="s">
        <v>3</v>
      </c>
      <c r="O2" s="5"/>
      <c r="P2" s="69"/>
      <c r="Q2" s="69"/>
      <c r="R2" s="68" t="s">
        <v>61</v>
      </c>
      <c r="S2" s="68"/>
    </row>
    <row r="3" spans="2:19" ht="14.5" customHeight="1" thickBot="1" x14ac:dyDescent="0.25">
      <c r="B3" s="61" t="s">
        <v>4</v>
      </c>
      <c r="C3" s="6" t="s">
        <v>50</v>
      </c>
      <c r="D3" s="6" t="s">
        <v>42</v>
      </c>
      <c r="E3" s="7" t="s">
        <v>44</v>
      </c>
      <c r="F3" s="47" t="s">
        <v>6</v>
      </c>
      <c r="G3" s="47" t="s">
        <v>49</v>
      </c>
      <c r="I3" s="61" t="s">
        <v>8</v>
      </c>
      <c r="J3" s="20" t="s">
        <v>31</v>
      </c>
      <c r="K3" s="20" t="s">
        <v>12</v>
      </c>
      <c r="L3" s="21" t="s">
        <v>41</v>
      </c>
      <c r="M3" s="8" t="s">
        <v>10</v>
      </c>
      <c r="N3" s="51" t="s">
        <v>49</v>
      </c>
      <c r="O3" s="9"/>
      <c r="P3" s="9">
        <v>4</v>
      </c>
      <c r="Q3" s="33"/>
      <c r="R3" s="52" t="s">
        <v>62</v>
      </c>
      <c r="S3" s="53">
        <f>COUNTA(F3:F37)+COUNTA(M3:M37)</f>
        <v>19</v>
      </c>
    </row>
    <row r="4" spans="2:19" ht="14.5" customHeight="1" x14ac:dyDescent="0.2">
      <c r="B4" s="62"/>
      <c r="C4" s="6" t="s">
        <v>51</v>
      </c>
      <c r="D4" s="6" t="s">
        <v>43</v>
      </c>
      <c r="E4" s="7" t="s">
        <v>45</v>
      </c>
      <c r="F4" s="47" t="s">
        <v>6</v>
      </c>
      <c r="G4" s="47" t="s">
        <v>49</v>
      </c>
      <c r="I4" s="62"/>
      <c r="J4" s="20" t="s">
        <v>32</v>
      </c>
      <c r="K4" s="20" t="s">
        <v>12</v>
      </c>
      <c r="L4" s="21" t="s">
        <v>41</v>
      </c>
      <c r="M4" s="8" t="s">
        <v>10</v>
      </c>
      <c r="N4" s="51" t="s">
        <v>49</v>
      </c>
      <c r="O4" s="9"/>
      <c r="P4" s="9">
        <v>4</v>
      </c>
      <c r="Q4" s="33"/>
      <c r="R4" s="54" t="s">
        <v>4</v>
      </c>
      <c r="S4" s="55">
        <f>COUNTA(C3:C6)</f>
        <v>4</v>
      </c>
    </row>
    <row r="5" spans="2:19" ht="14.5" customHeight="1" x14ac:dyDescent="0.2">
      <c r="B5" s="62"/>
      <c r="C5" s="6" t="s">
        <v>52</v>
      </c>
      <c r="D5" s="6" t="s">
        <v>43</v>
      </c>
      <c r="E5" s="7" t="s">
        <v>46</v>
      </c>
      <c r="F5" s="47" t="s">
        <v>6</v>
      </c>
      <c r="G5" s="48" t="s">
        <v>53</v>
      </c>
      <c r="I5" s="62"/>
      <c r="J5" s="20" t="s">
        <v>33</v>
      </c>
      <c r="K5" s="20" t="s">
        <v>12</v>
      </c>
      <c r="L5" s="21" t="s">
        <v>41</v>
      </c>
      <c r="M5" s="8" t="s">
        <v>10</v>
      </c>
      <c r="N5" s="51" t="s">
        <v>49</v>
      </c>
      <c r="O5" s="9"/>
      <c r="P5" s="9">
        <v>10</v>
      </c>
      <c r="Q5" s="33"/>
      <c r="R5" s="47" t="s">
        <v>9</v>
      </c>
      <c r="S5" s="56"/>
    </row>
    <row r="6" spans="2:19" ht="14.5" customHeight="1" x14ac:dyDescent="0.2">
      <c r="B6" s="62"/>
      <c r="C6" s="6" t="s">
        <v>54</v>
      </c>
      <c r="D6" s="6" t="s">
        <v>47</v>
      </c>
      <c r="E6" s="7" t="s">
        <v>48</v>
      </c>
      <c r="F6" s="47" t="s">
        <v>6</v>
      </c>
      <c r="G6" s="47" t="s">
        <v>49</v>
      </c>
      <c r="I6" s="62"/>
      <c r="J6" s="20" t="s">
        <v>34</v>
      </c>
      <c r="K6" s="20" t="s">
        <v>12</v>
      </c>
      <c r="L6" s="21" t="s">
        <v>41</v>
      </c>
      <c r="M6" s="8" t="s">
        <v>10</v>
      </c>
      <c r="N6" s="51" t="s">
        <v>49</v>
      </c>
      <c r="O6" s="9"/>
      <c r="P6" s="9"/>
      <c r="Q6" s="33"/>
      <c r="R6" s="47" t="s">
        <v>7</v>
      </c>
      <c r="S6" s="56">
        <f>COUNTA(C12:C21)</f>
        <v>5</v>
      </c>
    </row>
    <row r="7" spans="2:19" ht="14.5" customHeight="1" x14ac:dyDescent="0.2">
      <c r="B7" s="62"/>
      <c r="C7" s="25"/>
      <c r="D7" s="25"/>
      <c r="E7" s="26"/>
      <c r="F7" s="27"/>
      <c r="G7" s="27"/>
      <c r="I7" s="62"/>
      <c r="J7" s="20" t="s">
        <v>35</v>
      </c>
      <c r="K7" s="20" t="s">
        <v>12</v>
      </c>
      <c r="L7" s="21" t="s">
        <v>41</v>
      </c>
      <c r="M7" s="8" t="s">
        <v>10</v>
      </c>
      <c r="N7" s="48" t="s">
        <v>53</v>
      </c>
      <c r="O7" s="9"/>
      <c r="P7" s="9"/>
      <c r="Q7" s="33"/>
      <c r="R7" s="47" t="s">
        <v>8</v>
      </c>
      <c r="S7" s="56">
        <f>COUNTA(D22:D37)+COUNTA(J3:J37)</f>
        <v>10</v>
      </c>
    </row>
    <row r="8" spans="2:19" ht="14.5" customHeight="1" x14ac:dyDescent="0.2">
      <c r="B8" s="62"/>
      <c r="C8" s="25"/>
      <c r="D8" s="25"/>
      <c r="E8" s="26"/>
      <c r="F8" s="27"/>
      <c r="G8" s="28"/>
      <c r="I8" s="62"/>
      <c r="J8" s="20" t="s">
        <v>60</v>
      </c>
      <c r="K8" s="20" t="s">
        <v>15</v>
      </c>
      <c r="L8" s="21" t="s">
        <v>40</v>
      </c>
      <c r="M8" s="8" t="s">
        <v>10</v>
      </c>
      <c r="N8" s="51" t="s">
        <v>49</v>
      </c>
      <c r="O8" s="9"/>
      <c r="P8" s="9"/>
      <c r="Q8" s="33"/>
      <c r="R8" s="57"/>
      <c r="S8" s="58">
        <f>SUM(S4:S7)</f>
        <v>19</v>
      </c>
    </row>
    <row r="9" spans="2:19" ht="14.5" customHeight="1" x14ac:dyDescent="0.2">
      <c r="B9" s="62"/>
      <c r="C9" s="25"/>
      <c r="D9" s="25"/>
      <c r="E9" s="29"/>
      <c r="F9" s="27"/>
      <c r="G9" s="27"/>
      <c r="I9" s="62"/>
      <c r="J9" s="20" t="s">
        <v>37</v>
      </c>
      <c r="K9" s="20" t="s">
        <v>16</v>
      </c>
      <c r="L9" s="21" t="s">
        <v>39</v>
      </c>
      <c r="M9" s="8" t="s">
        <v>10</v>
      </c>
      <c r="N9" s="48" t="s">
        <v>53</v>
      </c>
      <c r="O9" s="9"/>
      <c r="P9" s="9"/>
      <c r="Q9" s="33"/>
      <c r="R9" s="57"/>
      <c r="S9" s="58"/>
    </row>
    <row r="10" spans="2:19" ht="14.5" customHeight="1" thickBot="1" x14ac:dyDescent="0.25">
      <c r="B10" s="61" t="s">
        <v>9</v>
      </c>
      <c r="C10" s="6" t="s">
        <v>17</v>
      </c>
      <c r="D10" s="6"/>
      <c r="E10" s="7"/>
      <c r="F10" s="8"/>
      <c r="G10" s="8"/>
      <c r="I10" s="62"/>
      <c r="J10" s="20" t="s">
        <v>36</v>
      </c>
      <c r="K10" s="20" t="s">
        <v>21</v>
      </c>
      <c r="L10" s="21" t="s">
        <v>38</v>
      </c>
      <c r="M10" s="8" t="s">
        <v>10</v>
      </c>
      <c r="N10" s="51" t="s">
        <v>49</v>
      </c>
      <c r="O10" s="9"/>
      <c r="P10" s="9"/>
      <c r="Q10" s="33"/>
      <c r="R10" s="59" t="s">
        <v>63</v>
      </c>
      <c r="S10" s="58">
        <f>COUNTIF(G3:G37,"有")+COUNTIF(N3:N37,"有")</f>
        <v>15</v>
      </c>
    </row>
    <row r="11" spans="2:19" ht="14.5" customHeight="1" thickBot="1" x14ac:dyDescent="0.25">
      <c r="B11" s="63"/>
      <c r="C11" s="25"/>
      <c r="D11" s="25"/>
      <c r="E11" s="29"/>
      <c r="F11" s="27"/>
      <c r="G11" s="27"/>
      <c r="I11" s="62"/>
      <c r="J11" s="20" t="s">
        <v>20</v>
      </c>
      <c r="K11" s="20" t="s">
        <v>13</v>
      </c>
      <c r="L11" s="21" t="s">
        <v>23</v>
      </c>
      <c r="M11" s="8" t="s">
        <v>10</v>
      </c>
      <c r="N11" s="23" t="s">
        <v>49</v>
      </c>
      <c r="O11" s="9"/>
      <c r="P11" s="9"/>
      <c r="Q11" s="33"/>
      <c r="R11" s="52" t="s">
        <v>64</v>
      </c>
      <c r="S11" s="53">
        <f>COUNTIF(G3:G37,"無")+COUNTIF(N3:N37,"無")</f>
        <v>4</v>
      </c>
    </row>
    <row r="12" spans="2:19" ht="14.5" customHeight="1" x14ac:dyDescent="0.2">
      <c r="B12" s="67" t="s">
        <v>7</v>
      </c>
      <c r="C12" s="6" t="s">
        <v>18</v>
      </c>
      <c r="D12" s="6" t="s">
        <v>19</v>
      </c>
      <c r="E12" s="49" t="s">
        <v>55</v>
      </c>
      <c r="F12" s="22" t="s">
        <v>10</v>
      </c>
      <c r="G12" s="47" t="s">
        <v>49</v>
      </c>
      <c r="I12" s="62"/>
      <c r="J12" s="25"/>
      <c r="K12" s="25"/>
      <c r="L12" s="29"/>
      <c r="M12" s="27"/>
      <c r="N12" s="27"/>
      <c r="O12" s="9"/>
      <c r="P12" s="9"/>
      <c r="Q12" s="33"/>
      <c r="R12" s="33"/>
    </row>
    <row r="13" spans="2:19" ht="14.5" customHeight="1" x14ac:dyDescent="0.2">
      <c r="B13" s="67"/>
      <c r="C13" s="6" t="s">
        <v>27</v>
      </c>
      <c r="D13" s="6" t="s">
        <v>19</v>
      </c>
      <c r="E13" s="49" t="s">
        <v>55</v>
      </c>
      <c r="F13" s="22" t="s">
        <v>10</v>
      </c>
      <c r="G13" s="48" t="s">
        <v>64</v>
      </c>
      <c r="I13" s="62"/>
      <c r="J13" s="25"/>
      <c r="K13" s="25"/>
      <c r="L13" s="29"/>
      <c r="M13" s="27"/>
      <c r="N13" s="27"/>
      <c r="O13" s="9"/>
      <c r="P13" s="9"/>
      <c r="Q13" s="33"/>
      <c r="R13" s="33"/>
    </row>
    <row r="14" spans="2:19" ht="14.5" customHeight="1" x14ac:dyDescent="0.2">
      <c r="B14" s="67"/>
      <c r="C14" s="6" t="s">
        <v>25</v>
      </c>
      <c r="D14" s="6" t="s">
        <v>26</v>
      </c>
      <c r="E14" s="49" t="s">
        <v>56</v>
      </c>
      <c r="F14" s="22" t="s">
        <v>10</v>
      </c>
      <c r="G14" s="47" t="s">
        <v>49</v>
      </c>
      <c r="I14" s="62"/>
      <c r="J14" s="25"/>
      <c r="K14" s="25"/>
      <c r="L14" s="29"/>
      <c r="M14" s="27"/>
      <c r="N14" s="27"/>
      <c r="O14" s="9"/>
      <c r="P14" s="9"/>
      <c r="Q14" s="33"/>
      <c r="R14" s="33"/>
    </row>
    <row r="15" spans="2:19" ht="14.5" customHeight="1" x14ac:dyDescent="0.2">
      <c r="B15" s="67"/>
      <c r="C15" s="6" t="s">
        <v>22</v>
      </c>
      <c r="D15" s="6" t="s">
        <v>59</v>
      </c>
      <c r="E15" s="7" t="s">
        <v>57</v>
      </c>
      <c r="F15" s="50" t="s">
        <v>10</v>
      </c>
      <c r="G15" s="51" t="s">
        <v>49</v>
      </c>
      <c r="I15" s="62"/>
      <c r="J15" s="25"/>
      <c r="K15" s="25"/>
      <c r="L15" s="26"/>
      <c r="M15" s="27"/>
      <c r="N15" s="27"/>
      <c r="O15" s="9"/>
      <c r="P15" s="9"/>
      <c r="Q15" s="33"/>
      <c r="R15" s="33"/>
    </row>
    <row r="16" spans="2:19" ht="14.5" customHeight="1" x14ac:dyDescent="0.2">
      <c r="B16" s="67"/>
      <c r="C16" s="6" t="s">
        <v>28</v>
      </c>
      <c r="D16" s="6" t="s">
        <v>26</v>
      </c>
      <c r="E16" s="7" t="s">
        <v>58</v>
      </c>
      <c r="F16" s="50" t="s">
        <v>10</v>
      </c>
      <c r="G16" s="51" t="s">
        <v>49</v>
      </c>
      <c r="I16" s="62"/>
      <c r="J16" s="25"/>
      <c r="K16" s="25"/>
      <c r="L16" s="26"/>
      <c r="M16" s="27"/>
      <c r="N16" s="27"/>
      <c r="O16" s="9"/>
      <c r="P16" s="9"/>
      <c r="Q16" s="33"/>
      <c r="R16" s="33"/>
    </row>
    <row r="17" spans="2:18" ht="14.5" customHeight="1" x14ac:dyDescent="0.2">
      <c r="B17" s="67"/>
      <c r="C17" s="25"/>
      <c r="D17" s="25"/>
      <c r="E17" s="29"/>
      <c r="F17" s="30"/>
      <c r="G17" s="30"/>
      <c r="I17" s="62"/>
      <c r="J17" s="25"/>
      <c r="K17" s="25"/>
      <c r="L17" s="26"/>
      <c r="M17" s="27"/>
      <c r="N17" s="27"/>
      <c r="O17" s="9"/>
      <c r="P17" s="9"/>
      <c r="Q17" s="33"/>
      <c r="R17" s="33"/>
    </row>
    <row r="18" spans="2:18" ht="14.5" customHeight="1" x14ac:dyDescent="0.2">
      <c r="B18" s="67"/>
      <c r="C18" s="25"/>
      <c r="D18" s="25"/>
      <c r="E18" s="29"/>
      <c r="F18" s="30"/>
      <c r="G18" s="30"/>
      <c r="I18" s="62"/>
      <c r="J18" s="25"/>
      <c r="K18" s="25"/>
      <c r="L18" s="29"/>
      <c r="M18" s="27"/>
      <c r="N18" s="27"/>
      <c r="O18" s="9"/>
      <c r="P18" s="9"/>
      <c r="Q18" s="33"/>
      <c r="R18" s="33"/>
    </row>
    <row r="19" spans="2:18" ht="14.5" customHeight="1" x14ac:dyDescent="0.2">
      <c r="B19" s="67"/>
      <c r="C19" s="25"/>
      <c r="D19" s="25"/>
      <c r="E19" s="29"/>
      <c r="F19" s="30"/>
      <c r="G19" s="30"/>
      <c r="I19" s="62"/>
      <c r="J19" s="25"/>
      <c r="K19" s="25"/>
      <c r="L19" s="29"/>
      <c r="M19" s="27"/>
      <c r="N19" s="27"/>
      <c r="O19" s="9"/>
      <c r="P19" s="9"/>
      <c r="Q19" s="33"/>
      <c r="R19" s="33"/>
    </row>
    <row r="20" spans="2:18" ht="14.5" customHeight="1" x14ac:dyDescent="0.2">
      <c r="B20" s="67"/>
      <c r="C20" s="25"/>
      <c r="D20" s="25"/>
      <c r="E20" s="29"/>
      <c r="F20" s="30"/>
      <c r="G20" s="30"/>
      <c r="I20" s="62"/>
      <c r="J20" s="25"/>
      <c r="K20" s="25"/>
      <c r="L20" s="29"/>
      <c r="M20" s="27"/>
      <c r="N20" s="27"/>
      <c r="O20" s="9"/>
      <c r="P20" s="9"/>
      <c r="Q20" s="33"/>
      <c r="R20" s="33"/>
    </row>
    <row r="21" spans="2:18" ht="14.5" customHeight="1" x14ac:dyDescent="0.2">
      <c r="B21" s="67"/>
      <c r="C21" s="31"/>
      <c r="D21" s="32"/>
      <c r="E21" s="32"/>
      <c r="F21" s="32"/>
      <c r="G21" s="32"/>
      <c r="I21" s="62"/>
      <c r="J21" s="25"/>
      <c r="K21" s="25"/>
      <c r="L21" s="29"/>
      <c r="M21" s="27"/>
      <c r="N21" s="27"/>
      <c r="O21" s="9"/>
      <c r="P21" s="9"/>
      <c r="Q21" s="33"/>
      <c r="R21" s="33"/>
    </row>
    <row r="22" spans="2:18" ht="14.5" customHeight="1" x14ac:dyDescent="0.2">
      <c r="B22" s="61" t="s">
        <v>14</v>
      </c>
      <c r="C22" s="20" t="s">
        <v>29</v>
      </c>
      <c r="D22" s="20" t="s">
        <v>11</v>
      </c>
      <c r="E22" s="21" t="s">
        <v>30</v>
      </c>
      <c r="F22" s="8" t="s">
        <v>10</v>
      </c>
      <c r="G22" s="51" t="s">
        <v>49</v>
      </c>
      <c r="I22" s="62"/>
      <c r="J22" s="25"/>
      <c r="K22" s="25"/>
      <c r="L22" s="26"/>
      <c r="M22" s="27"/>
      <c r="N22" s="27"/>
      <c r="O22" s="9"/>
      <c r="P22" s="9"/>
      <c r="Q22" s="33"/>
      <c r="R22" s="33"/>
    </row>
    <row r="23" spans="2:18" ht="14.5" customHeight="1" x14ac:dyDescent="0.2">
      <c r="B23" s="62"/>
      <c r="C23" s="25"/>
      <c r="D23" s="25"/>
      <c r="E23" s="29"/>
      <c r="F23" s="27"/>
      <c r="G23" s="27"/>
      <c r="I23" s="62"/>
      <c r="J23" s="25"/>
      <c r="K23" s="25"/>
      <c r="L23" s="26"/>
      <c r="M23" s="27"/>
      <c r="N23" s="27"/>
      <c r="O23" s="9"/>
      <c r="P23" s="9"/>
      <c r="Q23" s="33"/>
      <c r="R23" s="33"/>
    </row>
    <row r="24" spans="2:18" ht="14.5" customHeight="1" x14ac:dyDescent="0.2">
      <c r="B24" s="62"/>
      <c r="C24" s="25"/>
      <c r="D24" s="25"/>
      <c r="E24" s="29"/>
      <c r="F24" s="27"/>
      <c r="G24" s="27"/>
      <c r="I24" s="62"/>
      <c r="J24" s="25"/>
      <c r="K24" s="25"/>
      <c r="L24" s="26"/>
      <c r="M24" s="27"/>
      <c r="N24" s="27"/>
      <c r="O24" s="9"/>
      <c r="P24" s="9"/>
      <c r="Q24" s="33"/>
      <c r="R24" s="33"/>
    </row>
    <row r="25" spans="2:18" ht="14.5" customHeight="1" x14ac:dyDescent="0.2">
      <c r="B25" s="62"/>
      <c r="C25" s="25"/>
      <c r="D25" s="25"/>
      <c r="E25" s="29"/>
      <c r="F25" s="27"/>
      <c r="G25" s="27"/>
      <c r="I25" s="62"/>
      <c r="J25" s="25"/>
      <c r="K25" s="25"/>
      <c r="L25" s="29"/>
      <c r="M25" s="27"/>
      <c r="N25" s="27"/>
      <c r="O25" s="9"/>
      <c r="P25" s="9"/>
      <c r="Q25" s="33"/>
      <c r="R25" s="33"/>
    </row>
    <row r="26" spans="2:18" ht="14.5" customHeight="1" x14ac:dyDescent="0.2">
      <c r="B26" s="62"/>
      <c r="C26" s="25"/>
      <c r="D26" s="25"/>
      <c r="E26" s="26"/>
      <c r="F26" s="27"/>
      <c r="G26" s="27"/>
      <c r="I26" s="62"/>
      <c r="J26" s="25"/>
      <c r="K26" s="25"/>
      <c r="L26" s="29"/>
      <c r="M26" s="27"/>
      <c r="N26" s="27"/>
      <c r="O26" s="9"/>
      <c r="P26" s="9"/>
      <c r="Q26" s="33"/>
      <c r="R26" s="33"/>
    </row>
    <row r="27" spans="2:18" ht="14.5" customHeight="1" x14ac:dyDescent="0.2">
      <c r="B27" s="62"/>
      <c r="C27" s="25"/>
      <c r="D27" s="25"/>
      <c r="E27" s="26"/>
      <c r="F27" s="27"/>
      <c r="G27" s="27"/>
      <c r="I27" s="62"/>
      <c r="J27" s="25"/>
      <c r="K27" s="25"/>
      <c r="L27" s="29"/>
      <c r="M27" s="27"/>
      <c r="N27" s="27"/>
      <c r="O27" s="9"/>
      <c r="P27" s="9"/>
    </row>
    <row r="28" spans="2:18" ht="14.5" customHeight="1" x14ac:dyDescent="0.2">
      <c r="B28" s="62"/>
      <c r="C28" s="25"/>
      <c r="D28" s="25"/>
      <c r="E28" s="26"/>
      <c r="F28" s="27"/>
      <c r="G28" s="27"/>
      <c r="I28" s="62"/>
      <c r="J28" s="25"/>
      <c r="K28" s="25"/>
      <c r="L28" s="29"/>
      <c r="M28" s="27"/>
      <c r="N28" s="27"/>
      <c r="O28" s="9"/>
      <c r="P28" s="9"/>
    </row>
    <row r="29" spans="2:18" ht="14.5" customHeight="1" x14ac:dyDescent="0.2">
      <c r="B29" s="62"/>
      <c r="C29" s="25"/>
      <c r="D29" s="25"/>
      <c r="E29" s="29"/>
      <c r="F29" s="27"/>
      <c r="G29" s="27"/>
      <c r="I29" s="62"/>
      <c r="J29" s="25"/>
      <c r="K29" s="25"/>
      <c r="L29" s="29"/>
      <c r="M29" s="27"/>
      <c r="N29" s="27"/>
      <c r="O29" s="9"/>
      <c r="P29" s="9"/>
    </row>
    <row r="30" spans="2:18" ht="14.5" customHeight="1" x14ac:dyDescent="0.2">
      <c r="B30" s="62"/>
      <c r="C30" s="25"/>
      <c r="D30" s="25"/>
      <c r="E30" s="29"/>
      <c r="F30" s="27"/>
      <c r="G30" s="27"/>
      <c r="I30" s="62"/>
      <c r="J30" s="25"/>
      <c r="K30" s="25"/>
      <c r="L30" s="26"/>
      <c r="M30" s="27"/>
      <c r="N30" s="27"/>
      <c r="O30" s="9"/>
      <c r="P30" s="9"/>
    </row>
    <row r="31" spans="2:18" ht="14.5" customHeight="1" x14ac:dyDescent="0.2">
      <c r="B31" s="62"/>
      <c r="C31" s="25"/>
      <c r="D31" s="25"/>
      <c r="E31" s="29"/>
      <c r="F31" s="27"/>
      <c r="G31" s="27"/>
      <c r="I31" s="62"/>
      <c r="J31" s="25"/>
      <c r="K31" s="25"/>
      <c r="L31" s="26"/>
      <c r="M31" s="27"/>
      <c r="N31" s="27"/>
      <c r="O31" s="9"/>
      <c r="P31" s="9"/>
    </row>
    <row r="32" spans="2:18" ht="14.5" customHeight="1" x14ac:dyDescent="0.2">
      <c r="B32" s="62"/>
      <c r="C32" s="25"/>
      <c r="D32" s="25"/>
      <c r="E32" s="29"/>
      <c r="F32" s="27"/>
      <c r="G32" s="27"/>
      <c r="I32" s="62"/>
      <c r="J32" s="25"/>
      <c r="K32" s="25"/>
      <c r="L32" s="26"/>
      <c r="M32" s="27"/>
      <c r="N32" s="27"/>
      <c r="O32" s="9"/>
      <c r="P32" s="9"/>
    </row>
    <row r="33" spans="1:18" ht="14.5" customHeight="1" x14ac:dyDescent="0.2">
      <c r="B33" s="62"/>
      <c r="C33" s="25"/>
      <c r="D33" s="25"/>
      <c r="E33" s="26"/>
      <c r="F33" s="27"/>
      <c r="G33" s="27"/>
      <c r="I33" s="62"/>
      <c r="J33" s="25"/>
      <c r="K33" s="25"/>
      <c r="L33" s="26"/>
      <c r="M33" s="27"/>
      <c r="N33" s="27"/>
      <c r="O33" s="9"/>
      <c r="P33" s="9"/>
    </row>
    <row r="34" spans="1:18" ht="14.5" customHeight="1" x14ac:dyDescent="0.2">
      <c r="B34" s="62"/>
      <c r="C34" s="25"/>
      <c r="D34" s="25"/>
      <c r="E34" s="26"/>
      <c r="F34" s="27"/>
      <c r="G34" s="27"/>
      <c r="I34" s="62"/>
      <c r="J34" s="25"/>
      <c r="K34" s="25"/>
      <c r="L34" s="26"/>
      <c r="M34" s="27"/>
      <c r="N34" s="27"/>
      <c r="O34" s="9"/>
      <c r="P34" s="9"/>
    </row>
    <row r="35" spans="1:18" ht="14.5" customHeight="1" x14ac:dyDescent="0.2">
      <c r="B35" s="62"/>
      <c r="C35" s="25"/>
      <c r="D35" s="25"/>
      <c r="E35" s="26"/>
      <c r="F35" s="27"/>
      <c r="G35" s="27"/>
      <c r="I35" s="62"/>
      <c r="J35" s="25"/>
      <c r="K35" s="25"/>
      <c r="L35" s="26"/>
      <c r="M35" s="27"/>
      <c r="N35" s="27"/>
      <c r="O35" s="9"/>
      <c r="P35" s="9"/>
    </row>
    <row r="36" spans="1:18" ht="14.5" customHeight="1" x14ac:dyDescent="0.2">
      <c r="B36" s="62"/>
      <c r="C36" s="25"/>
      <c r="D36" s="25"/>
      <c r="E36" s="29"/>
      <c r="F36" s="27"/>
      <c r="G36" s="27"/>
      <c r="I36" s="62"/>
      <c r="J36" s="25"/>
      <c r="K36" s="25"/>
      <c r="L36" s="26"/>
      <c r="M36" s="27"/>
      <c r="N36" s="27"/>
      <c r="O36" s="9"/>
      <c r="P36" s="9"/>
    </row>
    <row r="37" spans="1:18" ht="14.5" customHeight="1" x14ac:dyDescent="0.2">
      <c r="B37" s="63"/>
      <c r="C37" s="25"/>
      <c r="D37" s="25"/>
      <c r="E37" s="29"/>
      <c r="F37" s="27"/>
      <c r="G37" s="27"/>
      <c r="I37" s="63"/>
      <c r="J37" s="25"/>
      <c r="K37" s="25"/>
      <c r="L37" s="26"/>
      <c r="M37" s="27"/>
      <c r="N37" s="27"/>
      <c r="O37" s="9"/>
      <c r="P37" s="9"/>
    </row>
    <row r="38" spans="1:18" ht="14.5" customHeight="1" x14ac:dyDescent="0.2">
      <c r="B38" s="64" t="s">
        <v>65</v>
      </c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9"/>
      <c r="P38" s="9"/>
    </row>
    <row r="39" spans="1:18" ht="14.5" customHeight="1" x14ac:dyDescent="0.2">
      <c r="A39" s="33"/>
      <c r="B39" s="34"/>
      <c r="C39" s="18"/>
      <c r="D39" s="18"/>
      <c r="E39" s="35"/>
      <c r="F39" s="9"/>
      <c r="G39" s="9"/>
      <c r="H39" s="33"/>
      <c r="I39" s="34"/>
      <c r="J39" s="18"/>
      <c r="K39" s="18"/>
      <c r="L39" s="35"/>
      <c r="M39" s="43"/>
      <c r="N39" s="9"/>
      <c r="O39" s="9"/>
      <c r="P39" s="9"/>
    </row>
    <row r="40" spans="1:18" ht="14.5" customHeight="1" x14ac:dyDescent="0.2">
      <c r="B40" s="34"/>
      <c r="C40" s="18"/>
      <c r="D40" s="18"/>
      <c r="E40" s="35"/>
      <c r="F40" s="9"/>
      <c r="G40" s="36"/>
      <c r="H40" s="33"/>
      <c r="I40" s="34"/>
      <c r="J40" s="37"/>
      <c r="K40" s="37"/>
      <c r="L40" s="38"/>
      <c r="M40" s="39"/>
      <c r="N40" s="40"/>
      <c r="O40" s="9"/>
      <c r="P40" s="9"/>
      <c r="Q40" s="33"/>
      <c r="R40" s="33"/>
    </row>
    <row r="41" spans="1:18" ht="14.5" customHeight="1" x14ac:dyDescent="0.2">
      <c r="B41" s="34"/>
      <c r="C41" s="18"/>
      <c r="D41" s="18"/>
      <c r="E41" s="35"/>
      <c r="F41" s="9"/>
      <c r="G41" s="36"/>
      <c r="H41" s="33"/>
      <c r="I41" s="34"/>
      <c r="J41" s="41"/>
      <c r="K41" s="41"/>
      <c r="L41" s="42"/>
      <c r="M41" s="43"/>
      <c r="N41" s="9"/>
      <c r="O41" s="9"/>
      <c r="P41" s="9"/>
      <c r="Q41" s="33"/>
      <c r="R41" s="33"/>
    </row>
    <row r="42" spans="1:18" ht="14.5" customHeight="1" x14ac:dyDescent="0.2">
      <c r="B42" s="34"/>
      <c r="C42" s="18"/>
      <c r="D42" s="18"/>
      <c r="E42" s="44"/>
      <c r="F42" s="9"/>
      <c r="G42" s="9"/>
      <c r="H42" s="33"/>
      <c r="I42" s="34"/>
      <c r="J42" s="18"/>
      <c r="K42" s="18"/>
      <c r="L42" s="44"/>
      <c r="M42" s="9"/>
      <c r="N42" s="9"/>
      <c r="O42" s="9"/>
      <c r="P42" s="9"/>
      <c r="Q42" s="33"/>
      <c r="R42" s="33"/>
    </row>
    <row r="43" spans="1:18" ht="14.5" customHeight="1" x14ac:dyDescent="0.2">
      <c r="B43" s="66"/>
      <c r="C43" s="18"/>
      <c r="D43" s="18"/>
      <c r="E43" s="44"/>
      <c r="F43" s="9"/>
      <c r="G43" s="9"/>
      <c r="H43" s="33"/>
      <c r="I43" s="34"/>
      <c r="J43" s="18"/>
      <c r="K43" s="18"/>
      <c r="L43" s="35"/>
      <c r="M43" s="9"/>
      <c r="N43" s="9"/>
      <c r="O43" s="9"/>
      <c r="P43" s="9"/>
      <c r="Q43" s="33"/>
      <c r="R43" s="33"/>
    </row>
    <row r="44" spans="1:18" ht="14.5" customHeight="1" x14ac:dyDescent="0.2">
      <c r="B44" s="66"/>
      <c r="C44" s="18"/>
      <c r="D44" s="18"/>
      <c r="E44" s="35"/>
      <c r="F44" s="9"/>
      <c r="G44" s="9"/>
      <c r="H44" s="33"/>
      <c r="I44" s="34"/>
      <c r="J44" s="18"/>
      <c r="K44" s="18"/>
      <c r="L44" s="44"/>
      <c r="M44" s="9"/>
      <c r="N44" s="9"/>
      <c r="O44" s="9"/>
      <c r="P44" s="9"/>
      <c r="Q44" s="33"/>
      <c r="R44" s="33"/>
    </row>
    <row r="45" spans="1:18" ht="14.5" customHeight="1" x14ac:dyDescent="0.2">
      <c r="B45" s="66"/>
      <c r="C45" s="18"/>
      <c r="D45" s="18"/>
      <c r="E45" s="44"/>
      <c r="F45" s="9"/>
      <c r="G45" s="36"/>
      <c r="H45" s="33"/>
      <c r="I45" s="34"/>
      <c r="J45" s="37"/>
      <c r="K45" s="37"/>
      <c r="L45" s="38"/>
      <c r="M45" s="39"/>
      <c r="N45" s="40"/>
      <c r="O45" s="9"/>
      <c r="P45" s="9"/>
      <c r="Q45" s="33"/>
      <c r="R45" s="33"/>
    </row>
    <row r="46" spans="1:18" ht="14.5" customHeight="1" x14ac:dyDescent="0.2">
      <c r="B46" s="66"/>
      <c r="C46" s="18"/>
      <c r="D46" s="18"/>
      <c r="E46" s="44"/>
      <c r="F46" s="9"/>
      <c r="G46" s="9"/>
      <c r="H46" s="33"/>
      <c r="I46" s="34"/>
      <c r="J46" s="18"/>
      <c r="K46" s="18"/>
      <c r="L46" s="35"/>
      <c r="M46" s="43"/>
      <c r="N46" s="9"/>
      <c r="O46" s="9"/>
      <c r="P46" s="9"/>
      <c r="Q46" s="33"/>
      <c r="R46" s="33"/>
    </row>
    <row r="47" spans="1:18" ht="14.5" customHeight="1" x14ac:dyDescent="0.2">
      <c r="B47" s="66"/>
      <c r="C47" s="18"/>
      <c r="D47" s="18"/>
      <c r="E47" s="35"/>
      <c r="F47" s="9"/>
      <c r="G47" s="9"/>
      <c r="H47" s="33"/>
      <c r="I47" s="34"/>
      <c r="J47" s="37"/>
      <c r="K47" s="37"/>
      <c r="L47" s="38"/>
      <c r="M47" s="39"/>
      <c r="N47" s="40"/>
      <c r="O47" s="9"/>
      <c r="P47" s="9"/>
      <c r="Q47" s="33"/>
      <c r="R47" s="33"/>
    </row>
    <row r="48" spans="1:18" ht="14.5" customHeight="1" x14ac:dyDescent="0.2">
      <c r="B48" s="66"/>
      <c r="C48" s="18"/>
      <c r="D48" s="18"/>
      <c r="E48" s="35"/>
      <c r="F48" s="9"/>
      <c r="G48" s="36"/>
      <c r="H48" s="33"/>
      <c r="I48" s="34"/>
      <c r="J48" s="18"/>
      <c r="K48" s="18"/>
      <c r="L48" s="35"/>
      <c r="M48" s="43"/>
      <c r="N48" s="9"/>
      <c r="O48" s="9"/>
      <c r="P48" s="9"/>
      <c r="Q48" s="33"/>
      <c r="R48" s="33"/>
    </row>
    <row r="49" spans="2:18" ht="14.5" customHeight="1" x14ac:dyDescent="0.2">
      <c r="B49" s="66"/>
      <c r="C49" s="18"/>
      <c r="D49" s="18"/>
      <c r="E49" s="35"/>
      <c r="F49" s="9"/>
      <c r="G49" s="9"/>
      <c r="H49" s="33"/>
      <c r="I49" s="34"/>
      <c r="J49" s="41"/>
      <c r="K49" s="41"/>
      <c r="L49" s="42"/>
      <c r="M49" s="43"/>
      <c r="N49" s="9"/>
      <c r="O49" s="9"/>
      <c r="P49" s="9"/>
      <c r="Q49" s="33"/>
      <c r="R49" s="33"/>
    </row>
    <row r="50" spans="2:18" ht="14.5" customHeight="1" x14ac:dyDescent="0.2">
      <c r="B50" s="66"/>
      <c r="C50" s="18"/>
      <c r="D50" s="18"/>
      <c r="E50" s="44"/>
      <c r="F50" s="9"/>
      <c r="G50" s="36"/>
      <c r="H50" s="33"/>
      <c r="I50" s="34"/>
      <c r="J50" s="18"/>
      <c r="K50" s="18"/>
      <c r="L50" s="35"/>
      <c r="M50" s="43"/>
      <c r="N50" s="9"/>
      <c r="O50" s="9"/>
      <c r="P50" s="9"/>
      <c r="Q50" s="33"/>
      <c r="R50" s="33"/>
    </row>
    <row r="51" spans="2:18" ht="14.5" customHeight="1" x14ac:dyDescent="0.2">
      <c r="B51" s="66"/>
      <c r="C51" s="18"/>
      <c r="D51" s="18"/>
      <c r="E51" s="44"/>
      <c r="F51" s="9"/>
      <c r="G51" s="36"/>
      <c r="H51" s="33"/>
      <c r="I51" s="34"/>
      <c r="J51" s="41"/>
      <c r="K51" s="41"/>
      <c r="L51" s="42"/>
      <c r="M51" s="9"/>
      <c r="N51" s="9"/>
      <c r="O51" s="9"/>
      <c r="P51" s="9"/>
      <c r="Q51" s="33"/>
      <c r="R51" s="33"/>
    </row>
    <row r="52" spans="2:18" ht="14.5" customHeight="1" x14ac:dyDescent="0.2">
      <c r="B52" s="66"/>
      <c r="C52" s="18"/>
      <c r="D52" s="18"/>
      <c r="E52" s="44"/>
      <c r="F52" s="9"/>
      <c r="G52" s="36"/>
      <c r="H52" s="33"/>
      <c r="I52" s="33"/>
      <c r="J52" s="12"/>
      <c r="K52" s="33"/>
      <c r="L52" s="33"/>
      <c r="M52" s="33"/>
      <c r="N52" s="33"/>
      <c r="O52" s="9"/>
      <c r="P52" s="9"/>
      <c r="Q52" s="33"/>
      <c r="R52" s="33"/>
    </row>
    <row r="53" spans="2:18" ht="14.5" customHeight="1" x14ac:dyDescent="0.2">
      <c r="B53" s="66"/>
      <c r="C53" s="18"/>
      <c r="D53" s="18"/>
      <c r="E53" s="44"/>
      <c r="F53" s="9"/>
      <c r="G53" s="36"/>
      <c r="H53" s="33"/>
      <c r="I53" s="17"/>
      <c r="J53" s="12"/>
      <c r="K53" s="33"/>
      <c r="L53" s="33"/>
      <c r="M53" s="33"/>
      <c r="N53" s="33"/>
      <c r="O53" s="9"/>
      <c r="P53" s="9"/>
      <c r="Q53" s="33"/>
      <c r="R53" s="33"/>
    </row>
    <row r="54" spans="2:18" ht="14.5" customHeight="1" x14ac:dyDescent="0.2">
      <c r="B54" s="66"/>
      <c r="C54" s="18"/>
      <c r="D54" s="18"/>
      <c r="E54" s="44"/>
      <c r="F54" s="9"/>
      <c r="G54" s="9"/>
      <c r="H54" s="33"/>
      <c r="I54" s="17"/>
      <c r="J54" s="12"/>
      <c r="K54" s="33"/>
      <c r="L54" s="33"/>
      <c r="M54" s="33"/>
      <c r="N54" s="33"/>
      <c r="O54" s="9"/>
      <c r="P54" s="9"/>
      <c r="Q54" s="33"/>
      <c r="R54" s="33"/>
    </row>
    <row r="55" spans="2:18" ht="14.5" customHeight="1" x14ac:dyDescent="0.2">
      <c r="B55" s="66"/>
      <c r="C55" s="45"/>
      <c r="D55" s="18"/>
      <c r="E55" s="44"/>
      <c r="F55" s="9"/>
      <c r="G55" s="46"/>
      <c r="H55" s="33"/>
      <c r="I55" s="17"/>
      <c r="J55" s="12"/>
      <c r="K55" s="33"/>
      <c r="L55" s="33"/>
      <c r="M55" s="33"/>
      <c r="N55" s="33"/>
      <c r="O55" s="9"/>
      <c r="P55" s="9"/>
      <c r="Q55" s="33"/>
      <c r="R55" s="33"/>
    </row>
    <row r="56" spans="2:18" ht="13.5" customHeight="1" x14ac:dyDescent="0.2">
      <c r="B56" s="66"/>
      <c r="C56" s="18"/>
      <c r="D56" s="18"/>
      <c r="E56" s="35"/>
      <c r="F56" s="9"/>
      <c r="G56" s="9"/>
      <c r="H56" s="33"/>
      <c r="I56" s="17"/>
      <c r="J56" s="12"/>
      <c r="K56" s="33"/>
      <c r="L56" s="33"/>
      <c r="M56" s="33"/>
      <c r="N56" s="33"/>
      <c r="O56" s="9"/>
      <c r="P56" s="9"/>
      <c r="Q56" s="33"/>
      <c r="R56" s="33"/>
    </row>
    <row r="57" spans="2:18" ht="13.5" customHeight="1" x14ac:dyDescent="0.2">
      <c r="B57" s="66"/>
      <c r="C57" s="18"/>
      <c r="D57" s="18"/>
      <c r="E57" s="35"/>
      <c r="F57" s="9"/>
      <c r="G57" s="9"/>
      <c r="H57" s="33"/>
      <c r="I57" s="17"/>
      <c r="J57" s="12"/>
      <c r="K57" s="33"/>
      <c r="L57" s="33"/>
      <c r="M57" s="33"/>
      <c r="N57" s="33"/>
      <c r="O57" s="9"/>
      <c r="P57" s="9"/>
      <c r="Q57" s="33"/>
      <c r="R57" s="33"/>
    </row>
    <row r="58" spans="2:18" ht="13.5" customHeight="1" x14ac:dyDescent="0.2">
      <c r="B58" s="66"/>
      <c r="C58" s="18"/>
      <c r="D58" s="18"/>
      <c r="E58" s="35"/>
      <c r="F58" s="9"/>
      <c r="G58" s="36"/>
      <c r="H58" s="9"/>
      <c r="I58" s="9"/>
      <c r="J58" s="12"/>
      <c r="K58" s="33"/>
      <c r="L58" s="33"/>
      <c r="M58" s="33"/>
      <c r="N58" s="33"/>
      <c r="O58" s="33"/>
      <c r="P58" s="33"/>
      <c r="Q58" s="33"/>
      <c r="R58" s="33"/>
    </row>
    <row r="59" spans="2:18" ht="13.5" customHeight="1" x14ac:dyDescent="0.2">
      <c r="B59" s="66"/>
      <c r="C59" s="18"/>
      <c r="D59" s="18"/>
      <c r="E59" s="44"/>
      <c r="F59" s="9"/>
      <c r="G59" s="9"/>
      <c r="H59" s="9"/>
      <c r="I59" s="9"/>
      <c r="J59" s="12"/>
      <c r="K59" s="33"/>
      <c r="L59" s="33"/>
      <c r="M59" s="33"/>
      <c r="N59" s="33"/>
      <c r="O59" s="33"/>
      <c r="P59" s="33"/>
      <c r="Q59" s="33"/>
      <c r="R59" s="33"/>
    </row>
    <row r="60" spans="2:18" ht="13.5" customHeight="1" x14ac:dyDescent="0.2">
      <c r="C60" s="17"/>
      <c r="D60" s="18"/>
      <c r="E60" s="18"/>
      <c r="F60" s="18"/>
      <c r="G60" s="9"/>
      <c r="I60" s="17"/>
      <c r="O60" s="9"/>
      <c r="P60" s="9"/>
    </row>
    <row r="61" spans="2:18" ht="13.5" customHeight="1" x14ac:dyDescent="0.2">
      <c r="C61" s="17"/>
      <c r="D61" s="18"/>
      <c r="E61" s="18"/>
      <c r="F61" s="18"/>
      <c r="G61" s="9"/>
      <c r="I61" s="17"/>
      <c r="O61" s="9"/>
      <c r="P61" s="9"/>
    </row>
    <row r="62" spans="2:18" ht="13.5" customHeight="1" x14ac:dyDescent="0.2">
      <c r="C62" s="1"/>
      <c r="O62" s="9"/>
      <c r="P62" s="9"/>
    </row>
    <row r="63" spans="2:18" ht="13.5" customHeight="1" x14ac:dyDescent="0.2">
      <c r="O63" s="9"/>
      <c r="P63" s="9"/>
    </row>
    <row r="64" spans="2:18" ht="13.5" customHeight="1" x14ac:dyDescent="0.2">
      <c r="I64" s="17"/>
      <c r="O64" s="9"/>
      <c r="P64" s="9"/>
    </row>
    <row r="65" spans="2:16" ht="13.5" customHeight="1" x14ac:dyDescent="0.2">
      <c r="B65" s="10"/>
      <c r="C65" s="10"/>
      <c r="D65" s="10"/>
      <c r="E65" s="10"/>
      <c r="F65" s="10"/>
      <c r="G65" s="10"/>
      <c r="I65" s="17"/>
      <c r="J65" s="10"/>
      <c r="K65" s="10"/>
      <c r="L65" s="10"/>
      <c r="M65" s="9"/>
      <c r="N65" s="9"/>
      <c r="O65" s="9"/>
      <c r="P65" s="9"/>
    </row>
    <row r="66" spans="2:16" ht="13.5" customHeight="1" x14ac:dyDescent="0.2">
      <c r="C66" s="1"/>
      <c r="I66" s="65"/>
      <c r="J66" s="65"/>
      <c r="K66" s="65"/>
      <c r="L66" s="65"/>
      <c r="M66" s="65"/>
      <c r="N66" s="65"/>
      <c r="O66" s="9"/>
      <c r="P66" s="9"/>
    </row>
    <row r="67" spans="2:16" ht="13.5" customHeight="1" x14ac:dyDescent="0.2">
      <c r="C67" s="1"/>
      <c r="I67" s="65"/>
      <c r="J67" s="65"/>
      <c r="K67" s="65"/>
      <c r="L67" s="65"/>
      <c r="M67" s="65"/>
      <c r="N67" s="65"/>
      <c r="O67" s="9"/>
      <c r="P67" s="9"/>
    </row>
    <row r="68" spans="2:16" ht="13.5" customHeight="1" x14ac:dyDescent="0.2">
      <c r="C68" s="1"/>
      <c r="I68" s="17"/>
      <c r="J68" s="12"/>
      <c r="K68" s="13"/>
      <c r="L68" s="13"/>
      <c r="M68" s="9"/>
      <c r="N68" s="9"/>
      <c r="O68" s="9"/>
      <c r="P68" s="9"/>
    </row>
    <row r="69" spans="2:16" ht="13.5" customHeight="1" x14ac:dyDescent="0.2">
      <c r="B69" s="11"/>
      <c r="C69" s="12"/>
      <c r="D69" s="13"/>
      <c r="E69" s="13"/>
      <c r="F69" s="14"/>
      <c r="G69" s="14"/>
      <c r="I69" s="17"/>
      <c r="J69" s="12"/>
      <c r="K69" s="13"/>
      <c r="L69" s="13"/>
      <c r="M69" s="9"/>
      <c r="N69" s="9"/>
      <c r="O69" s="9"/>
      <c r="P69" s="9"/>
    </row>
    <row r="70" spans="2:16" ht="13.5" customHeight="1" x14ac:dyDescent="0.2">
      <c r="B70" s="15"/>
      <c r="C70" s="12"/>
      <c r="I70" s="15"/>
      <c r="J70" s="12"/>
      <c r="M70" s="14"/>
      <c r="N70" s="14"/>
      <c r="O70" s="9"/>
      <c r="P70" s="9"/>
    </row>
    <row r="71" spans="2:16" ht="13.5" customHeight="1" x14ac:dyDescent="0.2">
      <c r="B71" s="15"/>
      <c r="I71" s="10"/>
      <c r="M71" s="10"/>
      <c r="N71" s="10"/>
      <c r="O71" s="9"/>
      <c r="P71" s="9"/>
    </row>
    <row r="72" spans="2:16" ht="13.5" customHeight="1" x14ac:dyDescent="0.2">
      <c r="C72" s="1"/>
      <c r="I72" s="10"/>
      <c r="J72" s="1"/>
      <c r="M72" s="10"/>
      <c r="N72" s="10"/>
      <c r="O72" s="9"/>
      <c r="P72" s="9"/>
    </row>
    <row r="73" spans="2:16" ht="13.5" customHeight="1" x14ac:dyDescent="0.2">
      <c r="I73" s="10"/>
      <c r="M73" s="10"/>
      <c r="N73" s="10"/>
      <c r="O73" s="9"/>
      <c r="P73" s="9"/>
    </row>
    <row r="74" spans="2:16" ht="13.5" customHeight="1" x14ac:dyDescent="0.2">
      <c r="I74" s="15"/>
      <c r="M74" s="19"/>
      <c r="N74" s="19"/>
      <c r="O74" s="9"/>
      <c r="P74" s="9"/>
    </row>
    <row r="75" spans="2:16" ht="13.5" customHeight="1" x14ac:dyDescent="0.2">
      <c r="I75" s="15"/>
      <c r="M75" s="14"/>
      <c r="N75" s="14"/>
      <c r="O75" s="9"/>
      <c r="P75" s="9"/>
    </row>
    <row r="76" spans="2:16" ht="13.5" customHeight="1" x14ac:dyDescent="0.2">
      <c r="I76" s="11"/>
      <c r="M76" s="14"/>
      <c r="N76" s="14"/>
      <c r="O76" s="9"/>
      <c r="P76" s="9"/>
    </row>
    <row r="77" spans="2:16" ht="13.5" customHeight="1" x14ac:dyDescent="0.2">
      <c r="I77" s="15"/>
      <c r="O77" s="9"/>
      <c r="P77" s="9"/>
    </row>
    <row r="78" spans="2:16" ht="13.5" customHeight="1" x14ac:dyDescent="0.2">
      <c r="I78" s="15"/>
      <c r="O78" s="9"/>
      <c r="P78" s="9"/>
    </row>
    <row r="79" spans="2:16" ht="13.5" customHeight="1" x14ac:dyDescent="0.2">
      <c r="O79" s="9"/>
      <c r="P79" s="9"/>
    </row>
    <row r="80" spans="2:16" ht="13.5" customHeight="1" x14ac:dyDescent="0.2">
      <c r="O80" s="9"/>
      <c r="P80" s="9"/>
    </row>
    <row r="81" spans="15:16" ht="13.5" customHeight="1" x14ac:dyDescent="0.2">
      <c r="O81" s="9"/>
      <c r="P81" s="9"/>
    </row>
    <row r="82" spans="15:16" ht="13.5" customHeight="1" x14ac:dyDescent="0.2">
      <c r="O82" s="9"/>
      <c r="P82" s="9"/>
    </row>
    <row r="83" spans="15:16" ht="13.5" customHeight="1" x14ac:dyDescent="0.2">
      <c r="O83" s="9"/>
      <c r="P83" s="9"/>
    </row>
    <row r="84" spans="15:16" ht="13.5" customHeight="1" x14ac:dyDescent="0.2">
      <c r="O84" s="9"/>
      <c r="P84" s="9"/>
    </row>
    <row r="85" spans="15:16" ht="13.5" customHeight="1" x14ac:dyDescent="0.2">
      <c r="O85" s="9"/>
      <c r="P85" s="9"/>
    </row>
    <row r="86" spans="15:16" ht="13.5" customHeight="1" x14ac:dyDescent="0.2">
      <c r="O86" s="9"/>
      <c r="P86" s="9"/>
    </row>
    <row r="87" spans="15:16" ht="13.5" customHeight="1" x14ac:dyDescent="0.2">
      <c r="O87" s="9"/>
      <c r="P87" s="9"/>
    </row>
    <row r="88" spans="15:16" ht="13.5" customHeight="1" x14ac:dyDescent="0.2">
      <c r="O88" s="9"/>
      <c r="P88" s="9"/>
    </row>
    <row r="89" spans="15:16" ht="13.5" customHeight="1" x14ac:dyDescent="0.2">
      <c r="O89" s="9"/>
      <c r="P89" s="9"/>
    </row>
    <row r="90" spans="15:16" ht="13.5" customHeight="1" x14ac:dyDescent="0.2">
      <c r="O90" s="9"/>
      <c r="P90" s="9"/>
    </row>
    <row r="91" spans="15:16" ht="13.5" customHeight="1" x14ac:dyDescent="0.2">
      <c r="O91" s="9"/>
      <c r="P91" s="9"/>
    </row>
    <row r="92" spans="15:16" ht="13.5" customHeight="1" x14ac:dyDescent="0.2">
      <c r="O92" s="9"/>
      <c r="P92" s="9"/>
    </row>
    <row r="93" spans="15:16" ht="13.5" customHeight="1" x14ac:dyDescent="0.2">
      <c r="O93" s="9"/>
      <c r="P93" s="9"/>
    </row>
    <row r="94" spans="15:16" ht="8.25" customHeight="1" x14ac:dyDescent="0.2">
      <c r="O94" s="9"/>
      <c r="P94" s="9"/>
    </row>
    <row r="95" spans="15:16" ht="17.25" customHeight="1" x14ac:dyDescent="0.2">
      <c r="O95" s="9"/>
      <c r="P95" s="9"/>
    </row>
    <row r="96" spans="15:16" ht="13.5" customHeight="1" x14ac:dyDescent="0.2">
      <c r="O96" s="9"/>
      <c r="P96" s="9"/>
    </row>
    <row r="97" spans="15:16" ht="13.5" customHeight="1" x14ac:dyDescent="0.2">
      <c r="O97" s="9"/>
      <c r="P97" s="9"/>
    </row>
    <row r="98" spans="15:16" ht="13.5" customHeight="1" x14ac:dyDescent="0.2">
      <c r="O98" s="9"/>
      <c r="P98" s="9"/>
    </row>
    <row r="99" spans="15:16" ht="13.5" customHeight="1" x14ac:dyDescent="0.2">
      <c r="O99" s="9"/>
      <c r="P99" s="9"/>
    </row>
    <row r="100" spans="15:16" ht="13.5" customHeight="1" x14ac:dyDescent="0.2">
      <c r="O100" s="9"/>
      <c r="P100" s="9"/>
    </row>
    <row r="101" spans="15:16" ht="13.5" customHeight="1" x14ac:dyDescent="0.2">
      <c r="O101" s="9"/>
      <c r="P101" s="9"/>
    </row>
    <row r="102" spans="15:16" ht="13.5" customHeight="1" x14ac:dyDescent="0.2">
      <c r="O102" s="9"/>
      <c r="P102" s="9"/>
    </row>
    <row r="103" spans="15:16" ht="13.5" customHeight="1" x14ac:dyDescent="0.2">
      <c r="O103" s="14"/>
      <c r="P103" s="9"/>
    </row>
    <row r="104" spans="15:16" ht="14.15" customHeight="1" x14ac:dyDescent="0.2">
      <c r="O104" s="10"/>
      <c r="P104" s="14"/>
    </row>
    <row r="105" spans="15:16" x14ac:dyDescent="0.2">
      <c r="O105" s="10"/>
      <c r="P105" s="10"/>
    </row>
    <row r="106" spans="15:16" x14ac:dyDescent="0.2">
      <c r="O106" s="10"/>
      <c r="P106" s="10"/>
    </row>
    <row r="107" spans="15:16" x14ac:dyDescent="0.2">
      <c r="O107" s="19"/>
      <c r="P107" s="10"/>
    </row>
    <row r="108" spans="15:16" x14ac:dyDescent="0.2">
      <c r="O108" s="14"/>
      <c r="P108" s="19"/>
    </row>
    <row r="109" spans="15:16" x14ac:dyDescent="0.2">
      <c r="O109" s="14"/>
      <c r="P109" s="14"/>
    </row>
    <row r="110" spans="15:16" x14ac:dyDescent="0.2">
      <c r="P110" s="14"/>
    </row>
  </sheetData>
  <sortState xmlns:xlrd2="http://schemas.microsoft.com/office/spreadsheetml/2017/richdata2" ref="D39:H46">
    <sortCondition descending="1" ref="D39"/>
  </sortState>
  <mergeCells count="13">
    <mergeCell ref="I66:N67"/>
    <mergeCell ref="B43:B59"/>
    <mergeCell ref="B12:B21"/>
    <mergeCell ref="R2:S2"/>
    <mergeCell ref="P2:Q2"/>
    <mergeCell ref="D2:E2"/>
    <mergeCell ref="K2:L2"/>
    <mergeCell ref="B3:B9"/>
    <mergeCell ref="C1:G1"/>
    <mergeCell ref="B22:B37"/>
    <mergeCell ref="B38:N38"/>
    <mergeCell ref="B10:B11"/>
    <mergeCell ref="I3:I37"/>
  </mergeCells>
  <phoneticPr fontId="4"/>
  <printOptions horizontalCentered="1"/>
  <pageMargins left="0.59055118110236227" right="0.19685039370078741" top="0.78740157480314965" bottom="0.19685039370078741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令和６年ため池耐震診断実施地区一覧</vt:lpstr>
      <vt:lpstr>令和６年ため池耐震診断実施地区一覧!Print_Area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2025-04-21T02:37:58Z</dcterms:created>
  <dcterms:modified xsi:type="dcterms:W3CDTF">2025-04-21T02:38:03Z</dcterms:modified>
</cp:coreProperties>
</file>