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BE6A6A41-6714-459E-BEB8-11448FC5A364}" xr6:coauthVersionLast="47" xr6:coauthVersionMax="47" xr10:uidLastSave="{00000000-0000-0000-0000-000000000000}"/>
  <bookViews>
    <workbookView xWindow="-108" yWindow="-108" windowWidth="23256" windowHeight="13896" xr2:uid="{00000000-000D-0000-FFFF-FFFF00000000}"/>
  </bookViews>
  <sheets>
    <sheet name="未達成の要因" sheetId="9" r:id="rId1"/>
  </sheets>
  <definedNames>
    <definedName name="_xlnm.Print_Area" localSheetId="0">未達成の要因!$A$1:$T$11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9" l="1"/>
  <c r="O6" i="9"/>
</calcChain>
</file>

<file path=xl/sharedStrings.xml><?xml version="1.0" encoding="utf-8"?>
<sst xmlns="http://schemas.openxmlformats.org/spreadsheetml/2006/main" count="25" uniqueCount="24">
  <si>
    <t>■ 目標値未達成の要因について</t>
    <rPh sb="2" eb="4">
      <t>モクヒョウ</t>
    </rPh>
    <rPh sb="4" eb="5">
      <t>アタイ</t>
    </rPh>
    <rPh sb="5" eb="8">
      <t>ミタッセイ</t>
    </rPh>
    <rPh sb="9" eb="11">
      <t>ヨウイン</t>
    </rPh>
    <phoneticPr fontId="1"/>
  </si>
  <si>
    <t>法人名</t>
    <rPh sb="0" eb="2">
      <t>ホウジン</t>
    </rPh>
    <rPh sb="2" eb="3">
      <t>メイ</t>
    </rPh>
    <phoneticPr fontId="1"/>
  </si>
  <si>
    <t>〔１〕</t>
    <phoneticPr fontId="1"/>
  </si>
  <si>
    <t>成果測定指標</t>
    <rPh sb="0" eb="2">
      <t>セイカ</t>
    </rPh>
    <rPh sb="2" eb="4">
      <t>ソクテイ</t>
    </rPh>
    <rPh sb="4" eb="6">
      <t>シヒョウ</t>
    </rPh>
    <phoneticPr fontId="1"/>
  </si>
  <si>
    <t>単位</t>
    <rPh sb="0" eb="2">
      <t>タンイ</t>
    </rPh>
    <phoneticPr fontId="1"/>
  </si>
  <si>
    <t>目標値との差</t>
    <rPh sb="0" eb="3">
      <t>モクヒョウチ</t>
    </rPh>
    <rPh sb="5" eb="6">
      <t>サ</t>
    </rPh>
    <phoneticPr fontId="1"/>
  </si>
  <si>
    <t>未達成の要因</t>
    <rPh sb="0" eb="3">
      <t>ミタッセイ</t>
    </rPh>
    <rPh sb="4" eb="6">
      <t>ヨウイン</t>
    </rPh>
    <phoneticPr fontId="1"/>
  </si>
  <si>
    <t>要因分析（要因と考える根拠）</t>
    <rPh sb="0" eb="2">
      <t>ヨウイン</t>
    </rPh>
    <rPh sb="2" eb="4">
      <t>ブンセキ</t>
    </rPh>
    <rPh sb="5" eb="7">
      <t>ヨウイン</t>
    </rPh>
    <rPh sb="8" eb="9">
      <t>カンガ</t>
    </rPh>
    <rPh sb="11" eb="13">
      <t>コンキョ</t>
    </rPh>
    <phoneticPr fontId="1"/>
  </si>
  <si>
    <t>要因分析を踏まえた今後の対応</t>
    <phoneticPr fontId="1"/>
  </si>
  <si>
    <t>①</t>
    <phoneticPr fontId="1"/>
  </si>
  <si>
    <t>差</t>
    <rPh sb="0" eb="1">
      <t>サ</t>
    </rPh>
    <phoneticPr fontId="1"/>
  </si>
  <si>
    <t>関連項目名</t>
    <rPh sb="0" eb="2">
      <t>カンレン</t>
    </rPh>
    <rPh sb="2" eb="4">
      <t>コウモク</t>
    </rPh>
    <rPh sb="4" eb="5">
      <t>メイ</t>
    </rPh>
    <phoneticPr fontId="1"/>
  </si>
  <si>
    <t>千円</t>
    <rPh sb="0" eb="2">
      <t>センエン</t>
    </rPh>
    <phoneticPr fontId="1"/>
  </si>
  <si>
    <t>R６年度目標値</t>
    <rPh sb="2" eb="3">
      <t>ネン</t>
    </rPh>
    <rPh sb="3" eb="4">
      <t>ド</t>
    </rPh>
    <rPh sb="4" eb="6">
      <t>モクヒョウ</t>
    </rPh>
    <rPh sb="6" eb="7">
      <t>チ</t>
    </rPh>
    <phoneticPr fontId="1"/>
  </si>
  <si>
    <t>R６年度実績値</t>
    <rPh sb="2" eb="3">
      <t>ネン</t>
    </rPh>
    <rPh sb="3" eb="4">
      <t>ド</t>
    </rPh>
    <rPh sb="4" eb="6">
      <t>ジッセキ</t>
    </rPh>
    <rPh sb="6" eb="7">
      <t>チ</t>
    </rPh>
    <phoneticPr fontId="1"/>
  </si>
  <si>
    <t>R6当初想定値</t>
    <rPh sb="2" eb="4">
      <t>トウショ</t>
    </rPh>
    <rPh sb="4" eb="6">
      <t>ソウテイ</t>
    </rPh>
    <rPh sb="6" eb="7">
      <t>アタイ</t>
    </rPh>
    <phoneticPr fontId="1"/>
  </si>
  <si>
    <t>R6実績値</t>
    <rPh sb="2" eb="5">
      <t>ジッセキチ</t>
    </rPh>
    <phoneticPr fontId="1"/>
  </si>
  <si>
    <t>大阪外環状鉄道株式会社</t>
    <phoneticPr fontId="1"/>
  </si>
  <si>
    <t>一般管理費</t>
    <phoneticPr fontId="1"/>
  </si>
  <si>
    <t>　人件費の増加</t>
    <rPh sb="1" eb="4">
      <t>ジンケンヒ</t>
    </rPh>
    <rPh sb="5" eb="7">
      <t>ゾウカ</t>
    </rPh>
    <phoneticPr fontId="1"/>
  </si>
  <si>
    <t>　部外委託費の見直し等により物件費の節減を図った一方で、JR西日本の人事異動に伴い現職派遣社員の負担金が増えたことや賃金改定等により人件費の総額が増加した。</t>
    <phoneticPr fontId="1"/>
  </si>
  <si>
    <t>　全体の収支改善を図りつつ、一般管理費について物件費のさらなる節減を進めるとともに、人件費については、派遣等、社員の人事サイクルを考慮して縮小に取り組む。</t>
    <rPh sb="1" eb="3">
      <t>ゼンタイ</t>
    </rPh>
    <rPh sb="4" eb="8">
      <t>シュウシカイゼン</t>
    </rPh>
    <rPh sb="9" eb="10">
      <t>ハカ</t>
    </rPh>
    <rPh sb="14" eb="19">
      <t>イッパンカンリヒ</t>
    </rPh>
    <rPh sb="23" eb="26">
      <t>ブッケンヒ</t>
    </rPh>
    <rPh sb="31" eb="33">
      <t>セツゲン</t>
    </rPh>
    <rPh sb="34" eb="35">
      <t>スス</t>
    </rPh>
    <rPh sb="42" eb="45">
      <t>ジンケンヒ</t>
    </rPh>
    <rPh sb="53" eb="54">
      <t>ナド</t>
    </rPh>
    <rPh sb="55" eb="57">
      <t>シャイン</t>
    </rPh>
    <rPh sb="58" eb="60">
      <t>ジンジ</t>
    </rPh>
    <rPh sb="69" eb="71">
      <t>シュクショウ</t>
    </rPh>
    <rPh sb="72" eb="73">
      <t>ト</t>
    </rPh>
    <rPh sb="74" eb="75">
      <t>ク</t>
    </rPh>
    <phoneticPr fontId="1"/>
  </si>
  <si>
    <t>人件費</t>
    <rPh sb="0" eb="3">
      <t>ジンケンヒ</t>
    </rPh>
    <phoneticPr fontId="1"/>
  </si>
  <si>
    <t>百万円</t>
    <rPh sb="0" eb="2">
      <t>ヒャクマン</t>
    </rPh>
    <rPh sb="2" eb="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</si>
</sst>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9" x14ac:knownFonts="1">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b/>
      <sz val="9"/>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0">
    <xf numFmtId="0" fontId="0" fillId="0" borderId="0" xfId="0"/>
    <xf numFmtId="0" fontId="0" fillId="2" borderId="0" xfId="0" applyFill="1" applyAlignment="1">
      <alignment vertical="center"/>
    </xf>
    <xf numFmtId="0" fontId="0" fillId="0" borderId="0" xfId="0"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49" fontId="0" fillId="2" borderId="0" xfId="0" applyNumberFormat="1" applyFill="1" applyAlignment="1">
      <alignment horizontal="lef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176" fontId="0" fillId="2" borderId="1" xfId="0" applyNumberFormat="1" applyFill="1" applyBorder="1" applyAlignment="1">
      <alignment horizontal="center" vertical="center" wrapText="1"/>
    </xf>
    <xf numFmtId="176" fontId="0" fillId="2" borderId="1" xfId="0" applyNumberForma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176" fontId="8"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6F22311F-0C18-450F-B149-A1BE7BF3A149}"/>
            </a:ext>
          </a:extLst>
        </xdr:cNvPr>
        <xdr:cNvSpPr/>
      </xdr:nvSpPr>
      <xdr:spPr>
        <a:xfrm>
          <a:off x="7529906" y="268268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78806-CDAC-4E09-BFE8-2E8045339459}">
  <sheetPr>
    <tabColor theme="8"/>
  </sheetPr>
  <dimension ref="A1:T27"/>
  <sheetViews>
    <sheetView tabSelected="1" view="pageBreakPreview" zoomScale="85" zoomScaleNormal="100" zoomScaleSheetLayoutView="85" workbookViewId="0"/>
  </sheetViews>
  <sheetFormatPr defaultColWidth="9.77734375" defaultRowHeight="13.2"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4.4" x14ac:dyDescent="0.2">
      <c r="B3" s="4"/>
      <c r="C3" s="4"/>
      <c r="D3" s="4"/>
      <c r="E3" s="4"/>
      <c r="F3" s="4"/>
      <c r="G3" s="4"/>
      <c r="H3" s="4"/>
      <c r="I3" s="1"/>
      <c r="J3" s="3"/>
      <c r="K3" s="1"/>
      <c r="L3" s="1"/>
      <c r="M3" s="1"/>
      <c r="N3" s="1"/>
      <c r="O3" s="16" t="s">
        <v>1</v>
      </c>
      <c r="P3" s="17"/>
      <c r="Q3" s="18" t="s">
        <v>17</v>
      </c>
      <c r="R3" s="19"/>
      <c r="S3" s="19"/>
      <c r="T3" s="20"/>
    </row>
    <row r="4" spans="1:20" ht="14.4" x14ac:dyDescent="0.2">
      <c r="A4" s="21" t="s">
        <v>2</v>
      </c>
      <c r="B4" s="21"/>
      <c r="C4" s="21"/>
      <c r="D4" s="21"/>
      <c r="E4" s="21"/>
      <c r="F4" s="4"/>
      <c r="G4" s="4"/>
      <c r="H4" s="4"/>
      <c r="I4" s="1"/>
      <c r="J4" s="1"/>
      <c r="K4" s="1"/>
      <c r="L4" s="1"/>
      <c r="M4" s="1"/>
      <c r="N4" s="1"/>
      <c r="O4" s="1"/>
      <c r="P4" s="1"/>
      <c r="Q4" s="1"/>
      <c r="R4" s="1"/>
      <c r="S4" s="1"/>
      <c r="T4" s="1"/>
    </row>
    <row r="5" spans="1:20" ht="27.9" customHeight="1" x14ac:dyDescent="0.2">
      <c r="A5" s="22" t="s">
        <v>3</v>
      </c>
      <c r="B5" s="23"/>
      <c r="C5" s="23"/>
      <c r="D5" s="23"/>
      <c r="E5" s="24"/>
      <c r="F5" s="25" t="s">
        <v>4</v>
      </c>
      <c r="G5" s="25"/>
      <c r="H5" s="26" t="s">
        <v>13</v>
      </c>
      <c r="I5" s="26"/>
      <c r="J5" s="26"/>
      <c r="K5" s="26" t="s">
        <v>14</v>
      </c>
      <c r="L5" s="26"/>
      <c r="M5" s="26"/>
      <c r="N5" s="26"/>
      <c r="O5" s="26" t="s">
        <v>5</v>
      </c>
      <c r="P5" s="26"/>
      <c r="Q5" s="26"/>
      <c r="R5" s="26"/>
      <c r="S5" s="5"/>
    </row>
    <row r="6" spans="1:20" ht="35.25" customHeight="1" x14ac:dyDescent="0.2">
      <c r="A6" s="27" t="s">
        <v>18</v>
      </c>
      <c r="B6" s="28"/>
      <c r="C6" s="28"/>
      <c r="D6" s="28"/>
      <c r="E6" s="29"/>
      <c r="F6" s="30" t="s">
        <v>12</v>
      </c>
      <c r="G6" s="30"/>
      <c r="H6" s="31">
        <v>104000</v>
      </c>
      <c r="I6" s="31"/>
      <c r="J6" s="31"/>
      <c r="K6" s="32">
        <v>106631</v>
      </c>
      <c r="L6" s="32"/>
      <c r="M6" s="32"/>
      <c r="N6" s="32"/>
      <c r="O6" s="32">
        <f>K6-H6</f>
        <v>2631</v>
      </c>
      <c r="P6" s="32"/>
      <c r="Q6" s="32"/>
      <c r="R6" s="32"/>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12" t="s">
        <v>6</v>
      </c>
      <c r="B9" s="13"/>
      <c r="C9" s="13"/>
      <c r="D9" s="13"/>
      <c r="E9" s="14"/>
      <c r="F9" s="12" t="s">
        <v>7</v>
      </c>
      <c r="G9" s="13"/>
      <c r="H9" s="13"/>
      <c r="I9" s="13"/>
      <c r="J9" s="13"/>
      <c r="K9" s="13"/>
      <c r="L9" s="13"/>
      <c r="M9" s="13"/>
      <c r="N9" s="14"/>
      <c r="O9" s="7"/>
      <c r="P9" s="15" t="s">
        <v>8</v>
      </c>
      <c r="Q9" s="15"/>
      <c r="R9" s="15"/>
      <c r="S9" s="15"/>
      <c r="T9" s="15"/>
    </row>
    <row r="10" spans="1:20" ht="100.2" customHeight="1" x14ac:dyDescent="0.2">
      <c r="A10" s="33" t="s">
        <v>9</v>
      </c>
      <c r="B10" s="35" t="s">
        <v>19</v>
      </c>
      <c r="C10" s="36"/>
      <c r="D10" s="36"/>
      <c r="E10" s="37"/>
      <c r="F10" s="35" t="s">
        <v>20</v>
      </c>
      <c r="G10" s="36"/>
      <c r="H10" s="36"/>
      <c r="I10" s="36"/>
      <c r="J10" s="36"/>
      <c r="K10" s="36"/>
      <c r="L10" s="36"/>
      <c r="M10" s="36"/>
      <c r="N10" s="37"/>
      <c r="O10" s="1"/>
      <c r="P10" s="38" t="s">
        <v>21</v>
      </c>
      <c r="Q10" s="38"/>
      <c r="R10" s="38"/>
      <c r="S10" s="38"/>
      <c r="T10" s="38"/>
    </row>
    <row r="11" spans="1:20" ht="30" customHeight="1" x14ac:dyDescent="0.2">
      <c r="A11" s="34"/>
      <c r="B11" s="8" t="s">
        <v>11</v>
      </c>
      <c r="C11" s="9" t="s">
        <v>22</v>
      </c>
      <c r="D11" s="8" t="s">
        <v>4</v>
      </c>
      <c r="E11" s="9" t="s">
        <v>23</v>
      </c>
      <c r="F11" s="10" t="s">
        <v>15</v>
      </c>
      <c r="G11" s="39">
        <v>81</v>
      </c>
      <c r="H11" s="39"/>
      <c r="I11" s="11" t="s">
        <v>16</v>
      </c>
      <c r="J11" s="39">
        <v>84</v>
      </c>
      <c r="K11" s="39"/>
      <c r="L11" s="11" t="s">
        <v>10</v>
      </c>
      <c r="M11" s="39">
        <f>J11-G11</f>
        <v>3</v>
      </c>
      <c r="N11" s="39"/>
      <c r="O11" s="1"/>
      <c r="P11" s="38"/>
      <c r="Q11" s="38"/>
      <c r="R11" s="38"/>
      <c r="S11" s="38"/>
      <c r="T11" s="38"/>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未達成の要因</vt:lpstr>
      <vt:lpstr>未達成の要因!Print_Area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2025-06-09T01:36:40Z</dcterms:created>
  <dcterms:modified xsi:type="dcterms:W3CDTF">2025-08-26T01:21:43Z</dcterms:modified>
</cp:coreProperties>
</file>