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6C865074-130F-41D1-B4E1-CDB794BFB211}" xr6:coauthVersionLast="47" xr6:coauthVersionMax="47" xr10:uidLastSave="{00000000-0000-0000-0000-000000000000}"/>
  <bookViews>
    <workbookView xWindow="-108" yWindow="-108" windowWidth="23256" windowHeight="13896" xr2:uid="{00000000-000D-0000-FFFF-FFFF00000000}"/>
  </bookViews>
  <sheets>
    <sheet name="未達成の要因" sheetId="4" r:id="rId1"/>
  </sheets>
  <definedNames>
    <definedName name="_xlnm.Print_Area" localSheetId="0">未達成の要因!$A$1:$T$11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 i="4" l="1"/>
  <c r="M11" i="4"/>
</calcChain>
</file>

<file path=xl/sharedStrings.xml><?xml version="1.0" encoding="utf-8"?>
<sst xmlns="http://schemas.openxmlformats.org/spreadsheetml/2006/main" count="25" uniqueCount="24">
  <si>
    <t>■ 目標値未達成の要因について</t>
    <rPh sb="2" eb="4">
      <t>モクヒョウ</t>
    </rPh>
    <rPh sb="4" eb="5">
      <t>アタイ</t>
    </rPh>
    <rPh sb="5" eb="8">
      <t>ミタッセイ</t>
    </rPh>
    <rPh sb="9" eb="11">
      <t>ヨウイン</t>
    </rPh>
    <phoneticPr fontId="2"/>
  </si>
  <si>
    <t>法人名</t>
    <rPh sb="0" eb="2">
      <t>ホウジン</t>
    </rPh>
    <rPh sb="2" eb="3">
      <t>メイ</t>
    </rPh>
    <phoneticPr fontId="2"/>
  </si>
  <si>
    <t>〔１〕</t>
    <phoneticPr fontId="2"/>
  </si>
  <si>
    <t>成果測定指標</t>
    <rPh sb="0" eb="2">
      <t>セイカ</t>
    </rPh>
    <rPh sb="2" eb="4">
      <t>ソクテイ</t>
    </rPh>
    <rPh sb="4" eb="6">
      <t>シヒョウ</t>
    </rPh>
    <phoneticPr fontId="2"/>
  </si>
  <si>
    <t>単位</t>
    <rPh sb="0" eb="2">
      <t>タンイ</t>
    </rPh>
    <phoneticPr fontId="2"/>
  </si>
  <si>
    <t>目標値との差</t>
    <rPh sb="0" eb="3">
      <t>モクヒョウチ</t>
    </rPh>
    <rPh sb="5" eb="6">
      <t>サ</t>
    </rPh>
    <phoneticPr fontId="2"/>
  </si>
  <si>
    <t>未達成の要因</t>
    <rPh sb="0" eb="3">
      <t>ミタッセイ</t>
    </rPh>
    <rPh sb="4" eb="6">
      <t>ヨウイン</t>
    </rPh>
    <phoneticPr fontId="2"/>
  </si>
  <si>
    <t>要因分析（要因と考える根拠）</t>
    <rPh sb="0" eb="2">
      <t>ヨウイン</t>
    </rPh>
    <rPh sb="2" eb="4">
      <t>ブンセキ</t>
    </rPh>
    <rPh sb="5" eb="7">
      <t>ヨウイン</t>
    </rPh>
    <rPh sb="8" eb="9">
      <t>カンガ</t>
    </rPh>
    <rPh sb="11" eb="13">
      <t>コンキョ</t>
    </rPh>
    <phoneticPr fontId="2"/>
  </si>
  <si>
    <t>要因分析を踏まえた今後の対応</t>
    <phoneticPr fontId="2"/>
  </si>
  <si>
    <t>①</t>
    <phoneticPr fontId="2"/>
  </si>
  <si>
    <t>差</t>
    <rPh sb="0" eb="1">
      <t>サ</t>
    </rPh>
    <phoneticPr fontId="2"/>
  </si>
  <si>
    <t>関連項目名</t>
    <rPh sb="0" eb="2">
      <t>カンレン</t>
    </rPh>
    <rPh sb="2" eb="4">
      <t>コウモク</t>
    </rPh>
    <rPh sb="4" eb="5">
      <t>メイ</t>
    </rPh>
    <phoneticPr fontId="2"/>
  </si>
  <si>
    <t>R６年度目標値</t>
    <rPh sb="2" eb="3">
      <t>ネン</t>
    </rPh>
    <rPh sb="3" eb="4">
      <t>ド</t>
    </rPh>
    <rPh sb="4" eb="6">
      <t>モクヒョウ</t>
    </rPh>
    <rPh sb="6" eb="7">
      <t>チ</t>
    </rPh>
    <phoneticPr fontId="2"/>
  </si>
  <si>
    <t>R６年度実績値</t>
    <rPh sb="2" eb="3">
      <t>ネン</t>
    </rPh>
    <rPh sb="3" eb="4">
      <t>ド</t>
    </rPh>
    <rPh sb="4" eb="6">
      <t>ジッセキ</t>
    </rPh>
    <rPh sb="6" eb="7">
      <t>チ</t>
    </rPh>
    <phoneticPr fontId="2"/>
  </si>
  <si>
    <t>R6当初想定値</t>
    <rPh sb="2" eb="4">
      <t>トウショ</t>
    </rPh>
    <rPh sb="4" eb="6">
      <t>ソウテイ</t>
    </rPh>
    <rPh sb="6" eb="7">
      <t>アタイ</t>
    </rPh>
    <phoneticPr fontId="2"/>
  </si>
  <si>
    <t>R6実績値</t>
    <rPh sb="2" eb="5">
      <t>ジッセキチ</t>
    </rPh>
    <phoneticPr fontId="2"/>
  </si>
  <si>
    <t>公益財団法人　大阪府都市整備推進センター</t>
  </si>
  <si>
    <t>市町村職員技術研修の受講者数</t>
  </si>
  <si>
    <t>人</t>
  </si>
  <si>
    <t>　R6年度の目標値を安易に前年度と同様の人数に設定したことに加えて、年々市町村の職員数や財源の減少が進む中で、市町村職員の研修を受講できる環境等を十分把握しないまま目標を設定したこと</t>
  </si>
  <si>
    <t>　R６年度は、当初計画していた10回の研修に加えて、災害支援・対応講座を臨時開催したことから年間で11回の研修を実施した。
　R６年度の受講者数減少を踏まえ、市町村にアンケート調査を実施したところ「受講できる時間がない」、「会場が遠い」等の理由でWEBによる開催を望む意見が２１件（全体４１所属）、土木事務所等での開催を望む意見が９件寄せられた。
　また、毎年同様な研修メニューの見直しを希望する意見も８件あった。</t>
  </si>
  <si>
    <t>受講しやすい環境づくりとして、５回開催する従来型の研修についてはWEBを導入するとともに、大阪府の７土木事務所に出向き、地域維持管理連携プラットフォームにおける勉強会で市町村職員の専門知識習得を図る。
この取り組みにより、技術力強化がより必要な小さな自治体も参加しやすくなり市町村全体の技術力向上が期待できる。</t>
    <rPh sb="16" eb="19">
      <t>カイカイサイ</t>
    </rPh>
    <rPh sb="21" eb="24">
      <t>ジュウライガタ</t>
    </rPh>
    <rPh sb="36" eb="38">
      <t>ドウニュウ</t>
    </rPh>
    <rPh sb="45" eb="48">
      <t>オオサカフ</t>
    </rPh>
    <rPh sb="50" eb="55">
      <t>ドボクジムショ</t>
    </rPh>
    <rPh sb="56" eb="58">
      <t>デム</t>
    </rPh>
    <rPh sb="84" eb="87">
      <t>シチョウソン</t>
    </rPh>
    <rPh sb="87" eb="89">
      <t>ショクイン</t>
    </rPh>
    <rPh sb="90" eb="96">
      <t>センモンチシキシュウトク</t>
    </rPh>
    <rPh sb="97" eb="98">
      <t>ハカ</t>
    </rPh>
    <rPh sb="103" eb="104">
      <t>ト</t>
    </rPh>
    <rPh sb="105" eb="106">
      <t>ク</t>
    </rPh>
    <rPh sb="137" eb="142">
      <t>シチョウソンゼンタイ</t>
    </rPh>
    <rPh sb="146" eb="148">
      <t>コウジョウ</t>
    </rPh>
    <rPh sb="149" eb="151">
      <t>キタイ</t>
    </rPh>
    <phoneticPr fontId="1"/>
  </si>
  <si>
    <t>受講者数</t>
    <rPh sb="0" eb="4">
      <t>ジュコウシャスウ</t>
    </rPh>
    <phoneticPr fontId="1"/>
  </si>
  <si>
    <t>人</t>
    <rPh sb="0" eb="1">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</si>
</sst>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10" x14ac:knownFonts="1">
    <font>
      <sz val="11"/>
      <name val="ＭＳ Ｐゴシック"/>
      <family val="3"/>
      <charset val="128"/>
    </font>
    <font>
      <sz val="11"/>
      <name val="Meiryo UI"/>
      <family val="3"/>
      <charset val="128"/>
    </font>
    <font>
      <sz val="6"/>
      <name val="ＭＳ Ｐゴシック"/>
      <family val="3"/>
      <charset val="128"/>
    </font>
    <font>
      <b/>
      <sz val="12"/>
      <name val="Meiryo UI"/>
      <family val="3"/>
      <charset val="128"/>
    </font>
    <font>
      <sz val="12"/>
      <name val="Meiryo UI"/>
      <family val="3"/>
      <charset val="128"/>
    </font>
    <font>
      <b/>
      <sz val="10"/>
      <name val="Meiryo UI"/>
      <family val="3"/>
      <charset val="128"/>
    </font>
    <font>
      <sz val="10"/>
      <name val="Meiryo UI"/>
      <family val="3"/>
      <charset val="128"/>
    </font>
    <font>
      <b/>
      <sz val="11"/>
      <name val="Meiryo UI"/>
      <family val="3"/>
      <charset val="128"/>
    </font>
    <font>
      <sz val="9"/>
      <name val="Meiryo UI"/>
      <family val="3"/>
      <charset val="128"/>
    </font>
    <font>
      <b/>
      <sz val="9"/>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40">
    <xf numFmtId="0" fontId="0" fillId="0" borderId="0" xfId="0"/>
    <xf numFmtId="0" fontId="1" fillId="2" borderId="0" xfId="0" applyFont="1" applyFill="1" applyAlignment="1">
      <alignment vertical="center"/>
    </xf>
    <xf numFmtId="0" fontId="1" fillId="0" borderId="0" xfId="0" applyFont="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8" fillId="5" borderId="7"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5" borderId="2" xfId="0" applyFont="1" applyFill="1" applyBorder="1" applyAlignment="1">
      <alignment horizontal="center" vertical="center" shrinkToFit="1"/>
    </xf>
    <xf numFmtId="0" fontId="8" fillId="5" borderId="1" xfId="0" applyFont="1" applyFill="1" applyBorder="1" applyAlignment="1">
      <alignment horizontal="center" vertical="center"/>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9"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49" fontId="1" fillId="2" borderId="0" xfId="0" applyNumberFormat="1" applyFont="1" applyFill="1" applyAlignment="1">
      <alignment horizontal="lef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177"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11579</xdr:colOff>
      <xdr:row>9</xdr:row>
      <xdr:rowOff>285750</xdr:rowOff>
    </xdr:from>
    <xdr:to>
      <xdr:col>14</xdr:col>
      <xdr:colOff>263579</xdr:colOff>
      <xdr:row>9</xdr:row>
      <xdr:rowOff>1005750</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a:off x="7661461" y="2564279"/>
          <a:ext cx="252000" cy="72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T27"/>
  <sheetViews>
    <sheetView tabSelected="1" view="pageBreakPreview" zoomScale="85" zoomScaleNormal="100" zoomScaleSheetLayoutView="85" workbookViewId="0"/>
  </sheetViews>
  <sheetFormatPr defaultColWidth="9.77734375" defaultRowHeight="15" x14ac:dyDescent="0.2"/>
  <cols>
    <col min="1" max="1" width="3.33203125" style="2" customWidth="1"/>
    <col min="2" max="2" width="10.6640625" style="2" customWidth="1"/>
    <col min="3" max="3" width="12.6640625" style="2" customWidth="1"/>
    <col min="4" max="4" width="6.6640625" style="2" customWidth="1"/>
    <col min="5" max="5" width="8.6640625" style="2" customWidth="1"/>
    <col min="6" max="6" width="10.6640625" style="2" customWidth="1"/>
    <col min="7" max="8" width="7.44140625" style="2" customWidth="1"/>
    <col min="9" max="9" width="9.6640625" style="2" customWidth="1"/>
    <col min="10" max="11" width="7.44140625" style="2" customWidth="1"/>
    <col min="12" max="12" width="3.6640625" style="2" bestFit="1" customWidth="1"/>
    <col min="13" max="13" width="6.44140625" style="2" customWidth="1"/>
    <col min="14" max="14" width="7.44140625" style="2" customWidth="1"/>
    <col min="15" max="15" width="3.88671875" style="2" customWidth="1"/>
    <col min="16" max="18" width="6.6640625" style="2" customWidth="1"/>
    <col min="19" max="20" width="8.33203125" style="2" customWidth="1"/>
    <col min="21" max="21" width="4.44140625" style="2" customWidth="1"/>
    <col min="22" max="28" width="6.21875" style="2" customWidth="1"/>
    <col min="29" max="34" width="4.6640625" style="2" customWidth="1"/>
    <col min="35" max="16384" width="9.77734375" style="2"/>
  </cols>
  <sheetData>
    <row r="1" spans="1:20" x14ac:dyDescent="0.2">
      <c r="A1" s="1"/>
      <c r="B1" s="1"/>
      <c r="C1" s="1"/>
      <c r="D1" s="1"/>
      <c r="E1" s="1"/>
      <c r="F1" s="1"/>
      <c r="G1" s="1"/>
      <c r="H1" s="1"/>
      <c r="I1" s="1"/>
      <c r="J1" s="1"/>
      <c r="K1" s="1"/>
      <c r="L1" s="1"/>
      <c r="M1" s="1"/>
      <c r="N1" s="1"/>
      <c r="O1" s="1"/>
      <c r="P1" s="1"/>
      <c r="Q1" s="1"/>
      <c r="R1" s="1"/>
      <c r="S1" s="1"/>
      <c r="T1" s="1"/>
    </row>
    <row r="2" spans="1:20" ht="21.75" customHeight="1" x14ac:dyDescent="0.2">
      <c r="A2" s="3" t="s">
        <v>0</v>
      </c>
      <c r="B2" s="1"/>
      <c r="C2" s="1"/>
      <c r="D2" s="1"/>
      <c r="E2" s="1"/>
      <c r="F2" s="1"/>
      <c r="G2" s="1"/>
      <c r="H2" s="1"/>
      <c r="I2" s="1"/>
      <c r="J2" s="1"/>
      <c r="K2" s="1"/>
      <c r="L2" s="1"/>
      <c r="M2" s="1"/>
      <c r="N2" s="1"/>
      <c r="O2" s="1"/>
      <c r="P2" s="1"/>
      <c r="Q2" s="1"/>
      <c r="R2" s="1"/>
      <c r="S2" s="1"/>
      <c r="T2" s="1"/>
    </row>
    <row r="3" spans="1:20" ht="16.2" x14ac:dyDescent="0.2">
      <c r="B3" s="4"/>
      <c r="C3" s="4"/>
      <c r="D3" s="4"/>
      <c r="E3" s="4"/>
      <c r="F3" s="4"/>
      <c r="G3" s="4"/>
      <c r="H3" s="4"/>
      <c r="I3" s="1"/>
      <c r="J3" s="3"/>
      <c r="K3" s="1"/>
      <c r="L3" s="1"/>
      <c r="M3" s="1"/>
      <c r="N3" s="1"/>
      <c r="O3" s="16" t="s">
        <v>1</v>
      </c>
      <c r="P3" s="16"/>
      <c r="Q3" s="17" t="s">
        <v>16</v>
      </c>
      <c r="R3" s="18"/>
      <c r="S3" s="18"/>
      <c r="T3" s="19"/>
    </row>
    <row r="4" spans="1:20" ht="16.2" x14ac:dyDescent="0.2">
      <c r="A4" s="20" t="s">
        <v>2</v>
      </c>
      <c r="B4" s="20"/>
      <c r="C4" s="20"/>
      <c r="D4" s="20"/>
      <c r="E4" s="20"/>
      <c r="F4" s="4"/>
      <c r="G4" s="4"/>
      <c r="H4" s="4"/>
      <c r="I4" s="1"/>
      <c r="J4" s="1"/>
      <c r="K4" s="1"/>
      <c r="L4" s="1"/>
      <c r="M4" s="1"/>
      <c r="N4" s="1"/>
      <c r="O4" s="1"/>
      <c r="P4" s="1"/>
      <c r="Q4" s="1"/>
      <c r="R4" s="1"/>
      <c r="S4" s="1"/>
      <c r="T4" s="1"/>
    </row>
    <row r="5" spans="1:20" ht="27.9" customHeight="1" x14ac:dyDescent="0.2">
      <c r="A5" s="21" t="s">
        <v>3</v>
      </c>
      <c r="B5" s="22"/>
      <c r="C5" s="22"/>
      <c r="D5" s="22"/>
      <c r="E5" s="23"/>
      <c r="F5" s="24" t="s">
        <v>4</v>
      </c>
      <c r="G5" s="24"/>
      <c r="H5" s="25" t="s">
        <v>12</v>
      </c>
      <c r="I5" s="25"/>
      <c r="J5" s="25"/>
      <c r="K5" s="25" t="s">
        <v>13</v>
      </c>
      <c r="L5" s="25"/>
      <c r="M5" s="25"/>
      <c r="N5" s="25"/>
      <c r="O5" s="25" t="s">
        <v>5</v>
      </c>
      <c r="P5" s="25"/>
      <c r="Q5" s="25"/>
      <c r="R5" s="25"/>
      <c r="S5" s="5"/>
    </row>
    <row r="6" spans="1:20" ht="35.25" customHeight="1" x14ac:dyDescent="0.2">
      <c r="A6" s="26" t="s">
        <v>17</v>
      </c>
      <c r="B6" s="27"/>
      <c r="C6" s="27"/>
      <c r="D6" s="27"/>
      <c r="E6" s="28"/>
      <c r="F6" s="29" t="s">
        <v>18</v>
      </c>
      <c r="G6" s="29"/>
      <c r="H6" s="30">
        <v>375</v>
      </c>
      <c r="I6" s="30"/>
      <c r="J6" s="30"/>
      <c r="K6" s="31">
        <v>339</v>
      </c>
      <c r="L6" s="31"/>
      <c r="M6" s="31"/>
      <c r="N6" s="31"/>
      <c r="O6" s="31">
        <f>+K6-H6</f>
        <v>-36</v>
      </c>
      <c r="P6" s="31"/>
      <c r="Q6" s="31"/>
      <c r="R6" s="31"/>
      <c r="S6" s="5"/>
    </row>
    <row r="7" spans="1:20" ht="14.25" customHeight="1" x14ac:dyDescent="0.2">
      <c r="A7" s="1"/>
      <c r="B7" s="1"/>
      <c r="C7" s="1"/>
      <c r="D7" s="1"/>
      <c r="E7" s="1"/>
      <c r="F7" s="1"/>
      <c r="G7" s="1"/>
      <c r="H7" s="1"/>
      <c r="I7" s="1"/>
      <c r="J7" s="1"/>
      <c r="K7" s="1"/>
      <c r="L7" s="1"/>
      <c r="M7" s="1"/>
      <c r="N7" s="1"/>
      <c r="O7" s="1"/>
      <c r="P7" s="1"/>
      <c r="Q7" s="1"/>
      <c r="R7" s="1"/>
      <c r="S7" s="1"/>
      <c r="T7" s="1"/>
    </row>
    <row r="8" spans="1:20" x14ac:dyDescent="0.2">
      <c r="A8" s="6"/>
      <c r="B8" s="1"/>
      <c r="C8" s="1"/>
      <c r="D8" s="1"/>
      <c r="E8" s="1"/>
      <c r="F8" s="1"/>
      <c r="G8" s="1"/>
      <c r="H8" s="1"/>
      <c r="I8" s="1"/>
      <c r="J8" s="1"/>
      <c r="K8" s="1"/>
      <c r="L8" s="1"/>
      <c r="M8" s="1"/>
      <c r="N8" s="1"/>
      <c r="O8" s="1"/>
      <c r="P8" s="1"/>
      <c r="Q8" s="1"/>
      <c r="R8" s="1"/>
      <c r="S8" s="1"/>
      <c r="T8" s="1"/>
    </row>
    <row r="9" spans="1:20" ht="18" customHeight="1" x14ac:dyDescent="0.2">
      <c r="A9" s="12" t="s">
        <v>6</v>
      </c>
      <c r="B9" s="13"/>
      <c r="C9" s="13"/>
      <c r="D9" s="13"/>
      <c r="E9" s="14"/>
      <c r="F9" s="12" t="s">
        <v>7</v>
      </c>
      <c r="G9" s="13"/>
      <c r="H9" s="13"/>
      <c r="I9" s="13"/>
      <c r="J9" s="13"/>
      <c r="K9" s="13"/>
      <c r="L9" s="13"/>
      <c r="M9" s="13"/>
      <c r="N9" s="14"/>
      <c r="O9" s="7"/>
      <c r="P9" s="15" t="s">
        <v>8</v>
      </c>
      <c r="Q9" s="15"/>
      <c r="R9" s="15"/>
      <c r="S9" s="15"/>
      <c r="T9" s="15"/>
    </row>
    <row r="10" spans="1:20" ht="104.4" customHeight="1" x14ac:dyDescent="0.2">
      <c r="A10" s="32" t="s">
        <v>9</v>
      </c>
      <c r="B10" s="34" t="s">
        <v>19</v>
      </c>
      <c r="C10" s="35"/>
      <c r="D10" s="35"/>
      <c r="E10" s="36"/>
      <c r="F10" s="34" t="s">
        <v>20</v>
      </c>
      <c r="G10" s="35"/>
      <c r="H10" s="35"/>
      <c r="I10" s="35"/>
      <c r="J10" s="35"/>
      <c r="K10" s="35"/>
      <c r="L10" s="35"/>
      <c r="M10" s="35"/>
      <c r="N10" s="36"/>
      <c r="O10" s="1"/>
      <c r="P10" s="37" t="s">
        <v>21</v>
      </c>
      <c r="Q10" s="37"/>
      <c r="R10" s="37"/>
      <c r="S10" s="37"/>
      <c r="T10" s="37"/>
    </row>
    <row r="11" spans="1:20" ht="21.9" customHeight="1" x14ac:dyDescent="0.2">
      <c r="A11" s="33"/>
      <c r="B11" s="8" t="s">
        <v>11</v>
      </c>
      <c r="C11" s="9" t="s">
        <v>22</v>
      </c>
      <c r="D11" s="8" t="s">
        <v>4</v>
      </c>
      <c r="E11" s="9" t="s">
        <v>23</v>
      </c>
      <c r="F11" s="10" t="s">
        <v>14</v>
      </c>
      <c r="G11" s="38">
        <v>375</v>
      </c>
      <c r="H11" s="38"/>
      <c r="I11" s="11" t="s">
        <v>15</v>
      </c>
      <c r="J11" s="38">
        <v>339</v>
      </c>
      <c r="K11" s="38"/>
      <c r="L11" s="11" t="s">
        <v>10</v>
      </c>
      <c r="M11" s="39">
        <f>J11-G11</f>
        <v>-36</v>
      </c>
      <c r="N11" s="39"/>
      <c r="O11" s="1"/>
      <c r="P11" s="37"/>
      <c r="Q11" s="37"/>
      <c r="R11" s="37"/>
      <c r="S11" s="37"/>
      <c r="T11" s="37"/>
    </row>
    <row r="12" spans="1:20" ht="18" customHeight="1" x14ac:dyDescent="0.2">
      <c r="O12" s="1"/>
    </row>
    <row r="13" spans="1:20" ht="18" customHeight="1" x14ac:dyDescent="0.2"/>
    <row r="14" spans="1:20" ht="18" customHeight="1" x14ac:dyDescent="0.2"/>
    <row r="15" spans="1:20" ht="18"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sheetData>
  <mergeCells count="2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2"/>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未達成の要因</vt:lpstr>
      <vt:lpstr>未達成の要因!Print_Area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2025-06-09T01:36:40Z</dcterms:created>
  <dcterms:modified xsi:type="dcterms:W3CDTF">2025-08-26T01:12:00Z</dcterms:modified>
</cp:coreProperties>
</file>