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8CCFECAC-C812-49F8-A4AD-99FC5B67A4AB}"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経営目標設定の考え方'!#REF!</definedName>
    <definedName name="_xlnm.Print_Area" localSheetId="7">'11　R７目標'!$A$1:$L$32</definedName>
    <definedName name="_xlnm.Print_Area" localSheetId="1">'３ 主要事業の概要 '!$A$1:$T$35</definedName>
    <definedName name="_xlnm.Print_Area" localSheetId="2">'４ 財政的関与'!$A$1:$N$19</definedName>
    <definedName name="_xlnm.Print_Area" localSheetId="3">'５財務'!$A$1:$I$62</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98" l="1"/>
</calcChain>
</file>

<file path=xl/sharedStrings.xml><?xml version="1.0" encoding="utf-8"?>
<sst xmlns="http://schemas.openxmlformats.org/spreadsheetml/2006/main" count="549" uniqueCount="378">
  <si>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</si>
  <si>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</si>
  <si>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</si>
  <si>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</si>
  <si>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</si>
  <si>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</si>
  <si>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</si>
  <si>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</si>
  <si>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</si>
  <si>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</si>
  <si>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</si>
  <si>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</si>
  <si>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</si>
  <si>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</si>
  <si>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</si>
  <si>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</si>
  <si>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</si>
  <si>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</si>
  <si>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</si>
  <si>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</si>
  <si>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</si>
  <si>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</si>
  <si>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</si>
  <si>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</si>
  <si>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</si>
  <si>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</si>
  <si>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</si>
  <si>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</si>
  <si>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</si>
  <si>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</si>
  <si>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</si>
  <si>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</si>
  <si>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</si>
  <si>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</si>
  <si>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</si>
  <si>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</si>
  <si>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</si>
  <si>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</si>
  <si>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</si>
  <si>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</si>
  <si>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</si>
  <si>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</si>
  <si>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</si>
  <si>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</si>
  <si>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</si>
  <si>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</si>
  <si>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</si>
  <si>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</si>
  <si>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</si>
  <si>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</si>
  <si>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</si>
  <si>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</si>
  <si>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</si>
  <si>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</si>
  <si>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</si>
  <si>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</si>
  <si>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</si>
  <si>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</si>
  <si>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</si>
  <si>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</si>
  <si>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</si>
  <si>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</si>
  <si>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</si>
  <si>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</si>
  <si>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</si>
  <si>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</si>
  <si>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</si>
  <si>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</si>
  <si>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</si>
  <si>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</si>
  <si>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</si>
  <si>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</si>
  <si>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</si>
  <si>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</si>
  <si>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</si>
  <si>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</si>
  <si>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</si>
  <si>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</si>
  <si>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</si>
  <si>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</si>
  <si>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</si>
  <si>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</si>
  <si>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</si>
  <si>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</si>
  <si>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</si>
  <si>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</si>
  <si>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</si>
  <si>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</si>
  <si>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</si>
  <si>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</si>
  <si>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</si>
  <si>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</si>
  <si>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</si>
  <si>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</si>
  <si>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</si>
  <si>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</si>
  <si>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</si>
  <si>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</si>
  <si>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</si>
  <si>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</si>
  <si>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</si>
  <si>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</si>
  <si>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</si>
  <si>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</si>
  <si>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</si>
  <si>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</si>
  <si>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</si>
  <si>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</si>
  <si>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</si>
  <si>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</si>
  <si>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</si>
  <si>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</si>
  <si>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</si>
  <si>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</si>
  <si>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</si>
  <si>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</si>
  <si>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</si>
  <si>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</si>
  <si>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</si>
  <si>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</si>
  <si>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</si>
  <si>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</si>
  <si>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</si>
  <si>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</si>
  <si>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</si>
  <si>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</si>
  <si>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</si>
  <si>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</si>
  <si>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</si>
  <si>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</si>
  <si>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</si>
  <si>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</si>
  <si>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</si>
  <si>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</si>
  <si>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</si>
  <si>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</si>
  <si>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</si>
  <si>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</si>
  <si>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</si>
  <si>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</si>
  <si>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</si>
  <si>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</si>
  <si>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</si>
  <si>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</si>
  <si>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</si>
  <si>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</si>
  <si>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</si>
  <si>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</si>
  <si>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</si>
  <si>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</si>
  <si>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</si>
  <si>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</si>
  <si>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</si>
  <si>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</si>
  <si>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</si>
  <si>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</si>
  <si>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</si>
  <si>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</si>
  <si>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</si>
  <si>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</si>
  <si>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</si>
  <si>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</si>
  <si>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総資産／（売上高／12）（月）</t>
    <rPh sb="0" eb="3">
      <t>ソウシサン</t>
    </rPh>
    <rPh sb="5" eb="7">
      <t>ウリアゲ</t>
    </rPh>
    <rPh sb="7" eb="8">
      <t>ダカ</t>
    </rPh>
    <rPh sb="13" eb="14">
      <t>ツキ</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</si>
  <si>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</si>
  <si>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</si>
  <si>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</si>
  <si>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</si>
  <si>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</si>
  <si>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</si>
  <si>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</si>
  <si>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</si>
  <si>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</si>
  <si>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</si>
  <si>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</si>
  <si>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</si>
  <si>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</si>
  <si>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</si>
  <si>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</si>
  <si>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</si>
  <si>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</si>
  <si>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</si>
  <si>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</si>
  <si>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</si>
  <si>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</si>
  <si>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</si>
  <si>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</si>
  <si>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</si>
  <si>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</si>
  <si>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</si>
  <si>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</si>
  <si>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</si>
  <si>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</si>
  <si>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</si>
  <si>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</si>
  <si>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</si>
  <si>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</si>
  <si>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</si>
  <si>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</si>
  <si>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</si>
  <si>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</si>
  <si>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</si>
  <si>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株式会社　大阪国際会議場</t>
  </si>
  <si>
    <t>代表取締役社長　　藤田　正樹</t>
    <rPh sb="9" eb="11">
      <t>フジタ</t>
    </rPh>
    <rPh sb="12" eb="14">
      <t>マサキ</t>
    </rPh>
    <phoneticPr fontId="2"/>
  </si>
  <si>
    <t>０６（４８０３）５５５５</t>
  </si>
  <si>
    <t>大阪市北区中之島５－３－５１</t>
  </si>
  <si>
    <t>昭和３３年８月９日</t>
    <rPh sb="0" eb="2">
      <t>ショウワ</t>
    </rPh>
    <rPh sb="4" eb="5">
      <t>ネン</t>
    </rPh>
    <rPh sb="6" eb="7">
      <t>ガツ</t>
    </rPh>
    <rPh sb="8" eb="9">
      <t>ニチ</t>
    </rPh>
    <phoneticPr fontId="2"/>
  </si>
  <si>
    <t>府民文化部都市魅力創造局企画・観光課</t>
  </si>
  <si>
    <t>https://www.gco.co.jp</t>
  </si>
  <si>
    <t>国際会議の誘致・開催のほか、会議施設・設備の管理等を通じ、大阪府立国際会議場を世界の人・モノ・情報が行き交う総合交流施設として運営することにより、大阪の発展と国際化に貢献する。</t>
  </si>
  <si>
    <t>大阪府</t>
  </si>
  <si>
    <t>(株)三菱ＵＦＪ銀行</t>
  </si>
  <si>
    <t>(株)三井住友銀行</t>
  </si>
  <si>
    <t>その他の団体</t>
  </si>
  <si>
    <t>代表取締役社長</t>
  </si>
  <si>
    <t>藤田　正樹</t>
  </si>
  <si>
    <t>令和8年
定時株主総会</t>
  </si>
  <si>
    <t>常勤</t>
  </si>
  <si>
    <t>専務取締役</t>
  </si>
  <si>
    <t>播本　裕典</t>
  </si>
  <si>
    <t>（元大阪府府民文化部国際交流監）</t>
  </si>
  <si>
    <t>常務取締役</t>
  </si>
  <si>
    <t>芳賀　貴臣</t>
  </si>
  <si>
    <t>取締役</t>
  </si>
  <si>
    <t>井上　礼之</t>
  </si>
  <si>
    <t>小川　理子</t>
  </si>
  <si>
    <t>加藤　好文</t>
  </si>
  <si>
    <t>佐藤　友美子</t>
  </si>
  <si>
    <t>(学)追手門学院理事　</t>
  </si>
  <si>
    <t>寺田　千代乃</t>
  </si>
  <si>
    <t>アート引越センター(株)名誉会長</t>
  </si>
  <si>
    <t>楢原　誠慈</t>
  </si>
  <si>
    <t>東洋紡(株)取締役会長</t>
  </si>
  <si>
    <t>松阪　博文</t>
  </si>
  <si>
    <t>大阪府府民文化部長</t>
  </si>
  <si>
    <t>山口　信彦</t>
  </si>
  <si>
    <t>大阪府副知事</t>
  </si>
  <si>
    <t>常勤監査役</t>
  </si>
  <si>
    <t>泉　　　　薫</t>
  </si>
  <si>
    <t>弁護士</t>
  </si>
  <si>
    <t>監査役</t>
  </si>
  <si>
    <t>沖原　隆宗</t>
  </si>
  <si>
    <t>(株)三菱ＵＦＪ銀行特別顧問</t>
  </si>
  <si>
    <t>令和9年
定時株主総会</t>
  </si>
  <si>
    <t>小坂　　 肇</t>
  </si>
  <si>
    <t>(株)奥村組副社長執行役員</t>
  </si>
  <si>
    <t>役員の定数・任期・選任方法</t>
  </si>
  <si>
    <t>定数</t>
  </si>
  <si>
    <t>名以上25名以内</t>
  </si>
  <si>
    <t>名以上5名以内</t>
  </si>
  <si>
    <t>任期</t>
  </si>
  <si>
    <t>年</t>
  </si>
  <si>
    <t>選任方法</t>
  </si>
  <si>
    <t>施設事業収入</t>
    <rPh sb="0" eb="2">
      <t>シセツ</t>
    </rPh>
    <rPh sb="2" eb="4">
      <t>ジギョウ</t>
    </rPh>
    <rPh sb="4" eb="6">
      <t>シュウニュウ</t>
    </rPh>
    <phoneticPr fontId="2"/>
  </si>
  <si>
    <t>サービス事業収入</t>
    <rPh sb="4" eb="6">
      <t>ジギョウ</t>
    </rPh>
    <rPh sb="6" eb="8">
      <t>シュウニュウ</t>
    </rPh>
    <phoneticPr fontId="2"/>
  </si>
  <si>
    <t>地代収入</t>
    <rPh sb="0" eb="4">
      <t>チダイシュウニュウ</t>
    </rPh>
    <phoneticPr fontId="2"/>
  </si>
  <si>
    <t>その他収入</t>
    <rPh sb="2" eb="3">
      <t>タ</t>
    </rPh>
    <rPh sb="3" eb="5">
      <t>シュウニュウ</t>
    </rPh>
    <phoneticPr fontId="2"/>
  </si>
  <si>
    <t>施設利用料、キャンセル料、テナント利用料</t>
  </si>
  <si>
    <t>備品利用料、催事関連収入、フードサービス、
駐車場利用料等</t>
    <rPh sb="8" eb="12">
      <t>カンレンシュウニュウ</t>
    </rPh>
    <phoneticPr fontId="2"/>
  </si>
  <si>
    <t>地代収入</t>
  </si>
  <si>
    <t>通信基地局等利用料</t>
  </si>
  <si>
    <t>①施設事業収入</t>
  </si>
  <si>
    <t>（１）国際会議及び国内会議並びに文化、</t>
  </si>
  <si>
    <t>②サービス事業収入</t>
  </si>
  <si>
    <t>学術、芸術等各種催事の誘致及び開催</t>
  </si>
  <si>
    <t>（２）内外商品等の見本市及び展示会の</t>
  </si>
  <si>
    <t>誘致及び開催</t>
  </si>
  <si>
    <t>（３）大阪府立国際会議場の会議施設</t>
  </si>
  <si>
    <t>及び展示場並びにこれに附帯する施設、</t>
  </si>
  <si>
    <t>設備機器、備品等の賃貸及び管理運営</t>
  </si>
  <si>
    <t>並びに同会議場の駐車場、飲食店の</t>
  </si>
  <si>
    <t>管理運営</t>
  </si>
  <si>
    <t>③地代収入</t>
  </si>
  <si>
    <t>（４）当社所有地の賃貸料</t>
  </si>
  <si>
    <t>④その他収入</t>
  </si>
  <si>
    <t>（５）通信基地局設置等による利用料</t>
  </si>
  <si>
    <t>・国際会議開催件数　60件</t>
  </si>
  <si>
    <t>・国際会議成約件数　28件</t>
  </si>
  <si>
    <t>・主要3施設日数稼働率　83.1％</t>
  </si>
  <si>
    <t>・全施設利用単位稼働率　40.9％</t>
  </si>
  <si>
    <t>・売上（施設事業＋サービス事業）</t>
  </si>
  <si>
    <t>　1,772,007千円</t>
  </si>
  <si>
    <t>・収入　300,708千円</t>
  </si>
  <si>
    <t>・利用料　8,389千円</t>
  </si>
  <si>
    <t>【事業規模（営業収益）】</t>
    <rPh sb="6" eb="10">
      <t>エイギョウシュウエキ</t>
    </rPh>
    <phoneticPr fontId="2"/>
  </si>
  <si>
    <t>新型コロナウイルス感染症対応地方創生臨時交付金</t>
    <rPh sb="0" eb="2">
      <t>シンガタ</t>
    </rPh>
    <rPh sb="9" eb="12">
      <t>カンセンショウ</t>
    </rPh>
    <rPh sb="12" eb="14">
      <t>タイオウ</t>
    </rPh>
    <rPh sb="14" eb="16">
      <t>チホウ</t>
    </rPh>
    <rPh sb="16" eb="18">
      <t>ソウセイ</t>
    </rPh>
    <rPh sb="18" eb="20">
      <t>リンジ</t>
    </rPh>
    <rPh sb="20" eb="23">
      <t>コウフキン</t>
    </rPh>
    <phoneticPr fontId="2"/>
  </si>
  <si>
    <t>新型コロナウイルス感染症対応地方創生臨時交付金</t>
  </si>
  <si>
    <t>土地賃借料</t>
  </si>
  <si>
    <t>（賃借料）</t>
  </si>
  <si>
    <t>会場使用料</t>
  </si>
  <si>
    <t>（使用料）</t>
  </si>
  <si>
    <t>（役務費）</t>
  </si>
  <si>
    <t>指定管理運営事業補助金（電気・ガス代支援費、LED化支援費）R5.2号補正</t>
  </si>
  <si>
    <t>指定管理運営事業補助金（電気・ガス代支援費）R5.4号補正</t>
  </si>
  <si>
    <t>土地賃借料</t>
    <rPh sb="0" eb="2">
      <t>トチ</t>
    </rPh>
    <rPh sb="2" eb="5">
      <t>チンシャクリョウ</t>
    </rPh>
    <phoneticPr fontId="2"/>
  </si>
  <si>
    <t>審議会会場費等</t>
  </si>
  <si>
    <t>会場使用に伴う費用等</t>
    <rPh sb="0" eb="2">
      <t>カイジョウ</t>
    </rPh>
    <rPh sb="2" eb="4">
      <t>シヨウ</t>
    </rPh>
    <rPh sb="5" eb="6">
      <t>トモナ</t>
    </rPh>
    <rPh sb="7" eb="9">
      <t>ヒヨウ</t>
    </rPh>
    <rPh sb="9" eb="10">
      <t>ナド</t>
    </rPh>
    <phoneticPr fontId="2"/>
  </si>
  <si>
    <t>自己株式</t>
    <rPh sb="0" eb="4">
      <t>ジコカブシキ</t>
    </rPh>
    <phoneticPr fontId="2"/>
  </si>
  <si>
    <t>評価・換算差額</t>
    <rPh sb="0" eb="2">
      <t>ヒョウカ</t>
    </rPh>
    <rPh sb="3" eb="7">
      <t>カンサンサガク</t>
    </rPh>
    <phoneticPr fontId="2"/>
  </si>
  <si>
    <t>○抜本的見直し
　・府の法人に対する関与のあり方については、今後の施設のあり方とあわせ、その具体的な方向性を検討する</t>
    <phoneticPr fontId="2"/>
  </si>
  <si>
    <t>①</t>
  </si>
  <si>
    <t>アジア有数の都市型MICE施設の実現</t>
    <rPh sb="3" eb="5">
      <t>ユウスウ</t>
    </rPh>
    <rPh sb="6" eb="8">
      <t>トシ</t>
    </rPh>
    <rPh sb="8" eb="9">
      <t>ガタ</t>
    </rPh>
    <rPh sb="13" eb="15">
      <t>シセツ</t>
    </rPh>
    <rPh sb="16" eb="18">
      <t>ジツゲン</t>
    </rPh>
    <phoneticPr fontId="1"/>
  </si>
  <si>
    <t>国際会議の成約件数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②参加者総数：５０名以上
③参加国：日本を含む３か国以上
④開催期間：１日以上）</t>
  </si>
  <si>
    <t>件</t>
    <rPh sb="0" eb="1">
      <t>ケン</t>
    </rPh>
    <phoneticPr fontId="1"/>
  </si>
  <si>
    <t>アジア有数の都市型MICE施設の実現</t>
  </si>
  <si>
    <t>国際会議の開催件数</t>
  </si>
  <si>
    <t>②</t>
  </si>
  <si>
    <t>進化したマーケティングによる施設稼働率と収益の向上</t>
  </si>
  <si>
    <t>主要3施設稼働率（10階会議室、メインホール、イベントホール）
（使用した日数÷主要３施設すべてを使用した場合の日数）</t>
  </si>
  <si>
    <t>売上（施設＋サービス）</t>
  </si>
  <si>
    <t>③</t>
  </si>
  <si>
    <t>最適なサービスプラットフォームの構築によるサービス事業の強化</t>
  </si>
  <si>
    <t>お客様の声取得率（施設利用料100万円以上の主催者）</t>
  </si>
  <si>
    <t>④</t>
  </si>
  <si>
    <t>快適で安全・安心な魅力あふれるグランキューブ大阪</t>
  </si>
  <si>
    <t>お客様満足度（再利用の意向）</t>
  </si>
  <si>
    <t>営業利益</t>
  </si>
  <si>
    <t>件</t>
  </si>
  <si>
    <t>%</t>
  </si>
  <si>
    <t>百万円</t>
  </si>
  <si>
    <t>47</t>
  </si>
  <si>
    <t>×〔53〕</t>
  </si>
  <si>
    <t>-</t>
  </si>
  <si>
    <t>〔90.0〕</t>
  </si>
  <si>
    <t>(98.0)</t>
  </si>
  <si>
    <t>〔100.0〕</t>
  </si>
  <si>
    <t>△127</t>
  </si>
  <si>
    <t>中期経営計画
最終年度
目標値（R10）</t>
    <rPh sb="0" eb="2">
      <t>チュウキ</t>
    </rPh>
    <rPh sb="2" eb="4">
      <t>ケイエイ</t>
    </rPh>
    <rPh sb="4" eb="6">
      <t>ケイカク</t>
    </rPh>
    <rPh sb="14" eb="15">
      <t>チ</t>
    </rPh>
    <phoneticPr fontId="2"/>
  </si>
  <si>
    <t xml:space="preserve">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成約件数の目標達成を最重点とした。</t>
    <phoneticPr fontId="2"/>
  </si>
  <si>
    <t>（１）万博開催に際して想定される出展国・地域等による国際会議やビジネスマッチング等の取り込み
（２）大阪・中之島地域をMICE主催者や利用者にとって魅力的なエリアとする。　</t>
    <phoneticPr fontId="2"/>
  </si>
  <si>
    <t>（1）万博を契機にした国際会議の誘致・開催
（2）MICE都市大阪をリード（経済波及効果の最大化）
（3）中之島エリアの魅力の最大化によるリピート顧客の創出</t>
    <phoneticPr fontId="2"/>
  </si>
  <si>
    <t>(1)万博を契機にした国際会議の誘致・開催
　　・ターゲットとする国際会議とキーパーソンの明確化（東京の学会事務局含む）
　　　自然科学系学術会議では、「情報」「機械工学」「化学」をターゲットに府外の大学にも営業活動を実施
　　・万博関連国際会議の開催（旅行会社、広告会社、マスコミ各社とのネットワークづくり）
　　・国際的な団体の在阪支部等への働きかけ、国際会議の誘致
　　・在関西総領事館・名誉総領事への訪問営業の実施
(2)MICE都市大阪をリード（経済波及効果の最大化）
　　・オール大阪（府、市、経済団体、インテックス大阪、観光局、当社等）による、ICCA基準の国際会議の誘致体制の検討・確立（ICCAデータの分析によるターゲットの明確化含む）（継続）
　　・IR（統合型リゾート）に建設される国際会議施設との連携・役割分担の検討
　　・当社の誘致支援制度と大阪観光局の「OSAKA国際会議助成金」制度の一体活用による誘致の実施
　　・海外に拠点を置くコアPCO、インテックス大阪、パシフィコ横浜をはじめ、他のMICE施設とのパートナーシップによる誘致の実施
　　　Japan MICE EXPO2025開催による国内外のバイヤーとのネットワークの構築、拡大
　　・大阪の経済発展に資するMICE誘致（ライフサイエンス、環境・エネルギー等）
(3)中之島エリアの魅力の最大化によるリピート顧客の創出
　　・「中之島に立地するグランキューブ大阪」のブランド化。「G7大阪・堺貿易大臣会合」開催施設であること等を活用したグランキューブ大阪の認知度向上
　　・中之島エリアMICEに加え、大阪大学中之島センター、Nakanoshima　Qross（未来医療国際拠点）との協働での国際会議の誘致を検討（継続）
　　・中之島の立地を活かしたユニークベニューの実施によりお客様に感動体験を提供（大阪の文化・水都をPR）
　　「中之島パビリオンフェスティバル2025」に参画し、中之島全体の魅力をPR
　　・鉄道会社と連携したオンデマンドバスの運行検討（利便性の向上）</t>
    <phoneticPr fontId="2"/>
  </si>
  <si>
    <t>上記最重点目標にて記載の通り</t>
  </si>
  <si>
    <t>（１）ターゲティングを明確にした攻めのロイヤルカスタマー営業の強化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（５）ホームページのリニューアルによる情報発信の強化と認知度の向上
（６）コストダウンの実施</t>
  </si>
  <si>
    <t>↓ 98.0</t>
  </si>
  <si>
    <t>（１）ターゲティングを明確にした
     攻めのロイヤルカスタマー営業の強化
（２）新規顧客開拓にチャレンジ（閑散期対策含む）
（３）顧客管理とデータに基づくマーケティングの展開
（４）施設利用料金の適正化
（５）ホームページのリニューアルによる情報発信の強化と
     認知度の向上
（６）コストダウンの実施</t>
  </si>
  <si>
    <t>（１）大規模修繕による魅力度のアップ（OICC Reborn）
（２）最先端の会議環境の導入等、効果的な機能強化の推進
（３）SDGsの推進と地域との共生　
（４）安全への取組み</t>
  </si>
  <si>
    <t>（１）フードサービスの充実
（２）サービス事業全体の収益の最大化
（３）お客様へのサービス提案力・PRの強化
（４）新サービス事業の開発</t>
  </si>
  <si>
    <t>・国際会議開催件数　53件</t>
    <phoneticPr fontId="2"/>
  </si>
  <si>
    <t>・国際会議成約件数　40件</t>
  </si>
  <si>
    <t>・国際会議成約件数　40件</t>
    <phoneticPr fontId="2"/>
  </si>
  <si>
    <t>・主要3施設日数稼働率　77.0％</t>
    <phoneticPr fontId="2"/>
  </si>
  <si>
    <t>・利用料　9,741千円</t>
    <phoneticPr fontId="2"/>
  </si>
  <si>
    <t>・国際会議開催件数　70件</t>
    <phoneticPr fontId="2"/>
  </si>
  <si>
    <t>・主要3施設日数稼働率　89.5％</t>
    <phoneticPr fontId="2"/>
  </si>
  <si>
    <t>・収入　409,224千円</t>
    <phoneticPr fontId="2"/>
  </si>
  <si>
    <t>・利用料　9,456千円</t>
    <phoneticPr fontId="2"/>
  </si>
  <si>
    <t>・全施設利用単位稼働率　42.9％</t>
    <phoneticPr fontId="2"/>
  </si>
  <si>
    <t>・全施設利用単位稼働率　42.8％</t>
    <phoneticPr fontId="2"/>
  </si>
  <si>
    <t>カナデビア(株)</t>
    <phoneticPr fontId="2"/>
  </si>
  <si>
    <t>ダイキン工業(株)名誉会長　グローバルグループ代表執行役員</t>
    <phoneticPr fontId="2"/>
  </si>
  <si>
    <t>宮﨑　 　寛</t>
    <rPh sb="0" eb="2">
      <t>ミヤザキ</t>
    </rPh>
    <rPh sb="5" eb="6">
      <t>ヒロシ</t>
    </rPh>
    <phoneticPr fontId="2"/>
  </si>
  <si>
    <t>令和11年
定時株主総会</t>
    <phoneticPr fontId="2"/>
  </si>
  <si>
    <t>20/20　
【100％】</t>
    <phoneticPr fontId="2"/>
  </si>
  <si>
    <t>　1,946,376千円</t>
    <rPh sb="10" eb="12">
      <t>センエン</t>
    </rPh>
    <phoneticPr fontId="2"/>
  </si>
  <si>
    <t>　2,139,232千円</t>
    <rPh sb="10" eb="12">
      <t>センエン</t>
    </rPh>
    <phoneticPr fontId="2"/>
  </si>
  <si>
    <t>（職員人件費）
職員人件費の増加については、前年度の大規模修繕工事による休館等がなく、年度を通して営業したことにより、時間外手当等が増加したことが主な要因である。</t>
    <rPh sb="1" eb="6">
      <t>ショクインジンケンヒ</t>
    </rPh>
    <rPh sb="8" eb="13">
      <t>ショクインジンケンヒ</t>
    </rPh>
    <rPh sb="14" eb="16">
      <t>ゾウカ</t>
    </rPh>
    <rPh sb="22" eb="25">
      <t>ゼンネンド</t>
    </rPh>
    <rPh sb="26" eb="27">
      <t>ダイ</t>
    </rPh>
    <rPh sb="29" eb="31">
      <t>シュウゼン</t>
    </rPh>
    <rPh sb="31" eb="33">
      <t>コウジ</t>
    </rPh>
    <rPh sb="36" eb="39">
      <t>キュウカントウ</t>
    </rPh>
    <rPh sb="43" eb="45">
      <t>ネンド</t>
    </rPh>
    <rPh sb="46" eb="47">
      <t>トオ</t>
    </rPh>
    <rPh sb="49" eb="51">
      <t>エイギョウ</t>
    </rPh>
    <rPh sb="59" eb="65">
      <t>ジカンガイテアテトウ</t>
    </rPh>
    <rPh sb="66" eb="68">
      <t>ゾウカ</t>
    </rPh>
    <rPh sb="73" eb="74">
      <t>オモ</t>
    </rPh>
    <rPh sb="75" eb="77">
      <t>ヨウイン</t>
    </rPh>
    <phoneticPr fontId="2"/>
  </si>
  <si>
    <t>百万円</t>
    <phoneticPr fontId="2"/>
  </si>
  <si>
    <t>△733</t>
    <phoneticPr fontId="2"/>
  </si>
  <si>
    <t>取締役及び監査役は株主総会の決議により、
選任する</t>
    <rPh sb="14" eb="16">
      <t>ケツギ</t>
    </rPh>
    <phoneticPr fontId="2"/>
  </si>
  <si>
    <t>角元　敬治</t>
    <phoneticPr fontId="2"/>
  </si>
  <si>
    <r>
      <t>(株)三井住友銀行</t>
    </r>
    <r>
      <rPr>
        <sz val="11"/>
        <rFont val="ＭＳ Ｐゴシック"/>
        <family val="3"/>
        <charset val="128"/>
      </rPr>
      <t>上席顧問</t>
    </r>
    <rPh sb="9" eb="11">
      <t>ジョウセキ</t>
    </rPh>
    <rPh sb="11" eb="13">
      <t>コモン</t>
    </rPh>
    <phoneticPr fontId="2"/>
  </si>
  <si>
    <t>その他使用料</t>
    <phoneticPr fontId="2"/>
  </si>
  <si>
    <t xml:space="preserve">
（その他流動資産）
その他流動資産の減少については、有価証券の償還（899,881千円）と有価証券の購入等（300,931千円）の差額（598,950千円）による減が主な要因である。
（その他固定資産）
その他固定資産の増加については、投資有価証券の購入等（699,871千円）と償還（200,340千円）の差額（499,531千円）による増が主な要因である。
（その他流動負債）
その他流動負債の増加については、未払消費税等の増（79,737千円）、買掛金の増（49,502千円）、契約負債の増（48,234千円）が主な要因である。</t>
    <rPh sb="4" eb="5">
      <t>タ</t>
    </rPh>
    <rPh sb="5" eb="9">
      <t>リュウドウシサン</t>
    </rPh>
    <rPh sb="13" eb="18">
      <t>タリュウドウシサン</t>
    </rPh>
    <rPh sb="19" eb="21">
      <t>ゲンショウ</t>
    </rPh>
    <rPh sb="27" eb="31">
      <t>ユウカショウケン</t>
    </rPh>
    <rPh sb="32" eb="34">
      <t>ショウカン</t>
    </rPh>
    <rPh sb="42" eb="44">
      <t>センエン</t>
    </rPh>
    <rPh sb="46" eb="48">
      <t>ユウカ</t>
    </rPh>
    <rPh sb="48" eb="50">
      <t>ショウケン</t>
    </rPh>
    <rPh sb="51" eb="53">
      <t>コウニュウ</t>
    </rPh>
    <rPh sb="53" eb="54">
      <t>トウ</t>
    </rPh>
    <rPh sb="62" eb="63">
      <t>チ</t>
    </rPh>
    <rPh sb="63" eb="64">
      <t>エン</t>
    </rPh>
    <rPh sb="66" eb="68">
      <t>サガク</t>
    </rPh>
    <rPh sb="76" eb="78">
      <t>センエン</t>
    </rPh>
    <rPh sb="82" eb="83">
      <t>ゲン</t>
    </rPh>
    <rPh sb="84" eb="85">
      <t>オモ</t>
    </rPh>
    <rPh sb="86" eb="88">
      <t>ヨウイン</t>
    </rPh>
    <rPh sb="97" eb="98">
      <t>タ</t>
    </rPh>
    <rPh sb="98" eb="102">
      <t>コテイシサン</t>
    </rPh>
    <rPh sb="106" eb="107">
      <t>タ</t>
    </rPh>
    <rPh sb="107" eb="111">
      <t>コテイシサン</t>
    </rPh>
    <rPh sb="112" eb="114">
      <t>ゾウカ</t>
    </rPh>
    <rPh sb="120" eb="126">
      <t>トウシユウカショウケン</t>
    </rPh>
    <rPh sb="127" eb="130">
      <t>コウニュウトウ</t>
    </rPh>
    <rPh sb="138" eb="140">
      <t>センエン</t>
    </rPh>
    <rPh sb="142" eb="144">
      <t>ショウカン</t>
    </rPh>
    <rPh sb="152" eb="154">
      <t>センエン</t>
    </rPh>
    <rPh sb="156" eb="158">
      <t>サガク</t>
    </rPh>
    <rPh sb="166" eb="168">
      <t>センエン</t>
    </rPh>
    <rPh sb="172" eb="173">
      <t>ゾウ</t>
    </rPh>
    <rPh sb="174" eb="175">
      <t>オモ</t>
    </rPh>
    <rPh sb="176" eb="178">
      <t>ヨウイン</t>
    </rPh>
    <rPh sb="187" eb="188">
      <t>タ</t>
    </rPh>
    <rPh sb="188" eb="192">
      <t>リュウドウフサイ</t>
    </rPh>
    <rPh sb="196" eb="197">
      <t>タ</t>
    </rPh>
    <rPh sb="197" eb="201">
      <t>リュウドウフサイ</t>
    </rPh>
    <rPh sb="202" eb="204">
      <t>ゾウカ</t>
    </rPh>
    <rPh sb="210" eb="216">
      <t>ミバライショウヒゼイトウ</t>
    </rPh>
    <rPh sb="217" eb="218">
      <t>ゾウ</t>
    </rPh>
    <rPh sb="225" eb="227">
      <t>センエン</t>
    </rPh>
    <rPh sb="229" eb="232">
      <t>カイカケキン</t>
    </rPh>
    <rPh sb="233" eb="234">
      <t>ゾウ</t>
    </rPh>
    <rPh sb="241" eb="243">
      <t>センエン</t>
    </rPh>
    <rPh sb="245" eb="249">
      <t>ケイヤクフサイ</t>
    </rPh>
    <rPh sb="250" eb="251">
      <t>ゾウ</t>
    </rPh>
    <rPh sb="258" eb="260">
      <t>センエン</t>
    </rPh>
    <rPh sb="262" eb="263">
      <t>オモ</t>
    </rPh>
    <rPh sb="264" eb="266">
      <t>ヨウイン</t>
    </rPh>
    <phoneticPr fontId="2"/>
  </si>
  <si>
    <t>主要3施設稼働率（10階会議室、メインホール、イベントホール）
（使用した日数÷主要３施設すべてを使用した場合の日数）</t>
    <phoneticPr fontId="2"/>
  </si>
  <si>
    <t>国際会議の成約件数</t>
    <rPh sb="5" eb="7">
      <t>セイヤク</t>
    </rPh>
    <phoneticPr fontId="2"/>
  </si>
  <si>
    <t>45/50　
【90％】</t>
    <phoneticPr fontId="2"/>
  </si>
  <si>
    <t>　令和６年度は、ここ数年不振であった売上を回復し、さらに伸長を図るため、学術会議とともに企業の会議やイベントの誘致開催に向けて、ホームページの刷新等により当社の施設・サービスの認知度を向上させ、問合せ等接触のあったお客様へ対応するとともに、備品・催事サポートを積極的に提案する等、新たな営業活動に取り組んだ。併せて、コンサート等の興行について個別に働きかけるなど多様な催事の誘致に努めた。
　この結果、事業売上高は過去最高（自衛隊大規模接種センターが設置された2021年度を除く。）に達した。さらに、コストダウンにも努めた結果、営業損益ベースで黒字とすることができた。来館者についてもコロナ禍前の約９割まで回復した。
　国際会議など国際的なイベントの誘致に向けては、海外キーパーソンとのネットワーク形成に取組むとともに、サステナビリティ方針の策定や全社員を対象とした英語研修など、国際会議場にふさわしい体制の強化に努めた。
【営業成績】
　以上の取組みの結果、施設事業収入は1,267,252千円（前期比175.0％、計画比106.5％）、サービス事業収入は679,123千円（前期比139.7％、計画比116.6%）、事業売上の合計としては1,946,376千円（前期比160.8%、計画比109.8%）と計画の約110%に達した。これに受取地代等の310,449千円を含めた売上高合計は、2,256,826千円（前期比148.5%、737,191千円増。計画比108.4%、175,722千円増）になり、当初の見込みを大幅に上回ることとなった。
　営業費用は、物価上昇の中、抑制に努め、その合計は2,233,286千円（前期比99.1％、19,834千円減。計画比101.2%、25,558千円増）となった。
　この結果、営業利益は、23,539千円（前期は733,485千円の損失。当初計画は126,623千円の損失）となり、これに受取利息34,814千円等の営業外損益を加えた経常利益は73,675千円となった。
　特別利益、特別損失ともになく、法人税等を控除した当期純利益は113,615千円（前期は581,276千円の損失。当初計画99,843千円の損失から213,458千円の改善）となった。</t>
    <rPh sb="1" eb="3">
      <t>レイワ</t>
    </rPh>
    <rPh sb="47" eb="49">
      <t>カイギ</t>
    </rPh>
    <rPh sb="422" eb="424">
      <t>イジョウ</t>
    </rPh>
    <rPh sb="425" eb="426">
      <t>ト</t>
    </rPh>
    <rPh sb="426" eb="427">
      <t>ク</t>
    </rPh>
    <rPh sb="429" eb="431">
      <t>ケッカ</t>
    </rPh>
    <rPh sb="451" eb="454">
      <t>ゼンキヒ</t>
    </rPh>
    <rPh sb="463" eb="464">
      <t>ヒ</t>
    </rPh>
    <rPh sb="491" eb="494">
      <t>ゼンキヒ</t>
    </rPh>
    <rPh sb="501" eb="504">
      <t>ケイカクヒ</t>
    </rPh>
    <phoneticPr fontId="2"/>
  </si>
  <si>
    <t>売上（施設＋サービス）</t>
    <phoneticPr fontId="2"/>
  </si>
  <si>
    <t>B</t>
    <phoneticPr fontId="2"/>
  </si>
  <si>
    <t>パナソニックホールディングス(株)執行役員</t>
    <rPh sb="17" eb="21">
      <t>シッコウヤクイン</t>
    </rPh>
    <phoneticPr fontId="2"/>
  </si>
  <si>
    <t>カナデビア（株）取締役兼常務執行役員
企画管理本部長</t>
    <rPh sb="6" eb="7">
      <t>カブ</t>
    </rPh>
    <rPh sb="8" eb="11">
      <t>トリシマリヤク</t>
    </rPh>
    <rPh sb="11" eb="12">
      <t>ケン</t>
    </rPh>
    <rPh sb="12" eb="18">
      <t>ジョウムシッコウヤクイン</t>
    </rPh>
    <rPh sb="19" eb="26">
      <t>キカクカンリホンブチョウ</t>
    </rPh>
    <phoneticPr fontId="2"/>
  </si>
  <si>
    <t>京阪ホールディングス(株)代表取締役会長ＣＥＯ
京阪電気鉄道(株)代表取締役会長</t>
    <phoneticPr fontId="2"/>
  </si>
  <si>
    <t>（売上高）
売上高の増加については、前年度の大規模修繕工事による休館等がなく、通年営業できたことが主な要因である。
（法人税等）
法人税等の減少については、繰延税金資産を計上（48,841千円）したことが主な要因である。
（繰越利益剰余金）
繰越利益剰余金の増加については、別途積立金の取崩しによる増（300,000千円）、当期利益による増（113,615千円）が主な要因である。</t>
    <rPh sb="1" eb="4">
      <t>ウリアゲダカ</t>
    </rPh>
    <rPh sb="6" eb="9">
      <t>ウリアゲダカ</t>
    </rPh>
    <rPh sb="10" eb="12">
      <t>ゾウカ</t>
    </rPh>
    <rPh sb="18" eb="21">
      <t>ゼンネンド</t>
    </rPh>
    <rPh sb="22" eb="29">
      <t>ダイキボシュウゼンコウジ</t>
    </rPh>
    <rPh sb="32" eb="34">
      <t>キュウカン</t>
    </rPh>
    <rPh sb="34" eb="35">
      <t>トウ</t>
    </rPh>
    <rPh sb="39" eb="43">
      <t>ツウネンエイギョウ</t>
    </rPh>
    <rPh sb="49" eb="50">
      <t>オモ</t>
    </rPh>
    <rPh sb="51" eb="53">
      <t>ヨウイン</t>
    </rPh>
    <rPh sb="60" eb="63">
      <t>ホウジンゼイ</t>
    </rPh>
    <rPh sb="63" eb="64">
      <t>トウ</t>
    </rPh>
    <rPh sb="71" eb="73">
      <t>ゲンショウ</t>
    </rPh>
    <rPh sb="103" eb="104">
      <t>オモ</t>
    </rPh>
    <rPh sb="114" eb="115">
      <t>ク</t>
    </rPh>
    <rPh sb="115" eb="116">
      <t>コ</t>
    </rPh>
    <rPh sb="116" eb="118">
      <t>リエキ</t>
    </rPh>
    <rPh sb="118" eb="121">
      <t>ジョウヨキン</t>
    </rPh>
    <rPh sb="131" eb="133">
      <t>ゾウカ</t>
    </rPh>
    <rPh sb="139" eb="141">
      <t>ベット</t>
    </rPh>
    <rPh sb="141" eb="144">
      <t>ツミタテキン</t>
    </rPh>
    <rPh sb="145" eb="147">
      <t>トリクズシ</t>
    </rPh>
    <rPh sb="151" eb="152">
      <t>ゾウ</t>
    </rPh>
    <rPh sb="160" eb="162">
      <t>センエン</t>
    </rPh>
    <rPh sb="164" eb="166">
      <t>トウキ</t>
    </rPh>
    <rPh sb="166" eb="168">
      <t>リエキ</t>
    </rPh>
    <rPh sb="171" eb="172">
      <t>ゾウ</t>
    </rPh>
    <rPh sb="180" eb="182">
      <t>センエン</t>
    </rPh>
    <rPh sb="184" eb="185">
      <t>オモ</t>
    </rPh>
    <rPh sb="186" eb="188">
      <t>ヨウイン</t>
    </rPh>
    <phoneticPr fontId="2"/>
  </si>
  <si>
    <t>（売上高経常利益率）
売上高経常利益率の増加については、経常損益が前年度の損失（△699,803千円）から利益（73,675千円）に転換したことが主な要因である。
（流動比率）
流動比率の減少については、有価証券の減（598,950千円）等による流動資産の減（392,093千円）が主な要因である。</t>
    <rPh sb="1" eb="4">
      <t>ウリアゲダカ</t>
    </rPh>
    <rPh sb="4" eb="9">
      <t>ケイジョウリエキリツ</t>
    </rPh>
    <rPh sb="11" eb="19">
      <t>ウリアゲダカケイジョウリエキリツ</t>
    </rPh>
    <rPh sb="20" eb="22">
      <t>ゾウカ</t>
    </rPh>
    <rPh sb="28" eb="32">
      <t>ケイジョウソンエキ</t>
    </rPh>
    <rPh sb="33" eb="36">
      <t>ゼンネンド</t>
    </rPh>
    <rPh sb="37" eb="39">
      <t>ソンシツ</t>
    </rPh>
    <rPh sb="48" eb="50">
      <t>センエン</t>
    </rPh>
    <rPh sb="53" eb="55">
      <t>リエキ</t>
    </rPh>
    <rPh sb="62" eb="64">
      <t>センエン</t>
    </rPh>
    <rPh sb="66" eb="68">
      <t>テンカン</t>
    </rPh>
    <rPh sb="73" eb="74">
      <t>オモ</t>
    </rPh>
    <rPh sb="75" eb="77">
      <t>ヨウイン</t>
    </rPh>
    <rPh sb="84" eb="88">
      <t>リュウドウヒリツ</t>
    </rPh>
    <rPh sb="90" eb="94">
      <t>リュウドウヒリツ</t>
    </rPh>
    <rPh sb="95" eb="97">
      <t>ゲンショウ</t>
    </rPh>
    <rPh sb="103" eb="107">
      <t>ユウカショウケン</t>
    </rPh>
    <rPh sb="108" eb="109">
      <t>ゲン</t>
    </rPh>
    <rPh sb="117" eb="119">
      <t>センエン</t>
    </rPh>
    <rPh sb="120" eb="121">
      <t>トウ</t>
    </rPh>
    <rPh sb="124" eb="128">
      <t>リュウドウシサン</t>
    </rPh>
    <rPh sb="138" eb="140">
      <t>センエン</t>
    </rPh>
    <rPh sb="142" eb="143">
      <t>オモ</t>
    </rPh>
    <rPh sb="144" eb="146">
      <t>ヨウイン</t>
    </rPh>
    <phoneticPr fontId="2"/>
  </si>
  <si>
    <t>国際会議の開催件数
（国際会議とは、日本政府観光局（ＪＮＴＯ）国際会議統計基準により次の①～④を全て満たす会議。
①主催者：国際機関・国際団体（各国支部を含む）又は国家機関・国内団体（各々の定義が明確でないため民間企業以外は全て）
②参加者総数：５０名以上
③参加国：日本を含む３か国以上
④開催期間：１日以上）</t>
    <rPh sb="5" eb="7">
      <t>カイサイ</t>
    </rPh>
    <phoneticPr fontId="2"/>
  </si>
  <si>
    <t>成果測定指標の７項目中、５項目で目標を達成している。
○最重点目標
・国際会議の開催件数は、前年度までの成約件数に加えて、当該年度中に受注から開催に至る国際会議の成約件数を増やし、目標達成をめざしたが、当該年度の成約件数が伸び悩み、目標未達成となった。目標達成に向けて成約件数を増やすべく、営業の余地のある分野を対象に、関西圏の公立大学等に営業するなど、さらなる誘致活動の強化を図られたい。
○事業効果、業績、CS
・国際会議の成約件数は、目標を達成し、これまでの継続的な営業活動などの取組みが成果に繋がったと考える。
・主要３施設（10階会議室、メインホール、イベントホール）稼働率は、顧客都合によるキャンセルとなった後、他の催事で埋めることができなかったことが主な要因で目標未達成となった。対策として、仮予約後もフォローを行う、キャンセルの可能性がある場合には、速やかに新たな営業をかけるなど、稼働率の向上に向けた取組の必要がある。
・売上に関しては、令和６年４月の利用料金引上げによる施設事業収入の増加や自主事業の催事サポート等のサービス事業収入の増加により、目標値を大きく上回る実績となった。
・CSのお客様満足度等の項目は、目標を達成し、引続き満足度向上に努めていただきたい。
○財務、効率性
・営業利益は、売上を伸ばしつつ、物件費や人件費等が上昇する中で経費抑制に努めた結果、目標を達成した。</t>
    <rPh sb="47" eb="50">
      <t>ゼンネンド</t>
    </rPh>
    <rPh sb="55" eb="57">
      <t>ケンスウ</t>
    </rPh>
    <rPh sb="58" eb="59">
      <t>クワ</t>
    </rPh>
    <rPh sb="62" eb="66">
      <t>トウガイネンド</t>
    </rPh>
    <rPh sb="66" eb="67">
      <t>チュウ</t>
    </rPh>
    <rPh sb="68" eb="70">
      <t>ジュチュウ</t>
    </rPh>
    <rPh sb="72" eb="74">
      <t>カイサイ</t>
    </rPh>
    <rPh sb="75" eb="76">
      <t>イタ</t>
    </rPh>
    <rPh sb="77" eb="81">
      <t>コクサイカイギ</t>
    </rPh>
    <rPh sb="82" eb="84">
      <t>セイヤク</t>
    </rPh>
    <rPh sb="84" eb="86">
      <t>ケンスウ</t>
    </rPh>
    <rPh sb="87" eb="88">
      <t>フ</t>
    </rPh>
    <rPh sb="91" eb="93">
      <t>モクヒョウ</t>
    </rPh>
    <rPh sb="93" eb="95">
      <t>タッセイ</t>
    </rPh>
    <rPh sb="102" eb="106">
      <t>トウガイネンド</t>
    </rPh>
    <rPh sb="107" eb="109">
      <t>セイヤク</t>
    </rPh>
    <rPh sb="109" eb="111">
      <t>ケンスウ</t>
    </rPh>
    <rPh sb="112" eb="113">
      <t>ノ</t>
    </rPh>
    <rPh sb="114" eb="115">
      <t>ナヤ</t>
    </rPh>
    <rPh sb="117" eb="119">
      <t>モクヒョウ</t>
    </rPh>
    <rPh sb="119" eb="122">
      <t>ミタッセイ</t>
    </rPh>
    <rPh sb="135" eb="139">
      <t>セイヤクケンスウ</t>
    </rPh>
    <rPh sb="140" eb="141">
      <t>フ</t>
    </rPh>
    <rPh sb="146" eb="148">
      <t>エイギョウ</t>
    </rPh>
    <rPh sb="149" eb="151">
      <t>ヨチ</t>
    </rPh>
    <rPh sb="154" eb="156">
      <t>ブンヤ</t>
    </rPh>
    <rPh sb="157" eb="159">
      <t>タイショウ</t>
    </rPh>
    <rPh sb="333" eb="334">
      <t>オモ</t>
    </rPh>
    <rPh sb="335" eb="337">
      <t>ヨウイン</t>
    </rPh>
    <rPh sb="338" eb="340">
      <t>モクヒョウ</t>
    </rPh>
    <rPh sb="340" eb="343">
      <t>ミタッセイ</t>
    </rPh>
    <rPh sb="348" eb="350">
      <t>タイサク</t>
    </rPh>
    <rPh sb="421" eb="423">
      <t>ウリアゲ</t>
    </rPh>
    <rPh sb="424" eb="425">
      <t>カン</t>
    </rPh>
    <rPh sb="429" eb="431">
      <t>レイワ</t>
    </rPh>
    <rPh sb="432" eb="433">
      <t>ネン</t>
    </rPh>
    <rPh sb="434" eb="435">
      <t>ガツ</t>
    </rPh>
    <rPh sb="436" eb="440">
      <t>リヨウリョウキン</t>
    </rPh>
    <rPh sb="440" eb="442">
      <t>ヒキア</t>
    </rPh>
    <rPh sb="456" eb="460">
      <t>ジシュジギョウ</t>
    </rPh>
    <rPh sb="461" eb="463">
      <t>サイジ</t>
    </rPh>
    <rPh sb="467" eb="468">
      <t>トウ</t>
    </rPh>
    <rPh sb="473" eb="475">
      <t>ジギョウ</t>
    </rPh>
    <rPh sb="475" eb="477">
      <t>シュウニュウ</t>
    </rPh>
    <rPh sb="478" eb="480">
      <t>ゾウカ</t>
    </rPh>
    <rPh sb="484" eb="487">
      <t>モクヒョウチ</t>
    </rPh>
    <rPh sb="488" eb="489">
      <t>オオ</t>
    </rPh>
    <rPh sb="491" eb="493">
      <t>ウワマワ</t>
    </rPh>
    <rPh sb="494" eb="496">
      <t>ジッセキ</t>
    </rPh>
    <rPh sb="507" eb="509">
      <t>キャクサマ</t>
    </rPh>
    <rPh sb="509" eb="512">
      <t>マンゾクド</t>
    </rPh>
    <rPh sb="512" eb="513">
      <t>トウ</t>
    </rPh>
    <rPh sb="518" eb="520">
      <t>モクヒョウ</t>
    </rPh>
    <rPh sb="521" eb="523">
      <t>タッセイ</t>
    </rPh>
    <rPh sb="525" eb="527">
      <t>ヒキツヅ</t>
    </rPh>
    <rPh sb="554" eb="558">
      <t>エイギョウリエキ</t>
    </rPh>
    <rPh sb="560" eb="562">
      <t>ウリアゲ</t>
    </rPh>
    <rPh sb="563" eb="564">
      <t>ノ</t>
    </rPh>
    <rPh sb="569" eb="572">
      <t>ブッケンヒ</t>
    </rPh>
    <rPh sb="573" eb="576">
      <t>ジンケンヒ</t>
    </rPh>
    <rPh sb="576" eb="577">
      <t>トウ</t>
    </rPh>
    <rPh sb="578" eb="580">
      <t>ジョウショウ</t>
    </rPh>
    <rPh sb="582" eb="583">
      <t>ナカ</t>
    </rPh>
    <rPh sb="584" eb="588">
      <t>ケイヒヨクセイ</t>
    </rPh>
    <rPh sb="589" eb="590">
      <t>ツト</t>
    </rPh>
    <rPh sb="592" eb="594">
      <t>ケッカ</t>
    </rPh>
    <phoneticPr fontId="2"/>
  </si>
  <si>
    <r>
      <t>（評価）
・「国際会議の成約件数」は目標を達成したものの、「国際会議の開催件数」及び「主要３施設稼働率（10階会議室、メインホール、イベントホール）」については目標未達成となっており、国際会議等のさらなる誘致活動・営業活動の強化</t>
    </r>
    <r>
      <rPr>
        <sz val="11"/>
        <rFont val="ＭＳ Ｐゴシック"/>
        <family val="3"/>
        <charset val="128"/>
      </rPr>
      <t>が必要である。
・一方で、目標を達成した「売上（施設＋サービス）」については、催事サポート等のサービス事業収入の大幅な増加が認められ、法人の努力がうかがえる。
（指導・助言）
・「国際会議の開催件数」については、国内外のMICE関係者とのネットワーク形成を進め、当該年度中に受注から開催に至る会議の誘致を図るなど、開催件数の増加につながる取組みを進めること。また、ターゲットを絞った効率的な営業活動や、仮予約後のフォローの強化など営業活動の強化に取り組むことで、「国際会議の開催件数」をはじめ、「国際会議の成約件数」、「主要３施設稼働率」のさらなる実績の向上を図ること。
・法人運営の安定化に向け、引き続き新規顧客開拓やサービス事業の強化などによる売上の向上、営業利益の確保に努めること。</t>
    </r>
    <rPh sb="1" eb="3">
      <t>ヒョウカ</t>
    </rPh>
    <rPh sb="7" eb="11">
      <t>コクサイカイギ</t>
    </rPh>
    <rPh sb="12" eb="14">
      <t>セイヤク</t>
    </rPh>
    <rPh sb="14" eb="16">
      <t>ケンスウ</t>
    </rPh>
    <rPh sb="18" eb="20">
      <t>モクヒョウ</t>
    </rPh>
    <rPh sb="21" eb="23">
      <t>タッセイ</t>
    </rPh>
    <rPh sb="30" eb="32">
      <t>コクサイ</t>
    </rPh>
    <rPh sb="32" eb="34">
      <t>カイギ</t>
    </rPh>
    <rPh sb="35" eb="39">
      <t>カイサイケンスウ</t>
    </rPh>
    <rPh sb="40" eb="41">
      <t>オヨ</t>
    </rPh>
    <rPh sb="80" eb="82">
      <t>モクヒョウ</t>
    </rPh>
    <rPh sb="82" eb="85">
      <t>ミタッセイ</t>
    </rPh>
    <rPh sb="92" eb="96">
      <t>コクサイカイギ</t>
    </rPh>
    <rPh sb="96" eb="97">
      <t>トウ</t>
    </rPh>
    <rPh sb="102" eb="104">
      <t>ユウチ</t>
    </rPh>
    <rPh sb="104" eb="106">
      <t>カツドウ</t>
    </rPh>
    <rPh sb="107" eb="109">
      <t>エイギョウ</t>
    </rPh>
    <rPh sb="109" eb="111">
      <t>カツドウ</t>
    </rPh>
    <rPh sb="112" eb="114">
      <t>キョウカ</t>
    </rPh>
    <rPh sb="115" eb="117">
      <t>ヒツヨウ</t>
    </rPh>
    <rPh sb="123" eb="125">
      <t>イッポウ</t>
    </rPh>
    <rPh sb="135" eb="137">
      <t>ウリアゲ</t>
    </rPh>
    <rPh sb="153" eb="155">
      <t>サイジ</t>
    </rPh>
    <rPh sb="159" eb="160">
      <t>トウ</t>
    </rPh>
    <rPh sb="165" eb="167">
      <t>ジギョウ</t>
    </rPh>
    <rPh sb="167" eb="169">
      <t>シュウニュウ</t>
    </rPh>
    <rPh sb="170" eb="172">
      <t>オオハバ</t>
    </rPh>
    <rPh sb="173" eb="175">
      <t>ゾウカ</t>
    </rPh>
    <rPh sb="176" eb="177">
      <t>ミト</t>
    </rPh>
    <rPh sb="181" eb="183">
      <t>ホウジン</t>
    </rPh>
    <rPh sb="184" eb="186">
      <t>ドリョク</t>
    </rPh>
    <rPh sb="196" eb="198">
      <t>シドウ</t>
    </rPh>
    <rPh sb="199" eb="201">
      <t>ジョゲン</t>
    </rPh>
    <rPh sb="205" eb="207">
      <t>コクサイ</t>
    </rPh>
    <rPh sb="207" eb="209">
      <t>カイギ</t>
    </rPh>
    <rPh sb="210" eb="214">
      <t>カイサイケンスウ</t>
    </rPh>
    <rPh sb="221" eb="224">
      <t>コクナイガイ</t>
    </rPh>
    <rPh sb="229" eb="232">
      <t>カンケイシャ</t>
    </rPh>
    <rPh sb="240" eb="242">
      <t>ケイセイ</t>
    </rPh>
    <rPh sb="243" eb="244">
      <t>スス</t>
    </rPh>
    <rPh sb="246" eb="251">
      <t>トウガイネンドチュウ</t>
    </rPh>
    <rPh sb="252" eb="254">
      <t>ジュチュウ</t>
    </rPh>
    <rPh sb="256" eb="258">
      <t>カイサイ</t>
    </rPh>
    <rPh sb="259" eb="260">
      <t>イタ</t>
    </rPh>
    <rPh sb="261" eb="263">
      <t>カイギ</t>
    </rPh>
    <rPh sb="264" eb="266">
      <t>ユウチ</t>
    </rPh>
    <rPh sb="267" eb="268">
      <t>ハカ</t>
    </rPh>
    <rPh sb="272" eb="276">
      <t>カイサイケンスウ</t>
    </rPh>
    <rPh sb="277" eb="279">
      <t>ゾウカ</t>
    </rPh>
    <rPh sb="284" eb="286">
      <t>トリク</t>
    </rPh>
    <rPh sb="288" eb="289">
      <t>スス</t>
    </rPh>
    <rPh sb="303" eb="304">
      <t>シボ</t>
    </rPh>
    <rPh sb="306" eb="308">
      <t>コウリツ</t>
    </rPh>
    <rPh sb="308" eb="309">
      <t>テキ</t>
    </rPh>
    <rPh sb="310" eb="312">
      <t>エイギョウ</t>
    </rPh>
    <rPh sb="312" eb="314">
      <t>カツドウ</t>
    </rPh>
    <rPh sb="316" eb="319">
      <t>カリヨヤク</t>
    </rPh>
    <rPh sb="319" eb="320">
      <t>ゴ</t>
    </rPh>
    <rPh sb="326" eb="328">
      <t>キョウカ</t>
    </rPh>
    <rPh sb="330" eb="332">
      <t>エイギョウ</t>
    </rPh>
    <rPh sb="332" eb="334">
      <t>カツドウ</t>
    </rPh>
    <rPh sb="335" eb="337">
      <t>キョウカ</t>
    </rPh>
    <rPh sb="338" eb="339">
      <t>ト</t>
    </rPh>
    <rPh sb="340" eb="341">
      <t>ク</t>
    </rPh>
    <rPh sb="363" eb="365">
      <t>コクサイ</t>
    </rPh>
    <rPh sb="365" eb="367">
      <t>カイギ</t>
    </rPh>
    <rPh sb="368" eb="370">
      <t>セイヤク</t>
    </rPh>
    <rPh sb="370" eb="372">
      <t>ケンスウ</t>
    </rPh>
    <rPh sb="389" eb="391">
      <t>ジッセキ</t>
    </rPh>
    <rPh sb="392" eb="394">
      <t>コウジョウ</t>
    </rPh>
    <rPh sb="395" eb="396">
      <t>ハカ</t>
    </rPh>
    <rPh sb="402" eb="404">
      <t>ホウジン</t>
    </rPh>
    <rPh sb="404" eb="406">
      <t>ウンエイ</t>
    </rPh>
    <rPh sb="407" eb="410">
      <t>アンテイカ</t>
    </rPh>
    <rPh sb="411" eb="412">
      <t>ム</t>
    </rPh>
    <rPh sb="414" eb="415">
      <t>ヒ</t>
    </rPh>
    <rPh sb="416" eb="417">
      <t>ツヅ</t>
    </rPh>
    <rPh sb="418" eb="420">
      <t>シンキ</t>
    </rPh>
    <rPh sb="420" eb="422">
      <t>コキャク</t>
    </rPh>
    <rPh sb="422" eb="424">
      <t>カイタク</t>
    </rPh>
    <rPh sb="429" eb="431">
      <t>ジギョウ</t>
    </rPh>
    <rPh sb="432" eb="434">
      <t>キョウカ</t>
    </rPh>
    <rPh sb="439" eb="441">
      <t>ウリアゲ</t>
    </rPh>
    <rPh sb="442" eb="444">
      <t>コウジョウ</t>
    </rPh>
    <rPh sb="445" eb="449">
      <t>エイギョウリエキ</t>
    </rPh>
    <rPh sb="450" eb="452">
      <t>カクホ</t>
    </rPh>
    <rPh sb="453" eb="454">
      <t>ツト</t>
    </rPh>
    <phoneticPr fontId="2"/>
  </si>
  <si>
    <t>13/30
【43％】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</si>
</sst>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
      <sz val="6.5"/>
      <name val="ＭＳ Ｐゴシック"/>
      <family val="3"/>
      <charset val="128"/>
    </font>
    <font>
      <sz val="9.5"/>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6">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4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46"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56"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182" fontId="0" fillId="0" borderId="64"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69"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16"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4"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182" fontId="0" fillId="0" borderId="70" xfId="5" applyNumberFormat="1" applyFont="1" applyFill="1" applyBorder="1" applyAlignment="1" applyProtection="1">
      <alignment horizontal="right" vertical="center" shrinkToFit="1"/>
      <protection locked="0"/>
    </xf>
    <xf numFmtId="182" fontId="0" fillId="0" borderId="46" xfId="5" applyNumberFormat="1" applyFont="1" applyFill="1"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1" xfId="0" applyFill="1" applyBorder="1" applyAlignment="1">
      <alignment horizontal="right" vertical="center" shrinkToFit="1"/>
    </xf>
    <xf numFmtId="0" fontId="0" fillId="8" borderId="93"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182" fontId="4" fillId="8" borderId="69" xfId="0" applyNumberFormat="1" applyFont="1" applyFill="1" applyBorder="1" applyAlignment="1" applyProtection="1">
      <alignment vertical="center" shrinkToFit="1"/>
      <protection locked="0"/>
    </xf>
    <xf numFmtId="182" fontId="4" fillId="0" borderId="69" xfId="0" applyNumberFormat="1" applyFont="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6"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6" borderId="83" xfId="0" applyNumberFormat="1" applyFont="1" applyFill="1" applyBorder="1" applyAlignment="1">
      <alignment vertical="center" shrinkToFit="1"/>
    </xf>
    <xf numFmtId="182" fontId="6"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43"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47"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86" xfId="5" applyNumberFormat="1" applyFont="1" applyFill="1" applyBorder="1" applyAlignment="1">
      <alignment horizontal="right" vertical="center" shrinkToFit="1"/>
    </xf>
    <xf numFmtId="182" fontId="0" fillId="6" borderId="43"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3"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32" xfId="4" applyFont="1" applyFill="1" applyBorder="1" applyAlignment="1" applyProtection="1">
      <alignment vertical="center" shrinkToFit="1"/>
      <protection locked="0"/>
    </xf>
    <xf numFmtId="38" fontId="4" fillId="0" borderId="139" xfId="4" applyFont="1" applyFill="1" applyBorder="1" applyAlignment="1" applyProtection="1">
      <alignment vertical="center" shrinkToFit="1"/>
      <protection locked="0"/>
    </xf>
    <xf numFmtId="182" fontId="4" fillId="4" borderId="132" xfId="0" applyNumberFormat="1" applyFont="1" applyFill="1" applyBorder="1" applyAlignment="1" applyProtection="1">
      <alignment vertical="center" shrinkToFit="1"/>
      <protection locked="0"/>
    </xf>
    <xf numFmtId="182" fontId="4" fillId="4" borderId="139" xfId="0" applyNumberFormat="1" applyFont="1" applyFill="1" applyBorder="1" applyAlignment="1" applyProtection="1">
      <alignment vertical="center" shrinkToFit="1"/>
      <protection locked="0"/>
    </xf>
    <xf numFmtId="182" fontId="6" fillId="6" borderId="140"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2"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6" xfId="4" applyFont="1" applyFill="1" applyBorder="1" applyAlignment="1" applyProtection="1">
      <alignment vertical="center" shrinkToFit="1"/>
      <protection locked="0"/>
    </xf>
    <xf numFmtId="38" fontId="4" fillId="0" borderId="157" xfId="4" applyFont="1" applyFill="1" applyBorder="1" applyAlignment="1" applyProtection="1">
      <alignment vertical="center" shrinkToFit="1"/>
      <protection locked="0"/>
    </xf>
    <xf numFmtId="182" fontId="4" fillId="4" borderId="156" xfId="0" applyNumberFormat="1" applyFont="1" applyFill="1" applyBorder="1" applyAlignment="1" applyProtection="1">
      <alignment vertical="center" shrinkToFit="1"/>
      <protection locked="0"/>
    </xf>
    <xf numFmtId="182" fontId="4" fillId="4" borderId="157" xfId="0" applyNumberFormat="1" applyFont="1" applyFill="1" applyBorder="1" applyAlignment="1" applyProtection="1">
      <alignment vertical="center" shrinkToFit="1"/>
      <protection locked="0"/>
    </xf>
    <xf numFmtId="182" fontId="6" fillId="6" borderId="159" xfId="0" applyNumberFormat="1" applyFont="1" applyFill="1" applyBorder="1" applyAlignment="1">
      <alignment vertical="center" shrinkToFit="1"/>
    </xf>
    <xf numFmtId="38" fontId="4" fillId="0" borderId="28" xfId="4" applyFont="1" applyFill="1" applyBorder="1" applyAlignment="1" applyProtection="1">
      <alignment vertical="center" shrinkToFit="1"/>
      <protection locked="0"/>
    </xf>
    <xf numFmtId="38" fontId="4" fillId="0" borderId="85" xfId="4" applyFont="1" applyFill="1" applyBorder="1" applyAlignment="1" applyProtection="1">
      <alignment vertical="center" shrinkToFit="1"/>
      <protection locked="0"/>
    </xf>
    <xf numFmtId="182" fontId="4" fillId="4" borderId="28" xfId="0" applyNumberFormat="1" applyFont="1" applyFill="1" applyBorder="1" applyAlignment="1" applyProtection="1">
      <alignment vertical="center" shrinkToFit="1"/>
      <protection locked="0"/>
    </xf>
    <xf numFmtId="182" fontId="4" fillId="4" borderId="85" xfId="0" applyNumberFormat="1" applyFont="1" applyFill="1" applyBorder="1" applyAlignment="1" applyProtection="1">
      <alignment vertical="center" shrinkToFit="1"/>
      <protection locked="0"/>
    </xf>
    <xf numFmtId="182" fontId="6" fillId="6" borderId="160"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0" fontId="0" fillId="0" borderId="30"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72"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3"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92"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97" xfId="0" applyNumberFormat="1" applyFont="1" applyFill="1" applyBorder="1" applyAlignment="1">
      <alignment vertical="center"/>
    </xf>
    <xf numFmtId="179" fontId="23" fillId="6" borderId="80"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91"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8"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7" xfId="0" applyNumberFormat="1" applyFont="1" applyFill="1" applyBorder="1" applyAlignment="1">
      <alignment vertical="center"/>
    </xf>
    <xf numFmtId="179" fontId="23" fillId="6" borderId="54" xfId="0" applyNumberFormat="1" applyFont="1" applyFill="1" applyBorder="1" applyAlignment="1">
      <alignment vertical="center"/>
    </xf>
    <xf numFmtId="182" fontId="0" fillId="10" borderId="47" xfId="5" applyNumberFormat="1" applyFont="1" applyFill="1" applyBorder="1" applyAlignment="1">
      <alignment vertical="center" shrinkToFit="1"/>
    </xf>
    <xf numFmtId="182" fontId="0" fillId="10" borderId="11" xfId="5" applyNumberFormat="1" applyFont="1" applyFill="1" applyBorder="1" applyAlignment="1">
      <alignment vertical="center" shrinkToFit="1"/>
    </xf>
    <xf numFmtId="182" fontId="0" fillId="10" borderId="17" xfId="5" applyNumberFormat="1" applyFont="1" applyFill="1" applyBorder="1" applyAlignment="1">
      <alignment vertical="center"/>
    </xf>
    <xf numFmtId="182" fontId="0" fillId="10" borderId="9" xfId="5" applyNumberFormat="1" applyFont="1" applyFill="1" applyBorder="1" applyAlignment="1">
      <alignment vertical="center"/>
    </xf>
    <xf numFmtId="182" fontId="0" fillId="10" borderId="31" xfId="5" applyNumberFormat="1" applyFont="1" applyFill="1" applyBorder="1" applyAlignment="1">
      <alignment vertical="center"/>
    </xf>
    <xf numFmtId="182" fontId="0" fillId="10" borderId="30" xfId="5" applyNumberFormat="1" applyFont="1" applyFill="1" applyBorder="1" applyAlignment="1">
      <alignment vertical="center" shrinkToFit="1"/>
    </xf>
    <xf numFmtId="182" fontId="0" fillId="10" borderId="14" xfId="5" applyNumberFormat="1" applyFont="1" applyFill="1" applyBorder="1" applyAlignment="1">
      <alignment vertical="center" shrinkToFit="1"/>
    </xf>
    <xf numFmtId="182" fontId="0" fillId="10" borderId="38" xfId="5" applyNumberFormat="1" applyFont="1" applyFill="1" applyBorder="1" applyAlignment="1">
      <alignment vertical="center" shrinkToFit="1"/>
    </xf>
    <xf numFmtId="0" fontId="0" fillId="10" borderId="43" xfId="0" applyFill="1" applyBorder="1" applyAlignment="1">
      <alignment vertical="center" shrinkToFit="1"/>
    </xf>
    <xf numFmtId="182" fontId="0" fillId="10" borderId="17"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182" fontId="0" fillId="10" borderId="31" xfId="5" applyNumberFormat="1" applyFont="1"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10" borderId="5" xfId="5" applyNumberFormat="1" applyFont="1" applyFill="1" applyBorder="1" applyAlignment="1">
      <alignment vertical="center" shrinkToFit="1"/>
    </xf>
    <xf numFmtId="182" fontId="0" fillId="10" borderId="44" xfId="5" applyNumberFormat="1" applyFont="1" applyFill="1" applyBorder="1" applyAlignment="1">
      <alignment vertical="center" shrinkToFit="1"/>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30" xfId="0" applyFill="1" applyBorder="1" applyAlignment="1">
      <alignment horizontal="center" vertical="center" shrinkToFit="1"/>
    </xf>
    <xf numFmtId="0" fontId="0" fillId="10" borderId="154" xfId="0" applyFill="1" applyBorder="1" applyAlignment="1">
      <alignment horizontal="center" vertical="center" shrinkToFit="1"/>
    </xf>
    <xf numFmtId="0" fontId="0" fillId="10" borderId="118" xfId="0" applyFill="1" applyBorder="1" applyAlignment="1">
      <alignment horizontal="center" vertical="center" shrinkToFit="1"/>
    </xf>
    <xf numFmtId="182" fontId="6" fillId="10" borderId="81" xfId="0" applyNumberFormat="1" applyFont="1" applyFill="1" applyBorder="1" applyAlignment="1">
      <alignment vertical="center" shrinkToFit="1"/>
    </xf>
    <xf numFmtId="182" fontId="6" fillId="10" borderId="138" xfId="0" applyNumberFormat="1" applyFont="1" applyFill="1" applyBorder="1" applyAlignment="1">
      <alignment vertical="center" shrinkToFit="1"/>
    </xf>
    <xf numFmtId="182" fontId="6" fillId="10" borderId="155"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2" xfId="0" applyNumberFormat="1" applyFont="1" applyFill="1" applyBorder="1" applyAlignment="1">
      <alignment vertical="center" shrinkToFit="1"/>
    </xf>
    <xf numFmtId="0" fontId="0" fillId="10" borderId="72" xfId="0" applyFill="1" applyBorder="1" applyAlignment="1">
      <alignment horizontal="center" vertical="center" shrinkToFit="1"/>
    </xf>
    <xf numFmtId="182" fontId="0" fillId="10" borderId="2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40" xfId="5" applyNumberFormat="1" applyFont="1" applyFill="1" applyBorder="1" applyAlignment="1">
      <alignment vertical="center" shrinkToFit="1"/>
    </xf>
    <xf numFmtId="0" fontId="3" fillId="10" borderId="3" xfId="0" applyFont="1" applyFill="1" applyBorder="1" applyAlignment="1">
      <alignment horizontal="lef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182" fontId="0" fillId="10" borderId="16" xfId="5" applyNumberFormat="1" applyFont="1" applyFill="1" applyBorder="1" applyAlignment="1">
      <alignment vertical="center" shrinkToFit="1"/>
    </xf>
    <xf numFmtId="0" fontId="3" fillId="10" borderId="32" xfId="0" applyFont="1" applyFill="1" applyBorder="1" applyAlignment="1">
      <alignment horizontal="left" vertical="center" shrinkToFit="1"/>
    </xf>
    <xf numFmtId="182" fontId="0" fillId="10" borderId="50"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51" xfId="5" applyNumberFormat="1" applyFont="1" applyFill="1" applyBorder="1" applyAlignment="1">
      <alignment vertical="center" shrinkToFit="1"/>
    </xf>
    <xf numFmtId="182" fontId="0" fillId="11" borderId="52" xfId="5" applyNumberFormat="1" applyFont="1" applyFill="1" applyBorder="1" applyAlignment="1">
      <alignment horizontal="right" vertical="center" shrinkToFit="1"/>
    </xf>
    <xf numFmtId="182" fontId="0" fillId="10" borderId="52" xfId="5" applyNumberFormat="1" applyFont="1" applyFill="1" applyBorder="1" applyAlignment="1">
      <alignment horizontal="right" vertical="center" shrinkToFit="1"/>
    </xf>
    <xf numFmtId="182" fontId="0" fillId="11" borderId="22" xfId="5" applyNumberFormat="1" applyFont="1" applyFill="1" applyBorder="1" applyAlignment="1">
      <alignment horizontal="right" vertical="center" shrinkToFit="1"/>
    </xf>
    <xf numFmtId="182" fontId="0" fillId="10" borderId="22" xfId="5" applyNumberFormat="1" applyFont="1" applyFill="1" applyBorder="1" applyAlignment="1">
      <alignment horizontal="right" vertical="center" shrinkToFit="1"/>
    </xf>
    <xf numFmtId="0" fontId="3" fillId="10" borderId="53" xfId="0" applyFont="1" applyFill="1" applyBorder="1" applyAlignment="1">
      <alignment horizontal="center" vertical="center"/>
    </xf>
    <xf numFmtId="0" fontId="3" fillId="10" borderId="101"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1"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10" borderId="25" xfId="0" applyFont="1" applyFill="1" applyBorder="1" applyAlignment="1">
      <alignment horizontal="center" vertical="center" wrapText="1" shrinkToFit="1"/>
    </xf>
    <xf numFmtId="0" fontId="0" fillId="5" borderId="13" xfId="0" applyFill="1" applyBorder="1" applyAlignment="1">
      <alignment horizontal="center"/>
    </xf>
    <xf numFmtId="49" fontId="24" fillId="0" borderId="52" xfId="0" applyNumberFormat="1" applyFont="1" applyBorder="1" applyAlignment="1" applyProtection="1">
      <alignment horizontal="center" vertical="center" wrapText="1" shrinkToFit="1"/>
      <protection locked="0"/>
    </xf>
    <xf numFmtId="0" fontId="0" fillId="0" borderId="126" xfId="0" applyBorder="1" applyAlignment="1">
      <alignment horizontal="center" vertical="center" shrinkToFit="1"/>
    </xf>
    <xf numFmtId="0" fontId="0" fillId="7" borderId="0" xfId="0" applyFill="1" applyAlignment="1">
      <alignment vertical="center"/>
    </xf>
    <xf numFmtId="0" fontId="0" fillId="5" borderId="3" xfId="0" applyFill="1" applyBorder="1" applyAlignment="1">
      <alignment horizontal="center"/>
    </xf>
    <xf numFmtId="0" fontId="0" fillId="0" borderId="17" xfId="0" applyBorder="1" applyAlignment="1" applyProtection="1">
      <alignment horizontal="center" vertical="center" shrinkToFit="1"/>
      <protection locked="0"/>
    </xf>
    <xf numFmtId="0" fontId="0" fillId="5" borderId="118" xfId="0" applyFill="1" applyBorder="1"/>
    <xf numFmtId="182" fontId="4" fillId="0" borderId="157" xfId="0" applyNumberFormat="1" applyFont="1" applyFill="1" applyBorder="1" applyAlignment="1" applyProtection="1">
      <alignment vertical="center" shrinkToFit="1"/>
      <protection locked="0"/>
    </xf>
    <xf numFmtId="38" fontId="13" fillId="0" borderId="53" xfId="7" applyFont="1" applyFill="1" applyBorder="1" applyAlignment="1" applyProtection="1">
      <alignment horizontal="center" vertical="center" shrinkToFit="1"/>
      <protection locked="0"/>
    </xf>
    <xf numFmtId="0" fontId="15" fillId="0" borderId="101" xfId="0" applyFont="1" applyFill="1" applyBorder="1" applyAlignment="1" applyProtection="1">
      <alignment horizontal="center" vertical="center" wrapText="1"/>
      <protection locked="0"/>
    </xf>
    <xf numFmtId="0" fontId="0" fillId="0" borderId="13" xfId="0" applyFont="1" applyBorder="1" applyAlignment="1">
      <alignment vertical="center" wrapText="1"/>
    </xf>
    <xf numFmtId="0" fontId="0" fillId="0" borderId="0" xfId="0" applyFont="1" applyAlignment="1" applyProtection="1">
      <alignment vertical="center" wrapText="1"/>
      <protection locked="0"/>
    </xf>
    <xf numFmtId="182" fontId="6" fillId="10" borderId="26" xfId="0" applyNumberFormat="1" applyFont="1" applyFill="1" applyBorder="1" applyAlignment="1">
      <alignment vertical="center" shrinkToFit="1"/>
    </xf>
    <xf numFmtId="182" fontId="6" fillId="10" borderId="75" xfId="0" applyNumberFormat="1" applyFont="1" applyFill="1" applyBorder="1" applyAlignment="1">
      <alignment vertical="center" shrinkToFit="1"/>
    </xf>
    <xf numFmtId="182" fontId="6" fillId="10" borderId="172" xfId="0" applyNumberFormat="1" applyFont="1" applyFill="1" applyBorder="1" applyAlignment="1">
      <alignment vertical="center" shrinkToFit="1"/>
    </xf>
    <xf numFmtId="182" fontId="6" fillId="10" borderId="173" xfId="0" applyNumberFormat="1" applyFont="1" applyFill="1" applyBorder="1" applyAlignment="1">
      <alignment vertical="center" shrinkToFit="1"/>
    </xf>
    <xf numFmtId="182" fontId="6" fillId="10" borderId="25" xfId="0" applyNumberFormat="1" applyFont="1" applyFill="1" applyBorder="1" applyAlignment="1">
      <alignment vertical="center" shrinkToFit="1"/>
    </xf>
    <xf numFmtId="182" fontId="6" fillId="10" borderId="23" xfId="0" applyNumberFormat="1" applyFont="1" applyFill="1" applyBorder="1" applyAlignment="1" applyProtection="1">
      <alignment vertical="center" shrinkToFit="1"/>
      <protection locked="0"/>
    </xf>
    <xf numFmtId="182" fontId="6" fillId="10" borderId="22" xfId="0" applyNumberFormat="1" applyFont="1" applyFill="1" applyBorder="1" applyAlignment="1" applyProtection="1">
      <alignment vertical="center" shrinkToFit="1"/>
      <protection locked="0"/>
    </xf>
    <xf numFmtId="182" fontId="6" fillId="10" borderId="174" xfId="0" applyNumberFormat="1" applyFont="1" applyFill="1" applyBorder="1" applyAlignment="1" applyProtection="1">
      <alignment vertical="center" shrinkToFit="1"/>
      <protection locked="0"/>
    </xf>
    <xf numFmtId="182" fontId="6" fillId="10" borderId="175" xfId="0" applyNumberFormat="1" applyFont="1" applyFill="1" applyBorder="1" applyAlignment="1" applyProtection="1">
      <alignment vertical="center" shrinkToFit="1"/>
      <protection locked="0"/>
    </xf>
    <xf numFmtId="182" fontId="6" fillId="10" borderId="53" xfId="0" applyNumberFormat="1" applyFont="1" applyFill="1" applyBorder="1" applyAlignment="1" applyProtection="1">
      <alignment vertical="center" shrinkToFi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6" borderId="9" xfId="0" applyNumberFormat="1" applyFont="1" applyFill="1" applyBorder="1" applyAlignment="1">
      <alignment horizontal="right" vertical="center"/>
    </xf>
    <xf numFmtId="0" fontId="22" fillId="6" borderId="31" xfId="0" applyFont="1" applyFill="1" applyBorder="1"/>
    <xf numFmtId="0" fontId="0" fillId="10" borderId="9" xfId="0" applyFill="1" applyBorder="1" applyAlignment="1">
      <alignment horizontal="center" vertical="center" shrinkToFit="1"/>
    </xf>
    <xf numFmtId="0" fontId="0" fillId="10" borderId="31" xfId="0" applyFill="1" applyBorder="1" applyAlignment="1">
      <alignment horizontal="center" vertical="center" shrinkToFit="1"/>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0" fontId="0" fillId="0" borderId="105" xfId="0" applyBorder="1" applyAlignment="1">
      <alignment vertical="center" wrapText="1" shrinkToFit="1"/>
    </xf>
    <xf numFmtId="0" fontId="0" fillId="0" borderId="104" xfId="0" applyBorder="1" applyAlignment="1">
      <alignment vertical="center" wrapText="1" shrinkToFit="1"/>
    </xf>
    <xf numFmtId="180" fontId="6" fillId="0" borderId="107" xfId="0" applyNumberFormat="1" applyFont="1" applyBorder="1" applyAlignment="1" applyProtection="1">
      <alignment horizontal="right" vertical="center"/>
      <protection locked="0"/>
    </xf>
    <xf numFmtId="176" fontId="6" fillId="6" borderId="108" xfId="0" applyNumberFormat="1" applyFont="1" applyFill="1" applyBorder="1" applyAlignment="1">
      <alignment horizontal="center" vertical="center" shrinkToFit="1"/>
    </xf>
    <xf numFmtId="176" fontId="6" fillId="6" borderId="107" xfId="0" applyNumberFormat="1" applyFont="1" applyFill="1" applyBorder="1" applyAlignment="1">
      <alignment horizontal="center" vertical="center" shrinkToFit="1"/>
    </xf>
    <xf numFmtId="176" fontId="6" fillId="6" borderId="109"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15"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3" xfId="0" applyNumberFormat="1" applyFont="1" applyFill="1" applyBorder="1" applyAlignment="1">
      <alignment horizontal="center" vertical="center"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4" fillId="0" borderId="52"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25" fillId="0" borderId="52"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0" fillId="10" borderId="22" xfId="0" applyFill="1" applyBorder="1" applyAlignment="1">
      <alignment horizontal="center" vertical="center" shrinkToFit="1"/>
    </xf>
    <xf numFmtId="0" fontId="0" fillId="10" borderId="29" xfId="0" applyFill="1" applyBorder="1" applyAlignment="1">
      <alignment horizontal="center" vertical="center" shrinkToFi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4" xfId="0" applyBorder="1" applyAlignment="1">
      <alignment vertical="center" shrinkToFit="1"/>
    </xf>
    <xf numFmtId="0" fontId="0" fillId="0" borderId="81"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179" fontId="10" fillId="0" borderId="104"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10"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0" fontId="18" fillId="0" borderId="52" xfId="0" applyFont="1" applyBorder="1" applyAlignment="1">
      <alignment horizontal="left" vertical="center" wrapText="1"/>
    </xf>
    <xf numFmtId="0" fontId="18" fillId="0" borderId="4" xfId="0" applyFont="1" applyBorder="1" applyAlignment="1">
      <alignment horizontal="left" vertical="center" wrapText="1"/>
    </xf>
    <xf numFmtId="176" fontId="6" fillId="6" borderId="105" xfId="0" applyNumberFormat="1" applyFont="1" applyFill="1" applyBorder="1" applyAlignment="1">
      <alignment horizontal="center" vertical="center"/>
    </xf>
    <xf numFmtId="176" fontId="6" fillId="6" borderId="104" xfId="0" applyNumberFormat="1" applyFont="1" applyFill="1" applyBorder="1" applyAlignment="1">
      <alignment horizontal="center" vertical="center"/>
    </xf>
    <xf numFmtId="176" fontId="6" fillId="6" borderId="106" xfId="0" applyNumberFormat="1" applyFont="1" applyFill="1" applyBorder="1" applyAlignment="1">
      <alignment horizontal="center" vertical="center"/>
    </xf>
    <xf numFmtId="180" fontId="6" fillId="0" borderId="104" xfId="0" applyNumberFormat="1" applyFont="1" applyBorder="1" applyAlignment="1" applyProtection="1">
      <alignment horizontal="right" vertical="center"/>
      <protection locked="0"/>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1" xfId="0" applyNumberFormat="1" applyFont="1" applyFill="1" applyBorder="1" applyAlignment="1">
      <alignment horizontal="center" vertical="center" shrinkToFit="1"/>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xf numFmtId="179" fontId="23" fillId="6" borderId="51" xfId="0" applyNumberFormat="1" applyFont="1" applyFill="1" applyBorder="1" applyAlignment="1">
      <alignment horizontal="right" vertical="center"/>
    </xf>
    <xf numFmtId="0" fontId="22" fillId="6" borderId="74" xfId="0" applyFont="1" applyFill="1" applyBorder="1"/>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10" borderId="35" xfId="0" applyFill="1" applyBorder="1" applyAlignment="1">
      <alignment horizontal="left" vertical="center" shrinkToFit="1"/>
    </xf>
    <xf numFmtId="179" fontId="23" fillId="6" borderId="47" xfId="0" applyNumberFormat="1" applyFont="1" applyFill="1" applyBorder="1" applyAlignment="1">
      <alignment horizontal="right" vertical="center"/>
    </xf>
    <xf numFmtId="0" fontId="22" fillId="6" borderId="11" xfId="0" applyFont="1" applyFill="1" applyBorder="1"/>
    <xf numFmtId="0" fontId="0" fillId="10" borderId="33" xfId="0" applyFill="1" applyBorder="1" applyAlignment="1">
      <alignment horizontal="center" vertical="center" shrinkToFit="1"/>
    </xf>
    <xf numFmtId="0" fontId="0" fillId="10" borderId="7" xfId="0" applyFill="1" applyBorder="1" applyAlignment="1">
      <alignment horizontal="left" vertical="center" shrinkToFit="1"/>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0" fontId="0" fillId="10" borderId="119"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6" borderId="30" xfId="0" applyNumberFormat="1" applyFont="1" applyFill="1" applyBorder="1" applyAlignment="1">
      <alignment horizontal="right" vertical="center"/>
    </xf>
    <xf numFmtId="0" fontId="22" fillId="6" borderId="14" xfId="0" applyFont="1" applyFill="1" applyBorder="1"/>
    <xf numFmtId="179" fontId="23" fillId="6" borderId="96" xfId="0" applyNumberFormat="1" applyFont="1" applyFill="1" applyBorder="1" applyAlignment="1">
      <alignment vertical="center"/>
    </xf>
    <xf numFmtId="179" fontId="23" fillId="6" borderId="97" xfId="0" applyNumberFormat="1" applyFont="1" applyFill="1" applyBorder="1" applyAlignment="1">
      <alignment vertical="center"/>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6"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0" fontId="22" fillId="6" borderId="76" xfId="0" applyFont="1" applyFill="1" applyBorder="1"/>
    <xf numFmtId="179" fontId="23" fillId="6" borderId="15" xfId="0" applyNumberFormat="1" applyFont="1" applyFill="1" applyBorder="1" applyAlignment="1">
      <alignment horizontal="right" vertical="center"/>
    </xf>
    <xf numFmtId="0" fontId="22" fillId="6" borderId="27" xfId="0" applyFont="1" applyFill="1" applyBorder="1"/>
    <xf numFmtId="179" fontId="23" fillId="6" borderId="84" xfId="0" applyNumberFormat="1" applyFont="1" applyFill="1" applyBorder="1" applyAlignment="1">
      <alignment vertical="center"/>
    </xf>
    <xf numFmtId="179" fontId="23" fillId="6" borderId="103" xfId="0" applyNumberFormat="1" applyFont="1" applyFill="1" applyBorder="1" applyAlignment="1">
      <alignment vertical="center"/>
    </xf>
    <xf numFmtId="179" fontId="23" fillId="6" borderId="99" xfId="0" applyNumberFormat="1" applyFont="1" applyFill="1" applyBorder="1" applyAlignment="1">
      <alignment horizontal="right" vertical="center"/>
    </xf>
    <xf numFmtId="0" fontId="22" fillId="6" borderId="96" xfId="0" applyFont="1" applyFill="1" applyBorder="1"/>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9" fontId="23" fillId="6" borderId="17" xfId="0" applyNumberFormat="1" applyFont="1" applyFill="1" applyBorder="1" applyAlignment="1">
      <alignment horizontal="right" vertical="center"/>
    </xf>
    <xf numFmtId="0" fontId="22" fillId="6" borderId="9" xfId="0" applyFont="1" applyFill="1" applyBorder="1"/>
    <xf numFmtId="179" fontId="23" fillId="6" borderId="83" xfId="0" applyNumberFormat="1" applyFont="1" applyFill="1" applyBorder="1" applyAlignment="1">
      <alignment horizontal="right" vertical="center"/>
    </xf>
    <xf numFmtId="0" fontId="22" fillId="6" borderId="80" xfId="0" applyFont="1" applyFill="1" applyBorder="1"/>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22" fillId="0" borderId="8" xfId="0" applyFont="1" applyBorder="1" applyAlignment="1">
      <alignment horizontal="center" vertical="center"/>
    </xf>
    <xf numFmtId="0" fontId="22" fillId="0" borderId="101" xfId="0" applyFont="1" applyBorder="1" applyAlignment="1">
      <alignment horizontal="center" vertical="center"/>
    </xf>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10" borderId="21" xfId="0" applyFont="1" applyFill="1" applyBorder="1" applyAlignment="1">
      <alignment horizontal="center" vertical="center"/>
    </xf>
    <xf numFmtId="0" fontId="0" fillId="10" borderId="38" xfId="0" applyFill="1" applyBorder="1" applyAlignment="1">
      <alignment horizontal="center" vertical="center" shrinkToFit="1"/>
    </xf>
    <xf numFmtId="0" fontId="0" fillId="10" borderId="96" xfId="0" applyFill="1" applyBorder="1" applyAlignment="1">
      <alignment horizontal="center" vertical="center" shrinkToFit="1"/>
    </xf>
    <xf numFmtId="0" fontId="0" fillId="10" borderId="97"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1" xfId="0" applyFill="1" applyBorder="1" applyAlignment="1">
      <alignment horizontal="center" vertical="center" shrinkToFit="1"/>
    </xf>
    <xf numFmtId="0" fontId="0" fillId="10" borderId="103"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5" fillId="0" borderId="46"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left" vertical="center"/>
    </xf>
    <xf numFmtId="0" fontId="5" fillId="0" borderId="168" xfId="0" applyFont="1" applyBorder="1" applyAlignment="1">
      <alignment horizontal="left" vertical="center"/>
    </xf>
    <xf numFmtId="0" fontId="5" fillId="0" borderId="169" xfId="0" applyFont="1" applyBorder="1" applyAlignment="1">
      <alignment horizontal="left" vertical="center"/>
    </xf>
    <xf numFmtId="0" fontId="5" fillId="0" borderId="136" xfId="0" applyFont="1" applyBorder="1" applyAlignment="1">
      <alignment horizontal="left" vertical="center"/>
    </xf>
    <xf numFmtId="0" fontId="5" fillId="0" borderId="56" xfId="0" applyFont="1" applyBorder="1" applyAlignment="1">
      <alignment horizontal="left" vertical="center"/>
    </xf>
    <xf numFmtId="0" fontId="5" fillId="0" borderId="33" xfId="0" applyFont="1" applyBorder="1" applyAlignment="1">
      <alignment horizontal="left" vertical="center"/>
    </xf>
    <xf numFmtId="0" fontId="5" fillId="0" borderId="54" xfId="0" applyFont="1" applyBorder="1" applyAlignment="1">
      <alignment horizontal="left" vertical="center"/>
    </xf>
    <xf numFmtId="0" fontId="0" fillId="0" borderId="135" xfId="0" applyBorder="1" applyAlignment="1">
      <alignment horizontal="left" vertical="center"/>
    </xf>
    <xf numFmtId="0" fontId="0" fillId="0" borderId="137" xfId="0" applyBorder="1" applyAlignment="1">
      <alignment horizontal="left" vertical="center"/>
    </xf>
    <xf numFmtId="0" fontId="5" fillId="0" borderId="137" xfId="0" applyFont="1" applyBorder="1" applyAlignment="1">
      <alignment horizontal="left" vertical="center"/>
    </xf>
    <xf numFmtId="0" fontId="5" fillId="0" borderId="170" xfId="0" applyFont="1" applyBorder="1" applyAlignment="1">
      <alignment horizontal="left" vertical="center"/>
    </xf>
    <xf numFmtId="0" fontId="5" fillId="0" borderId="46"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76" xfId="0" applyFont="1" applyBorder="1" applyAlignment="1">
      <alignment horizontal="left" vertical="center"/>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32" xfId="4" applyFont="1" applyBorder="1" applyAlignment="1">
      <alignment horizontal="right" vertical="center" shrinkToFit="1"/>
    </xf>
    <xf numFmtId="38" fontId="6" fillId="0" borderId="54" xfId="4" applyFont="1" applyBorder="1" applyAlignment="1">
      <alignment horizontal="right" vertical="center" shrinkToFit="1"/>
    </xf>
    <xf numFmtId="38" fontId="6" fillId="0" borderId="56" xfId="4" applyFont="1" applyBorder="1" applyAlignment="1">
      <alignment horizontal="right" vertical="center" shrinkToFit="1"/>
    </xf>
    <xf numFmtId="38" fontId="6" fillId="0" borderId="135" xfId="4" applyFont="1" applyBorder="1" applyAlignment="1">
      <alignment horizontal="right" vertical="center" shrinkToFit="1"/>
    </xf>
    <xf numFmtId="38" fontId="6" fillId="0" borderId="137" xfId="4" applyFont="1" applyBorder="1" applyAlignment="1">
      <alignment horizontal="right" vertical="center" shrinkToFit="1"/>
    </xf>
    <xf numFmtId="38" fontId="6" fillId="0" borderId="129" xfId="4" applyFont="1" applyBorder="1" applyAlignment="1">
      <alignment horizontal="right" vertical="center" shrinkToFit="1"/>
    </xf>
    <xf numFmtId="38" fontId="6" fillId="0" borderId="37" xfId="4" applyFont="1" applyBorder="1" applyAlignment="1">
      <alignment horizontal="right" vertical="center" shrinkToFit="1"/>
    </xf>
    <xf numFmtId="0" fontId="0" fillId="10" borderId="15" xfId="0" applyFill="1" applyBorder="1" applyAlignment="1">
      <alignment horizontal="center" vertical="center"/>
    </xf>
    <xf numFmtId="0" fontId="0" fillId="10" borderId="7" xfId="0" applyFill="1" applyBorder="1" applyAlignment="1">
      <alignment horizontal="center" vertical="center"/>
    </xf>
    <xf numFmtId="0" fontId="0" fillId="10" borderId="76" xfId="0" applyFill="1" applyBorder="1" applyAlignment="1">
      <alignment horizontal="center" vertical="center"/>
    </xf>
    <xf numFmtId="0" fontId="0" fillId="10" borderId="56" xfId="0" applyFill="1" applyBorder="1" applyAlignment="1">
      <alignment horizontal="center" vertical="center"/>
    </xf>
    <xf numFmtId="0" fontId="0" fillId="10" borderId="33" xfId="0" applyFill="1" applyBorder="1" applyAlignment="1">
      <alignment horizontal="center" vertical="center"/>
    </xf>
    <xf numFmtId="0" fontId="0" fillId="10" borderId="81" xfId="0" applyFill="1" applyBorder="1" applyAlignment="1">
      <alignment horizontal="center" vertical="center"/>
    </xf>
    <xf numFmtId="0" fontId="0" fillId="10" borderId="88" xfId="0" applyFill="1" applyBorder="1" applyAlignment="1">
      <alignment horizontal="center" vertical="center"/>
    </xf>
    <xf numFmtId="0" fontId="0" fillId="10" borderId="18" xfId="0" applyFill="1" applyBorder="1" applyAlignment="1">
      <alignment horizontal="center" vertical="center"/>
    </xf>
    <xf numFmtId="0" fontId="0" fillId="10" borderId="165" xfId="0" applyFill="1" applyBorder="1" applyAlignment="1">
      <alignment horizontal="center" vertical="center"/>
    </xf>
    <xf numFmtId="0" fontId="0" fillId="10" borderId="166" xfId="0" applyFill="1" applyBorder="1" applyAlignment="1">
      <alignment horizontal="center" vertical="center"/>
    </xf>
    <xf numFmtId="0" fontId="0" fillId="10" borderId="167" xfId="0" applyFill="1" applyBorder="1" applyAlignment="1">
      <alignment horizontal="center" vertical="center"/>
    </xf>
    <xf numFmtId="0" fontId="0" fillId="10" borderId="89" xfId="0" applyFill="1" applyBorder="1" applyAlignment="1">
      <alignment horizontal="center" vertical="center"/>
    </xf>
    <xf numFmtId="0" fontId="0" fillId="10" borderId="19" xfId="0" applyFill="1" applyBorder="1" applyAlignment="1">
      <alignment horizontal="center" vertical="center"/>
    </xf>
    <xf numFmtId="0" fontId="0" fillId="10" borderId="26" xfId="0" applyFill="1" applyBorder="1" applyAlignment="1">
      <alignment horizontal="center" vertical="center"/>
    </xf>
    <xf numFmtId="0" fontId="5" fillId="0" borderId="119"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162" xfId="0" applyFont="1" applyBorder="1" applyAlignment="1" applyProtection="1">
      <alignment horizontal="left" vertical="center" wrapText="1" shrinkToFit="1"/>
      <protection locked="0"/>
    </xf>
    <xf numFmtId="0" fontId="5" fillId="0" borderId="163" xfId="0" applyFont="1" applyBorder="1" applyAlignment="1" applyProtection="1">
      <alignment horizontal="left" vertical="center" wrapText="1" shrinkToFit="1"/>
      <protection locked="0"/>
    </xf>
    <xf numFmtId="0" fontId="5" fillId="0" borderId="164" xfId="0" applyFont="1" applyBorder="1" applyAlignment="1" applyProtection="1">
      <alignment horizontal="left" vertical="center" wrapText="1" shrinkToFit="1"/>
      <protection locked="0"/>
    </xf>
    <xf numFmtId="0" fontId="0" fillId="0" borderId="127" xfId="0" applyBorder="1" applyAlignment="1">
      <alignment horizontal="center" vertical="center" shrinkToFit="1"/>
    </xf>
    <xf numFmtId="0" fontId="0" fillId="0" borderId="110" xfId="0" applyBorder="1" applyAlignment="1">
      <alignment horizontal="center" vertical="center" shrinkToFit="1"/>
    </xf>
    <xf numFmtId="176" fontId="6" fillId="6" borderId="111" xfId="0" applyNumberFormat="1" applyFont="1" applyFill="1" applyBorder="1" applyAlignment="1">
      <alignment horizontal="right" vertical="center" shrinkToFit="1"/>
    </xf>
    <xf numFmtId="176" fontId="6" fillId="6" borderId="148" xfId="0" applyNumberFormat="1" applyFont="1" applyFill="1" applyBorder="1" applyAlignment="1">
      <alignment horizontal="right" vertical="center" shrinkToFit="1"/>
    </xf>
    <xf numFmtId="176" fontId="6" fillId="6" borderId="100" xfId="0" applyNumberFormat="1" applyFont="1" applyFill="1" applyBorder="1" applyAlignment="1">
      <alignment horizontal="right" vertical="center" shrinkToFit="1"/>
    </xf>
    <xf numFmtId="176" fontId="6" fillId="6" borderId="134" xfId="0" applyNumberFormat="1" applyFont="1" applyFill="1" applyBorder="1" applyAlignment="1">
      <alignment horizontal="right" vertical="center" shrinkToFit="1"/>
    </xf>
    <xf numFmtId="176" fontId="6" fillId="6" borderId="153" xfId="0" applyNumberFormat="1" applyFont="1" applyFill="1" applyBorder="1" applyAlignment="1">
      <alignment horizontal="right" vertical="center" shrinkToFit="1"/>
    </xf>
    <xf numFmtId="176" fontId="6" fillId="6" borderId="127" xfId="0" applyNumberFormat="1" applyFont="1" applyFill="1" applyBorder="1" applyAlignment="1">
      <alignment horizontal="right" vertical="center" shrinkToFit="1"/>
    </xf>
    <xf numFmtId="176" fontId="6" fillId="6" borderId="112" xfId="0" applyNumberFormat="1" applyFont="1" applyFill="1" applyBorder="1" applyAlignment="1">
      <alignment horizontal="right" vertical="center" shrinkToFit="1"/>
    </xf>
    <xf numFmtId="49" fontId="0" fillId="0" borderId="114" xfId="0" applyNumberFormat="1" applyBorder="1" applyAlignment="1" applyProtection="1">
      <alignment horizontal="left" vertical="center" shrinkToFit="1"/>
      <protection locked="0"/>
    </xf>
    <xf numFmtId="38" fontId="6" fillId="0" borderId="125" xfId="4" applyFont="1" applyBorder="1" applyAlignment="1" applyProtection="1">
      <alignment horizontal="right" vertical="center" wrapText="1" shrinkToFit="1"/>
      <protection locked="0"/>
    </xf>
    <xf numFmtId="38" fontId="6" fillId="0" borderId="147"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7" xfId="4" applyFont="1" applyBorder="1" applyAlignment="1" applyProtection="1">
      <alignment horizontal="right" vertical="center"/>
      <protection locked="0"/>
    </xf>
    <xf numFmtId="38" fontId="6" fillId="0" borderId="133" xfId="4" applyFont="1" applyBorder="1" applyAlignment="1" applyProtection="1">
      <alignment horizontal="right" vertical="center"/>
      <protection locked="0"/>
    </xf>
    <xf numFmtId="38" fontId="6" fillId="0" borderId="152" xfId="4" applyFont="1" applyBorder="1" applyAlignment="1" applyProtection="1">
      <alignment horizontal="right" vertical="center"/>
      <protection locked="0"/>
    </xf>
    <xf numFmtId="38" fontId="6" fillId="0" borderId="158" xfId="4" applyFont="1" applyBorder="1" applyAlignment="1" applyProtection="1">
      <alignment horizontal="right" vertical="center"/>
      <protection locked="0"/>
    </xf>
    <xf numFmtId="38" fontId="6" fillId="0" borderId="125" xfId="4" applyFont="1" applyBorder="1" applyAlignment="1" applyProtection="1">
      <alignment horizontal="right" vertical="center"/>
      <protection locked="0"/>
    </xf>
    <xf numFmtId="38" fontId="6" fillId="0" borderId="121" xfId="4" applyFont="1" applyBorder="1" applyAlignment="1" applyProtection="1">
      <alignment horizontal="right" vertical="center"/>
      <protection locked="0"/>
    </xf>
    <xf numFmtId="0" fontId="0" fillId="0" borderId="122" xfId="0" applyBorder="1" applyAlignment="1">
      <alignment horizontal="center" vertical="center" shrinkToFit="1"/>
    </xf>
    <xf numFmtId="0" fontId="0" fillId="0" borderId="116" xfId="0" applyBorder="1" applyAlignment="1">
      <alignment horizontal="center" vertical="center" shrinkToFit="1"/>
    </xf>
    <xf numFmtId="176" fontId="6" fillId="6" borderId="142" xfId="0" applyNumberFormat="1" applyFont="1" applyFill="1" applyBorder="1" applyAlignment="1">
      <alignment horizontal="right" vertical="center" shrinkToFit="1"/>
    </xf>
    <xf numFmtId="176" fontId="6" fillId="6" borderId="141"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176" fontId="6" fillId="6" borderId="151"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20" xfId="0" applyNumberFormat="1" applyFont="1" applyFill="1" applyBorder="1" applyAlignment="1">
      <alignment horizontal="right" vertical="center" shrinkToFit="1"/>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5" xfId="0" applyFont="1" applyBorder="1" applyAlignment="1" applyProtection="1">
      <alignment horizontal="left" vertical="center" wrapText="1" shrinkToFit="1"/>
      <protection locked="0"/>
    </xf>
    <xf numFmtId="0" fontId="0" fillId="10" borderId="56" xfId="0" applyFill="1" applyBorder="1" applyAlignment="1">
      <alignment horizontal="center" vertical="center" shrinkToFit="1"/>
    </xf>
    <xf numFmtId="0" fontId="0" fillId="10" borderId="54" xfId="0" applyFill="1" applyBorder="1" applyAlignment="1">
      <alignment horizontal="center" vertical="center" shrinkToFit="1"/>
    </xf>
    <xf numFmtId="0" fontId="0" fillId="10" borderId="135" xfId="0" applyFill="1" applyBorder="1" applyAlignment="1">
      <alignment horizontal="center" vertical="center" shrinkToFit="1"/>
    </xf>
    <xf numFmtId="0" fontId="0" fillId="10" borderId="137" xfId="0" applyFill="1" applyBorder="1" applyAlignment="1">
      <alignment horizontal="center" vertical="center" shrinkToFit="1"/>
    </xf>
    <xf numFmtId="0" fontId="0" fillId="10" borderId="129"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49" fontId="0" fillId="0" borderId="128" xfId="0" applyNumberFormat="1" applyBorder="1" applyAlignment="1" applyProtection="1">
      <alignment horizontal="left" vertical="center" shrinkToFit="1"/>
      <protection locked="0"/>
    </xf>
    <xf numFmtId="38" fontId="6" fillId="0" borderId="143"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38" fontId="6" fillId="0" borderId="161"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ill="1" applyBorder="1" applyAlignment="1">
      <alignment horizontal="center" vertical="center" shrinkToFit="1"/>
    </xf>
    <xf numFmtId="0" fontId="0" fillId="10" borderId="76"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45" xfId="0" applyFill="1" applyBorder="1" applyAlignment="1">
      <alignment horizontal="center" vertical="center" shrinkToFit="1"/>
    </xf>
    <xf numFmtId="0" fontId="0" fillId="10" borderId="128"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0" borderId="32"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1" xfId="0" applyFill="1" applyBorder="1" applyAlignment="1">
      <alignment horizontal="center" vertical="center"/>
    </xf>
    <xf numFmtId="0" fontId="0" fillId="10" borderId="103" xfId="0" applyFill="1" applyBorder="1" applyAlignment="1">
      <alignment horizontal="center" vertical="center"/>
    </xf>
    <xf numFmtId="0" fontId="0" fillId="0" borderId="11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4" fillId="4"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8" borderId="113" xfId="0" applyFill="1" applyBorder="1" applyAlignment="1">
      <alignment horizontal="left" vertical="center" shrinkToFit="1"/>
    </xf>
    <xf numFmtId="0" fontId="0" fillId="0" borderId="113" xfId="0" applyBorder="1" applyAlignment="1">
      <alignment horizontal="left" vertical="center" shrinkToFit="1"/>
    </xf>
    <xf numFmtId="0" fontId="4" fillId="0" borderId="94" xfId="0" applyFont="1" applyBorder="1" applyAlignment="1" applyProtection="1">
      <alignment horizontal="left" vertical="center" shrinkToFit="1"/>
      <protection locked="0"/>
    </xf>
    <xf numFmtId="0" fontId="4" fillId="0" borderId="113" xfId="0" applyFont="1" applyBorder="1" applyAlignment="1">
      <alignment horizontal="left" vertical="center" shrinkToFit="1"/>
    </xf>
    <xf numFmtId="0" fontId="4" fillId="0" borderId="93" xfId="0" applyFont="1" applyBorder="1" applyAlignment="1">
      <alignment horizontal="left" vertical="center" shrinkToFit="1"/>
    </xf>
    <xf numFmtId="0" fontId="0" fillId="0" borderId="113" xfId="0" applyBorder="1" applyAlignment="1">
      <alignment vertical="center" shrinkToFit="1"/>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101"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0" fillId="10" borderId="88" xfId="0" applyFill="1" applyBorder="1" applyAlignment="1">
      <alignment horizontal="left" vertical="center" shrinkToFit="1"/>
    </xf>
    <xf numFmtId="0" fontId="0" fillId="10" borderId="102"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10" borderId="26" xfId="0" applyFill="1" applyBorder="1" applyAlignment="1">
      <alignment horizontal="left" vertical="center"/>
    </xf>
    <xf numFmtId="0" fontId="0" fillId="10" borderId="7" xfId="0" applyFill="1" applyBorder="1" applyAlignment="1">
      <alignment horizontal="left" vertical="center"/>
    </xf>
    <xf numFmtId="0" fontId="0" fillId="10" borderId="27" xfId="0" applyFill="1" applyBorder="1" applyAlignment="1">
      <alignment horizontal="left" vertical="center"/>
    </xf>
    <xf numFmtId="0" fontId="0" fillId="0" borderId="59" xfId="0" applyBorder="1" applyAlignment="1">
      <alignment horizontal="left" vertical="center"/>
    </xf>
    <xf numFmtId="0" fontId="0" fillId="0" borderId="75" xfId="0" applyBorder="1" applyAlignment="1">
      <alignment horizontal="left" vertical="center"/>
    </xf>
    <xf numFmtId="0" fontId="0" fillId="0" borderId="72" xfId="0" applyBorder="1" applyAlignment="1">
      <alignment horizontal="left"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0" borderId="16" xfId="0" applyBorder="1" applyAlignment="1" applyProtection="1">
      <alignment horizontal="left" vertical="center" shrinkToFit="1"/>
      <protection locked="0"/>
    </xf>
    <xf numFmtId="0" fontId="0" fillId="0" borderId="35"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4" fillId="0" borderId="49" xfId="0" applyFont="1" applyBorder="1" applyAlignment="1" applyProtection="1">
      <alignment horizontal="left" vertical="center" shrinkToFit="1"/>
      <protection locked="0"/>
    </xf>
    <xf numFmtId="0" fontId="4" fillId="0" borderId="62" xfId="0" applyFont="1" applyBorder="1" applyAlignment="1" applyProtection="1">
      <alignment horizontal="left" vertical="center" shrinkToFit="1"/>
      <protection locked="0"/>
    </xf>
    <xf numFmtId="0" fontId="0" fillId="0" borderId="69" xfId="0" applyBorder="1" applyAlignment="1" applyProtection="1">
      <alignment horizontal="left" vertical="center" shrinkToFit="1"/>
      <protection locked="0"/>
    </xf>
    <xf numFmtId="0" fontId="0" fillId="0" borderId="113" xfId="0" applyBorder="1" applyAlignment="1" applyProtection="1">
      <alignment horizontal="left" vertical="center" shrinkToFit="1"/>
      <protection locked="0"/>
    </xf>
    <xf numFmtId="0" fontId="0" fillId="0" borderId="93" xfId="0" applyBorder="1" applyAlignment="1" applyProtection="1">
      <alignment horizontal="left" vertical="center" shrinkToFit="1"/>
      <protection locked="0"/>
    </xf>
    <xf numFmtId="0" fontId="4" fillId="0" borderId="113" xfId="0" applyFont="1" applyBorder="1" applyAlignment="1" applyProtection="1">
      <alignment horizontal="left" vertical="center" shrinkToFit="1"/>
      <protection locked="0"/>
    </xf>
    <xf numFmtId="0" fontId="4" fillId="0" borderId="93" xfId="0" applyFont="1" applyBorder="1" applyAlignment="1" applyProtection="1">
      <alignment horizontal="left" vertical="center" shrinkToFit="1"/>
      <protection locked="0"/>
    </xf>
    <xf numFmtId="0" fontId="0" fillId="0" borderId="33" xfId="0" applyBorder="1" applyAlignment="1">
      <alignment horizontal="right" vertical="center"/>
    </xf>
    <xf numFmtId="0" fontId="0" fillId="10" borderId="82" xfId="0" applyFill="1" applyBorder="1" applyAlignment="1">
      <alignment horizontal="left" vertical="center"/>
    </xf>
    <xf numFmtId="0" fontId="0" fillId="10" borderId="88" xfId="0" applyFill="1" applyBorder="1" applyAlignment="1">
      <alignment horizontal="left" vertical="center"/>
    </xf>
    <xf numFmtId="0" fontId="0" fillId="10" borderId="102" xfId="0" applyFill="1"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8" xfId="0" applyFont="1" applyBorder="1" applyAlignment="1">
      <alignment horizontal="left" vertical="top"/>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101"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8" xfId="0"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15"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8"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3" xfId="0" applyBorder="1" applyAlignment="1">
      <alignment horizontal="left" vertical="center" shrinkToFit="1"/>
    </xf>
    <xf numFmtId="0" fontId="0" fillId="0" borderId="44" xfId="0" applyBorder="1" applyAlignment="1">
      <alignment horizontal="left" vertical="center" shrinkToFit="1"/>
    </xf>
    <xf numFmtId="0" fontId="0" fillId="0" borderId="115" xfId="0" applyBorder="1" applyAlignment="1">
      <alignment horizontal="left" vertical="center" shrinkToFit="1"/>
    </xf>
    <xf numFmtId="0" fontId="8" fillId="10" borderId="39"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0" fillId="0" borderId="16" xfId="0"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8"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70" xfId="0" applyBorder="1" applyAlignment="1">
      <alignment vertical="center" shrinkToFit="1"/>
    </xf>
    <xf numFmtId="0" fontId="0" fillId="0" borderId="120" xfId="0" applyBorder="1" applyAlignment="1">
      <alignmen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0" borderId="119" xfId="0" applyFill="1" applyBorder="1" applyAlignment="1">
      <alignment horizontal="center" vertical="center"/>
    </xf>
    <xf numFmtId="0" fontId="0" fillId="10" borderId="39" xfId="0" applyFill="1" applyBorder="1" applyAlignment="1">
      <alignment horizontal="center" vertical="center"/>
    </xf>
    <xf numFmtId="0" fontId="0" fillId="10" borderId="73" xfId="0" applyFill="1" applyBorder="1" applyAlignment="1">
      <alignment horizontal="center" vertical="center"/>
    </xf>
    <xf numFmtId="0" fontId="0" fillId="10" borderId="87" xfId="0" applyFill="1" applyBorder="1" applyAlignment="1">
      <alignment horizontal="center" vertical="center"/>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101" xfId="0" applyFont="1" applyFill="1" applyBorder="1" applyAlignment="1">
      <alignment horizontal="left" vertical="center" shrinkToFit="1"/>
    </xf>
    <xf numFmtId="0" fontId="26" fillId="0" borderId="25" xfId="0" applyFont="1" applyBorder="1" applyAlignment="1" applyProtection="1">
      <alignment horizontal="left" vertical="top" wrapText="1" shrinkToFit="1"/>
      <protection locked="0"/>
    </xf>
    <xf numFmtId="0" fontId="26" fillId="0" borderId="13" xfId="0" applyFont="1" applyBorder="1" applyAlignment="1" applyProtection="1">
      <alignment horizontal="left" vertical="top" wrapText="1" shrinkToFit="1"/>
      <protection locked="0"/>
    </xf>
    <xf numFmtId="0" fontId="26" fillId="0" borderId="118" xfId="0" applyFont="1" applyBorder="1" applyAlignment="1" applyProtection="1">
      <alignment horizontal="left" vertical="top" wrapText="1" shrinkToFit="1"/>
      <protection locked="0"/>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1"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10" borderId="82" xfId="0" applyFill="1" applyBorder="1" applyAlignment="1">
      <alignment horizontal="center" vertical="center"/>
    </xf>
    <xf numFmtId="0" fontId="0" fillId="10" borderId="102" xfId="0" applyFill="1" applyBorder="1" applyAlignment="1">
      <alignment horizontal="center" vertical="center"/>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10" borderId="82"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Fill="1" applyBorder="1" applyAlignment="1">
      <alignment horizontal="left" vertical="center" wrapText="1"/>
    </xf>
    <xf numFmtId="183" fontId="6" fillId="0" borderId="42" xfId="0" applyNumberFormat="1" applyFont="1" applyFill="1" applyBorder="1" applyAlignment="1">
      <alignment horizontal="left" vertical="center" wrapText="1"/>
    </xf>
    <xf numFmtId="183" fontId="6" fillId="0" borderId="46" xfId="0" applyNumberFormat="1" applyFont="1" applyFill="1" applyBorder="1" applyAlignment="1">
      <alignment horizontal="left" vertical="center" wrapText="1"/>
    </xf>
    <xf numFmtId="183" fontId="6" fillId="0" borderId="24" xfId="0" applyNumberFormat="1" applyFont="1" applyFill="1" applyBorder="1" applyAlignment="1">
      <alignment horizontal="left" vertical="center" wrapText="1"/>
    </xf>
    <xf numFmtId="183" fontId="6" fillId="0" borderId="62" xfId="0" applyNumberFormat="1" applyFont="1" applyFill="1" applyBorder="1" applyAlignment="1" applyProtection="1">
      <alignment horizontal="center" vertical="center" shrinkToFit="1"/>
      <protection locked="0"/>
    </xf>
    <xf numFmtId="183" fontId="6" fillId="0" borderId="63" xfId="0" applyNumberFormat="1" applyFont="1" applyFill="1" applyBorder="1" applyAlignment="1" applyProtection="1">
      <alignment horizontal="center" vertical="center" shrinkToFit="1"/>
      <protection locked="0"/>
    </xf>
    <xf numFmtId="180" fontId="6" fillId="0" borderId="18" xfId="0" applyNumberFormat="1" applyFont="1" applyFill="1" applyBorder="1" applyAlignment="1">
      <alignment horizontal="center" vertical="center" wrapText="1" shrinkToFit="1"/>
    </xf>
    <xf numFmtId="180" fontId="6" fillId="0" borderId="4" xfId="0" applyNumberFormat="1" applyFont="1" applyFill="1" applyBorder="1" applyAlignment="1">
      <alignment horizontal="center" vertical="center" wrapText="1" shrinkToFit="1"/>
    </xf>
    <xf numFmtId="180" fontId="6" fillId="0" borderId="14"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3" fontId="8" fillId="0" borderId="38" xfId="0" applyNumberFormat="1" applyFont="1" applyFill="1" applyBorder="1" applyAlignment="1" applyProtection="1">
      <alignment horizontal="center" vertical="center" shrinkToFit="1"/>
      <protection locked="0"/>
    </xf>
    <xf numFmtId="3" fontId="8" fillId="0" borderId="31" xfId="0" applyNumberFormat="1" applyFont="1" applyFill="1" applyBorder="1" applyAlignment="1" applyProtection="1">
      <alignment horizontal="center" vertical="center" shrinkToFit="1"/>
      <protection locked="0"/>
    </xf>
    <xf numFmtId="0" fontId="8" fillId="0" borderId="28"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14"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180" fontId="6" fillId="9"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5" xfId="0" applyFont="1" applyBorder="1" applyAlignment="1">
      <alignment horizontal="left" vertical="center" wrapText="1" shrinkToFit="1"/>
    </xf>
    <xf numFmtId="188" fontId="6" fillId="0" borderId="4"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4" borderId="9" xfId="0" applyNumberFormat="1" applyFont="1" applyFill="1" applyBorder="1" applyAlignment="1">
      <alignment horizontal="center" vertical="center" wrapText="1" shrinkToFit="1"/>
    </xf>
    <xf numFmtId="0" fontId="6" fillId="0" borderId="9" xfId="0" applyFont="1" applyBorder="1" applyAlignment="1">
      <alignment horizontal="left" vertical="center" wrapText="1" shrinkToFit="1"/>
    </xf>
    <xf numFmtId="0" fontId="0" fillId="5" borderId="13" xfId="0" applyFill="1" applyBorder="1" applyAlignment="1">
      <alignment horizontal="center"/>
    </xf>
    <xf numFmtId="0" fontId="0" fillId="5" borderId="118" xfId="0" applyFill="1" applyBorder="1" applyAlignment="1">
      <alignment horizontal="center"/>
    </xf>
    <xf numFmtId="0" fontId="8" fillId="0" borderId="25" xfId="0" applyFont="1" applyBorder="1" applyAlignment="1">
      <alignment horizontal="center" vertical="center" wrapText="1"/>
    </xf>
    <xf numFmtId="0" fontId="8" fillId="0" borderId="118" xfId="0" applyFont="1" applyBorder="1" applyAlignment="1">
      <alignment horizontal="center" vertical="center" wrapText="1"/>
    </xf>
    <xf numFmtId="188" fontId="6" fillId="9" borderId="9" xfId="0" applyNumberFormat="1" applyFont="1" applyFill="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0" fillId="0" borderId="0" xfId="0"/>
    <xf numFmtId="182" fontId="6" fillId="0" borderId="1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182" fontId="6" fillId="9" borderId="14" xfId="0" quotePrefix="1" applyNumberFormat="1" applyFont="1" applyFill="1" applyBorder="1" applyAlignment="1">
      <alignment horizontal="center" vertical="center" wrapText="1" shrinkToFit="1"/>
    </xf>
    <xf numFmtId="182" fontId="6" fillId="9"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1"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0" fontId="6" fillId="0" borderId="49"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13" fillId="5" borderId="26" xfId="0" applyFont="1" applyFill="1" applyBorder="1" applyAlignment="1">
      <alignment vertical="center"/>
    </xf>
    <xf numFmtId="0" fontId="0" fillId="0" borderId="9" xfId="0" applyFont="1" applyBorder="1" applyAlignment="1">
      <alignment horizontal="left" vertical="center" wrapText="1"/>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101" xfId="0" applyFont="1" applyFill="1" applyBorder="1" applyAlignment="1">
      <alignment horizontal="center" vertical="center"/>
    </xf>
    <xf numFmtId="182" fontId="6" fillId="0" borderId="18"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0" fillId="0" borderId="11" xfId="0" applyFont="1" applyBorder="1" applyAlignment="1">
      <alignment horizontal="left" vertical="center" wrapText="1"/>
    </xf>
    <xf numFmtId="0" fontId="0" fillId="0" borderId="49" xfId="0" applyFont="1" applyBorder="1" applyAlignment="1">
      <alignment horizontal="left" vertical="center" wrapText="1"/>
    </xf>
    <xf numFmtId="0" fontId="6" fillId="0" borderId="63" xfId="0" applyFont="1" applyBorder="1" applyAlignment="1">
      <alignment horizontal="center" vertical="center" shrinkToFit="1"/>
    </xf>
    <xf numFmtId="0" fontId="6" fillId="0" borderId="62" xfId="0" applyFont="1" applyBorder="1" applyAlignment="1">
      <alignment horizontal="center" vertical="center" shrinkToFit="1"/>
    </xf>
    <xf numFmtId="188" fontId="6" fillId="0" borderId="5" xfId="0" applyNumberFormat="1" applyFont="1" applyBorder="1" applyAlignment="1">
      <alignment horizontal="center" vertical="center" wrapText="1" shrinkToFit="1"/>
    </xf>
    <xf numFmtId="188" fontId="6" fillId="0" borderId="42" xfId="0" applyNumberFormat="1" applyFont="1" applyBorder="1" applyAlignment="1">
      <alignment horizontal="center" vertical="center" wrapText="1" shrinkToFit="1"/>
    </xf>
    <xf numFmtId="188" fontId="6" fillId="0" borderId="11" xfId="0" applyNumberFormat="1" applyFont="1" applyBorder="1" applyAlignment="1">
      <alignment horizontal="center" vertical="center" wrapText="1" shrinkToFit="1"/>
    </xf>
    <xf numFmtId="188" fontId="6" fillId="0" borderId="49" xfId="0" applyNumberFormat="1" applyFont="1" applyBorder="1" applyAlignment="1">
      <alignment horizontal="center" vertical="center" wrapText="1" shrinkToFit="1"/>
    </xf>
    <xf numFmtId="188" fontId="6" fillId="9" borderId="11" xfId="0" applyNumberFormat="1" applyFont="1" applyFill="1" applyBorder="1" applyAlignment="1">
      <alignment horizontal="center" vertical="center" wrapText="1" shrinkToFit="1"/>
    </xf>
    <xf numFmtId="188" fontId="6" fillId="9" borderId="49" xfId="0" applyNumberFormat="1" applyFont="1" applyFill="1" applyBorder="1" applyAlignment="1">
      <alignment horizontal="center" vertical="center" wrapText="1" shrinkToFit="1"/>
    </xf>
    <xf numFmtId="0" fontId="6" fillId="0" borderId="55" xfId="0" applyFont="1" applyBorder="1" applyAlignment="1">
      <alignment horizontal="center" vertical="center" wrapText="1" shrinkToFit="1"/>
    </xf>
    <xf numFmtId="3" fontId="8" fillId="0" borderId="63" xfId="0" applyNumberFormat="1" applyFont="1" applyFill="1" applyBorder="1" applyAlignment="1" applyProtection="1">
      <alignment horizontal="center" vertical="center" shrinkToFit="1"/>
      <protection locked="0"/>
    </xf>
    <xf numFmtId="3" fontId="8" fillId="0" borderId="62" xfId="0" applyNumberFormat="1" applyFont="1" applyFill="1" applyBorder="1" applyAlignment="1" applyProtection="1">
      <alignment horizontal="center" vertical="center" shrinkToFit="1"/>
      <protection locked="0"/>
    </xf>
    <xf numFmtId="0" fontId="8" fillId="0" borderId="27"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0" fillId="0" borderId="0" xfId="0" applyAlignment="1">
      <alignment horizontal="center" vertical="center"/>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101"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101"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101" xfId="0"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lignment horizontal="center" vertical="center" shrinkToFit="1"/>
    </xf>
    <xf numFmtId="0" fontId="6" fillId="0" borderId="42"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81" fontId="6" fillId="0" borderId="4"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82" fontId="6" fillId="9" borderId="14" xfId="0" applyNumberFormat="1" applyFont="1" applyFill="1" applyBorder="1" applyAlignment="1" applyProtection="1">
      <alignment horizontal="center" vertical="center" shrinkToFit="1"/>
      <protection locked="0"/>
    </xf>
    <xf numFmtId="182" fontId="6" fillId="9" borderId="12"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178" fontId="6" fillId="9" borderId="9" xfId="0" applyNumberFormat="1" applyFont="1" applyFill="1" applyBorder="1" applyAlignment="1" applyProtection="1">
      <alignment horizontal="center" vertical="center" shrinkToFit="1"/>
      <protection locked="0"/>
    </xf>
    <xf numFmtId="178" fontId="6" fillId="9" borderId="12" xfId="0" applyNumberFormat="1" applyFont="1" applyFill="1" applyBorder="1" applyAlignment="1" applyProtection="1">
      <alignment horizontal="center" vertical="center" shrinkToFit="1"/>
      <protection locked="0"/>
    </xf>
    <xf numFmtId="186" fontId="6" fillId="0" borderId="30"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2" fontId="6" fillId="0" borderId="14"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38" fontId="6" fillId="0" borderId="4" xfId="4" applyFont="1" applyBorder="1" applyAlignment="1" applyProtection="1">
      <alignment horizontal="center" vertical="center" shrinkToFit="1"/>
      <protection locked="0"/>
    </xf>
    <xf numFmtId="38" fontId="6" fillId="9" borderId="9" xfId="4" applyFont="1" applyFill="1" applyBorder="1" applyAlignment="1" applyProtection="1">
      <alignment horizontal="center" vertical="center" shrinkToFit="1"/>
      <protection locked="0"/>
    </xf>
    <xf numFmtId="38" fontId="6" fillId="0" borderId="9" xfId="4" applyFont="1" applyBorder="1" applyAlignment="1" applyProtection="1">
      <alignment horizontal="center" vertical="center" shrinkToFit="1"/>
      <protection locked="0"/>
    </xf>
    <xf numFmtId="0" fontId="6" fillId="0" borderId="82" xfId="0" applyFont="1" applyBorder="1" applyAlignment="1" applyProtection="1">
      <alignment horizontal="center" vertical="center" shrinkToFit="1"/>
      <protection locked="0"/>
    </xf>
    <xf numFmtId="0" fontId="6" fillId="0" borderId="87"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183" fontId="15" fillId="5" borderId="59" xfId="0" applyNumberFormat="1" applyFont="1" applyFill="1" applyBorder="1" applyAlignment="1" applyProtection="1">
      <alignment horizontal="left" vertical="center"/>
      <protection locked="0"/>
    </xf>
    <xf numFmtId="183" fontId="15" fillId="5" borderId="75" xfId="0" applyNumberFormat="1" applyFont="1" applyFill="1" applyBorder="1" applyAlignment="1" applyProtection="1">
      <alignment horizontal="left" vertical="center"/>
      <protection locked="0"/>
    </xf>
    <xf numFmtId="183" fontId="15" fillId="5" borderId="72"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8" xfId="0" applyNumberFormat="1" applyFill="1" applyBorder="1" applyAlignment="1" applyProtection="1">
      <alignment horizontal="center"/>
      <protection locked="0"/>
    </xf>
    <xf numFmtId="182" fontId="6" fillId="0" borderId="38"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85" fontId="6" fillId="0" borderId="102"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78" fontId="6" fillId="0" borderId="52" xfId="0" applyNumberFormat="1" applyFont="1" applyBorder="1" applyAlignment="1" applyProtection="1">
      <alignment horizontal="center" vertical="center" wrapText="1" shrinkToFit="1"/>
      <protection locked="0"/>
    </xf>
    <xf numFmtId="178" fontId="6" fillId="0" borderId="51"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79" fontId="6" fillId="9" borderId="9" xfId="0" applyNumberFormat="1" applyFont="1" applyFill="1" applyBorder="1" applyAlignment="1" applyProtection="1">
      <alignment horizontal="center" vertical="center" shrinkToFit="1"/>
      <protection locked="0"/>
    </xf>
    <xf numFmtId="179" fontId="6" fillId="9" borderId="12" xfId="0" applyNumberFormat="1" applyFont="1" applyFill="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wrapText="1" shrinkToFit="1"/>
      <protection locked="0"/>
    </xf>
    <xf numFmtId="38" fontId="6" fillId="0" borderId="52" xfId="4" applyFont="1" applyBorder="1" applyAlignment="1" applyProtection="1">
      <alignment horizontal="center" vertical="center" wrapText="1" shrinkToFit="1"/>
      <protection locked="0"/>
    </xf>
    <xf numFmtId="184" fontId="6" fillId="0" borderId="28" xfId="0" applyNumberFormat="1" applyFont="1" applyBorder="1" applyAlignment="1" applyProtection="1">
      <alignment horizontal="left" vertical="center" wrapText="1" shrinkToFit="1"/>
      <protection locked="0"/>
    </xf>
    <xf numFmtId="184" fontId="6" fillId="0" borderId="13" xfId="0" applyNumberFormat="1" applyFont="1" applyBorder="1" applyAlignment="1" applyProtection="1">
      <alignment horizontal="left" vertical="center" wrapText="1" shrinkToFit="1"/>
      <protection locked="0"/>
    </xf>
    <xf numFmtId="184" fontId="6" fillId="0" borderId="171" xfId="0" applyNumberFormat="1" applyFont="1" applyBorder="1" applyAlignment="1" applyProtection="1">
      <alignment horizontal="left" vertical="center" wrapText="1" shrinkToFit="1"/>
      <protection locked="0"/>
    </xf>
    <xf numFmtId="179" fontId="6" fillId="0" borderId="52" xfId="0" applyNumberFormat="1" applyFont="1" applyBorder="1" applyAlignment="1" applyProtection="1">
      <alignment horizontal="center" vertical="center" wrapText="1" shrinkToFit="1"/>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101"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8"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38" xfId="0" applyNumberFormat="1" applyFont="1" applyFill="1" applyBorder="1" applyAlignment="1" applyProtection="1">
      <alignment horizontal="center" vertical="center" textRotation="255"/>
      <protection locked="0"/>
    </xf>
    <xf numFmtId="183" fontId="13" fillId="10" borderId="31"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183" fontId="13" fillId="10" borderId="60" xfId="0" applyNumberFormat="1" applyFont="1" applyFill="1" applyBorder="1" applyAlignment="1" applyProtection="1">
      <alignment horizontal="center" vertical="center" shrinkToFit="1"/>
      <protection locked="0"/>
    </xf>
    <xf numFmtId="183" fontId="13" fillId="10" borderId="58" xfId="0" applyNumberFormat="1" applyFont="1" applyFill="1" applyBorder="1" applyAlignment="1" applyProtection="1">
      <alignment horizontal="center" vertical="center" shrinkToFit="1"/>
      <protection locked="0"/>
    </xf>
    <xf numFmtId="179" fontId="6" fillId="0" borderId="9" xfId="0" applyNumberFormat="1" applyFont="1" applyBorder="1" applyAlignment="1" applyProtection="1">
      <alignment horizontal="center" vertical="center"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101" xfId="0" applyNumberFormat="1" applyFont="1" applyFill="1" applyBorder="1" applyAlignment="1" applyProtection="1">
      <alignment horizontal="center" vertical="center"/>
      <protection locked="0"/>
    </xf>
    <xf numFmtId="183" fontId="13" fillId="10" borderId="82" xfId="0" applyNumberFormat="1" applyFont="1" applyFill="1" applyBorder="1" applyAlignment="1" applyProtection="1">
      <alignment horizontal="center" vertical="center" wrapText="1"/>
      <protection locked="0"/>
    </xf>
    <xf numFmtId="183" fontId="13" fillId="10" borderId="102"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wrapText="1"/>
      <protection locked="0"/>
    </xf>
    <xf numFmtId="183" fontId="6" fillId="4" borderId="27" xfId="0" applyNumberFormat="1" applyFont="1" applyFill="1" applyBorder="1" applyAlignment="1" applyProtection="1">
      <alignment horizontal="left" vertical="center" wrapText="1"/>
      <protection locked="0"/>
    </xf>
    <xf numFmtId="183" fontId="6" fillId="4" borderId="27" xfId="0" applyNumberFormat="1" applyFont="1" applyFill="1" applyBorder="1" applyAlignment="1" applyProtection="1">
      <alignment horizontal="left" vertical="center"/>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9"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protection locked="0"/>
    </xf>
    <xf numFmtId="183" fontId="6" fillId="4" borderId="119"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3" xfId="0" applyNumberFormat="1" applyFont="1" applyFill="1" applyBorder="1" applyAlignment="1" applyProtection="1">
      <alignment horizontal="left" vertical="center"/>
      <protection locked="0"/>
    </xf>
    <xf numFmtId="183" fontId="13" fillId="10" borderId="87" xfId="0" applyNumberFormat="1" applyFont="1" applyFill="1" applyBorder="1" applyAlignment="1" applyProtection="1">
      <alignment horizontal="center" vertical="center" wrapText="1"/>
      <protection locked="0"/>
    </xf>
    <xf numFmtId="183" fontId="13" fillId="10" borderId="74" xfId="0" applyNumberFormat="1" applyFont="1" applyFill="1" applyBorder="1" applyAlignment="1" applyProtection="1">
      <alignment horizontal="center" vertical="center" wrapText="1"/>
      <protection locked="0"/>
    </xf>
    <xf numFmtId="183" fontId="6" fillId="4" borderId="87" xfId="0" applyNumberFormat="1" applyFont="1" applyFill="1" applyBorder="1" applyAlignment="1" applyProtection="1">
      <alignment horizontal="left" vertical="center" wrapText="1"/>
      <protection locked="0"/>
    </xf>
    <xf numFmtId="183" fontId="6" fillId="4" borderId="89" xfId="0" applyNumberFormat="1" applyFont="1" applyFill="1" applyBorder="1" applyAlignment="1" applyProtection="1">
      <alignment horizontal="left" vertical="center" wrapText="1"/>
      <protection locked="0"/>
    </xf>
    <xf numFmtId="183" fontId="6" fillId="4" borderId="74" xfId="0" applyNumberFormat="1" applyFont="1" applyFill="1" applyBorder="1" applyAlignment="1" applyProtection="1">
      <alignment horizontal="left" vertical="center" wrapText="1"/>
      <protection locked="0"/>
    </xf>
    <xf numFmtId="183" fontId="6" fillId="0" borderId="17" xfId="0" applyNumberFormat="1" applyFont="1" applyBorder="1" applyAlignment="1" applyProtection="1">
      <alignment horizontal="center" vertical="center" wrapText="1" shrinkToFit="1"/>
      <protection locked="0"/>
    </xf>
    <xf numFmtId="183" fontId="6" fillId="0" borderId="9" xfId="0" applyNumberFormat="1" applyFont="1" applyBorder="1" applyAlignment="1" applyProtection="1">
      <alignment horizontal="center" vertical="center" wrapText="1" shrinkToFit="1"/>
      <protection locked="0"/>
    </xf>
    <xf numFmtId="183" fontId="6" fillId="9" borderId="9"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3" fontId="6" fillId="0" borderId="31"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3" fillId="10" borderId="81"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119"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959827</xdr:colOff>
      <xdr:row>29</xdr:row>
      <xdr:rowOff>85724</xdr:rowOff>
    </xdr:from>
    <xdr:to>
      <xdr:col>5</xdr:col>
      <xdr:colOff>74002</xdr:colOff>
      <xdr:row>29</xdr:row>
      <xdr:rowOff>86151</xdr:rowOff>
    </xdr:to>
    <xdr:cxnSp macro="">
      <xdr:nvCxnSpPr>
        <xdr:cNvPr id="20" name="直線コネクタ 40">
          <a:extLst>
            <a:ext uri="{FF2B5EF4-FFF2-40B4-BE49-F238E27FC236}">
              <a16:creationId xmlns:a16="http://schemas.microsoft.com/office/drawing/2014/main" id="{90CD0D7D-9046-4856-B9A3-7C3F46451A77}"/>
            </a:ext>
          </a:extLst>
        </xdr:cNvPr>
        <xdr:cNvCxnSpPr>
          <a:cxnSpLocks/>
        </xdr:cNvCxnSpPr>
      </xdr:nvCxnSpPr>
      <xdr:spPr bwMode="auto">
        <a:xfrm flipV="1">
          <a:off x="3222967" y="5991224"/>
          <a:ext cx="440055" cy="42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158834</xdr:colOff>
      <xdr:row>13</xdr:row>
      <xdr:rowOff>117438</xdr:rowOff>
    </xdr:from>
    <xdr:to>
      <xdr:col>4</xdr:col>
      <xdr:colOff>158834</xdr:colOff>
      <xdr:row>45</xdr:row>
      <xdr:rowOff>164852</xdr:rowOff>
    </xdr:to>
    <xdr:cxnSp macro="">
      <xdr:nvCxnSpPr>
        <xdr:cNvPr id="21" name="直線コネクタ 20">
          <a:extLst>
            <a:ext uri="{FF2B5EF4-FFF2-40B4-BE49-F238E27FC236}">
              <a16:creationId xmlns:a16="http://schemas.microsoft.com/office/drawing/2014/main" id="{85F8E46E-7EE4-46E0-8900-803A8489F4CF}"/>
            </a:ext>
          </a:extLst>
        </xdr:cNvPr>
        <xdr:cNvCxnSpPr>
          <a:cxnSpLocks/>
        </xdr:cNvCxnSpPr>
      </xdr:nvCxnSpPr>
      <xdr:spPr>
        <a:xfrm flipV="1">
          <a:off x="3496394" y="3340698"/>
          <a:ext cx="0" cy="541189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1146663</xdr:colOff>
      <xdr:row>26</xdr:row>
      <xdr:rowOff>70326</xdr:rowOff>
    </xdr:from>
    <xdr:to>
      <xdr:col>9</xdr:col>
      <xdr:colOff>175554</xdr:colOff>
      <xdr:row>38</xdr:row>
      <xdr:rowOff>82511</xdr:rowOff>
    </xdr:to>
    <xdr:grpSp>
      <xdr:nvGrpSpPr>
        <xdr:cNvPr id="22" name="グループ化 16">
          <a:extLst>
            <a:ext uri="{FF2B5EF4-FFF2-40B4-BE49-F238E27FC236}">
              <a16:creationId xmlns:a16="http://schemas.microsoft.com/office/drawing/2014/main" id="{06D1DA30-094C-4F76-B00A-A640D11E4A8C}"/>
            </a:ext>
          </a:extLst>
        </xdr:cNvPr>
        <xdr:cNvGrpSpPr>
          <a:grpSpLocks/>
        </xdr:cNvGrpSpPr>
      </xdr:nvGrpSpPr>
      <xdr:grpSpPr bwMode="auto">
        <a:xfrm>
          <a:off x="7156938" y="4470876"/>
          <a:ext cx="486216" cy="2069585"/>
          <a:chOff x="6820567" y="8125584"/>
          <a:chExt cx="1116053" cy="1760029"/>
        </a:xfrm>
      </xdr:grpSpPr>
      <xdr:cxnSp macro="">
        <xdr:nvCxnSpPr>
          <xdr:cNvPr id="23" name="直線コネクタ 47">
            <a:extLst>
              <a:ext uri="{FF2B5EF4-FFF2-40B4-BE49-F238E27FC236}">
                <a16:creationId xmlns:a16="http://schemas.microsoft.com/office/drawing/2014/main" id="{F360C888-70FB-49E7-88AD-2B942AAC7C86}"/>
              </a:ext>
            </a:extLst>
          </xdr:cNvPr>
          <xdr:cNvCxnSpPr>
            <a:cxnSpLocks/>
          </xdr:cNvCxnSpPr>
        </xdr:nvCxnSpPr>
        <xdr:spPr bwMode="auto">
          <a:xfrm flipV="1">
            <a:off x="6820567" y="8572989"/>
            <a:ext cx="48771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4" name="直線コネクタ 23">
            <a:extLst>
              <a:ext uri="{FF2B5EF4-FFF2-40B4-BE49-F238E27FC236}">
                <a16:creationId xmlns:a16="http://schemas.microsoft.com/office/drawing/2014/main" id="{FEF194DF-B7C5-4F75-9B04-3CAB5B1B13BA}"/>
              </a:ext>
            </a:extLst>
          </xdr:cNvPr>
          <xdr:cNvCxnSpPr>
            <a:cxnSpLocks/>
          </xdr:cNvCxnSpPr>
        </xdr:nvCxnSpPr>
        <xdr:spPr>
          <a:xfrm flipV="1">
            <a:off x="7297447" y="8125584"/>
            <a:ext cx="0" cy="1760029"/>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5" name="直線コネクタ 49">
            <a:extLst>
              <a:ext uri="{FF2B5EF4-FFF2-40B4-BE49-F238E27FC236}">
                <a16:creationId xmlns:a16="http://schemas.microsoft.com/office/drawing/2014/main" id="{9E27B486-E233-4064-B8F0-A480485895CE}"/>
              </a:ext>
            </a:extLst>
          </xdr:cNvPr>
          <xdr:cNvCxnSpPr>
            <a:cxnSpLocks/>
          </xdr:cNvCxnSpPr>
        </xdr:nvCxnSpPr>
        <xdr:spPr bwMode="auto">
          <a:xfrm flipV="1">
            <a:off x="7287833" y="8129603"/>
            <a:ext cx="64878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6" name="直線コネクタ 50">
            <a:extLst>
              <a:ext uri="{FF2B5EF4-FFF2-40B4-BE49-F238E27FC236}">
                <a16:creationId xmlns:a16="http://schemas.microsoft.com/office/drawing/2014/main" id="{E63FE12A-4C26-4C40-8190-8D92D9BFED7A}"/>
              </a:ext>
            </a:extLst>
          </xdr:cNvPr>
          <xdr:cNvCxnSpPr>
            <a:cxnSpLocks/>
            <a:endCxn id="32" idx="1"/>
          </xdr:cNvCxnSpPr>
        </xdr:nvCxnSpPr>
        <xdr:spPr bwMode="auto">
          <a:xfrm>
            <a:off x="7315231" y="9880192"/>
            <a:ext cx="372165" cy="8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152400</xdr:colOff>
      <xdr:row>13</xdr:row>
      <xdr:rowOff>122664</xdr:rowOff>
    </xdr:from>
    <xdr:to>
      <xdr:col>5</xdr:col>
      <xdr:colOff>79639</xdr:colOff>
      <xdr:row>13</xdr:row>
      <xdr:rowOff>122664</xdr:rowOff>
    </xdr:to>
    <xdr:cxnSp macro="">
      <xdr:nvCxnSpPr>
        <xdr:cNvPr id="27" name="直線コネクタ 45">
          <a:extLst>
            <a:ext uri="{FF2B5EF4-FFF2-40B4-BE49-F238E27FC236}">
              <a16:creationId xmlns:a16="http://schemas.microsoft.com/office/drawing/2014/main" id="{1C2981DA-DCB5-47E3-A199-FBD17DDF190B}"/>
            </a:ext>
          </a:extLst>
        </xdr:cNvPr>
        <xdr:cNvCxnSpPr>
          <a:cxnSpLocks/>
        </xdr:cNvCxnSpPr>
      </xdr:nvCxnSpPr>
      <xdr:spPr bwMode="auto">
        <a:xfrm>
          <a:off x="3489960" y="3345924"/>
          <a:ext cx="1786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148683</xdr:colOff>
      <xdr:row>45</xdr:row>
      <xdr:rowOff>150309</xdr:rowOff>
    </xdr:from>
    <xdr:to>
      <xdr:col>5</xdr:col>
      <xdr:colOff>81371</xdr:colOff>
      <xdr:row>45</xdr:row>
      <xdr:rowOff>154916</xdr:rowOff>
    </xdr:to>
    <xdr:cxnSp macro="">
      <xdr:nvCxnSpPr>
        <xdr:cNvPr id="28" name="直線コネクタ 45">
          <a:extLst>
            <a:ext uri="{FF2B5EF4-FFF2-40B4-BE49-F238E27FC236}">
              <a16:creationId xmlns:a16="http://schemas.microsoft.com/office/drawing/2014/main" id="{58C401C6-3882-4F5E-9272-357223E11D08}"/>
            </a:ext>
          </a:extLst>
        </xdr:cNvPr>
        <xdr:cNvCxnSpPr>
          <a:cxnSpLocks/>
          <a:endCxn id="55" idx="1"/>
        </xdr:cNvCxnSpPr>
      </xdr:nvCxnSpPr>
      <xdr:spPr bwMode="auto">
        <a:xfrm>
          <a:off x="3486243" y="8738049"/>
          <a:ext cx="184148" cy="460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1146175</xdr:colOff>
      <xdr:row>13</xdr:row>
      <xdr:rowOff>122241</xdr:rowOff>
    </xdr:from>
    <xdr:to>
      <xdr:col>9</xdr:col>
      <xdr:colOff>69259</xdr:colOff>
      <xdr:row>13</xdr:row>
      <xdr:rowOff>124350</xdr:rowOff>
    </xdr:to>
    <xdr:cxnSp macro="">
      <xdr:nvCxnSpPr>
        <xdr:cNvPr id="29" name="直線コネクタ 45">
          <a:extLst>
            <a:ext uri="{FF2B5EF4-FFF2-40B4-BE49-F238E27FC236}">
              <a16:creationId xmlns:a16="http://schemas.microsoft.com/office/drawing/2014/main" id="{0041B384-44D4-47CD-A9B2-1AFAB4F2E048}"/>
            </a:ext>
          </a:extLst>
        </xdr:cNvPr>
        <xdr:cNvCxnSpPr>
          <a:cxnSpLocks/>
          <a:stCxn id="54" idx="3"/>
          <a:endCxn id="34" idx="1"/>
        </xdr:cNvCxnSpPr>
      </xdr:nvCxnSpPr>
      <xdr:spPr bwMode="auto">
        <a:xfrm flipV="1">
          <a:off x="7158355" y="3345501"/>
          <a:ext cx="386124" cy="210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1133474</xdr:colOff>
      <xdr:row>46</xdr:row>
      <xdr:rowOff>40822</xdr:rowOff>
    </xdr:from>
    <xdr:to>
      <xdr:col>9</xdr:col>
      <xdr:colOff>216149</xdr:colOff>
      <xdr:row>46</xdr:row>
      <xdr:rowOff>44644</xdr:rowOff>
    </xdr:to>
    <xdr:cxnSp macro="">
      <xdr:nvCxnSpPr>
        <xdr:cNvPr id="30" name="直線コネクタ 45">
          <a:extLst>
            <a:ext uri="{FF2B5EF4-FFF2-40B4-BE49-F238E27FC236}">
              <a16:creationId xmlns:a16="http://schemas.microsoft.com/office/drawing/2014/main" id="{11019CE5-1707-43BE-B129-EE9AD46EAF09}"/>
            </a:ext>
          </a:extLst>
        </xdr:cNvPr>
        <xdr:cNvCxnSpPr>
          <a:cxnSpLocks/>
        </xdr:cNvCxnSpPr>
      </xdr:nvCxnSpPr>
      <xdr:spPr bwMode="auto">
        <a:xfrm flipV="1">
          <a:off x="7145654" y="8796202"/>
          <a:ext cx="545715"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74589</xdr:colOff>
      <xdr:row>42</xdr:row>
      <xdr:rowOff>128588</xdr:rowOff>
    </xdr:from>
    <xdr:to>
      <xdr:col>11</xdr:col>
      <xdr:colOff>1268139</xdr:colOff>
      <xdr:row>49</xdr:row>
      <xdr:rowOff>65588</xdr:rowOff>
    </xdr:to>
    <xdr:sp macro="" textlink="">
      <xdr:nvSpPr>
        <xdr:cNvPr id="31" name="正方形/長方形 30">
          <a:extLst>
            <a:ext uri="{FF2B5EF4-FFF2-40B4-BE49-F238E27FC236}">
              <a16:creationId xmlns:a16="http://schemas.microsoft.com/office/drawing/2014/main" id="{1A4DE504-A241-4E64-A282-D632AA264C97}"/>
            </a:ext>
          </a:extLst>
        </xdr:cNvPr>
        <xdr:cNvSpPr>
          <a:spLocks/>
        </xdr:cNvSpPr>
      </xdr:nvSpPr>
      <xdr:spPr>
        <a:xfrm>
          <a:off x="7549809" y="8213408"/>
          <a:ext cx="4363470" cy="11104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快適で安全・安心な魅力あふれるグランキューブ大阪</a:t>
          </a:r>
          <a:endParaRPr 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お客様満足度（再利用の意向）</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  【98.0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65178</xdr:colOff>
      <xdr:row>34</xdr:row>
      <xdr:rowOff>139065</xdr:rowOff>
    </xdr:from>
    <xdr:to>
      <xdr:col>11</xdr:col>
      <xdr:colOff>1258728</xdr:colOff>
      <xdr:row>42</xdr:row>
      <xdr:rowOff>15240</xdr:rowOff>
    </xdr:to>
    <xdr:sp macro="" textlink="">
      <xdr:nvSpPr>
        <xdr:cNvPr id="32" name="正方形/長方形 31">
          <a:extLst>
            <a:ext uri="{FF2B5EF4-FFF2-40B4-BE49-F238E27FC236}">
              <a16:creationId xmlns:a16="http://schemas.microsoft.com/office/drawing/2014/main" id="{5EE39B48-7B85-4928-8948-2AF2EEA95D43}"/>
            </a:ext>
          </a:extLst>
        </xdr:cNvPr>
        <xdr:cNvSpPr>
          <a:spLocks/>
        </xdr:cNvSpPr>
      </xdr:nvSpPr>
      <xdr:spPr>
        <a:xfrm>
          <a:off x="7540398" y="6882765"/>
          <a:ext cx="4363470" cy="12172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最適なサービスプラットフォームの構築による</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サービス事業の強化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・お客様の声取得率（施設利用料</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万円以上の主催者）</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なし</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xdr:txBody>
    </xdr:sp>
    <xdr:clientData/>
  </xdr:twoCellAnchor>
  <xdr:twoCellAnchor>
    <xdr:from>
      <xdr:col>9</xdr:col>
      <xdr:colOff>76200</xdr:colOff>
      <xdr:row>21</xdr:row>
      <xdr:rowOff>69737</xdr:rowOff>
    </xdr:from>
    <xdr:to>
      <xdr:col>11</xdr:col>
      <xdr:colOff>1269750</xdr:colOff>
      <xdr:row>34</xdr:row>
      <xdr:rowOff>36887</xdr:rowOff>
    </xdr:to>
    <xdr:sp macro="" textlink="">
      <xdr:nvSpPr>
        <xdr:cNvPr id="33" name="正方形/長方形 32">
          <a:extLst>
            <a:ext uri="{FF2B5EF4-FFF2-40B4-BE49-F238E27FC236}">
              <a16:creationId xmlns:a16="http://schemas.microsoft.com/office/drawing/2014/main" id="{653BC65A-FD36-4FFC-AA27-E03B17C51242}"/>
            </a:ext>
          </a:extLst>
        </xdr:cNvPr>
        <xdr:cNvSpPr>
          <a:spLocks/>
        </xdr:cNvSpPr>
      </xdr:nvSpPr>
      <xdr:spPr>
        <a:xfrm>
          <a:off x="7551420" y="4634117"/>
          <a:ext cx="4363470" cy="21464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進化したマーケティングによる施設稼働率と収益の向上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主要</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施設稼働率（</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階会議室、メインホール、</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イベントホール）</a:t>
          </a:r>
          <a:endParaRPr lang="ja-JP" altLang="ja-JP" sz="1100">
            <a:solidFill>
              <a:sysClr val="windowText" lastClr="000000"/>
            </a:solidFill>
            <a:effectLst/>
          </a:endParaRPr>
        </a:p>
        <a:p>
          <a:pPr eaLnBrk="1" fontAlgn="auto" latinLnBrk="0" hangingPunct="1"/>
          <a:r>
            <a:rPr lang="ja-JP" altLang="ja-JP"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68.4</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87.5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・売上（施設＋サービス）</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【1,210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)→2,040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p>
        <a:p>
          <a:pPr eaLnBrk="1" fontAlgn="auto" latinLnBrk="0" hangingPunct="1"/>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p>
        <a:p>
          <a:pPr eaLnBrk="1" fontAlgn="auto" latinLnBrk="0" hangingPunct="1"/>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【△733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(R10)】</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69259</xdr:colOff>
      <xdr:row>6</xdr:row>
      <xdr:rowOff>161721</xdr:rowOff>
    </xdr:from>
    <xdr:to>
      <xdr:col>11</xdr:col>
      <xdr:colOff>1262809</xdr:colOff>
      <xdr:row>20</xdr:row>
      <xdr:rowOff>82761</xdr:rowOff>
    </xdr:to>
    <xdr:sp macro="" textlink="">
      <xdr:nvSpPr>
        <xdr:cNvPr id="34" name="正方形/長方形 33">
          <a:extLst>
            <a:ext uri="{FF2B5EF4-FFF2-40B4-BE49-F238E27FC236}">
              <a16:creationId xmlns:a16="http://schemas.microsoft.com/office/drawing/2014/main" id="{295FC1DF-B163-421B-BF1F-92A97906925F}"/>
            </a:ext>
          </a:extLst>
        </xdr:cNvPr>
        <xdr:cNvSpPr>
          <a:spLocks/>
        </xdr:cNvSpPr>
      </xdr:nvSpPr>
      <xdr:spPr>
        <a:xfrm>
          <a:off x="7544479" y="2211501"/>
          <a:ext cx="4363470" cy="22680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アジア有数の都市型</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施設の実現</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・国際会議の開催件数と成約件数</a:t>
          </a:r>
          <a:endPar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（日本政府観光局（</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JNTO</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）国際会議統計基準）</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開催</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(R10)】</a:t>
          </a:r>
        </a:p>
        <a:p>
          <a:r>
            <a:rPr lang="ja-JP" altLang="en-US">
              <a:solidFill>
                <a:sysClr val="windowText" lastClr="000000"/>
              </a:solidFill>
              <a:effectLst/>
            </a:rPr>
            <a:t>　　   </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成約</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【105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55</a:t>
          </a:r>
          <a:r>
            <a:rPr lang="ja-JP" altLang="en-US">
              <a:solidFill>
                <a:sysClr val="windowText" lastClr="000000"/>
              </a:solidFill>
              <a:effectLst/>
              <a:latin typeface="HG丸ｺﾞｼｯｸM-PRO" panose="020F0600000000000000" pitchFamily="50" charset="-128"/>
              <a:ea typeface="HG丸ｺﾞｼｯｸM-PRO" panose="020F0600000000000000" pitchFamily="50" charset="-128"/>
            </a:rPr>
            <a:t>件</a:t>
          </a:r>
          <a:r>
            <a:rPr lang="en-US" altLang="ja-JP">
              <a:solidFill>
                <a:sysClr val="windowText" lastClr="000000"/>
              </a:solidFill>
              <a:effectLst/>
              <a:latin typeface="HG丸ｺﾞｼｯｸM-PRO" panose="020F0600000000000000" pitchFamily="50" charset="-128"/>
              <a:ea typeface="HG丸ｺﾞｼｯｸM-PRO" panose="020F0600000000000000" pitchFamily="50" charset="-128"/>
            </a:rPr>
            <a:t>(R10)】</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23</xdr:row>
      <xdr:rowOff>8965</xdr:rowOff>
    </xdr:from>
    <xdr:to>
      <xdr:col>7</xdr:col>
      <xdr:colOff>1143000</xdr:colOff>
      <xdr:row>35</xdr:row>
      <xdr:rowOff>62753</xdr:rowOff>
    </xdr:to>
    <xdr:sp macro="" textlink="">
      <xdr:nvSpPr>
        <xdr:cNvPr id="53" name="正方形/長方形 52">
          <a:extLst>
            <a:ext uri="{FF2B5EF4-FFF2-40B4-BE49-F238E27FC236}">
              <a16:creationId xmlns:a16="http://schemas.microsoft.com/office/drawing/2014/main" id="{13F30BCD-5983-416F-BB30-B7AE3FA5AC97}"/>
            </a:ext>
          </a:extLst>
        </xdr:cNvPr>
        <xdr:cNvSpPr>
          <a:spLocks/>
        </xdr:cNvSpPr>
      </xdr:nvSpPr>
      <xdr:spPr>
        <a:xfrm>
          <a:off x="3670391" y="4908625"/>
          <a:ext cx="3484789" cy="2065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2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法人運営の安定化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100" b="0" kern="100">
              <a:effectLst/>
              <a:latin typeface="ＭＳ Ｐゴシック" panose="020B0600070205080204" pitchFamily="50" charset="-128"/>
              <a:ea typeface="ＭＳ Ｐゴシック" panose="020B0600070205080204" pitchFamily="50" charset="-128"/>
              <a:cs typeface="Times New Roman"/>
            </a:rPr>
            <a:t>　</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b="1" kern="100" baseline="0">
              <a:effectLst/>
              <a:latin typeface="HG丸ｺﾞｼｯｸM-PRO" panose="020F0600000000000000" pitchFamily="50" charset="-128"/>
              <a:ea typeface="HG丸ｺﾞｼｯｸM-PRO" panose="020F0600000000000000" pitchFamily="50" charset="-128"/>
              <a:cs typeface="Times New Roman"/>
            </a:rPr>
            <a:t>R</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10</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年度に営業利益</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37</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百万円をめざす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75022</xdr:colOff>
      <xdr:row>6</xdr:row>
      <xdr:rowOff>163830</xdr:rowOff>
    </xdr:from>
    <xdr:to>
      <xdr:col>7</xdr:col>
      <xdr:colOff>1146175</xdr:colOff>
      <xdr:row>20</xdr:row>
      <xdr:rowOff>84870</xdr:rowOff>
    </xdr:to>
    <xdr:sp macro="" textlink="">
      <xdr:nvSpPr>
        <xdr:cNvPr id="54" name="正方形/長方形 53">
          <a:extLst>
            <a:ext uri="{FF2B5EF4-FFF2-40B4-BE49-F238E27FC236}">
              <a16:creationId xmlns:a16="http://schemas.microsoft.com/office/drawing/2014/main" id="{D368080F-2C01-49BF-843C-C0A11453C868}"/>
            </a:ext>
          </a:extLst>
        </xdr:cNvPr>
        <xdr:cNvSpPr>
          <a:spLocks/>
        </xdr:cNvSpPr>
      </xdr:nvSpPr>
      <xdr:spPr>
        <a:xfrm>
          <a:off x="3664042" y="2213610"/>
          <a:ext cx="3494313" cy="2268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国際会議の誘致・開催に努め、「アジア・大洋州有数の</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都市大阪」の実現に資する。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環境変化にスピーディに対応してマーケティングを進化させ、指定管理者としてふさわしい経営基盤を確立する。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国際会議等の誘致力の強化</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国際会議、大型国内会議、展示会</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等</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の誘致力　　　</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を強化し、開催件数の増加に努める</a:t>
          </a:r>
        </a:p>
      </xdr:txBody>
    </xdr:sp>
    <xdr:clientData/>
  </xdr:twoCellAnchor>
  <xdr:twoCellAnchor>
    <xdr:from>
      <xdr:col>5</xdr:col>
      <xdr:colOff>81371</xdr:colOff>
      <xdr:row>42</xdr:row>
      <xdr:rowOff>104773</xdr:rowOff>
    </xdr:from>
    <xdr:to>
      <xdr:col>7</xdr:col>
      <xdr:colOff>1143000</xdr:colOff>
      <xdr:row>49</xdr:row>
      <xdr:rowOff>41773</xdr:rowOff>
    </xdr:to>
    <xdr:sp macro="" textlink="">
      <xdr:nvSpPr>
        <xdr:cNvPr id="55" name="正方形/長方形 54">
          <a:extLst>
            <a:ext uri="{FF2B5EF4-FFF2-40B4-BE49-F238E27FC236}">
              <a16:creationId xmlns:a16="http://schemas.microsoft.com/office/drawing/2014/main" id="{7168AB4E-7871-46D7-A158-61C7D54549DE}"/>
            </a:ext>
          </a:extLst>
        </xdr:cNvPr>
        <xdr:cNvSpPr>
          <a:spLocks/>
        </xdr:cNvSpPr>
      </xdr:nvSpPr>
      <xdr:spPr>
        <a:xfrm>
          <a:off x="3670391" y="8189593"/>
          <a:ext cx="3484789" cy="111048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利用者満足度の維持、向上</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「すべてのお客様にご満足いただける</a:t>
          </a:r>
          <a:endParaRPr lang="en-US" altLang="ja-JP"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i="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空間を提供」する施設運営に徹する</a:t>
          </a:r>
        </a:p>
      </xdr:txBody>
    </xdr:sp>
    <xdr:clientData/>
  </xdr:twoCellAnchor>
  <xdr:twoCellAnchor>
    <xdr:from>
      <xdr:col>1</xdr:col>
      <xdr:colOff>110965</xdr:colOff>
      <xdr:row>14</xdr:row>
      <xdr:rowOff>100861</xdr:rowOff>
    </xdr:from>
    <xdr:to>
      <xdr:col>3</xdr:col>
      <xdr:colOff>971550</xdr:colOff>
      <xdr:row>43</xdr:row>
      <xdr:rowOff>52392</xdr:rowOff>
    </xdr:to>
    <xdr:sp macro="" textlink="">
      <xdr:nvSpPr>
        <xdr:cNvPr id="56" name="正方形/長方形 55">
          <a:extLst>
            <a:ext uri="{FF2B5EF4-FFF2-40B4-BE49-F238E27FC236}">
              <a16:creationId xmlns:a16="http://schemas.microsoft.com/office/drawing/2014/main" id="{BE4B972B-E7DB-48BF-90E5-EB32D3A75043}"/>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府民に開かれた国際交流の拠点として、学術、芸術及び産業の振興に資する集会及び催しの場を提供し、大阪の文化及び経済の発展に寄与する。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400"/>
            </a:lnSpc>
            <a:spcAft>
              <a:spcPts val="0"/>
            </a:spcAft>
            <a:buFont typeface="Arial" panose="020B0604020202020204" pitchFamily="34" charset="0"/>
            <a:buChar char="•"/>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MICE</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誘致の推進</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306087</xdr:colOff>
      <xdr:row>30</xdr:row>
      <xdr:rowOff>157480</xdr:rowOff>
    </xdr:from>
    <xdr:to>
      <xdr:col>7</xdr:col>
      <xdr:colOff>898224</xdr:colOff>
      <xdr:row>34</xdr:row>
      <xdr:rowOff>14602</xdr:rowOff>
    </xdr:to>
    <xdr:sp macro="" textlink="">
      <xdr:nvSpPr>
        <xdr:cNvPr id="57" name="正方形/長方形 56">
          <a:extLst>
            <a:ext uri="{FF2B5EF4-FFF2-40B4-BE49-F238E27FC236}">
              <a16:creationId xmlns:a16="http://schemas.microsoft.com/office/drawing/2014/main" id="{51CC5CEC-E953-427C-99C2-AFB38FEE95AE}"/>
            </a:ext>
          </a:extLst>
        </xdr:cNvPr>
        <xdr:cNvSpPr/>
      </xdr:nvSpPr>
      <xdr:spPr>
        <a:xfrm>
          <a:off x="3895107" y="6230620"/>
          <a:ext cx="3015297" cy="527682"/>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6" t="s">
        <v>201</v>
      </c>
      <c r="B1" s="426"/>
      <c r="C1" s="426"/>
      <c r="D1" s="426"/>
      <c r="E1" s="426"/>
      <c r="F1" s="426"/>
      <c r="G1" s="426"/>
      <c r="H1" s="426"/>
      <c r="I1" s="426"/>
      <c r="J1" s="426"/>
      <c r="K1" s="2"/>
      <c r="M1" s="2" t="s">
        <v>85</v>
      </c>
      <c r="N1" s="2"/>
      <c r="O1" s="4" t="s">
        <v>85</v>
      </c>
    </row>
    <row r="2" spans="1:22" ht="12.75" customHeight="1" thickTop="1" x14ac:dyDescent="0.2">
      <c r="A2" s="214"/>
      <c r="B2" s="214"/>
      <c r="C2" s="214"/>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27" t="s">
        <v>178</v>
      </c>
      <c r="M3" s="427"/>
      <c r="N3" s="427"/>
      <c r="O3" s="427"/>
      <c r="Q3" s="1" t="s">
        <v>54</v>
      </c>
    </row>
    <row r="4" spans="1:22" ht="19.5" customHeight="1" thickBot="1" x14ac:dyDescent="0.25">
      <c r="A4" s="428" t="s">
        <v>28</v>
      </c>
      <c r="B4" s="429"/>
      <c r="C4" s="430"/>
      <c r="D4" s="431" t="s">
        <v>202</v>
      </c>
      <c r="E4" s="431"/>
      <c r="F4" s="431"/>
      <c r="G4" s="431"/>
      <c r="H4" s="431"/>
      <c r="I4" s="432" t="s">
        <v>88</v>
      </c>
      <c r="J4" s="432"/>
      <c r="K4" s="439" t="s">
        <v>205</v>
      </c>
      <c r="L4" s="431"/>
      <c r="M4" s="431"/>
      <c r="N4" s="431"/>
      <c r="O4" s="440"/>
      <c r="Q4" s="303" t="s">
        <v>49</v>
      </c>
      <c r="R4" s="304" t="s">
        <v>50</v>
      </c>
      <c r="S4" s="416" t="s">
        <v>55</v>
      </c>
      <c r="T4" s="417"/>
      <c r="U4" s="305" t="s">
        <v>56</v>
      </c>
      <c r="V4" s="306" t="s">
        <v>82</v>
      </c>
    </row>
    <row r="5" spans="1:22" ht="19.5" customHeight="1" x14ac:dyDescent="0.2">
      <c r="A5" s="434" t="s">
        <v>10</v>
      </c>
      <c r="B5" s="435"/>
      <c r="C5" s="436"/>
      <c r="D5" s="437" t="s">
        <v>203</v>
      </c>
      <c r="E5" s="437"/>
      <c r="F5" s="437"/>
      <c r="G5" s="437"/>
      <c r="H5" s="437"/>
      <c r="I5" s="389" t="s">
        <v>89</v>
      </c>
      <c r="J5" s="389"/>
      <c r="K5" s="437" t="s">
        <v>206</v>
      </c>
      <c r="L5" s="437"/>
      <c r="M5" s="437"/>
      <c r="N5" s="437"/>
      <c r="O5" s="438"/>
      <c r="Q5" s="237" t="s">
        <v>213</v>
      </c>
      <c r="R5" s="238" t="s">
        <v>214</v>
      </c>
      <c r="S5" s="421"/>
      <c r="T5" s="422"/>
      <c r="U5" s="362" t="s">
        <v>215</v>
      </c>
      <c r="V5" s="25" t="s">
        <v>216</v>
      </c>
    </row>
    <row r="6" spans="1:22" ht="19.5" customHeight="1" x14ac:dyDescent="0.2">
      <c r="A6" s="423" t="s">
        <v>9</v>
      </c>
      <c r="B6" s="424"/>
      <c r="C6" s="425"/>
      <c r="D6" s="433" t="s">
        <v>204</v>
      </c>
      <c r="E6" s="433"/>
      <c r="F6" s="433"/>
      <c r="G6" s="433"/>
      <c r="H6" s="433"/>
      <c r="I6" s="451" t="s">
        <v>90</v>
      </c>
      <c r="J6" s="451"/>
      <c r="K6" s="452" t="s">
        <v>207</v>
      </c>
      <c r="L6" s="453"/>
      <c r="M6" s="453"/>
      <c r="N6" s="453"/>
      <c r="O6" s="454"/>
      <c r="Q6" s="366" t="s">
        <v>217</v>
      </c>
      <c r="R6" s="241" t="s">
        <v>218</v>
      </c>
      <c r="S6" s="418" t="s">
        <v>219</v>
      </c>
      <c r="T6" s="419"/>
      <c r="U6" s="362" t="s">
        <v>215</v>
      </c>
      <c r="V6" s="25" t="s">
        <v>216</v>
      </c>
    </row>
    <row r="7" spans="1:22" ht="19.5" customHeight="1" x14ac:dyDescent="0.2">
      <c r="A7" s="472" t="s">
        <v>11</v>
      </c>
      <c r="B7" s="473"/>
      <c r="C7" s="474"/>
      <c r="D7" s="481" t="s">
        <v>208</v>
      </c>
      <c r="E7" s="482"/>
      <c r="F7" s="482"/>
      <c r="G7" s="482"/>
      <c r="H7" s="482"/>
      <c r="I7" s="482"/>
      <c r="J7" s="482"/>
      <c r="K7" s="482"/>
      <c r="L7" s="482"/>
      <c r="M7" s="482"/>
      <c r="N7" s="482"/>
      <c r="O7" s="483"/>
      <c r="Q7" s="366" t="s">
        <v>220</v>
      </c>
      <c r="R7" s="241" t="s">
        <v>221</v>
      </c>
      <c r="S7" s="418"/>
      <c r="T7" s="420"/>
      <c r="U7" s="362" t="s">
        <v>215</v>
      </c>
      <c r="V7" s="25" t="s">
        <v>216</v>
      </c>
    </row>
    <row r="8" spans="1:22" ht="19.5" customHeight="1" x14ac:dyDescent="0.2">
      <c r="A8" s="475"/>
      <c r="B8" s="476"/>
      <c r="C8" s="477"/>
      <c r="D8" s="484"/>
      <c r="E8" s="485"/>
      <c r="F8" s="485"/>
      <c r="G8" s="485"/>
      <c r="H8" s="485"/>
      <c r="I8" s="485"/>
      <c r="J8" s="485"/>
      <c r="K8" s="485"/>
      <c r="L8" s="485"/>
      <c r="M8" s="485"/>
      <c r="N8" s="485"/>
      <c r="O8" s="486"/>
      <c r="Q8" s="240" t="s">
        <v>222</v>
      </c>
      <c r="R8" s="241" t="s">
        <v>223</v>
      </c>
      <c r="S8" s="412" t="s">
        <v>349</v>
      </c>
      <c r="T8" s="413"/>
      <c r="U8" s="362" t="s">
        <v>215</v>
      </c>
      <c r="V8" s="25"/>
    </row>
    <row r="9" spans="1:22" ht="19.5" customHeight="1" x14ac:dyDescent="0.2">
      <c r="A9" s="475"/>
      <c r="B9" s="476"/>
      <c r="C9" s="477"/>
      <c r="D9" s="484"/>
      <c r="E9" s="485"/>
      <c r="F9" s="485"/>
      <c r="G9" s="485"/>
      <c r="H9" s="485"/>
      <c r="I9" s="485"/>
      <c r="J9" s="485"/>
      <c r="K9" s="485"/>
      <c r="L9" s="485"/>
      <c r="M9" s="485"/>
      <c r="N9" s="485"/>
      <c r="O9" s="486"/>
      <c r="Q9" s="240" t="s">
        <v>222</v>
      </c>
      <c r="R9" s="241" t="s">
        <v>224</v>
      </c>
      <c r="S9" s="383" t="s">
        <v>369</v>
      </c>
      <c r="T9" s="384"/>
      <c r="U9" s="362" t="s">
        <v>215</v>
      </c>
      <c r="V9" s="25"/>
    </row>
    <row r="10" spans="1:22" ht="19.5" customHeight="1" thickBot="1" x14ac:dyDescent="0.25">
      <c r="A10" s="478"/>
      <c r="B10" s="479"/>
      <c r="C10" s="480"/>
      <c r="D10" s="487"/>
      <c r="E10" s="488"/>
      <c r="F10" s="488"/>
      <c r="G10" s="488"/>
      <c r="H10" s="488"/>
      <c r="I10" s="488"/>
      <c r="J10" s="488"/>
      <c r="K10" s="488"/>
      <c r="L10" s="488"/>
      <c r="M10" s="488"/>
      <c r="N10" s="488"/>
      <c r="O10" s="489"/>
      <c r="Q10" s="240" t="s">
        <v>222</v>
      </c>
      <c r="R10" s="241" t="s">
        <v>225</v>
      </c>
      <c r="S10" s="414" t="s">
        <v>371</v>
      </c>
      <c r="T10" s="415"/>
      <c r="U10" s="362" t="s">
        <v>215</v>
      </c>
      <c r="V10" s="25"/>
    </row>
    <row r="11" spans="1:22" ht="19.5" customHeight="1" thickBot="1" x14ac:dyDescent="0.25">
      <c r="A11" s="391" t="s">
        <v>95</v>
      </c>
      <c r="B11" s="392"/>
      <c r="C11" s="392"/>
      <c r="D11" s="392"/>
      <c r="E11" s="393"/>
      <c r="F11" s="394" t="s">
        <v>209</v>
      </c>
      <c r="G11" s="395"/>
      <c r="H11" s="395"/>
      <c r="I11" s="395"/>
      <c r="J11" s="450">
        <v>300000</v>
      </c>
      <c r="K11" s="450"/>
      <c r="L11" s="46" t="s">
        <v>91</v>
      </c>
      <c r="M11" s="447">
        <v>0.5</v>
      </c>
      <c r="N11" s="448"/>
      <c r="O11" s="449"/>
      <c r="Q11" s="240" t="s">
        <v>222</v>
      </c>
      <c r="R11" s="241" t="s">
        <v>226</v>
      </c>
      <c r="S11" s="410" t="s">
        <v>227</v>
      </c>
      <c r="T11" s="411"/>
      <c r="U11" s="362" t="s">
        <v>215</v>
      </c>
      <c r="V11" s="25"/>
    </row>
    <row r="12" spans="1:22" ht="19.5" customHeight="1" thickTop="1" x14ac:dyDescent="0.2">
      <c r="A12" s="391"/>
      <c r="B12" s="392"/>
      <c r="C12" s="392"/>
      <c r="D12" s="392"/>
      <c r="E12" s="393"/>
      <c r="F12" s="400" t="s">
        <v>210</v>
      </c>
      <c r="G12" s="401"/>
      <c r="H12" s="401"/>
      <c r="I12" s="401"/>
      <c r="J12" s="396">
        <v>17000</v>
      </c>
      <c r="K12" s="396"/>
      <c r="L12" s="9" t="s">
        <v>91</v>
      </c>
      <c r="M12" s="397">
        <v>2.8333333333333332E-2</v>
      </c>
      <c r="N12" s="398"/>
      <c r="O12" s="399"/>
      <c r="Q12" s="240" t="s">
        <v>222</v>
      </c>
      <c r="R12" s="241" t="s">
        <v>228</v>
      </c>
      <c r="S12" s="441" t="s">
        <v>229</v>
      </c>
      <c r="T12" s="442"/>
      <c r="U12" s="362" t="s">
        <v>215</v>
      </c>
      <c r="V12" s="25"/>
    </row>
    <row r="13" spans="1:22" ht="19.5" customHeight="1" x14ac:dyDescent="0.2">
      <c r="A13" s="391"/>
      <c r="B13" s="392"/>
      <c r="C13" s="392"/>
      <c r="D13" s="392"/>
      <c r="E13" s="393"/>
      <c r="F13" s="443" t="s">
        <v>211</v>
      </c>
      <c r="G13" s="444"/>
      <c r="H13" s="444"/>
      <c r="I13" s="444"/>
      <c r="J13" s="406">
        <v>14050</v>
      </c>
      <c r="K13" s="406"/>
      <c r="L13" s="8" t="s">
        <v>91</v>
      </c>
      <c r="M13" s="403">
        <v>2.4E-2</v>
      </c>
      <c r="N13" s="404"/>
      <c r="O13" s="405"/>
      <c r="Q13" s="240" t="s">
        <v>222</v>
      </c>
      <c r="R13" s="241" t="s">
        <v>230</v>
      </c>
      <c r="S13" s="383" t="s">
        <v>231</v>
      </c>
      <c r="T13" s="384"/>
      <c r="U13" s="362" t="s">
        <v>215</v>
      </c>
      <c r="V13" s="25"/>
    </row>
    <row r="14" spans="1:22" ht="19.5" customHeight="1" x14ac:dyDescent="0.2">
      <c r="A14" s="391"/>
      <c r="B14" s="392"/>
      <c r="C14" s="392"/>
      <c r="D14" s="392"/>
      <c r="E14" s="393"/>
      <c r="F14" s="443" t="s">
        <v>348</v>
      </c>
      <c r="G14" s="444"/>
      <c r="H14" s="444"/>
      <c r="I14" s="444"/>
      <c r="J14" s="406">
        <v>14020</v>
      </c>
      <c r="K14" s="406"/>
      <c r="L14" s="8" t="s">
        <v>91</v>
      </c>
      <c r="M14" s="407">
        <v>2.3366666666666668E-2</v>
      </c>
      <c r="N14" s="408"/>
      <c r="O14" s="409"/>
      <c r="Q14" s="240" t="s">
        <v>222</v>
      </c>
      <c r="R14" s="241" t="s">
        <v>232</v>
      </c>
      <c r="S14" s="383" t="s">
        <v>233</v>
      </c>
      <c r="T14" s="384"/>
      <c r="U14" s="362" t="s">
        <v>215</v>
      </c>
      <c r="V14" s="26"/>
    </row>
    <row r="15" spans="1:22" ht="19.5" customHeight="1" x14ac:dyDescent="0.2">
      <c r="A15" s="391"/>
      <c r="B15" s="392"/>
      <c r="C15" s="392"/>
      <c r="D15" s="392"/>
      <c r="E15" s="393"/>
      <c r="F15" s="400" t="s">
        <v>212</v>
      </c>
      <c r="G15" s="401"/>
      <c r="H15" s="401"/>
      <c r="I15" s="401"/>
      <c r="J15" s="402">
        <v>254930</v>
      </c>
      <c r="K15" s="402"/>
      <c r="L15" s="47" t="s">
        <v>91</v>
      </c>
      <c r="M15" s="455">
        <v>0.42488333333333334</v>
      </c>
      <c r="N15" s="456"/>
      <c r="O15" s="457"/>
      <c r="Q15" s="240" t="s">
        <v>222</v>
      </c>
      <c r="R15" s="73" t="s">
        <v>350</v>
      </c>
      <c r="S15" s="445" t="s">
        <v>370</v>
      </c>
      <c r="T15" s="446"/>
      <c r="U15" s="362" t="s">
        <v>215</v>
      </c>
      <c r="V15" s="26"/>
    </row>
    <row r="16" spans="1:22" ht="19.5" customHeight="1" x14ac:dyDescent="0.2">
      <c r="A16" s="493" t="s">
        <v>96</v>
      </c>
      <c r="B16" s="494"/>
      <c r="C16" s="494"/>
      <c r="D16" s="494"/>
      <c r="E16" s="495"/>
      <c r="F16" s="496">
        <v>600000</v>
      </c>
      <c r="G16" s="496"/>
      <c r="H16" s="496"/>
      <c r="I16" s="496"/>
      <c r="J16" s="496"/>
      <c r="K16" s="496"/>
      <c r="L16" s="141" t="s">
        <v>18</v>
      </c>
      <c r="M16" s="497" t="s">
        <v>121</v>
      </c>
      <c r="N16" s="497"/>
      <c r="O16" s="498"/>
      <c r="Q16" s="240" t="s">
        <v>222</v>
      </c>
      <c r="R16" s="241" t="s">
        <v>234</v>
      </c>
      <c r="S16" s="383" t="s">
        <v>235</v>
      </c>
      <c r="T16" s="384"/>
      <c r="U16" s="362" t="s">
        <v>215</v>
      </c>
      <c r="V16" s="25"/>
    </row>
    <row r="17" spans="1:22" ht="19.5" customHeight="1" thickBot="1" x14ac:dyDescent="0.25">
      <c r="A17" s="490" t="s">
        <v>82</v>
      </c>
      <c r="B17" s="491"/>
      <c r="C17" s="491"/>
      <c r="D17" s="491"/>
      <c r="E17" s="492"/>
      <c r="F17" s="385"/>
      <c r="G17" s="385"/>
      <c r="H17" s="385"/>
      <c r="I17" s="385"/>
      <c r="J17" s="385"/>
      <c r="K17" s="385"/>
      <c r="L17" s="385"/>
      <c r="M17" s="385"/>
      <c r="N17" s="385"/>
      <c r="O17" s="386"/>
      <c r="Q17" s="366" t="s">
        <v>236</v>
      </c>
      <c r="R17" s="241" t="s">
        <v>237</v>
      </c>
      <c r="S17" s="383" t="s">
        <v>238</v>
      </c>
      <c r="T17" s="384"/>
      <c r="U17" s="362" t="s">
        <v>215</v>
      </c>
      <c r="V17" s="25"/>
    </row>
    <row r="18" spans="1:22" ht="19.5" customHeight="1" x14ac:dyDescent="0.2">
      <c r="A18" s="21"/>
      <c r="B18" s="21"/>
      <c r="C18" s="21"/>
      <c r="D18" s="27"/>
      <c r="E18" s="27"/>
      <c r="F18" s="27"/>
      <c r="G18" s="27"/>
      <c r="H18" s="27"/>
      <c r="I18" s="28"/>
      <c r="J18" s="12"/>
      <c r="K18" s="12"/>
      <c r="L18" s="13"/>
      <c r="M18" s="14"/>
      <c r="N18" s="14"/>
      <c r="O18" s="14"/>
      <c r="Q18" s="240" t="s">
        <v>239</v>
      </c>
      <c r="R18" s="241" t="s">
        <v>240</v>
      </c>
      <c r="S18" s="383" t="s">
        <v>241</v>
      </c>
      <c r="T18" s="384"/>
      <c r="U18" s="362" t="s">
        <v>351</v>
      </c>
      <c r="V18" s="26"/>
    </row>
    <row r="19" spans="1:22" ht="19.5" customHeight="1" thickBot="1" x14ac:dyDescent="0.25">
      <c r="A19" s="121" t="s">
        <v>4</v>
      </c>
      <c r="B19" s="121"/>
      <c r="C19" s="121"/>
      <c r="D19" s="122"/>
      <c r="E19" s="122"/>
      <c r="F19" s="122"/>
      <c r="G19" s="122"/>
      <c r="H19" s="122"/>
      <c r="I19" s="122"/>
      <c r="J19" s="122"/>
      <c r="K19" s="123" t="s">
        <v>134</v>
      </c>
      <c r="L19" s="509" t="s">
        <v>173</v>
      </c>
      <c r="M19" s="509"/>
      <c r="N19" s="509"/>
      <c r="O19" s="509"/>
      <c r="Q19" s="240" t="s">
        <v>239</v>
      </c>
      <c r="R19" s="241" t="s">
        <v>359</v>
      </c>
      <c r="S19" s="383" t="s">
        <v>360</v>
      </c>
      <c r="T19" s="384"/>
      <c r="U19" s="362" t="s">
        <v>242</v>
      </c>
      <c r="V19" s="26"/>
    </row>
    <row r="20" spans="1:22" ht="19.5" customHeight="1" x14ac:dyDescent="0.2">
      <c r="A20" s="313"/>
      <c r="B20" s="307"/>
      <c r="C20" s="307"/>
      <c r="D20" s="308" t="s">
        <v>16</v>
      </c>
      <c r="E20" s="464" t="s">
        <v>179</v>
      </c>
      <c r="F20" s="465"/>
      <c r="G20" s="466"/>
      <c r="H20" s="464" t="s">
        <v>180</v>
      </c>
      <c r="I20" s="465"/>
      <c r="J20" s="465"/>
      <c r="K20" s="466"/>
      <c r="L20" s="464" t="s">
        <v>177</v>
      </c>
      <c r="M20" s="465"/>
      <c r="N20" s="465"/>
      <c r="O20" s="466"/>
      <c r="Q20" s="240" t="s">
        <v>239</v>
      </c>
      <c r="R20" s="241" t="s">
        <v>243</v>
      </c>
      <c r="S20" s="383" t="s">
        <v>244</v>
      </c>
      <c r="T20" s="384"/>
      <c r="U20" s="362" t="s">
        <v>215</v>
      </c>
      <c r="V20" s="26"/>
    </row>
    <row r="21" spans="1:22" ht="19.5" customHeight="1" thickBot="1" x14ac:dyDescent="0.25">
      <c r="A21" s="314" t="s">
        <v>16</v>
      </c>
      <c r="B21" s="309"/>
      <c r="C21" s="309"/>
      <c r="D21" s="309"/>
      <c r="E21" s="310"/>
      <c r="F21" s="311" t="s">
        <v>12</v>
      </c>
      <c r="G21" s="312" t="s">
        <v>14</v>
      </c>
      <c r="H21" s="510"/>
      <c r="I21" s="511"/>
      <c r="J21" s="311" t="s">
        <v>12</v>
      </c>
      <c r="K21" s="312" t="s">
        <v>14</v>
      </c>
      <c r="L21" s="310"/>
      <c r="M21" s="311" t="s">
        <v>12</v>
      </c>
      <c r="N21" s="512" t="s">
        <v>14</v>
      </c>
      <c r="O21" s="513"/>
      <c r="Q21" s="240"/>
      <c r="R21" s="241"/>
      <c r="S21" s="418"/>
      <c r="T21" s="419"/>
      <c r="U21" s="239"/>
      <c r="V21" s="26"/>
    </row>
    <row r="22" spans="1:22" ht="19.5" customHeight="1" thickBot="1" x14ac:dyDescent="0.25">
      <c r="A22" s="458" t="s">
        <v>13</v>
      </c>
      <c r="B22" s="315"/>
      <c r="C22" s="471" t="s">
        <v>29</v>
      </c>
      <c r="D22" s="471"/>
      <c r="E22" s="243">
        <v>3</v>
      </c>
      <c r="F22" s="244">
        <v>0</v>
      </c>
      <c r="G22" s="245">
        <v>1</v>
      </c>
      <c r="H22" s="518">
        <v>3</v>
      </c>
      <c r="I22" s="519"/>
      <c r="J22" s="246">
        <v>0</v>
      </c>
      <c r="K22" s="247">
        <v>1</v>
      </c>
      <c r="L22" s="248">
        <v>3</v>
      </c>
      <c r="M22" s="248">
        <v>0</v>
      </c>
      <c r="N22" s="520">
        <v>1</v>
      </c>
      <c r="O22" s="521"/>
      <c r="Q22" s="240"/>
      <c r="R22" s="241"/>
      <c r="S22" s="418"/>
      <c r="T22" s="419"/>
      <c r="U22" s="239"/>
      <c r="V22" s="26"/>
    </row>
    <row r="23" spans="1:22" ht="19.5" customHeight="1" thickBot="1" x14ac:dyDescent="0.25">
      <c r="A23" s="459"/>
      <c r="B23" s="316"/>
      <c r="C23" s="467" t="s">
        <v>8</v>
      </c>
      <c r="D23" s="467"/>
      <c r="E23" s="249">
        <v>13</v>
      </c>
      <c r="F23" s="250">
        <v>2</v>
      </c>
      <c r="G23" s="251">
        <v>0</v>
      </c>
      <c r="H23" s="460">
        <v>13</v>
      </c>
      <c r="I23" s="461"/>
      <c r="J23" s="250">
        <v>2</v>
      </c>
      <c r="K23" s="252">
        <v>0</v>
      </c>
      <c r="L23" s="253">
        <v>13</v>
      </c>
      <c r="M23" s="253">
        <v>2</v>
      </c>
      <c r="N23" s="462">
        <v>0</v>
      </c>
      <c r="O23" s="463"/>
      <c r="Q23" s="29" t="s">
        <v>245</v>
      </c>
      <c r="R23" s="30"/>
      <c r="S23" s="30"/>
      <c r="T23" s="31"/>
      <c r="U23" s="236"/>
      <c r="V23" s="32"/>
    </row>
    <row r="24" spans="1:22" ht="19.5" customHeight="1" x14ac:dyDescent="0.2">
      <c r="A24" s="503" t="s">
        <v>22</v>
      </c>
      <c r="B24" s="506" t="s">
        <v>20</v>
      </c>
      <c r="C24" s="432" t="s">
        <v>84</v>
      </c>
      <c r="D24" s="542"/>
      <c r="E24" s="254">
        <v>8</v>
      </c>
      <c r="F24" s="255"/>
      <c r="G24" s="256">
        <v>0</v>
      </c>
      <c r="H24" s="499">
        <v>7</v>
      </c>
      <c r="I24" s="500"/>
      <c r="J24" s="255"/>
      <c r="K24" s="257">
        <v>0</v>
      </c>
      <c r="L24" s="254">
        <v>7</v>
      </c>
      <c r="M24" s="255"/>
      <c r="N24" s="387">
        <v>0</v>
      </c>
      <c r="O24" s="388"/>
      <c r="Q24" s="33" t="s">
        <v>246</v>
      </c>
      <c r="R24" s="34" t="s">
        <v>222</v>
      </c>
      <c r="S24" s="111">
        <v>3</v>
      </c>
      <c r="T24" s="45" t="s">
        <v>247</v>
      </c>
      <c r="U24" s="35"/>
      <c r="V24" s="36"/>
    </row>
    <row r="25" spans="1:22" ht="19.5" customHeight="1" x14ac:dyDescent="0.2">
      <c r="A25" s="504"/>
      <c r="B25" s="507"/>
      <c r="C25" s="389" t="s">
        <v>34</v>
      </c>
      <c r="D25" s="390"/>
      <c r="E25" s="258">
        <v>2</v>
      </c>
      <c r="F25" s="259">
        <v>0</v>
      </c>
      <c r="G25" s="256">
        <v>2</v>
      </c>
      <c r="H25" s="468">
        <v>2</v>
      </c>
      <c r="I25" s="469"/>
      <c r="J25" s="259">
        <v>0</v>
      </c>
      <c r="K25" s="257">
        <v>1</v>
      </c>
      <c r="L25" s="258">
        <v>3</v>
      </c>
      <c r="M25" s="259">
        <v>0</v>
      </c>
      <c r="N25" s="387">
        <v>1</v>
      </c>
      <c r="O25" s="388"/>
      <c r="Q25" s="33"/>
      <c r="R25" s="34" t="s">
        <v>239</v>
      </c>
      <c r="S25" s="111">
        <v>3</v>
      </c>
      <c r="T25" s="45" t="s">
        <v>248</v>
      </c>
      <c r="U25" s="35"/>
      <c r="V25" s="36"/>
    </row>
    <row r="26" spans="1:22" ht="19.5" customHeight="1" x14ac:dyDescent="0.2">
      <c r="A26" s="504"/>
      <c r="B26" s="548" t="s">
        <v>21</v>
      </c>
      <c r="C26" s="389" t="s">
        <v>84</v>
      </c>
      <c r="D26" s="390"/>
      <c r="E26" s="258">
        <v>16</v>
      </c>
      <c r="F26" s="260"/>
      <c r="G26" s="256">
        <v>0</v>
      </c>
      <c r="H26" s="528">
        <v>18</v>
      </c>
      <c r="I26" s="529"/>
      <c r="J26" s="260"/>
      <c r="K26" s="257">
        <v>0</v>
      </c>
      <c r="L26" s="258">
        <v>16</v>
      </c>
      <c r="M26" s="260"/>
      <c r="N26" s="387">
        <v>0</v>
      </c>
      <c r="O26" s="388"/>
      <c r="Q26" s="33" t="s">
        <v>249</v>
      </c>
      <c r="R26" s="34" t="s">
        <v>222</v>
      </c>
      <c r="S26" s="34">
        <v>2</v>
      </c>
      <c r="T26" s="1" t="s">
        <v>250</v>
      </c>
      <c r="U26" s="35"/>
      <c r="V26" s="36"/>
    </row>
    <row r="27" spans="1:22" ht="19.5" customHeight="1" thickBot="1" x14ac:dyDescent="0.25">
      <c r="A27" s="504"/>
      <c r="B27" s="549"/>
      <c r="C27" s="543" t="s">
        <v>34</v>
      </c>
      <c r="D27" s="544"/>
      <c r="E27" s="261">
        <v>2</v>
      </c>
      <c r="F27" s="262">
        <v>0</v>
      </c>
      <c r="G27" s="263">
        <v>1</v>
      </c>
      <c r="H27" s="524">
        <v>2</v>
      </c>
      <c r="I27" s="525"/>
      <c r="J27" s="262">
        <v>0</v>
      </c>
      <c r="K27" s="264">
        <v>1</v>
      </c>
      <c r="L27" s="261">
        <v>2</v>
      </c>
      <c r="M27" s="262">
        <v>0</v>
      </c>
      <c r="N27" s="501">
        <v>1</v>
      </c>
      <c r="O27" s="502"/>
      <c r="Q27" s="38"/>
      <c r="R27" s="34" t="s">
        <v>239</v>
      </c>
      <c r="S27" s="37">
        <v>4</v>
      </c>
      <c r="T27" s="1" t="s">
        <v>250</v>
      </c>
      <c r="U27" s="35"/>
      <c r="V27" s="36"/>
    </row>
    <row r="28" spans="1:22" ht="19.5" customHeight="1" thickTop="1" thickBot="1" x14ac:dyDescent="0.25">
      <c r="A28" s="504"/>
      <c r="B28" s="545" t="s">
        <v>148</v>
      </c>
      <c r="C28" s="546"/>
      <c r="D28" s="547"/>
      <c r="E28" s="265">
        <v>28</v>
      </c>
      <c r="F28" s="266">
        <v>0</v>
      </c>
      <c r="G28" s="267">
        <v>3</v>
      </c>
      <c r="H28" s="530">
        <v>29</v>
      </c>
      <c r="I28" s="531"/>
      <c r="J28" s="266">
        <v>0</v>
      </c>
      <c r="K28" s="268">
        <v>2</v>
      </c>
      <c r="L28" s="265">
        <v>28</v>
      </c>
      <c r="M28" s="265">
        <v>0</v>
      </c>
      <c r="N28" s="522">
        <v>2</v>
      </c>
      <c r="O28" s="523"/>
      <c r="Q28" s="33" t="s">
        <v>251</v>
      </c>
      <c r="R28" s="34"/>
      <c r="S28" s="508" t="s">
        <v>358</v>
      </c>
      <c r="T28" s="508"/>
      <c r="U28" s="508"/>
      <c r="V28" s="36"/>
    </row>
    <row r="29" spans="1:22" ht="19.5" customHeight="1" thickBot="1" x14ac:dyDescent="0.25">
      <c r="A29" s="505"/>
      <c r="B29" s="470" t="s">
        <v>149</v>
      </c>
      <c r="C29" s="470"/>
      <c r="D29" s="470"/>
      <c r="E29" s="269">
        <v>1</v>
      </c>
      <c r="F29" s="270"/>
      <c r="G29" s="271">
        <v>0</v>
      </c>
      <c r="H29" s="526">
        <v>1</v>
      </c>
      <c r="I29" s="527"/>
      <c r="J29" s="270"/>
      <c r="K29" s="272">
        <v>0</v>
      </c>
      <c r="L29" s="273">
        <v>1</v>
      </c>
      <c r="M29" s="270"/>
      <c r="N29" s="516">
        <v>0</v>
      </c>
      <c r="O29" s="517"/>
      <c r="Q29" s="38"/>
      <c r="S29" s="508"/>
      <c r="T29" s="508"/>
      <c r="U29" s="508"/>
      <c r="V29" s="36"/>
    </row>
    <row r="30" spans="1:22" ht="19.5" customHeight="1" thickBot="1" x14ac:dyDescent="0.25">
      <c r="A30" s="550" t="s">
        <v>86</v>
      </c>
      <c r="B30" s="550"/>
      <c r="C30" s="550"/>
      <c r="D30" s="242">
        <v>25</v>
      </c>
      <c r="E30" s="24" t="s">
        <v>87</v>
      </c>
      <c r="F30" s="514" t="s">
        <v>181</v>
      </c>
      <c r="G30" s="514"/>
      <c r="H30" s="515"/>
      <c r="I30" s="515"/>
      <c r="J30" s="515"/>
      <c r="K30" s="515"/>
      <c r="L30" s="7"/>
      <c r="M30" s="7"/>
      <c r="N30" s="7"/>
      <c r="O30" s="7"/>
      <c r="Q30" s="38"/>
      <c r="S30" s="508"/>
      <c r="T30" s="508"/>
      <c r="U30" s="508"/>
      <c r="V30" s="36"/>
    </row>
    <row r="31" spans="1:22" ht="19.5" customHeight="1" thickBot="1" x14ac:dyDescent="0.25">
      <c r="A31" s="532" t="s">
        <v>43</v>
      </c>
      <c r="B31" s="533"/>
      <c r="C31" s="533"/>
      <c r="D31" s="533"/>
      <c r="E31" s="417"/>
      <c r="F31" s="536">
        <v>5174.08</v>
      </c>
      <c r="G31" s="537"/>
      <c r="H31" s="534" t="s">
        <v>18</v>
      </c>
      <c r="I31" s="540"/>
      <c r="J31" s="541" t="s">
        <v>44</v>
      </c>
      <c r="K31" s="541"/>
      <c r="L31" s="538">
        <v>41.3</v>
      </c>
      <c r="M31" s="539"/>
      <c r="N31" s="534" t="s">
        <v>48</v>
      </c>
      <c r="O31" s="535"/>
      <c r="Q31" s="39"/>
      <c r="R31" s="204"/>
      <c r="S31" s="204"/>
      <c r="T31" s="204"/>
      <c r="U31" s="204"/>
      <c r="V31" s="40"/>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4:T14"/>
    <mergeCell ref="S15:T15"/>
    <mergeCell ref="A6:C6"/>
    <mergeCell ref="A1:J1"/>
    <mergeCell ref="L3:O3"/>
    <mergeCell ref="A4:C4"/>
    <mergeCell ref="D4:H4"/>
    <mergeCell ref="I4:J4"/>
    <mergeCell ref="D6:H6"/>
    <mergeCell ref="A5:C5"/>
    <mergeCell ref="D5:H5"/>
    <mergeCell ref="I5:J5"/>
    <mergeCell ref="K5:O5"/>
    <mergeCell ref="K4:O4"/>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F15:I15"/>
    <mergeCell ref="J15:K15"/>
    <mergeCell ref="M13:O13"/>
    <mergeCell ref="S13:T13"/>
    <mergeCell ref="J14:K14"/>
    <mergeCell ref="M14:O14"/>
    <mergeCell ref="S11:T11"/>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5"/>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54" t="s">
        <v>201</v>
      </c>
      <c r="Q1" s="655"/>
      <c r="R1" s="655"/>
      <c r="S1" s="655"/>
      <c r="T1" s="656"/>
    </row>
    <row r="2" spans="1:20" ht="15.75" customHeight="1" x14ac:dyDescent="0.2">
      <c r="A2" s="3" t="s">
        <v>62</v>
      </c>
      <c r="B2" s="3"/>
      <c r="C2" s="3"/>
      <c r="D2" s="3"/>
      <c r="E2" s="3"/>
      <c r="F2" s="3"/>
      <c r="G2" s="3"/>
      <c r="H2" s="3"/>
      <c r="I2" s="3"/>
      <c r="J2" s="3"/>
      <c r="L2" s="3"/>
      <c r="M2" s="3"/>
      <c r="N2" s="3"/>
      <c r="O2" s="3"/>
    </row>
    <row r="3" spans="1:20" ht="17.100000000000001" customHeight="1" thickBot="1" x14ac:dyDescent="0.2">
      <c r="A3" s="657" t="s">
        <v>283</v>
      </c>
      <c r="B3" s="657"/>
      <c r="C3" s="657"/>
      <c r="D3" s="657"/>
      <c r="E3" s="657"/>
      <c r="F3" s="214"/>
      <c r="G3" s="2"/>
      <c r="H3" s="2"/>
      <c r="I3" s="2"/>
      <c r="J3" s="81"/>
      <c r="K3" s="2"/>
      <c r="L3" s="2"/>
      <c r="M3" s="2"/>
      <c r="N3" s="2"/>
      <c r="O3" s="81" t="s">
        <v>61</v>
      </c>
      <c r="P3" s="2"/>
      <c r="Q3" s="2"/>
      <c r="R3" s="2"/>
      <c r="S3" s="2"/>
    </row>
    <row r="4" spans="1:20" s="65" customFormat="1" ht="13.2" customHeight="1" x14ac:dyDescent="0.2">
      <c r="A4" s="658" t="s">
        <v>167</v>
      </c>
      <c r="B4" s="664"/>
      <c r="C4" s="664"/>
      <c r="D4" s="664"/>
      <c r="E4" s="663"/>
      <c r="F4" s="658" t="s">
        <v>169</v>
      </c>
      <c r="G4" s="659"/>
      <c r="H4" s="660" t="s">
        <v>168</v>
      </c>
      <c r="I4" s="659"/>
      <c r="J4" s="661" t="s">
        <v>182</v>
      </c>
      <c r="K4" s="662"/>
      <c r="L4" s="662"/>
      <c r="M4" s="662"/>
      <c r="N4" s="658" t="s">
        <v>183</v>
      </c>
      <c r="O4" s="663"/>
      <c r="P4" s="658" t="s">
        <v>57</v>
      </c>
      <c r="Q4" s="664"/>
      <c r="R4" s="664"/>
      <c r="S4" s="664"/>
      <c r="T4" s="663"/>
    </row>
    <row r="5" spans="1:20" s="65" customFormat="1" ht="13.2" customHeight="1" thickBot="1" x14ac:dyDescent="0.25">
      <c r="A5" s="641"/>
      <c r="B5" s="470"/>
      <c r="C5" s="470"/>
      <c r="D5" s="470"/>
      <c r="E5" s="642"/>
      <c r="F5" s="641" t="s">
        <v>163</v>
      </c>
      <c r="G5" s="637"/>
      <c r="H5" s="636" t="s">
        <v>164</v>
      </c>
      <c r="I5" s="637"/>
      <c r="J5" s="638" t="s">
        <v>174</v>
      </c>
      <c r="K5" s="639"/>
      <c r="L5" s="639" t="s">
        <v>164</v>
      </c>
      <c r="M5" s="640"/>
      <c r="N5" s="641" t="s">
        <v>174</v>
      </c>
      <c r="O5" s="642"/>
      <c r="P5" s="641"/>
      <c r="Q5" s="470"/>
      <c r="R5" s="470"/>
      <c r="S5" s="470"/>
      <c r="T5" s="642"/>
    </row>
    <row r="6" spans="1:20" ht="17.7" customHeight="1" x14ac:dyDescent="0.2">
      <c r="A6" s="206" t="s">
        <v>36</v>
      </c>
      <c r="B6" s="643" t="s">
        <v>252</v>
      </c>
      <c r="C6" s="643"/>
      <c r="D6" s="643"/>
      <c r="E6" s="643"/>
      <c r="F6" s="644">
        <v>1057927</v>
      </c>
      <c r="G6" s="645"/>
      <c r="H6" s="646">
        <v>724341</v>
      </c>
      <c r="I6" s="645"/>
      <c r="J6" s="647">
        <v>1189695</v>
      </c>
      <c r="K6" s="648"/>
      <c r="L6" s="648">
        <v>1267252</v>
      </c>
      <c r="M6" s="649"/>
      <c r="N6" s="644">
        <v>1415419</v>
      </c>
      <c r="O6" s="650"/>
      <c r="P6" s="665" t="s">
        <v>256</v>
      </c>
      <c r="Q6" s="666"/>
      <c r="R6" s="666"/>
      <c r="S6" s="666"/>
      <c r="T6" s="667"/>
    </row>
    <row r="7" spans="1:20" ht="15.75" customHeight="1" x14ac:dyDescent="0.2">
      <c r="A7" s="207"/>
      <c r="B7" s="623" t="s">
        <v>23</v>
      </c>
      <c r="C7" s="624"/>
      <c r="D7" s="624"/>
      <c r="E7" s="624"/>
      <c r="F7" s="625">
        <v>0.54900000000000004</v>
      </c>
      <c r="G7" s="626"/>
      <c r="H7" s="627">
        <v>0.47699999999999998</v>
      </c>
      <c r="I7" s="626"/>
      <c r="J7" s="628">
        <v>0.57199999999999995</v>
      </c>
      <c r="K7" s="629"/>
      <c r="L7" s="629">
        <v>0.56200000000000006</v>
      </c>
      <c r="M7" s="630"/>
      <c r="N7" s="625">
        <v>0.55300000000000005</v>
      </c>
      <c r="O7" s="631"/>
      <c r="P7" s="668"/>
      <c r="Q7" s="634"/>
      <c r="R7" s="634"/>
      <c r="S7" s="634"/>
      <c r="T7" s="635"/>
    </row>
    <row r="8" spans="1:20" ht="17.7" customHeight="1" x14ac:dyDescent="0.2">
      <c r="A8" s="208" t="s">
        <v>30</v>
      </c>
      <c r="B8" s="613" t="s">
        <v>253</v>
      </c>
      <c r="C8" s="613"/>
      <c r="D8" s="613"/>
      <c r="E8" s="613"/>
      <c r="F8" s="614">
        <v>562221</v>
      </c>
      <c r="G8" s="615"/>
      <c r="H8" s="616">
        <v>485978</v>
      </c>
      <c r="I8" s="617"/>
      <c r="J8" s="618">
        <v>582312</v>
      </c>
      <c r="K8" s="619"/>
      <c r="L8" s="619">
        <v>679123</v>
      </c>
      <c r="M8" s="620"/>
      <c r="N8" s="621">
        <v>723813</v>
      </c>
      <c r="O8" s="622"/>
      <c r="P8" s="632" t="s">
        <v>257</v>
      </c>
      <c r="Q8" s="632"/>
      <c r="R8" s="632"/>
      <c r="S8" s="632"/>
      <c r="T8" s="633"/>
    </row>
    <row r="9" spans="1:20" ht="15.75" customHeight="1" x14ac:dyDescent="0.2">
      <c r="A9" s="207"/>
      <c r="B9" s="623" t="s">
        <v>23</v>
      </c>
      <c r="C9" s="624"/>
      <c r="D9" s="624"/>
      <c r="E9" s="624"/>
      <c r="F9" s="625">
        <v>0.29199999999999998</v>
      </c>
      <c r="G9" s="626"/>
      <c r="H9" s="627">
        <v>0.32</v>
      </c>
      <c r="I9" s="626"/>
      <c r="J9" s="628">
        <v>0.28000000000000003</v>
      </c>
      <c r="K9" s="629"/>
      <c r="L9" s="629">
        <v>0.30099999999999999</v>
      </c>
      <c r="M9" s="630"/>
      <c r="N9" s="625">
        <v>0.28299999999999997</v>
      </c>
      <c r="O9" s="631"/>
      <c r="P9" s="634"/>
      <c r="Q9" s="634"/>
      <c r="R9" s="634"/>
      <c r="S9" s="634"/>
      <c r="T9" s="635"/>
    </row>
    <row r="10" spans="1:20" ht="17.7" customHeight="1" x14ac:dyDescent="0.2">
      <c r="A10" s="208" t="s">
        <v>31</v>
      </c>
      <c r="B10" s="613" t="s">
        <v>254</v>
      </c>
      <c r="C10" s="613"/>
      <c r="D10" s="613"/>
      <c r="E10" s="613"/>
      <c r="F10" s="614">
        <v>300708</v>
      </c>
      <c r="G10" s="615"/>
      <c r="H10" s="616">
        <v>300708</v>
      </c>
      <c r="I10" s="617"/>
      <c r="J10" s="618">
        <v>300708</v>
      </c>
      <c r="K10" s="619"/>
      <c r="L10" s="619">
        <v>300708</v>
      </c>
      <c r="M10" s="620"/>
      <c r="N10" s="621">
        <v>409224</v>
      </c>
      <c r="O10" s="622"/>
      <c r="P10" s="598" t="s">
        <v>258</v>
      </c>
      <c r="Q10" s="599"/>
      <c r="R10" s="599"/>
      <c r="S10" s="599"/>
      <c r="T10" s="600"/>
    </row>
    <row r="11" spans="1:20" ht="15.75" customHeight="1" x14ac:dyDescent="0.2">
      <c r="A11" s="207"/>
      <c r="B11" s="623" t="s">
        <v>23</v>
      </c>
      <c r="C11" s="624"/>
      <c r="D11" s="624"/>
      <c r="E11" s="624"/>
      <c r="F11" s="625">
        <v>0.156</v>
      </c>
      <c r="G11" s="626"/>
      <c r="H11" s="627">
        <v>0.19800000000000001</v>
      </c>
      <c r="I11" s="626"/>
      <c r="J11" s="628">
        <v>0.14399999999999999</v>
      </c>
      <c r="K11" s="629"/>
      <c r="L11" s="629">
        <v>0.13300000000000001</v>
      </c>
      <c r="M11" s="630"/>
      <c r="N11" s="625">
        <v>0.16</v>
      </c>
      <c r="O11" s="631"/>
      <c r="P11" s="598"/>
      <c r="Q11" s="599"/>
      <c r="R11" s="599"/>
      <c r="S11" s="599"/>
      <c r="T11" s="600"/>
    </row>
    <row r="12" spans="1:20" ht="17.7" customHeight="1" x14ac:dyDescent="0.2">
      <c r="A12" s="208" t="s">
        <v>37</v>
      </c>
      <c r="B12" s="613" t="s">
        <v>255</v>
      </c>
      <c r="C12" s="613"/>
      <c r="D12" s="613"/>
      <c r="E12" s="613"/>
      <c r="F12" s="614">
        <v>7450</v>
      </c>
      <c r="G12" s="615"/>
      <c r="H12" s="616">
        <v>8607</v>
      </c>
      <c r="I12" s="617"/>
      <c r="J12" s="618">
        <v>8389</v>
      </c>
      <c r="K12" s="619"/>
      <c r="L12" s="619">
        <v>9741</v>
      </c>
      <c r="M12" s="620"/>
      <c r="N12" s="621">
        <v>9456</v>
      </c>
      <c r="O12" s="622"/>
      <c r="P12" s="598" t="s">
        <v>259</v>
      </c>
      <c r="Q12" s="599"/>
      <c r="R12" s="599"/>
      <c r="S12" s="599"/>
      <c r="T12" s="600"/>
    </row>
    <row r="13" spans="1:20" ht="15.75" customHeight="1" thickBot="1" x14ac:dyDescent="0.25">
      <c r="A13" s="363"/>
      <c r="B13" s="604" t="s">
        <v>23</v>
      </c>
      <c r="C13" s="605"/>
      <c r="D13" s="605"/>
      <c r="E13" s="605"/>
      <c r="F13" s="606">
        <v>4.0000000000000001E-3</v>
      </c>
      <c r="G13" s="607"/>
      <c r="H13" s="608">
        <v>6.0000000000000001E-3</v>
      </c>
      <c r="I13" s="607"/>
      <c r="J13" s="609">
        <v>4.0000000000000001E-3</v>
      </c>
      <c r="K13" s="610"/>
      <c r="L13" s="610">
        <v>4.0000000000000001E-3</v>
      </c>
      <c r="M13" s="611"/>
      <c r="N13" s="606">
        <v>4.0000000000000001E-3</v>
      </c>
      <c r="O13" s="612"/>
      <c r="P13" s="601"/>
      <c r="Q13" s="602"/>
      <c r="R13" s="602"/>
      <c r="S13" s="602"/>
      <c r="T13" s="603"/>
    </row>
    <row r="14" spans="1:20" ht="24.75" customHeight="1" thickTop="1" thickBot="1" x14ac:dyDescent="0.25">
      <c r="A14" s="575" t="s">
        <v>24</v>
      </c>
      <c r="B14" s="576"/>
      <c r="C14" s="576"/>
      <c r="D14" s="576"/>
      <c r="E14" s="576"/>
      <c r="F14" s="577">
        <v>1928307</v>
      </c>
      <c r="G14" s="578"/>
      <c r="H14" s="579">
        <v>1519635</v>
      </c>
      <c r="I14" s="578"/>
      <c r="J14" s="580">
        <v>2081104</v>
      </c>
      <c r="K14" s="581"/>
      <c r="L14" s="581">
        <v>2256826</v>
      </c>
      <c r="M14" s="582"/>
      <c r="N14" s="577">
        <v>2557912</v>
      </c>
      <c r="O14" s="583"/>
      <c r="P14" s="570"/>
      <c r="Q14" s="571"/>
      <c r="R14" s="571"/>
      <c r="S14" s="571"/>
      <c r="T14" s="572"/>
    </row>
    <row r="15" spans="1:20" ht="15.75" customHeight="1" x14ac:dyDescent="0.2">
      <c r="A15" s="134" t="s">
        <v>156</v>
      </c>
      <c r="B15" s="135"/>
      <c r="C15" s="135"/>
      <c r="D15" s="135"/>
      <c r="E15" s="135"/>
      <c r="F15" s="148"/>
      <c r="G15" s="148"/>
      <c r="H15" s="148"/>
      <c r="I15" s="148"/>
      <c r="J15" s="148"/>
      <c r="K15" s="133"/>
      <c r="L15" s="148"/>
      <c r="M15" s="148"/>
      <c r="N15" s="148"/>
      <c r="O15" s="148"/>
      <c r="P15" s="133"/>
      <c r="Q15" s="133"/>
      <c r="R15" s="133"/>
      <c r="S15" s="133"/>
      <c r="T15" s="133"/>
    </row>
    <row r="16" spans="1:20" ht="10.199999999999999" customHeight="1" x14ac:dyDescent="0.2"/>
    <row r="17" spans="1:20" ht="13.8" thickBot="1" x14ac:dyDescent="0.25">
      <c r="A17" s="15" t="s">
        <v>52</v>
      </c>
    </row>
    <row r="18" spans="1:20" ht="13.2" customHeight="1" x14ac:dyDescent="0.2">
      <c r="A18" s="597" t="s">
        <v>176</v>
      </c>
      <c r="B18" s="585"/>
      <c r="C18" s="586"/>
      <c r="D18" s="584" t="s">
        <v>58</v>
      </c>
      <c r="E18" s="585"/>
      <c r="F18" s="585"/>
      <c r="G18" s="586"/>
      <c r="H18" s="589" t="s">
        <v>166</v>
      </c>
      <c r="I18" s="590"/>
      <c r="J18" s="590"/>
      <c r="K18" s="590"/>
      <c r="L18" s="590"/>
      <c r="M18" s="590"/>
      <c r="N18" s="590"/>
      <c r="O18" s="590"/>
      <c r="P18" s="590"/>
      <c r="Q18" s="590"/>
      <c r="R18" s="590"/>
      <c r="S18" s="591"/>
      <c r="T18" s="573" t="s">
        <v>59</v>
      </c>
    </row>
    <row r="19" spans="1:20" ht="13.2" customHeight="1" thickBot="1" x14ac:dyDescent="0.25">
      <c r="A19" s="510"/>
      <c r="B19" s="588"/>
      <c r="C19" s="511"/>
      <c r="D19" s="587"/>
      <c r="E19" s="588"/>
      <c r="F19" s="588"/>
      <c r="G19" s="511"/>
      <c r="H19" s="592" t="s">
        <v>184</v>
      </c>
      <c r="I19" s="593"/>
      <c r="J19" s="593"/>
      <c r="K19" s="593"/>
      <c r="L19" s="593" t="s">
        <v>185</v>
      </c>
      <c r="M19" s="593"/>
      <c r="N19" s="593"/>
      <c r="O19" s="594"/>
      <c r="P19" s="512" t="s">
        <v>186</v>
      </c>
      <c r="Q19" s="595"/>
      <c r="R19" s="595"/>
      <c r="S19" s="596"/>
      <c r="T19" s="574"/>
    </row>
    <row r="20" spans="1:20" ht="13.2" customHeight="1" x14ac:dyDescent="0.2">
      <c r="A20" s="676" t="s">
        <v>260</v>
      </c>
      <c r="B20" s="677"/>
      <c r="C20" s="678"/>
      <c r="D20" s="567" t="s">
        <v>261</v>
      </c>
      <c r="E20" s="568"/>
      <c r="F20" s="568"/>
      <c r="G20" s="569"/>
      <c r="H20" s="556" t="s">
        <v>275</v>
      </c>
      <c r="I20" s="554"/>
      <c r="J20" s="554"/>
      <c r="K20" s="554"/>
      <c r="L20" s="554" t="s">
        <v>337</v>
      </c>
      <c r="M20" s="554"/>
      <c r="N20" s="554"/>
      <c r="O20" s="555"/>
      <c r="P20" s="551" t="s">
        <v>342</v>
      </c>
      <c r="Q20" s="552"/>
      <c r="R20" s="552"/>
      <c r="S20" s="553"/>
      <c r="T20" s="215"/>
    </row>
    <row r="21" spans="1:20" ht="13.2" customHeight="1" x14ac:dyDescent="0.2">
      <c r="A21" s="672" t="s">
        <v>262</v>
      </c>
      <c r="B21" s="673"/>
      <c r="C21" s="674"/>
      <c r="D21" s="564" t="s">
        <v>263</v>
      </c>
      <c r="E21" s="565"/>
      <c r="F21" s="565"/>
      <c r="G21" s="566"/>
      <c r="H21" s="556" t="s">
        <v>276</v>
      </c>
      <c r="I21" s="554"/>
      <c r="J21" s="554"/>
      <c r="K21" s="554"/>
      <c r="L21" s="554" t="s">
        <v>339</v>
      </c>
      <c r="M21" s="554"/>
      <c r="N21" s="554"/>
      <c r="O21" s="555"/>
      <c r="P21" s="551" t="s">
        <v>338</v>
      </c>
      <c r="Q21" s="552"/>
      <c r="R21" s="552"/>
      <c r="S21" s="553"/>
      <c r="T21" s="215"/>
    </row>
    <row r="22" spans="1:20" ht="13.2" customHeight="1" x14ac:dyDescent="0.2">
      <c r="A22" s="669"/>
      <c r="B22" s="670"/>
      <c r="C22" s="671"/>
      <c r="D22" s="564"/>
      <c r="E22" s="565"/>
      <c r="F22" s="565"/>
      <c r="G22" s="566"/>
      <c r="H22" s="556"/>
      <c r="I22" s="554"/>
      <c r="J22" s="554"/>
      <c r="K22" s="554"/>
      <c r="L22" s="554"/>
      <c r="M22" s="554"/>
      <c r="N22" s="554"/>
      <c r="O22" s="555"/>
      <c r="P22" s="551"/>
      <c r="Q22" s="552"/>
      <c r="R22" s="552"/>
      <c r="S22" s="553"/>
      <c r="T22" s="216"/>
    </row>
    <row r="23" spans="1:20" ht="13.2" customHeight="1" x14ac:dyDescent="0.2">
      <c r="A23" s="669"/>
      <c r="B23" s="670"/>
      <c r="C23" s="671"/>
      <c r="D23" s="564" t="s">
        <v>264</v>
      </c>
      <c r="E23" s="565"/>
      <c r="F23" s="565"/>
      <c r="G23" s="566"/>
      <c r="H23" s="556" t="s">
        <v>277</v>
      </c>
      <c r="I23" s="554"/>
      <c r="J23" s="554"/>
      <c r="K23" s="554"/>
      <c r="L23" s="554" t="s">
        <v>340</v>
      </c>
      <c r="M23" s="554"/>
      <c r="N23" s="554"/>
      <c r="O23" s="555"/>
      <c r="P23" s="551" t="s">
        <v>343</v>
      </c>
      <c r="Q23" s="552"/>
      <c r="R23" s="552"/>
      <c r="S23" s="553"/>
      <c r="T23" s="215"/>
    </row>
    <row r="24" spans="1:20" ht="13.2" customHeight="1" x14ac:dyDescent="0.2">
      <c r="A24" s="669"/>
      <c r="B24" s="670"/>
      <c r="C24" s="671"/>
      <c r="D24" s="564" t="s">
        <v>265</v>
      </c>
      <c r="E24" s="565"/>
      <c r="F24" s="565"/>
      <c r="G24" s="566"/>
      <c r="H24" s="556" t="s">
        <v>278</v>
      </c>
      <c r="I24" s="554"/>
      <c r="J24" s="554"/>
      <c r="K24" s="554"/>
      <c r="L24" s="554" t="s">
        <v>346</v>
      </c>
      <c r="M24" s="554"/>
      <c r="N24" s="554"/>
      <c r="O24" s="555"/>
      <c r="P24" s="551" t="s">
        <v>347</v>
      </c>
      <c r="Q24" s="552"/>
      <c r="R24" s="552"/>
      <c r="S24" s="553"/>
      <c r="T24" s="215"/>
    </row>
    <row r="25" spans="1:20" ht="13.2" customHeight="1" x14ac:dyDescent="0.2">
      <c r="A25" s="669"/>
      <c r="B25" s="670"/>
      <c r="C25" s="671"/>
      <c r="D25" s="564"/>
      <c r="E25" s="565"/>
      <c r="F25" s="565"/>
      <c r="G25" s="566"/>
      <c r="H25" s="556"/>
      <c r="I25" s="554"/>
      <c r="J25" s="554"/>
      <c r="K25" s="554"/>
      <c r="L25" s="554"/>
      <c r="M25" s="554"/>
      <c r="N25" s="554"/>
      <c r="O25" s="555"/>
      <c r="P25" s="551"/>
      <c r="Q25" s="552"/>
      <c r="R25" s="552"/>
      <c r="S25" s="553"/>
      <c r="T25" s="216"/>
    </row>
    <row r="26" spans="1:20" ht="13.2" customHeight="1" x14ac:dyDescent="0.2">
      <c r="A26" s="669"/>
      <c r="B26" s="670"/>
      <c r="C26" s="671"/>
      <c r="D26" s="564" t="s">
        <v>266</v>
      </c>
      <c r="E26" s="565"/>
      <c r="F26" s="565"/>
      <c r="G26" s="566"/>
      <c r="H26" s="556" t="s">
        <v>279</v>
      </c>
      <c r="I26" s="554"/>
      <c r="J26" s="554"/>
      <c r="K26" s="554"/>
      <c r="L26" s="554" t="s">
        <v>279</v>
      </c>
      <c r="M26" s="554"/>
      <c r="N26" s="554"/>
      <c r="O26" s="555"/>
      <c r="P26" s="551" t="s">
        <v>279</v>
      </c>
      <c r="Q26" s="552"/>
      <c r="R26" s="552"/>
      <c r="S26" s="553"/>
      <c r="T26" s="215"/>
    </row>
    <row r="27" spans="1:20" ht="13.2" customHeight="1" x14ac:dyDescent="0.2">
      <c r="A27" s="669"/>
      <c r="B27" s="670"/>
      <c r="C27" s="671"/>
      <c r="D27" s="564" t="s">
        <v>267</v>
      </c>
      <c r="E27" s="565"/>
      <c r="F27" s="565"/>
      <c r="G27" s="566"/>
      <c r="H27" s="556" t="s">
        <v>280</v>
      </c>
      <c r="I27" s="554"/>
      <c r="J27" s="554"/>
      <c r="K27" s="554"/>
      <c r="L27" s="554" t="s">
        <v>353</v>
      </c>
      <c r="M27" s="554"/>
      <c r="N27" s="554"/>
      <c r="O27" s="555"/>
      <c r="P27" s="551" t="s">
        <v>354</v>
      </c>
      <c r="Q27" s="552"/>
      <c r="R27" s="552"/>
      <c r="S27" s="553"/>
      <c r="T27" s="215"/>
    </row>
    <row r="28" spans="1:20" ht="13.2" customHeight="1" x14ac:dyDescent="0.2">
      <c r="A28" s="669"/>
      <c r="B28" s="670"/>
      <c r="C28" s="671"/>
      <c r="D28" s="564" t="s">
        <v>268</v>
      </c>
      <c r="E28" s="565"/>
      <c r="F28" s="565"/>
      <c r="G28" s="566"/>
      <c r="H28" s="556"/>
      <c r="I28" s="554"/>
      <c r="J28" s="554"/>
      <c r="K28" s="554"/>
      <c r="L28" s="554"/>
      <c r="M28" s="554"/>
      <c r="N28" s="554"/>
      <c r="O28" s="555"/>
      <c r="P28" s="551"/>
      <c r="Q28" s="552"/>
      <c r="R28" s="552"/>
      <c r="S28" s="553"/>
      <c r="T28" s="215"/>
    </row>
    <row r="29" spans="1:20" ht="13.2" customHeight="1" x14ac:dyDescent="0.2">
      <c r="A29" s="669"/>
      <c r="B29" s="670"/>
      <c r="C29" s="671"/>
      <c r="D29" s="564" t="s">
        <v>269</v>
      </c>
      <c r="E29" s="565"/>
      <c r="F29" s="565"/>
      <c r="G29" s="566"/>
      <c r="H29" s="556"/>
      <c r="I29" s="554"/>
      <c r="J29" s="554"/>
      <c r="K29" s="554"/>
      <c r="L29" s="554"/>
      <c r="M29" s="554"/>
      <c r="N29" s="554"/>
      <c r="O29" s="555"/>
      <c r="P29" s="551"/>
      <c r="Q29" s="552"/>
      <c r="R29" s="552"/>
      <c r="S29" s="553"/>
      <c r="T29" s="216"/>
    </row>
    <row r="30" spans="1:20" ht="13.2" customHeight="1" x14ac:dyDescent="0.2">
      <c r="A30" s="669"/>
      <c r="B30" s="670"/>
      <c r="C30" s="671"/>
      <c r="D30" s="564" t="s">
        <v>270</v>
      </c>
      <c r="E30" s="565"/>
      <c r="F30" s="565"/>
      <c r="G30" s="566"/>
      <c r="H30" s="556"/>
      <c r="I30" s="554"/>
      <c r="J30" s="554"/>
      <c r="K30" s="554"/>
      <c r="L30" s="554"/>
      <c r="M30" s="554"/>
      <c r="N30" s="554"/>
      <c r="O30" s="555"/>
      <c r="P30" s="551"/>
      <c r="Q30" s="552"/>
      <c r="R30" s="552"/>
      <c r="S30" s="553"/>
      <c r="T30" s="215"/>
    </row>
    <row r="31" spans="1:20" ht="13.2" customHeight="1" x14ac:dyDescent="0.2">
      <c r="A31" s="669"/>
      <c r="B31" s="670"/>
      <c r="C31" s="671"/>
      <c r="D31" s="564"/>
      <c r="E31" s="565"/>
      <c r="F31" s="565"/>
      <c r="G31" s="566"/>
      <c r="H31" s="556"/>
      <c r="I31" s="554"/>
      <c r="J31" s="554"/>
      <c r="K31" s="554"/>
      <c r="L31" s="554"/>
      <c r="M31" s="554"/>
      <c r="N31" s="554"/>
      <c r="O31" s="555"/>
      <c r="P31" s="551"/>
      <c r="Q31" s="552"/>
      <c r="R31" s="552"/>
      <c r="S31" s="553"/>
      <c r="T31" s="215"/>
    </row>
    <row r="32" spans="1:20" ht="13.2" customHeight="1" x14ac:dyDescent="0.2">
      <c r="A32" s="672" t="s">
        <v>271</v>
      </c>
      <c r="B32" s="673"/>
      <c r="C32" s="674"/>
      <c r="D32" s="564" t="s">
        <v>272</v>
      </c>
      <c r="E32" s="565"/>
      <c r="F32" s="565"/>
      <c r="G32" s="566"/>
      <c r="H32" s="556" t="s">
        <v>281</v>
      </c>
      <c r="I32" s="554"/>
      <c r="J32" s="554"/>
      <c r="K32" s="554"/>
      <c r="L32" s="554" t="s">
        <v>281</v>
      </c>
      <c r="M32" s="554"/>
      <c r="N32" s="554"/>
      <c r="O32" s="555"/>
      <c r="P32" s="551" t="s">
        <v>344</v>
      </c>
      <c r="Q32" s="552"/>
      <c r="R32" s="552"/>
      <c r="S32" s="553"/>
      <c r="T32" s="215"/>
    </row>
    <row r="33" spans="1:20" ht="13.2" customHeight="1" x14ac:dyDescent="0.2">
      <c r="A33" s="672"/>
      <c r="B33" s="673"/>
      <c r="C33" s="674"/>
      <c r="D33" s="564"/>
      <c r="E33" s="565"/>
      <c r="F33" s="565"/>
      <c r="G33" s="566"/>
      <c r="H33" s="556"/>
      <c r="I33" s="554"/>
      <c r="J33" s="554"/>
      <c r="K33" s="554"/>
      <c r="L33" s="554"/>
      <c r="M33" s="554"/>
      <c r="N33" s="554"/>
      <c r="O33" s="555"/>
      <c r="P33" s="551"/>
      <c r="Q33" s="552"/>
      <c r="R33" s="552"/>
      <c r="S33" s="553"/>
      <c r="T33" s="215"/>
    </row>
    <row r="34" spans="1:20" ht="13.2" customHeight="1" x14ac:dyDescent="0.2">
      <c r="A34" s="672" t="s">
        <v>273</v>
      </c>
      <c r="B34" s="673"/>
      <c r="C34" s="674"/>
      <c r="D34" s="564" t="s">
        <v>274</v>
      </c>
      <c r="E34" s="565"/>
      <c r="F34" s="565"/>
      <c r="G34" s="566"/>
      <c r="H34" s="556" t="s">
        <v>282</v>
      </c>
      <c r="I34" s="554"/>
      <c r="J34" s="554"/>
      <c r="K34" s="554"/>
      <c r="L34" s="554" t="s">
        <v>341</v>
      </c>
      <c r="M34" s="554"/>
      <c r="N34" s="554"/>
      <c r="O34" s="555"/>
      <c r="P34" s="551" t="s">
        <v>345</v>
      </c>
      <c r="Q34" s="552"/>
      <c r="R34" s="552"/>
      <c r="S34" s="553"/>
      <c r="T34" s="215"/>
    </row>
    <row r="35" spans="1:20" ht="13.2" customHeight="1" thickBot="1" x14ac:dyDescent="0.25">
      <c r="A35" s="675"/>
      <c r="B35" s="652"/>
      <c r="C35" s="653"/>
      <c r="D35" s="651"/>
      <c r="E35" s="652"/>
      <c r="F35" s="652"/>
      <c r="G35" s="653"/>
      <c r="H35" s="560"/>
      <c r="I35" s="561"/>
      <c r="J35" s="561"/>
      <c r="K35" s="561"/>
      <c r="L35" s="562"/>
      <c r="M35" s="562"/>
      <c r="N35" s="562"/>
      <c r="O35" s="563"/>
      <c r="P35" s="557"/>
      <c r="Q35" s="558"/>
      <c r="R35" s="558"/>
      <c r="S35" s="559"/>
      <c r="T35" s="217"/>
    </row>
  </sheetData>
  <sheetProtection formatCells="0"/>
  <protectedRanges>
    <protectedRange sqref="T14:T15 M6:O6 H6:J6 K15 P15:S15" name="範囲1_2"/>
    <protectedRange sqref="L6 F6:G6" name="範囲1_2_1"/>
    <protectedRange sqref="L10 F10:G10" name="範囲1_2_2"/>
    <protectedRange sqref="L12 F12:G12" name="範囲1_2_4"/>
    <protectedRange sqref="L14:O14 F14:J14" name="範囲1_2_6"/>
    <protectedRange sqref="T6:T7 P7:S7 K7" name="範囲1_2_16"/>
    <protectedRange sqref="O8 M10:O10 M12:O12 H10:J10 H12:J12" name="範囲1_2_9"/>
    <protectedRange sqref="T8:T13 K11 K13 K9 P11:S11 P13:S13 P9:S9" name="範囲1_2_16_1"/>
    <protectedRange sqref="B8:E8 B6:E6 B10:E10 B12:E12" name="範囲1_2_11"/>
    <protectedRange sqref="F8:N8" name="範囲1_2_12"/>
  </protectedRanges>
  <mergeCells count="159">
    <mergeCell ref="A29:C29"/>
    <mergeCell ref="A30:C30"/>
    <mergeCell ref="A31:C31"/>
    <mergeCell ref="A32:C32"/>
    <mergeCell ref="A33:C33"/>
    <mergeCell ref="A34:C34"/>
    <mergeCell ref="A35:C35"/>
    <mergeCell ref="A20:C20"/>
    <mergeCell ref="A21:C21"/>
    <mergeCell ref="A22:C22"/>
    <mergeCell ref="A23:C23"/>
    <mergeCell ref="A24:C24"/>
    <mergeCell ref="A25:C25"/>
    <mergeCell ref="A26:C26"/>
    <mergeCell ref="A27:C27"/>
    <mergeCell ref="A28:C28"/>
    <mergeCell ref="D34:G34"/>
    <mergeCell ref="D35:G35"/>
    <mergeCell ref="D26:G26"/>
    <mergeCell ref="D27:G27"/>
    <mergeCell ref="D28:G28"/>
    <mergeCell ref="D29:G29"/>
    <mergeCell ref="D30:G30"/>
    <mergeCell ref="D31:G31"/>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4"/>
    <mergeCell ref="T18:T19"/>
    <mergeCell ref="A14:E14"/>
    <mergeCell ref="F14:G14"/>
    <mergeCell ref="H14:I14"/>
    <mergeCell ref="J14:K14"/>
    <mergeCell ref="L14:M14"/>
    <mergeCell ref="N14:O14"/>
    <mergeCell ref="D18:G19"/>
    <mergeCell ref="H18:S18"/>
    <mergeCell ref="H19:K19"/>
    <mergeCell ref="L19:O19"/>
    <mergeCell ref="P19:S19"/>
    <mergeCell ref="A18:C19"/>
    <mergeCell ref="P20:S20"/>
    <mergeCell ref="P21:S21"/>
    <mergeCell ref="P22:S22"/>
    <mergeCell ref="P23:S23"/>
    <mergeCell ref="P24:S24"/>
    <mergeCell ref="P25:S25"/>
    <mergeCell ref="D20:G20"/>
    <mergeCell ref="D21:G21"/>
    <mergeCell ref="D22:G22"/>
    <mergeCell ref="D23:G23"/>
    <mergeCell ref="D24:G24"/>
    <mergeCell ref="D25:G25"/>
    <mergeCell ref="D32:G32"/>
    <mergeCell ref="D33:G33"/>
    <mergeCell ref="H20:K20"/>
    <mergeCell ref="H21:K21"/>
    <mergeCell ref="H22:K22"/>
    <mergeCell ref="H23:K23"/>
    <mergeCell ref="H24:K24"/>
    <mergeCell ref="H25:K25"/>
    <mergeCell ref="H26:K26"/>
    <mergeCell ref="H27:K27"/>
    <mergeCell ref="P33:S33"/>
    <mergeCell ref="P34:S34"/>
    <mergeCell ref="P35:S35"/>
    <mergeCell ref="H33:K33"/>
    <mergeCell ref="H34:K34"/>
    <mergeCell ref="H35:K35"/>
    <mergeCell ref="L20:O20"/>
    <mergeCell ref="L21:O21"/>
    <mergeCell ref="L22:O22"/>
    <mergeCell ref="L23:O23"/>
    <mergeCell ref="L24:O24"/>
    <mergeCell ref="L25:O25"/>
    <mergeCell ref="H28:K28"/>
    <mergeCell ref="H29:K29"/>
    <mergeCell ref="H30:K30"/>
    <mergeCell ref="H31:K31"/>
    <mergeCell ref="L33:O33"/>
    <mergeCell ref="L34:O34"/>
    <mergeCell ref="L35:O35"/>
    <mergeCell ref="L26:O26"/>
    <mergeCell ref="L27:O27"/>
    <mergeCell ref="L28:O28"/>
    <mergeCell ref="P26:S26"/>
    <mergeCell ref="P27:S27"/>
    <mergeCell ref="P28:S28"/>
    <mergeCell ref="P29:S29"/>
    <mergeCell ref="P30:S30"/>
    <mergeCell ref="L31:O31"/>
    <mergeCell ref="H32:K32"/>
    <mergeCell ref="L32:O32"/>
    <mergeCell ref="P31:S31"/>
    <mergeCell ref="P32:S32"/>
    <mergeCell ref="L29:O29"/>
    <mergeCell ref="L30:O30"/>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9"/>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54" t="s">
        <v>201</v>
      </c>
      <c r="L1" s="655"/>
      <c r="M1" s="655"/>
      <c r="N1" s="656"/>
    </row>
    <row r="2" spans="1:14" ht="15.75" customHeight="1" thickBot="1" x14ac:dyDescent="0.2">
      <c r="A2" s="3" t="s">
        <v>51</v>
      </c>
      <c r="E2" s="204"/>
      <c r="F2" s="204"/>
      <c r="J2" s="81" t="s">
        <v>61</v>
      </c>
      <c r="K2" s="204"/>
      <c r="L2" s="204"/>
      <c r="M2" s="734"/>
      <c r="N2" s="734"/>
    </row>
    <row r="3" spans="1:14" s="65" customFormat="1" ht="14.7" customHeight="1" x14ac:dyDescent="0.2">
      <c r="A3" s="658" t="s">
        <v>26</v>
      </c>
      <c r="B3" s="664"/>
      <c r="C3" s="664"/>
      <c r="D3" s="664"/>
      <c r="E3" s="663"/>
      <c r="F3" s="317" t="s">
        <v>169</v>
      </c>
      <c r="G3" s="318" t="s">
        <v>168</v>
      </c>
      <c r="H3" s="660" t="s">
        <v>187</v>
      </c>
      <c r="I3" s="664"/>
      <c r="J3" s="319" t="s">
        <v>183</v>
      </c>
      <c r="K3" s="658" t="s">
        <v>39</v>
      </c>
      <c r="L3" s="664"/>
      <c r="M3" s="664"/>
      <c r="N3" s="663"/>
    </row>
    <row r="4" spans="1:14" s="65" customFormat="1" ht="14.7" customHeight="1" thickBot="1" x14ac:dyDescent="0.25">
      <c r="A4" s="641"/>
      <c r="B4" s="470"/>
      <c r="C4" s="470"/>
      <c r="D4" s="470"/>
      <c r="E4" s="642"/>
      <c r="F4" s="320" t="s">
        <v>163</v>
      </c>
      <c r="G4" s="321" t="s">
        <v>164</v>
      </c>
      <c r="H4" s="322" t="s">
        <v>175</v>
      </c>
      <c r="I4" s="323" t="s">
        <v>165</v>
      </c>
      <c r="J4" s="324" t="s">
        <v>174</v>
      </c>
      <c r="K4" s="641"/>
      <c r="L4" s="470"/>
      <c r="M4" s="470"/>
      <c r="N4" s="642"/>
    </row>
    <row r="5" spans="1:14" ht="15.75" customHeight="1" x14ac:dyDescent="0.2">
      <c r="A5" s="735" t="s">
        <v>0</v>
      </c>
      <c r="B5" s="736"/>
      <c r="C5" s="736"/>
      <c r="D5" s="736"/>
      <c r="E5" s="737"/>
      <c r="F5" s="325">
        <v>0</v>
      </c>
      <c r="G5" s="325">
        <v>109196</v>
      </c>
      <c r="H5" s="326">
        <v>0</v>
      </c>
      <c r="I5" s="327">
        <v>0</v>
      </c>
      <c r="J5" s="328">
        <v>0</v>
      </c>
      <c r="K5" s="738" t="s">
        <v>16</v>
      </c>
      <c r="L5" s="739"/>
      <c r="M5" s="739"/>
      <c r="N5" s="740"/>
    </row>
    <row r="6" spans="1:14" s="44" customFormat="1" ht="15.75" customHeight="1" x14ac:dyDescent="0.2">
      <c r="A6" s="721" t="s">
        <v>161</v>
      </c>
      <c r="B6" s="723" t="s">
        <v>284</v>
      </c>
      <c r="C6" s="724"/>
      <c r="D6" s="724"/>
      <c r="E6" s="725"/>
      <c r="F6" s="137">
        <v>0</v>
      </c>
      <c r="G6" s="138">
        <v>104685</v>
      </c>
      <c r="H6" s="209">
        <v>0</v>
      </c>
      <c r="I6" s="225">
        <v>0</v>
      </c>
      <c r="J6" s="230">
        <v>0</v>
      </c>
      <c r="K6" s="726" t="s">
        <v>291</v>
      </c>
      <c r="L6" s="727"/>
      <c r="M6" s="727"/>
      <c r="N6" s="728"/>
    </row>
    <row r="7" spans="1:14" s="44" customFormat="1" ht="15.75" customHeight="1" thickBot="1" x14ac:dyDescent="0.25">
      <c r="A7" s="722"/>
      <c r="B7" s="729" t="s">
        <v>285</v>
      </c>
      <c r="C7" s="730"/>
      <c r="D7" s="730"/>
      <c r="E7" s="731"/>
      <c r="F7" s="139">
        <v>0</v>
      </c>
      <c r="G7" s="140">
        <v>4511</v>
      </c>
      <c r="H7" s="210">
        <v>0</v>
      </c>
      <c r="I7" s="226">
        <v>0</v>
      </c>
      <c r="J7" s="231">
        <v>0</v>
      </c>
      <c r="K7" s="699" t="s">
        <v>292</v>
      </c>
      <c r="L7" s="732"/>
      <c r="M7" s="732"/>
      <c r="N7" s="733"/>
    </row>
    <row r="8" spans="1:14" ht="15.75" customHeight="1" thickBot="1" x14ac:dyDescent="0.25">
      <c r="A8" s="715" t="s">
        <v>1</v>
      </c>
      <c r="B8" s="716"/>
      <c r="C8" s="716"/>
      <c r="D8" s="716"/>
      <c r="E8" s="717"/>
      <c r="F8" s="373">
        <v>0</v>
      </c>
      <c r="G8" s="374">
        <v>0</v>
      </c>
      <c r="H8" s="375">
        <v>0</v>
      </c>
      <c r="I8" s="376">
        <v>0</v>
      </c>
      <c r="J8" s="377">
        <v>0</v>
      </c>
      <c r="K8" s="718"/>
      <c r="L8" s="719"/>
      <c r="M8" s="719"/>
      <c r="N8" s="720"/>
    </row>
    <row r="9" spans="1:14" ht="15.75" customHeight="1" thickBot="1" x14ac:dyDescent="0.25">
      <c r="A9" s="703" t="s">
        <v>2</v>
      </c>
      <c r="B9" s="704"/>
      <c r="C9" s="704"/>
      <c r="D9" s="704"/>
      <c r="E9" s="705"/>
      <c r="F9" s="378">
        <v>0</v>
      </c>
      <c r="G9" s="379">
        <v>0</v>
      </c>
      <c r="H9" s="380">
        <v>0</v>
      </c>
      <c r="I9" s="381">
        <v>0</v>
      </c>
      <c r="J9" s="382">
        <v>0</v>
      </c>
      <c r="K9" s="706" t="s">
        <v>16</v>
      </c>
      <c r="L9" s="707"/>
      <c r="M9" s="707"/>
      <c r="N9" s="708"/>
    </row>
    <row r="10" spans="1:14" ht="15.75" customHeight="1" x14ac:dyDescent="0.2">
      <c r="A10" s="709" t="s">
        <v>7</v>
      </c>
      <c r="B10" s="710"/>
      <c r="C10" s="710"/>
      <c r="D10" s="710"/>
      <c r="E10" s="711"/>
      <c r="F10" s="329">
        <v>301137</v>
      </c>
      <c r="G10" s="325">
        <v>302289</v>
      </c>
      <c r="H10" s="326">
        <v>300708</v>
      </c>
      <c r="I10" s="327">
        <v>301896</v>
      </c>
      <c r="J10" s="328">
        <v>409224</v>
      </c>
      <c r="K10" s="712"/>
      <c r="L10" s="713"/>
      <c r="M10" s="713"/>
      <c r="N10" s="714"/>
    </row>
    <row r="11" spans="1:14" ht="15.75" customHeight="1" x14ac:dyDescent="0.2">
      <c r="A11" s="691" t="s">
        <v>161</v>
      </c>
      <c r="B11" s="693" t="s">
        <v>286</v>
      </c>
      <c r="C11" s="694"/>
      <c r="D11" s="694"/>
      <c r="E11" s="116" t="s">
        <v>287</v>
      </c>
      <c r="F11" s="118">
        <v>300708</v>
      </c>
      <c r="G11" s="118">
        <v>300708</v>
      </c>
      <c r="H11" s="211">
        <v>300708</v>
      </c>
      <c r="I11" s="227">
        <v>300708</v>
      </c>
      <c r="J11" s="232">
        <v>409224</v>
      </c>
      <c r="K11" s="695" t="s">
        <v>293</v>
      </c>
      <c r="L11" s="694"/>
      <c r="M11" s="694"/>
      <c r="N11" s="696"/>
    </row>
    <row r="12" spans="1:14" ht="15.75" customHeight="1" x14ac:dyDescent="0.2">
      <c r="A12" s="692"/>
      <c r="B12" s="697" t="s">
        <v>288</v>
      </c>
      <c r="C12" s="698"/>
      <c r="D12" s="698"/>
      <c r="E12" s="117" t="s">
        <v>289</v>
      </c>
      <c r="F12" s="119">
        <v>429</v>
      </c>
      <c r="G12" s="119">
        <v>1228</v>
      </c>
      <c r="H12" s="212">
        <v>0</v>
      </c>
      <c r="I12" s="228">
        <v>835</v>
      </c>
      <c r="J12" s="233">
        <v>0</v>
      </c>
      <c r="K12" s="699" t="s">
        <v>294</v>
      </c>
      <c r="L12" s="700"/>
      <c r="M12" s="700"/>
      <c r="N12" s="701"/>
    </row>
    <row r="13" spans="1:14" ht="15.75" customHeight="1" thickBot="1" x14ac:dyDescent="0.25">
      <c r="A13" s="692"/>
      <c r="B13" s="697" t="s">
        <v>361</v>
      </c>
      <c r="C13" s="702"/>
      <c r="D13" s="702"/>
      <c r="E13" s="117" t="s">
        <v>290</v>
      </c>
      <c r="F13" s="119">
        <v>0</v>
      </c>
      <c r="G13" s="120">
        <v>353</v>
      </c>
      <c r="H13" s="212">
        <v>0</v>
      </c>
      <c r="I13" s="368">
        <v>353</v>
      </c>
      <c r="J13" s="233">
        <v>0</v>
      </c>
      <c r="K13" s="699" t="s">
        <v>295</v>
      </c>
      <c r="L13" s="700"/>
      <c r="M13" s="700"/>
      <c r="N13" s="701"/>
    </row>
    <row r="14" spans="1:14" ht="15.75" customHeight="1" thickTop="1" thickBot="1" x14ac:dyDescent="0.25">
      <c r="A14" s="682" t="s">
        <v>60</v>
      </c>
      <c r="B14" s="683"/>
      <c r="C14" s="683"/>
      <c r="D14" s="683"/>
      <c r="E14" s="684"/>
      <c r="F14" s="149">
        <v>301137</v>
      </c>
      <c r="G14" s="150">
        <v>411485</v>
      </c>
      <c r="H14" s="213">
        <v>300708</v>
      </c>
      <c r="I14" s="229">
        <v>301896</v>
      </c>
      <c r="J14" s="234">
        <v>409224</v>
      </c>
      <c r="K14" s="685"/>
      <c r="L14" s="686"/>
      <c r="M14" s="686"/>
      <c r="N14" s="687"/>
    </row>
    <row r="15" spans="1:14" ht="14.4" x14ac:dyDescent="0.2">
      <c r="A15" s="236"/>
      <c r="B15" s="236"/>
      <c r="C15" s="236"/>
      <c r="D15" s="236"/>
      <c r="E15" s="31"/>
      <c r="F15" s="16"/>
      <c r="G15" s="16"/>
      <c r="H15" s="16"/>
      <c r="I15" s="16"/>
      <c r="J15" s="16"/>
      <c r="K15" s="16"/>
      <c r="L15" s="16"/>
      <c r="M15" s="205"/>
      <c r="N15" s="205"/>
    </row>
    <row r="16" spans="1:14" ht="15" thickBot="1" x14ac:dyDescent="0.2">
      <c r="A16" s="223"/>
      <c r="B16" s="223"/>
      <c r="C16" s="223"/>
      <c r="D16" s="223"/>
      <c r="E16" s="204"/>
      <c r="F16" s="224"/>
      <c r="G16" s="224"/>
      <c r="H16" s="81" t="s">
        <v>61</v>
      </c>
      <c r="I16" s="218"/>
      <c r="J16" s="218"/>
      <c r="K16" s="218"/>
      <c r="L16" s="218"/>
      <c r="M16" s="205"/>
      <c r="N16" s="205"/>
    </row>
    <row r="17" spans="1:14" ht="15" thickBot="1" x14ac:dyDescent="0.25">
      <c r="A17" s="658" t="s">
        <v>26</v>
      </c>
      <c r="B17" s="664"/>
      <c r="C17" s="664"/>
      <c r="D17" s="664"/>
      <c r="E17" s="663"/>
      <c r="F17" s="317" t="s">
        <v>169</v>
      </c>
      <c r="G17" s="318" t="s">
        <v>168</v>
      </c>
      <c r="H17" s="330" t="s">
        <v>187</v>
      </c>
      <c r="I17" s="218"/>
      <c r="J17" s="218"/>
      <c r="K17" s="218"/>
      <c r="L17" s="218"/>
      <c r="M17" s="205"/>
      <c r="N17" s="205"/>
    </row>
    <row r="18" spans="1:14" ht="15.75" customHeight="1" x14ac:dyDescent="0.2">
      <c r="A18" s="688" t="s">
        <v>40</v>
      </c>
      <c r="B18" s="689"/>
      <c r="C18" s="689"/>
      <c r="D18" s="689"/>
      <c r="E18" s="690"/>
      <c r="F18" s="219">
        <v>0</v>
      </c>
      <c r="G18" s="151">
        <v>0</v>
      </c>
      <c r="H18" s="220">
        <v>0</v>
      </c>
      <c r="I18" s="18" t="s">
        <v>16</v>
      </c>
      <c r="J18" s="18"/>
      <c r="K18" s="18"/>
      <c r="L18" s="18"/>
      <c r="M18" s="18"/>
    </row>
    <row r="19" spans="1:14" ht="15.75" customHeight="1" thickBot="1" x14ac:dyDescent="0.25">
      <c r="A19" s="679" t="s">
        <v>41</v>
      </c>
      <c r="B19" s="680"/>
      <c r="C19" s="680"/>
      <c r="D19" s="680"/>
      <c r="E19" s="681"/>
      <c r="F19" s="221">
        <v>0</v>
      </c>
      <c r="G19" s="152">
        <v>0</v>
      </c>
      <c r="H19" s="222">
        <v>0</v>
      </c>
      <c r="I19" s="18" t="s">
        <v>16</v>
      </c>
      <c r="J19" s="18"/>
      <c r="K19" s="18"/>
      <c r="L19" s="18"/>
      <c r="M19" s="18"/>
    </row>
  </sheetData>
  <sheetProtection formatCells="0"/>
  <protectedRanges>
    <protectedRange sqref="F14:F16 I17 J14 G14 F9:G10 F5:J5 K15:K17 H9:I16" name="範囲1_1"/>
    <protectedRange sqref="I18:I19" name="範囲1_1_1"/>
    <protectedRange sqref="F11:G13" name="範囲1_1_3"/>
    <protectedRange sqref="F8:J8" name="範囲1_1_6"/>
    <protectedRange sqref="F6:I7" name="範囲1_1_4"/>
  </protectedRanges>
  <mergeCells count="30">
    <mergeCell ref="A3:E4"/>
    <mergeCell ref="H3:I3"/>
    <mergeCell ref="K3:N4"/>
    <mergeCell ref="K1:N1"/>
    <mergeCell ref="A6:A7"/>
    <mergeCell ref="B6:E6"/>
    <mergeCell ref="K6:N6"/>
    <mergeCell ref="B7:E7"/>
    <mergeCell ref="K7:N7"/>
    <mergeCell ref="M2:N2"/>
    <mergeCell ref="A5:E5"/>
    <mergeCell ref="K5:N5"/>
    <mergeCell ref="A9:E9"/>
    <mergeCell ref="K9:N9"/>
    <mergeCell ref="A10:E10"/>
    <mergeCell ref="K10:N10"/>
    <mergeCell ref="A8:E8"/>
    <mergeCell ref="K8:N8"/>
    <mergeCell ref="A19:E19"/>
    <mergeCell ref="A14:E14"/>
    <mergeCell ref="K14:N14"/>
    <mergeCell ref="A18:E18"/>
    <mergeCell ref="A11:A13"/>
    <mergeCell ref="B11:D11"/>
    <mergeCell ref="K11:N11"/>
    <mergeCell ref="B12:D12"/>
    <mergeCell ref="K12:N12"/>
    <mergeCell ref="B13:D13"/>
    <mergeCell ref="K13:N13"/>
    <mergeCell ref="A17:E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64"/>
  <sheetViews>
    <sheetView view="pageBreakPreview" zoomScale="85" zoomScaleNormal="100" zoomScaleSheetLayoutView="85"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72" customWidth="1"/>
    <col min="9" max="9" width="35.77734375" style="1" customWidth="1"/>
    <col min="10" max="10" width="15.33203125" style="1" customWidth="1"/>
    <col min="11" max="16384" width="9" style="1"/>
  </cols>
  <sheetData>
    <row r="1" spans="1:9" ht="15" customHeight="1" x14ac:dyDescent="0.2">
      <c r="A1" s="1" t="s">
        <v>97</v>
      </c>
      <c r="I1" s="66" t="s">
        <v>201</v>
      </c>
    </row>
    <row r="2" spans="1:9" ht="16.5" customHeight="1" thickBot="1" x14ac:dyDescent="0.2">
      <c r="A2" s="3" t="s">
        <v>38</v>
      </c>
      <c r="B2" s="3"/>
      <c r="C2" s="3"/>
      <c r="H2" s="82" t="s">
        <v>98</v>
      </c>
    </row>
    <row r="3" spans="1:9" ht="13.8" thickBot="1" x14ac:dyDescent="0.25">
      <c r="A3" s="744" t="s">
        <v>97</v>
      </c>
      <c r="B3" s="745"/>
      <c r="C3" s="745"/>
      <c r="D3" s="746"/>
      <c r="E3" s="288" t="s">
        <v>188</v>
      </c>
      <c r="F3" s="289" t="s">
        <v>170</v>
      </c>
      <c r="G3" s="289" t="s">
        <v>189</v>
      </c>
      <c r="H3" s="290" t="s">
        <v>42</v>
      </c>
      <c r="I3" s="291" t="s">
        <v>135</v>
      </c>
    </row>
    <row r="4" spans="1:9" ht="13.5" customHeight="1" x14ac:dyDescent="0.2">
      <c r="A4" s="747" t="s">
        <v>99</v>
      </c>
      <c r="B4" s="750" t="s">
        <v>100</v>
      </c>
      <c r="C4" s="751"/>
      <c r="D4" s="752"/>
      <c r="E4" s="279">
        <v>5672234</v>
      </c>
      <c r="F4" s="280">
        <v>5317927</v>
      </c>
      <c r="G4" s="281">
        <v>5395695</v>
      </c>
      <c r="H4" s="153">
        <v>77768</v>
      </c>
      <c r="I4" s="741" t="s">
        <v>362</v>
      </c>
    </row>
    <row r="5" spans="1:9" ht="13.5" customHeight="1" x14ac:dyDescent="0.2">
      <c r="A5" s="748"/>
      <c r="B5" s="282"/>
      <c r="C5" s="753" t="s">
        <v>15</v>
      </c>
      <c r="D5" s="754"/>
      <c r="E5" s="283">
        <v>2984507</v>
      </c>
      <c r="F5" s="284">
        <v>2658671</v>
      </c>
      <c r="G5" s="285">
        <v>2266578</v>
      </c>
      <c r="H5" s="154">
        <v>-392093</v>
      </c>
      <c r="I5" s="742"/>
    </row>
    <row r="6" spans="1:9" x14ac:dyDescent="0.2">
      <c r="A6" s="748"/>
      <c r="B6" s="286"/>
      <c r="C6" s="113"/>
      <c r="D6" s="83" t="s">
        <v>101</v>
      </c>
      <c r="E6" s="84">
        <v>1921328</v>
      </c>
      <c r="F6" s="85">
        <v>1795670</v>
      </c>
      <c r="G6" s="86">
        <v>1929776</v>
      </c>
      <c r="H6" s="155">
        <v>134106</v>
      </c>
      <c r="I6" s="742"/>
    </row>
    <row r="7" spans="1:9" x14ac:dyDescent="0.2">
      <c r="A7" s="748"/>
      <c r="B7" s="286"/>
      <c r="C7" s="113"/>
      <c r="D7" s="89" t="s">
        <v>102</v>
      </c>
      <c r="E7" s="90">
        <v>0</v>
      </c>
      <c r="F7" s="91">
        <v>9750</v>
      </c>
      <c r="G7" s="92">
        <v>0</v>
      </c>
      <c r="H7" s="156">
        <v>-9750</v>
      </c>
      <c r="I7" s="742"/>
    </row>
    <row r="8" spans="1:9" x14ac:dyDescent="0.2">
      <c r="A8" s="748"/>
      <c r="B8" s="286"/>
      <c r="C8" s="114"/>
      <c r="D8" s="297" t="s">
        <v>136</v>
      </c>
      <c r="E8" s="87">
        <v>1063176</v>
      </c>
      <c r="F8" s="57">
        <v>853248</v>
      </c>
      <c r="G8" s="88">
        <v>336800</v>
      </c>
      <c r="H8" s="157">
        <v>-516448</v>
      </c>
      <c r="I8" s="742"/>
    </row>
    <row r="9" spans="1:9" x14ac:dyDescent="0.2">
      <c r="A9" s="748"/>
      <c r="B9" s="282"/>
      <c r="C9" s="753" t="s">
        <v>103</v>
      </c>
      <c r="D9" s="754"/>
      <c r="E9" s="276">
        <v>2687726</v>
      </c>
      <c r="F9" s="277">
        <v>2659256</v>
      </c>
      <c r="G9" s="278">
        <v>3129116</v>
      </c>
      <c r="H9" s="154">
        <v>469860</v>
      </c>
      <c r="I9" s="742"/>
    </row>
    <row r="10" spans="1:9" x14ac:dyDescent="0.2">
      <c r="A10" s="748"/>
      <c r="B10" s="286"/>
      <c r="C10" s="113"/>
      <c r="D10" s="93" t="s">
        <v>104</v>
      </c>
      <c r="E10" s="84">
        <v>129498</v>
      </c>
      <c r="F10" s="85">
        <v>126643</v>
      </c>
      <c r="G10" s="86">
        <v>126148</v>
      </c>
      <c r="H10" s="158">
        <v>-495</v>
      </c>
      <c r="I10" s="742"/>
    </row>
    <row r="11" spans="1:9" x14ac:dyDescent="0.2">
      <c r="A11" s="748"/>
      <c r="B11" s="286"/>
      <c r="C11" s="113"/>
      <c r="D11" s="97" t="s">
        <v>105</v>
      </c>
      <c r="E11" s="90">
        <v>15320</v>
      </c>
      <c r="F11" s="91">
        <v>28333</v>
      </c>
      <c r="G11" s="92">
        <v>22023</v>
      </c>
      <c r="H11" s="156">
        <v>-6310</v>
      </c>
      <c r="I11" s="742"/>
    </row>
    <row r="12" spans="1:9" ht="13.8" thickBot="1" x14ac:dyDescent="0.25">
      <c r="A12" s="748"/>
      <c r="B12" s="287"/>
      <c r="C12" s="115"/>
      <c r="D12" s="94" t="s">
        <v>106</v>
      </c>
      <c r="E12" s="95">
        <v>2542907</v>
      </c>
      <c r="F12" s="62">
        <v>2504279</v>
      </c>
      <c r="G12" s="96">
        <v>2980944</v>
      </c>
      <c r="H12" s="159">
        <v>476665</v>
      </c>
      <c r="I12" s="742"/>
    </row>
    <row r="13" spans="1:9" ht="14.4" x14ac:dyDescent="0.2">
      <c r="A13" s="748"/>
      <c r="B13" s="750" t="s">
        <v>107</v>
      </c>
      <c r="C13" s="751"/>
      <c r="D13" s="752"/>
      <c r="E13" s="279">
        <v>1334896</v>
      </c>
      <c r="F13" s="280">
        <v>1560895</v>
      </c>
      <c r="G13" s="281">
        <v>1593003</v>
      </c>
      <c r="H13" s="153">
        <v>32108</v>
      </c>
      <c r="I13" s="742"/>
    </row>
    <row r="14" spans="1:9" x14ac:dyDescent="0.2">
      <c r="A14" s="748"/>
      <c r="B14" s="286"/>
      <c r="C14" s="753" t="s">
        <v>17</v>
      </c>
      <c r="D14" s="754"/>
      <c r="E14" s="298">
        <v>1267613</v>
      </c>
      <c r="F14" s="275">
        <v>1485278</v>
      </c>
      <c r="G14" s="299">
        <v>1543942</v>
      </c>
      <c r="H14" s="154">
        <v>58664</v>
      </c>
      <c r="I14" s="742"/>
    </row>
    <row r="15" spans="1:9" ht="13.5" customHeight="1" x14ac:dyDescent="0.2">
      <c r="A15" s="748"/>
      <c r="B15" s="286"/>
      <c r="C15" s="113"/>
      <c r="D15" s="98" t="s">
        <v>33</v>
      </c>
      <c r="E15" s="58">
        <v>0</v>
      </c>
      <c r="F15" s="59">
        <v>0</v>
      </c>
      <c r="G15" s="60">
        <v>0</v>
      </c>
      <c r="H15" s="155">
        <v>0</v>
      </c>
      <c r="I15" s="742"/>
    </row>
    <row r="16" spans="1:9" x14ac:dyDescent="0.2">
      <c r="A16" s="748"/>
      <c r="B16" s="286"/>
      <c r="C16" s="113"/>
      <c r="D16" s="100" t="s">
        <v>108</v>
      </c>
      <c r="E16" s="101">
        <v>794562</v>
      </c>
      <c r="F16" s="91">
        <v>933165</v>
      </c>
      <c r="G16" s="102">
        <v>815849</v>
      </c>
      <c r="H16" s="156">
        <v>-117316</v>
      </c>
      <c r="I16" s="742"/>
    </row>
    <row r="17" spans="1:9" x14ac:dyDescent="0.2">
      <c r="A17" s="748"/>
      <c r="B17" s="286"/>
      <c r="C17" s="114"/>
      <c r="D17" s="99" t="s">
        <v>109</v>
      </c>
      <c r="E17" s="87">
        <v>473046</v>
      </c>
      <c r="F17" s="57">
        <v>552110</v>
      </c>
      <c r="G17" s="88">
        <v>728088</v>
      </c>
      <c r="H17" s="157">
        <v>175978</v>
      </c>
      <c r="I17" s="742"/>
    </row>
    <row r="18" spans="1:9" x14ac:dyDescent="0.2">
      <c r="A18" s="748"/>
      <c r="B18" s="282"/>
      <c r="C18" s="753" t="s">
        <v>110</v>
      </c>
      <c r="D18" s="754"/>
      <c r="E18" s="331">
        <v>67282</v>
      </c>
      <c r="F18" s="332">
        <v>75617</v>
      </c>
      <c r="G18" s="333">
        <v>49060</v>
      </c>
      <c r="H18" s="154">
        <v>-26557</v>
      </c>
      <c r="I18" s="742"/>
    </row>
    <row r="19" spans="1:9" ht="13.5" customHeight="1" x14ac:dyDescent="0.2">
      <c r="A19" s="748"/>
      <c r="B19" s="286"/>
      <c r="C19" s="113"/>
      <c r="D19" s="98" t="s">
        <v>32</v>
      </c>
      <c r="E19" s="103">
        <v>0</v>
      </c>
      <c r="F19" s="85">
        <v>0</v>
      </c>
      <c r="G19" s="104">
        <v>0</v>
      </c>
      <c r="H19" s="155">
        <v>0</v>
      </c>
      <c r="I19" s="742"/>
    </row>
    <row r="20" spans="1:9" x14ac:dyDescent="0.2">
      <c r="A20" s="748"/>
      <c r="B20" s="286"/>
      <c r="C20" s="113"/>
      <c r="D20" s="89" t="s">
        <v>111</v>
      </c>
      <c r="E20" s="101">
        <v>65939</v>
      </c>
      <c r="F20" s="91">
        <v>73444</v>
      </c>
      <c r="G20" s="102">
        <v>49060</v>
      </c>
      <c r="H20" s="156">
        <v>-24384</v>
      </c>
      <c r="I20" s="742"/>
    </row>
    <row r="21" spans="1:9" ht="13.8" thickBot="1" x14ac:dyDescent="0.25">
      <c r="A21" s="748"/>
      <c r="B21" s="287"/>
      <c r="C21" s="115"/>
      <c r="D21" s="105" t="s">
        <v>112</v>
      </c>
      <c r="E21" s="61">
        <v>1343</v>
      </c>
      <c r="F21" s="62">
        <v>2172</v>
      </c>
      <c r="G21" s="63">
        <v>0</v>
      </c>
      <c r="H21" s="159">
        <v>-2172</v>
      </c>
      <c r="I21" s="742"/>
    </row>
    <row r="22" spans="1:9" ht="14.4" x14ac:dyDescent="0.2">
      <c r="A22" s="748"/>
      <c r="B22" s="755" t="s">
        <v>113</v>
      </c>
      <c r="C22" s="756"/>
      <c r="D22" s="757"/>
      <c r="E22" s="274">
        <v>4337338</v>
      </c>
      <c r="F22" s="298">
        <v>3757032</v>
      </c>
      <c r="G22" s="334">
        <v>3802692</v>
      </c>
      <c r="H22" s="154">
        <v>45660</v>
      </c>
      <c r="I22" s="742"/>
    </row>
    <row r="23" spans="1:9" x14ac:dyDescent="0.2">
      <c r="A23" s="748"/>
      <c r="B23" s="335"/>
      <c r="C23" s="758" t="s">
        <v>72</v>
      </c>
      <c r="D23" s="759"/>
      <c r="E23" s="336">
        <v>600000</v>
      </c>
      <c r="F23" s="337">
        <v>600000</v>
      </c>
      <c r="G23" s="338">
        <v>600000</v>
      </c>
      <c r="H23" s="154">
        <v>0</v>
      </c>
      <c r="I23" s="742"/>
    </row>
    <row r="24" spans="1:9" x14ac:dyDescent="0.2">
      <c r="A24" s="748"/>
      <c r="B24" s="335"/>
      <c r="C24" s="758" t="s">
        <v>114</v>
      </c>
      <c r="D24" s="759"/>
      <c r="E24" s="336">
        <v>3858681</v>
      </c>
      <c r="F24" s="337">
        <v>3277405</v>
      </c>
      <c r="G24" s="338">
        <v>3379103</v>
      </c>
      <c r="H24" s="154">
        <v>101698</v>
      </c>
      <c r="I24" s="742"/>
    </row>
    <row r="25" spans="1:9" x14ac:dyDescent="0.2">
      <c r="A25" s="748"/>
      <c r="B25" s="335"/>
      <c r="C25" s="758" t="s">
        <v>296</v>
      </c>
      <c r="D25" s="759"/>
      <c r="E25" s="336">
        <v>-4110</v>
      </c>
      <c r="F25" s="337">
        <v>-4110</v>
      </c>
      <c r="G25" s="338">
        <v>-4110</v>
      </c>
      <c r="H25" s="154">
        <v>0</v>
      </c>
      <c r="I25" s="742"/>
    </row>
    <row r="26" spans="1:9" ht="13.5" customHeight="1" thickBot="1" x14ac:dyDescent="0.25">
      <c r="A26" s="749"/>
      <c r="B26" s="339"/>
      <c r="C26" s="760" t="s">
        <v>297</v>
      </c>
      <c r="D26" s="761"/>
      <c r="E26" s="340">
        <v>-117233</v>
      </c>
      <c r="F26" s="341">
        <v>-116263</v>
      </c>
      <c r="G26" s="342">
        <v>-172301</v>
      </c>
      <c r="H26" s="160">
        <v>-56038</v>
      </c>
      <c r="I26" s="743"/>
    </row>
    <row r="27" spans="1:9" ht="15.75" customHeight="1" x14ac:dyDescent="0.2">
      <c r="A27" s="762"/>
      <c r="B27" s="762"/>
      <c r="C27" s="762"/>
      <c r="D27" s="762"/>
      <c r="E27" s="48"/>
      <c r="F27" s="48"/>
      <c r="G27" s="48"/>
      <c r="H27" s="74"/>
      <c r="I27" s="75"/>
    </row>
    <row r="28" spans="1:9" ht="7.5" customHeight="1" thickBot="1" x14ac:dyDescent="0.25">
      <c r="A28" s="49"/>
      <c r="B28" s="50"/>
      <c r="C28" s="50"/>
      <c r="D28" s="50"/>
      <c r="E28" s="51"/>
      <c r="F28" s="51"/>
      <c r="G28" s="51"/>
      <c r="H28" s="76"/>
      <c r="I28" s="235"/>
    </row>
    <row r="29" spans="1:9" ht="14.7" customHeight="1" x14ac:dyDescent="0.2">
      <c r="A29" s="763" t="s">
        <v>115</v>
      </c>
      <c r="B29" s="52"/>
      <c r="C29" s="766" t="s">
        <v>63</v>
      </c>
      <c r="D29" s="767"/>
      <c r="E29" s="106">
        <v>1928307</v>
      </c>
      <c r="F29" s="106">
        <v>1519635</v>
      </c>
      <c r="G29" s="106">
        <v>2256826</v>
      </c>
      <c r="H29" s="161">
        <v>737191</v>
      </c>
      <c r="I29" s="792" t="s">
        <v>372</v>
      </c>
    </row>
    <row r="30" spans="1:9" ht="14.7" customHeight="1" x14ac:dyDescent="0.2">
      <c r="A30" s="764"/>
      <c r="B30" s="53"/>
      <c r="C30" s="768" t="s">
        <v>64</v>
      </c>
      <c r="D30" s="769"/>
      <c r="E30" s="108">
        <v>1852154</v>
      </c>
      <c r="F30" s="108">
        <v>1954251</v>
      </c>
      <c r="G30" s="108">
        <v>1909454</v>
      </c>
      <c r="H30" s="162">
        <v>-44797</v>
      </c>
      <c r="I30" s="793"/>
    </row>
    <row r="31" spans="1:9" ht="14.7" customHeight="1" x14ac:dyDescent="0.2">
      <c r="A31" s="764"/>
      <c r="B31" s="53"/>
      <c r="C31" s="770" t="s">
        <v>65</v>
      </c>
      <c r="D31" s="771"/>
      <c r="E31" s="107">
        <v>309428</v>
      </c>
      <c r="F31" s="107">
        <v>298869</v>
      </c>
      <c r="G31" s="107">
        <v>323831</v>
      </c>
      <c r="H31" s="163">
        <v>24962</v>
      </c>
      <c r="I31" s="793"/>
    </row>
    <row r="32" spans="1:9" ht="14.7" customHeight="1" x14ac:dyDescent="0.2">
      <c r="A32" s="764"/>
      <c r="B32" s="772" t="s">
        <v>66</v>
      </c>
      <c r="C32" s="772"/>
      <c r="D32" s="773"/>
      <c r="E32" s="343">
        <v>-233276</v>
      </c>
      <c r="F32" s="343">
        <v>-733485</v>
      </c>
      <c r="G32" s="344">
        <v>23539</v>
      </c>
      <c r="H32" s="164">
        <v>757024</v>
      </c>
      <c r="I32" s="793"/>
    </row>
    <row r="33" spans="1:9" ht="14.7" customHeight="1" x14ac:dyDescent="0.2">
      <c r="A33" s="764"/>
      <c r="B33" s="53"/>
      <c r="C33" s="774" t="s">
        <v>137</v>
      </c>
      <c r="D33" s="696"/>
      <c r="E33" s="54">
        <v>35746</v>
      </c>
      <c r="F33" s="54">
        <v>33682</v>
      </c>
      <c r="G33" s="54">
        <v>50220</v>
      </c>
      <c r="H33" s="165">
        <v>16538</v>
      </c>
      <c r="I33" s="793"/>
    </row>
    <row r="34" spans="1:9" ht="14.7" customHeight="1" x14ac:dyDescent="0.2">
      <c r="A34" s="764"/>
      <c r="B34" s="53"/>
      <c r="C34" s="781" t="s">
        <v>67</v>
      </c>
      <c r="D34" s="782"/>
      <c r="E34" s="109">
        <v>117</v>
      </c>
      <c r="F34" s="109">
        <v>0</v>
      </c>
      <c r="G34" s="109">
        <v>85</v>
      </c>
      <c r="H34" s="166">
        <v>85</v>
      </c>
      <c r="I34" s="793"/>
    </row>
    <row r="35" spans="1:9" ht="14.7" customHeight="1" x14ac:dyDescent="0.2">
      <c r="A35" s="764"/>
      <c r="B35" s="772" t="s">
        <v>68</v>
      </c>
      <c r="C35" s="772"/>
      <c r="D35" s="773"/>
      <c r="E35" s="343">
        <v>-197646</v>
      </c>
      <c r="F35" s="343">
        <v>-699803</v>
      </c>
      <c r="G35" s="344">
        <v>73675</v>
      </c>
      <c r="H35" s="164">
        <v>773478</v>
      </c>
      <c r="I35" s="793"/>
    </row>
    <row r="36" spans="1:9" ht="14.7" customHeight="1" x14ac:dyDescent="0.2">
      <c r="A36" s="764"/>
      <c r="B36" s="53"/>
      <c r="C36" s="774" t="s">
        <v>69</v>
      </c>
      <c r="D36" s="696"/>
      <c r="E36" s="54">
        <v>0</v>
      </c>
      <c r="F36" s="54">
        <v>118946</v>
      </c>
      <c r="G36" s="54">
        <v>0</v>
      </c>
      <c r="H36" s="165">
        <v>-118946</v>
      </c>
      <c r="I36" s="793"/>
    </row>
    <row r="37" spans="1:9" ht="14.7" customHeight="1" x14ac:dyDescent="0.2">
      <c r="A37" s="764"/>
      <c r="B37" s="53"/>
      <c r="C37" s="768" t="s">
        <v>70</v>
      </c>
      <c r="D37" s="769"/>
      <c r="E37" s="108">
        <v>0</v>
      </c>
      <c r="F37" s="108">
        <v>0</v>
      </c>
      <c r="G37" s="108">
        <v>0</v>
      </c>
      <c r="H37" s="162">
        <v>0</v>
      </c>
      <c r="I37" s="793"/>
    </row>
    <row r="38" spans="1:9" ht="14.7" customHeight="1" thickBot="1" x14ac:dyDescent="0.25">
      <c r="A38" s="764"/>
      <c r="B38" s="53"/>
      <c r="C38" s="783" t="s">
        <v>116</v>
      </c>
      <c r="D38" s="784"/>
      <c r="E38" s="110">
        <v>422</v>
      </c>
      <c r="F38" s="110">
        <v>420</v>
      </c>
      <c r="G38" s="110">
        <v>-39940</v>
      </c>
      <c r="H38" s="167">
        <v>-40360</v>
      </c>
      <c r="I38" s="793"/>
    </row>
    <row r="39" spans="1:9" ht="14.7" customHeight="1" thickBot="1" x14ac:dyDescent="0.25">
      <c r="A39" s="764"/>
      <c r="B39" s="789" t="s">
        <v>71</v>
      </c>
      <c r="C39" s="790"/>
      <c r="D39" s="791"/>
      <c r="E39" s="345">
        <v>-198068</v>
      </c>
      <c r="F39" s="345">
        <v>-581276</v>
      </c>
      <c r="G39" s="346">
        <v>113615</v>
      </c>
      <c r="H39" s="168">
        <v>694891</v>
      </c>
      <c r="I39" s="793"/>
    </row>
    <row r="40" spans="1:9" ht="14.7" customHeight="1" thickBot="1" x14ac:dyDescent="0.25">
      <c r="A40" s="765"/>
      <c r="B40" s="789" t="s">
        <v>117</v>
      </c>
      <c r="C40" s="790"/>
      <c r="D40" s="791"/>
      <c r="E40" s="345">
        <v>511436</v>
      </c>
      <c r="F40" s="345">
        <v>-69840</v>
      </c>
      <c r="G40" s="346">
        <v>330666</v>
      </c>
      <c r="H40" s="168">
        <v>400506</v>
      </c>
      <c r="I40" s="794"/>
    </row>
    <row r="41" spans="1:9" ht="4.5" customHeight="1" x14ac:dyDescent="0.2">
      <c r="A41" s="41"/>
      <c r="B41" s="20"/>
      <c r="C41" s="20"/>
      <c r="D41" s="20"/>
      <c r="E41" s="55"/>
      <c r="F41" s="55"/>
      <c r="G41" s="55"/>
      <c r="H41" s="48"/>
      <c r="I41" s="77"/>
    </row>
    <row r="42" spans="1:9" ht="15" customHeight="1" x14ac:dyDescent="0.2">
      <c r="A42" s="112" t="s">
        <v>138</v>
      </c>
      <c r="B42" s="68"/>
      <c r="C42" s="68"/>
      <c r="D42" s="68"/>
      <c r="E42" s="69"/>
      <c r="F42" s="69"/>
      <c r="G42" s="69"/>
      <c r="H42" s="56"/>
      <c r="I42" s="78"/>
    </row>
    <row r="43" spans="1:9" x14ac:dyDescent="0.2">
      <c r="A43" s="67"/>
      <c r="B43" s="68"/>
      <c r="C43" s="68"/>
      <c r="D43" s="68"/>
      <c r="E43" s="69"/>
      <c r="F43" s="69"/>
      <c r="G43" s="69"/>
      <c r="H43" s="56"/>
      <c r="I43" s="73" t="s">
        <v>201</v>
      </c>
    </row>
    <row r="44" spans="1:9" ht="10.199999999999999" customHeight="1" x14ac:dyDescent="0.2">
      <c r="A44" s="67"/>
      <c r="B44" s="68"/>
      <c r="C44" s="68"/>
      <c r="D44" s="68"/>
      <c r="E44" s="69"/>
      <c r="F44" s="69"/>
      <c r="G44" s="69"/>
      <c r="H44" s="56"/>
      <c r="I44" s="78"/>
    </row>
    <row r="45" spans="1:9" ht="13.95" customHeight="1" thickBot="1" x14ac:dyDescent="0.2">
      <c r="A45" s="3"/>
      <c r="B45" s="3"/>
      <c r="C45" s="3"/>
      <c r="H45" s="82" t="s">
        <v>98</v>
      </c>
    </row>
    <row r="46" spans="1:9" s="44" customFormat="1" ht="19.95" customHeight="1" x14ac:dyDescent="0.2">
      <c r="A46" s="795" t="s">
        <v>123</v>
      </c>
      <c r="B46" s="796"/>
      <c r="C46" s="797"/>
      <c r="D46" s="292" t="s">
        <v>190</v>
      </c>
      <c r="E46" s="801" t="s">
        <v>191</v>
      </c>
      <c r="F46" s="801"/>
      <c r="G46" s="801" t="s">
        <v>192</v>
      </c>
      <c r="H46" s="802"/>
      <c r="I46" s="293" t="s">
        <v>124</v>
      </c>
    </row>
    <row r="47" spans="1:9" ht="19.95" customHeight="1" thickBot="1" x14ac:dyDescent="0.25">
      <c r="A47" s="798"/>
      <c r="B47" s="799"/>
      <c r="C47" s="800"/>
      <c r="D47" s="142">
        <v>0</v>
      </c>
      <c r="E47" s="803">
        <v>0</v>
      </c>
      <c r="F47" s="803">
        <v>0</v>
      </c>
      <c r="G47" s="803">
        <v>0</v>
      </c>
      <c r="H47" s="804">
        <v>0</v>
      </c>
      <c r="I47" s="169">
        <v>0</v>
      </c>
    </row>
    <row r="48" spans="1:9" ht="19.95" customHeight="1" thickBot="1" x14ac:dyDescent="0.25">
      <c r="A48" s="35"/>
      <c r="B48" s="35"/>
      <c r="C48" s="35"/>
      <c r="D48" s="35"/>
      <c r="E48" s="56"/>
      <c r="F48" s="56"/>
      <c r="G48" s="56"/>
      <c r="H48" s="79"/>
    </row>
    <row r="49" spans="1:9" ht="19.95" customHeight="1" thickBot="1" x14ac:dyDescent="0.25">
      <c r="A49" s="744" t="s">
        <v>119</v>
      </c>
      <c r="B49" s="745"/>
      <c r="C49" s="745"/>
      <c r="D49" s="746"/>
      <c r="E49" s="288" t="s">
        <v>188</v>
      </c>
      <c r="F49" s="289" t="s">
        <v>170</v>
      </c>
      <c r="G49" s="289" t="s">
        <v>189</v>
      </c>
      <c r="H49" s="294" t="s">
        <v>42</v>
      </c>
      <c r="I49" s="295" t="s">
        <v>118</v>
      </c>
    </row>
    <row r="50" spans="1:9" ht="19.95" customHeight="1" x14ac:dyDescent="0.2">
      <c r="A50" s="805" t="s">
        <v>80</v>
      </c>
      <c r="B50" s="590"/>
      <c r="C50" s="590"/>
      <c r="D50" s="806"/>
      <c r="E50" s="170">
        <v>45230</v>
      </c>
      <c r="F50" s="171">
        <v>46030</v>
      </c>
      <c r="G50" s="172">
        <v>46480</v>
      </c>
      <c r="H50" s="164">
        <v>450</v>
      </c>
      <c r="I50" s="775" t="s">
        <v>355</v>
      </c>
    </row>
    <row r="51" spans="1:9" ht="19.95" customHeight="1" x14ac:dyDescent="0.2">
      <c r="A51" s="785" t="s">
        <v>81</v>
      </c>
      <c r="B51" s="786"/>
      <c r="C51" s="786"/>
      <c r="D51" s="787"/>
      <c r="E51" s="173">
        <v>203234</v>
      </c>
      <c r="F51" s="174">
        <v>199173</v>
      </c>
      <c r="G51" s="175">
        <v>203320</v>
      </c>
      <c r="H51" s="164">
        <v>4147</v>
      </c>
      <c r="I51" s="776"/>
    </row>
    <row r="52" spans="1:9" ht="19.95" customHeight="1" x14ac:dyDescent="0.2">
      <c r="A52" s="785" t="s">
        <v>92</v>
      </c>
      <c r="B52" s="786"/>
      <c r="C52" s="786"/>
      <c r="D52" s="787"/>
      <c r="E52" s="173">
        <v>7685</v>
      </c>
      <c r="F52" s="174">
        <v>7504</v>
      </c>
      <c r="G52" s="175">
        <v>10902</v>
      </c>
      <c r="H52" s="164">
        <v>3398</v>
      </c>
      <c r="I52" s="776"/>
    </row>
    <row r="53" spans="1:9" ht="19.95" customHeight="1" thickBot="1" x14ac:dyDescent="0.25">
      <c r="A53" s="788" t="s">
        <v>93</v>
      </c>
      <c r="B53" s="595"/>
      <c r="C53" s="595"/>
      <c r="D53" s="513"/>
      <c r="E53" s="176">
        <v>14821</v>
      </c>
      <c r="F53" s="177">
        <v>7815</v>
      </c>
      <c r="G53" s="178">
        <v>9341</v>
      </c>
      <c r="H53" s="164">
        <v>1526</v>
      </c>
      <c r="I53" s="777"/>
    </row>
    <row r="54" spans="1:9" ht="19.95" customHeight="1" thickBot="1" x14ac:dyDescent="0.25">
      <c r="A54" s="41"/>
      <c r="B54" s="20"/>
      <c r="C54" s="20"/>
      <c r="D54" s="20"/>
      <c r="E54" s="55"/>
      <c r="F54" s="55"/>
      <c r="G54" s="55"/>
      <c r="H54" s="48"/>
      <c r="I54" s="77"/>
    </row>
    <row r="55" spans="1:9" ht="19.95" customHeight="1" thickBot="1" x14ac:dyDescent="0.25">
      <c r="A55" s="778" t="s">
        <v>3</v>
      </c>
      <c r="B55" s="779"/>
      <c r="C55" s="779"/>
      <c r="D55" s="780"/>
      <c r="E55" s="288" t="s">
        <v>188</v>
      </c>
      <c r="F55" s="289" t="s">
        <v>170</v>
      </c>
      <c r="G55" s="289" t="s">
        <v>189</v>
      </c>
      <c r="H55" s="296" t="s">
        <v>42</v>
      </c>
      <c r="I55" s="295" t="s">
        <v>118</v>
      </c>
    </row>
    <row r="56" spans="1:9" ht="19.95" customHeight="1" x14ac:dyDescent="0.2">
      <c r="A56" s="688" t="s">
        <v>27</v>
      </c>
      <c r="B56" s="689"/>
      <c r="C56" s="689"/>
      <c r="D56" s="300" t="s">
        <v>73</v>
      </c>
      <c r="E56" s="179">
        <v>0.13300000000000001</v>
      </c>
      <c r="F56" s="180">
        <v>0.16600000000000001</v>
      </c>
      <c r="G56" s="181">
        <v>0.11600000000000001</v>
      </c>
      <c r="H56" s="182">
        <v>-0.05</v>
      </c>
      <c r="I56" s="775" t="s">
        <v>373</v>
      </c>
    </row>
    <row r="57" spans="1:9" ht="19.95" customHeight="1" x14ac:dyDescent="0.2">
      <c r="A57" s="807" t="s">
        <v>74</v>
      </c>
      <c r="B57" s="808"/>
      <c r="C57" s="808"/>
      <c r="D57" s="301" t="s">
        <v>75</v>
      </c>
      <c r="E57" s="183">
        <v>0.16</v>
      </c>
      <c r="F57" s="184">
        <v>0.19700000000000001</v>
      </c>
      <c r="G57" s="185">
        <v>0.14299999999999999</v>
      </c>
      <c r="H57" s="186">
        <v>-5.400000000000002E-2</v>
      </c>
      <c r="I57" s="776"/>
    </row>
    <row r="58" spans="1:9" ht="19.95" customHeight="1" x14ac:dyDescent="0.2">
      <c r="A58" s="807" t="s">
        <v>122</v>
      </c>
      <c r="B58" s="808"/>
      <c r="C58" s="808"/>
      <c r="D58" s="301" t="s">
        <v>157</v>
      </c>
      <c r="E58" s="183">
        <v>-3.5000000000000003E-2</v>
      </c>
      <c r="F58" s="184">
        <v>-0.109</v>
      </c>
      <c r="G58" s="185">
        <v>2.1000000000000001E-2</v>
      </c>
      <c r="H58" s="186">
        <v>0.13</v>
      </c>
      <c r="I58" s="776"/>
    </row>
    <row r="59" spans="1:9" ht="19.95" customHeight="1" x14ac:dyDescent="0.2">
      <c r="A59" s="807" t="s">
        <v>120</v>
      </c>
      <c r="B59" s="808"/>
      <c r="C59" s="808"/>
      <c r="D59" s="301" t="s">
        <v>162</v>
      </c>
      <c r="E59" s="187">
        <v>35.299999999999997</v>
      </c>
      <c r="F59" s="188">
        <v>41.99</v>
      </c>
      <c r="G59" s="189">
        <v>28.69</v>
      </c>
      <c r="H59" s="190">
        <v>-13.3</v>
      </c>
      <c r="I59" s="776"/>
    </row>
    <row r="60" spans="1:9" ht="19.95" customHeight="1" x14ac:dyDescent="0.2">
      <c r="A60" s="807" t="s">
        <v>35</v>
      </c>
      <c r="B60" s="808"/>
      <c r="C60" s="808"/>
      <c r="D60" s="301" t="s">
        <v>76</v>
      </c>
      <c r="E60" s="183">
        <v>-0.10199999999999999</v>
      </c>
      <c r="F60" s="184">
        <v>-0.46100000000000002</v>
      </c>
      <c r="G60" s="185">
        <v>3.3000000000000002E-2</v>
      </c>
      <c r="H60" s="186">
        <v>0.49399999999999999</v>
      </c>
      <c r="I60" s="776"/>
    </row>
    <row r="61" spans="1:9" ht="19.95" customHeight="1" x14ac:dyDescent="0.2">
      <c r="A61" s="807" t="s">
        <v>77</v>
      </c>
      <c r="B61" s="808"/>
      <c r="C61" s="808"/>
      <c r="D61" s="301" t="s">
        <v>19</v>
      </c>
      <c r="E61" s="183">
        <v>2.3540000000000001</v>
      </c>
      <c r="F61" s="184">
        <v>1.79</v>
      </c>
      <c r="G61" s="185">
        <v>1.468</v>
      </c>
      <c r="H61" s="186">
        <v>-0.32200000000000006</v>
      </c>
      <c r="I61" s="776"/>
    </row>
    <row r="62" spans="1:9" ht="19.95" customHeight="1" thickBot="1" x14ac:dyDescent="0.25">
      <c r="A62" s="679" t="s">
        <v>78</v>
      </c>
      <c r="B62" s="680"/>
      <c r="C62" s="680"/>
      <c r="D62" s="302" t="s">
        <v>79</v>
      </c>
      <c r="E62" s="191">
        <v>0</v>
      </c>
      <c r="F62" s="192">
        <v>0</v>
      </c>
      <c r="G62" s="193">
        <v>0</v>
      </c>
      <c r="H62" s="194">
        <v>0</v>
      </c>
      <c r="I62" s="777"/>
    </row>
    <row r="63" spans="1:9" x14ac:dyDescent="0.2">
      <c r="E63" s="64" t="s">
        <v>16</v>
      </c>
      <c r="F63" s="80"/>
      <c r="G63" s="80"/>
      <c r="H63" s="80"/>
    </row>
    <row r="64" spans="1:9" x14ac:dyDescent="0.2">
      <c r="E64" s="56" t="s">
        <v>97</v>
      </c>
    </row>
  </sheetData>
  <sheetProtection formatCells="0"/>
  <protectedRanges>
    <protectedRange sqref="E9:G12" name="範囲2"/>
    <protectedRange sqref="E13:G21" name="範囲2_1"/>
    <protectedRange sqref="E27:G27" name="範囲1_1"/>
    <protectedRange sqref="E48:G48" name="範囲1"/>
    <protectedRange sqref="E50:G53" name="範囲1_2"/>
  </protectedRanges>
  <mergeCells count="49">
    <mergeCell ref="A60:C60"/>
    <mergeCell ref="A62:C62"/>
    <mergeCell ref="I56:I62"/>
    <mergeCell ref="A56:C56"/>
    <mergeCell ref="A57:C57"/>
    <mergeCell ref="A58:C58"/>
    <mergeCell ref="A61:C61"/>
    <mergeCell ref="G47:H47"/>
    <mergeCell ref="A49:D49"/>
    <mergeCell ref="A50:D50"/>
    <mergeCell ref="A51:D51"/>
    <mergeCell ref="A59:C59"/>
    <mergeCell ref="I50:I53"/>
    <mergeCell ref="A55:D55"/>
    <mergeCell ref="C34:D34"/>
    <mergeCell ref="B35:D35"/>
    <mergeCell ref="C36:D36"/>
    <mergeCell ref="C37:D37"/>
    <mergeCell ref="C38:D38"/>
    <mergeCell ref="A52:D52"/>
    <mergeCell ref="A53:D53"/>
    <mergeCell ref="B39:D39"/>
    <mergeCell ref="I29:I40"/>
    <mergeCell ref="B40:D40"/>
    <mergeCell ref="A46:C47"/>
    <mergeCell ref="E46:F46"/>
    <mergeCell ref="G46:H46"/>
    <mergeCell ref="E47:F47"/>
    <mergeCell ref="A27:D27"/>
    <mergeCell ref="A29:A40"/>
    <mergeCell ref="C29:D29"/>
    <mergeCell ref="C30:D30"/>
    <mergeCell ref="C31:D31"/>
    <mergeCell ref="B32:D32"/>
    <mergeCell ref="C33:D33"/>
    <mergeCell ref="I4:I26"/>
    <mergeCell ref="A3:D3"/>
    <mergeCell ref="A4:A26"/>
    <mergeCell ref="B4:D4"/>
    <mergeCell ref="C5:D5"/>
    <mergeCell ref="C9:D9"/>
    <mergeCell ref="B13:D13"/>
    <mergeCell ref="C14:D14"/>
    <mergeCell ref="C18:D18"/>
    <mergeCell ref="B22:D22"/>
    <mergeCell ref="C23:D23"/>
    <mergeCell ref="C26:D26"/>
    <mergeCell ref="C25:D25"/>
    <mergeCell ref="C24:D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8"/>
  <sheetViews>
    <sheetView view="pageBreakPreview" zoomScale="70" zoomScaleNormal="100" zoomScaleSheetLayoutView="70"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809" t="s">
        <v>201</v>
      </c>
      <c r="K1" s="810"/>
      <c r="L1" s="811"/>
    </row>
    <row r="2" spans="1:12" ht="21" customHeight="1" thickBot="1" x14ac:dyDescent="0.25">
      <c r="A2" s="812" t="s">
        <v>193</v>
      </c>
      <c r="B2" s="812"/>
      <c r="C2" s="812"/>
      <c r="D2" s="812"/>
      <c r="E2" s="812"/>
      <c r="F2" s="812"/>
      <c r="G2" s="6"/>
      <c r="H2" s="6"/>
      <c r="J2" s="19"/>
    </row>
    <row r="3" spans="1:12" ht="30" customHeight="1" thickBot="1" x14ac:dyDescent="0.25">
      <c r="A3" s="355" t="s">
        <v>143</v>
      </c>
      <c r="B3" s="356"/>
      <c r="C3" s="356"/>
      <c r="D3" s="356"/>
      <c r="E3" s="356"/>
      <c r="F3" s="356"/>
      <c r="G3" s="356"/>
      <c r="H3" s="356"/>
      <c r="I3" s="356"/>
      <c r="J3" s="356"/>
      <c r="K3" s="356"/>
      <c r="L3" s="357"/>
    </row>
    <row r="4" spans="1:12" ht="40.200000000000003" customHeight="1" thickBot="1" x14ac:dyDescent="0.25">
      <c r="A4" s="358"/>
      <c r="B4" s="813" t="s">
        <v>131</v>
      </c>
      <c r="C4" s="814"/>
      <c r="D4" s="815" t="s">
        <v>147</v>
      </c>
      <c r="E4" s="814"/>
      <c r="F4" s="349" t="s">
        <v>6</v>
      </c>
      <c r="G4" s="350" t="s">
        <v>194</v>
      </c>
      <c r="H4" s="351" t="s">
        <v>172</v>
      </c>
      <c r="I4" s="352" t="s">
        <v>195</v>
      </c>
      <c r="J4" s="351" t="s">
        <v>153</v>
      </c>
      <c r="K4" s="353" t="s">
        <v>158</v>
      </c>
      <c r="L4" s="354" t="s">
        <v>159</v>
      </c>
    </row>
    <row r="5" spans="1:12" ht="100.2" customHeight="1" x14ac:dyDescent="0.2">
      <c r="A5" s="359"/>
      <c r="B5" s="816" t="s">
        <v>299</v>
      </c>
      <c r="C5" s="818" t="s">
        <v>300</v>
      </c>
      <c r="D5" s="820" t="s">
        <v>374</v>
      </c>
      <c r="E5" s="821"/>
      <c r="F5" s="824" t="s">
        <v>302</v>
      </c>
      <c r="G5" s="826" t="s">
        <v>319</v>
      </c>
      <c r="H5" s="828">
        <v>60</v>
      </c>
      <c r="I5" s="828">
        <v>53</v>
      </c>
      <c r="J5" s="830">
        <v>30</v>
      </c>
      <c r="K5" s="832">
        <v>13</v>
      </c>
      <c r="L5" s="834" t="s">
        <v>377</v>
      </c>
    </row>
    <row r="6" spans="1:12" ht="100.2" customHeight="1" thickBot="1" x14ac:dyDescent="0.25">
      <c r="A6" s="367"/>
      <c r="B6" s="817"/>
      <c r="C6" s="819"/>
      <c r="D6" s="822"/>
      <c r="E6" s="823"/>
      <c r="F6" s="825"/>
      <c r="G6" s="827" t="s">
        <v>319</v>
      </c>
      <c r="H6" s="829">
        <v>60</v>
      </c>
      <c r="I6" s="829" t="s">
        <v>320</v>
      </c>
      <c r="J6" s="831">
        <v>30</v>
      </c>
      <c r="K6" s="833"/>
      <c r="L6" s="835"/>
    </row>
    <row r="7" spans="1:12" ht="26.25" customHeight="1" thickBot="1" x14ac:dyDescent="0.25">
      <c r="A7" s="836" t="s">
        <v>132</v>
      </c>
      <c r="B7" s="837"/>
      <c r="C7" s="837"/>
      <c r="D7" s="837"/>
      <c r="E7" s="837"/>
      <c r="F7" s="837"/>
      <c r="G7" s="837"/>
      <c r="H7" s="837"/>
      <c r="I7" s="837"/>
      <c r="J7" s="837"/>
      <c r="K7" s="837"/>
      <c r="L7" s="838"/>
    </row>
    <row r="8" spans="1:12" ht="30" customHeight="1" x14ac:dyDescent="0.2">
      <c r="A8" s="859"/>
      <c r="B8" s="851" t="s">
        <v>299</v>
      </c>
      <c r="C8" s="853" t="s">
        <v>303</v>
      </c>
      <c r="D8" s="839" t="s">
        <v>364</v>
      </c>
      <c r="E8" s="839"/>
      <c r="F8" s="841" t="s">
        <v>316</v>
      </c>
      <c r="G8" s="843">
        <v>105</v>
      </c>
      <c r="H8" s="845">
        <v>28</v>
      </c>
      <c r="I8" s="847">
        <v>40</v>
      </c>
      <c r="J8" s="849">
        <v>10</v>
      </c>
      <c r="K8" s="832">
        <v>10</v>
      </c>
      <c r="L8" s="906" t="s">
        <v>365</v>
      </c>
    </row>
    <row r="9" spans="1:12" ht="30" customHeight="1" x14ac:dyDescent="0.2">
      <c r="A9" s="859"/>
      <c r="B9" s="852" t="s">
        <v>299</v>
      </c>
      <c r="C9" s="854" t="s">
        <v>303</v>
      </c>
      <c r="D9" s="840" t="s">
        <v>304</v>
      </c>
      <c r="E9" s="840"/>
      <c r="F9" s="842" t="s">
        <v>316</v>
      </c>
      <c r="G9" s="844" t="s">
        <v>319</v>
      </c>
      <c r="H9" s="846">
        <v>60</v>
      </c>
      <c r="I9" s="848" t="s">
        <v>320</v>
      </c>
      <c r="J9" s="850"/>
      <c r="K9" s="833"/>
      <c r="L9" s="907"/>
    </row>
    <row r="10" spans="1:12" ht="30" customHeight="1" x14ac:dyDescent="0.2">
      <c r="A10" s="859"/>
      <c r="B10" s="864" t="s">
        <v>305</v>
      </c>
      <c r="C10" s="865" t="s">
        <v>306</v>
      </c>
      <c r="D10" s="858" t="s">
        <v>363</v>
      </c>
      <c r="E10" s="858"/>
      <c r="F10" s="842" t="s">
        <v>317</v>
      </c>
      <c r="G10" s="855">
        <v>68.400000000000006</v>
      </c>
      <c r="H10" s="856">
        <v>83.1</v>
      </c>
      <c r="I10" s="857">
        <v>77</v>
      </c>
      <c r="J10" s="850">
        <v>10</v>
      </c>
      <c r="K10" s="833">
        <v>5</v>
      </c>
      <c r="L10" s="907"/>
    </row>
    <row r="11" spans="1:12" ht="30" customHeight="1" x14ac:dyDescent="0.2">
      <c r="A11" s="859"/>
      <c r="B11" s="864"/>
      <c r="C11" s="866"/>
      <c r="D11" s="858"/>
      <c r="E11" s="858"/>
      <c r="F11" s="842"/>
      <c r="G11" s="855"/>
      <c r="H11" s="856"/>
      <c r="I11" s="857"/>
      <c r="J11" s="850"/>
      <c r="K11" s="833"/>
      <c r="L11" s="907"/>
    </row>
    <row r="12" spans="1:12" ht="30" customHeight="1" x14ac:dyDescent="0.2">
      <c r="A12" s="859"/>
      <c r="B12" s="864"/>
      <c r="C12" s="866"/>
      <c r="D12" s="858" t="s">
        <v>367</v>
      </c>
      <c r="E12" s="858"/>
      <c r="F12" s="842" t="s">
        <v>356</v>
      </c>
      <c r="G12" s="844">
        <v>1210</v>
      </c>
      <c r="H12" s="846">
        <v>1772</v>
      </c>
      <c r="I12" s="848">
        <v>1946</v>
      </c>
      <c r="J12" s="850">
        <v>20</v>
      </c>
      <c r="K12" s="833">
        <v>20</v>
      </c>
      <c r="L12" s="907"/>
    </row>
    <row r="13" spans="1:12" ht="30" customHeight="1" x14ac:dyDescent="0.2">
      <c r="A13" s="859"/>
      <c r="B13" s="852"/>
      <c r="C13" s="854"/>
      <c r="D13" s="858"/>
      <c r="E13" s="858"/>
      <c r="F13" s="842"/>
      <c r="G13" s="844"/>
      <c r="H13" s="846"/>
      <c r="I13" s="848"/>
      <c r="J13" s="850"/>
      <c r="K13" s="833"/>
      <c r="L13" s="907"/>
    </row>
    <row r="14" spans="1:12" ht="30" customHeight="1" x14ac:dyDescent="0.2">
      <c r="A14" s="859"/>
      <c r="B14" s="864" t="s">
        <v>309</v>
      </c>
      <c r="C14" s="865" t="s">
        <v>310</v>
      </c>
      <c r="D14" s="887" t="s">
        <v>311</v>
      </c>
      <c r="E14" s="887"/>
      <c r="F14" s="842" t="s">
        <v>317</v>
      </c>
      <c r="G14" s="844" t="s">
        <v>321</v>
      </c>
      <c r="H14" s="856">
        <v>90</v>
      </c>
      <c r="I14" s="863">
        <v>91.7</v>
      </c>
      <c r="J14" s="884">
        <v>5</v>
      </c>
      <c r="K14" s="833">
        <v>5</v>
      </c>
      <c r="L14" s="907"/>
    </row>
    <row r="15" spans="1:12" ht="30" customHeight="1" x14ac:dyDescent="0.2">
      <c r="A15" s="859"/>
      <c r="B15" s="852" t="s">
        <v>309</v>
      </c>
      <c r="C15" s="854" t="s">
        <v>310</v>
      </c>
      <c r="D15" s="887" t="s">
        <v>311</v>
      </c>
      <c r="E15" s="887"/>
      <c r="F15" s="842" t="s">
        <v>317</v>
      </c>
      <c r="G15" s="844" t="s">
        <v>321</v>
      </c>
      <c r="H15" s="856">
        <v>90</v>
      </c>
      <c r="I15" s="863" t="s">
        <v>322</v>
      </c>
      <c r="J15" s="885"/>
      <c r="K15" s="833"/>
      <c r="L15" s="907"/>
    </row>
    <row r="16" spans="1:12" ht="30" customHeight="1" x14ac:dyDescent="0.2">
      <c r="A16" s="361"/>
      <c r="B16" s="864" t="s">
        <v>312</v>
      </c>
      <c r="C16" s="866" t="s">
        <v>313</v>
      </c>
      <c r="D16" s="893" t="s">
        <v>314</v>
      </c>
      <c r="E16" s="893"/>
      <c r="F16" s="895" t="s">
        <v>317</v>
      </c>
      <c r="G16" s="897">
        <v>98</v>
      </c>
      <c r="H16" s="899">
        <v>98</v>
      </c>
      <c r="I16" s="901">
        <v>100</v>
      </c>
      <c r="J16" s="884">
        <v>5</v>
      </c>
      <c r="K16" s="904">
        <v>5</v>
      </c>
      <c r="L16" s="907"/>
    </row>
    <row r="17" spans="1:12" ht="30" customHeight="1" thickBot="1" x14ac:dyDescent="0.25">
      <c r="A17" s="365"/>
      <c r="B17" s="864" t="s">
        <v>312</v>
      </c>
      <c r="C17" s="866" t="s">
        <v>313</v>
      </c>
      <c r="D17" s="894" t="s">
        <v>314</v>
      </c>
      <c r="E17" s="894"/>
      <c r="F17" s="896" t="s">
        <v>317</v>
      </c>
      <c r="G17" s="898" t="s">
        <v>323</v>
      </c>
      <c r="H17" s="900">
        <v>98</v>
      </c>
      <c r="I17" s="902" t="s">
        <v>324</v>
      </c>
      <c r="J17" s="903"/>
      <c r="K17" s="905"/>
      <c r="L17" s="907"/>
    </row>
    <row r="18" spans="1:12" ht="26.25" customHeight="1" thickBot="1" x14ac:dyDescent="0.25">
      <c r="A18" s="886" t="s">
        <v>133</v>
      </c>
      <c r="B18" s="837"/>
      <c r="C18" s="837"/>
      <c r="D18" s="837"/>
      <c r="E18" s="837"/>
      <c r="F18" s="837"/>
      <c r="G18" s="837"/>
      <c r="H18" s="837"/>
      <c r="I18" s="837"/>
      <c r="J18" s="837"/>
      <c r="K18" s="837"/>
      <c r="L18" s="838"/>
    </row>
    <row r="19" spans="1:12" ht="30" customHeight="1" x14ac:dyDescent="0.2">
      <c r="A19" s="859"/>
      <c r="B19" s="851" t="s">
        <v>305</v>
      </c>
      <c r="C19" s="879" t="s">
        <v>306</v>
      </c>
      <c r="D19" s="881" t="s">
        <v>315</v>
      </c>
      <c r="E19" s="881"/>
      <c r="F19" s="841" t="s">
        <v>356</v>
      </c>
      <c r="G19" s="891" t="s">
        <v>357</v>
      </c>
      <c r="H19" s="871" t="s">
        <v>325</v>
      </c>
      <c r="I19" s="873">
        <v>24</v>
      </c>
      <c r="J19" s="849">
        <v>20</v>
      </c>
      <c r="K19" s="876">
        <v>20</v>
      </c>
      <c r="L19" s="861" t="s">
        <v>352</v>
      </c>
    </row>
    <row r="20" spans="1:12" ht="30" customHeight="1" thickBot="1" x14ac:dyDescent="0.25">
      <c r="A20" s="860"/>
      <c r="B20" s="878"/>
      <c r="C20" s="880"/>
      <c r="D20" s="882"/>
      <c r="E20" s="882"/>
      <c r="F20" s="883"/>
      <c r="G20" s="892"/>
      <c r="H20" s="872"/>
      <c r="I20" s="874"/>
      <c r="J20" s="875"/>
      <c r="K20" s="877"/>
      <c r="L20" s="862"/>
    </row>
    <row r="21" spans="1:12" ht="18" customHeight="1" x14ac:dyDescent="0.2">
      <c r="A21" s="870" t="s">
        <v>144</v>
      </c>
      <c r="B21" s="870"/>
      <c r="C21" s="870"/>
      <c r="D21" s="870"/>
      <c r="E21" s="870"/>
      <c r="F21" s="870"/>
      <c r="G21" s="870"/>
      <c r="H21" s="870"/>
      <c r="I21" s="870"/>
      <c r="J21" s="870"/>
      <c r="K21" s="870"/>
    </row>
    <row r="22" spans="1:12" ht="18" customHeight="1" x14ac:dyDescent="0.2">
      <c r="A22" s="870" t="s">
        <v>145</v>
      </c>
      <c r="B22" s="870"/>
      <c r="C22" s="870"/>
      <c r="D22" s="870"/>
      <c r="E22" s="870"/>
      <c r="F22" s="870"/>
      <c r="G22" s="870"/>
      <c r="H22" s="870"/>
      <c r="I22" s="870"/>
      <c r="J22" s="870"/>
      <c r="K22" s="870"/>
    </row>
    <row r="23" spans="1:12" ht="18" customHeight="1" x14ac:dyDescent="0.2">
      <c r="A23" s="870" t="s">
        <v>146</v>
      </c>
      <c r="B23" s="870"/>
      <c r="C23" s="870"/>
      <c r="D23" s="870"/>
      <c r="E23" s="870"/>
      <c r="F23" s="870"/>
      <c r="G23" s="870"/>
      <c r="H23" s="870"/>
      <c r="I23" s="870"/>
      <c r="J23" s="870"/>
      <c r="K23" s="870"/>
    </row>
    <row r="24" spans="1:12" ht="18" customHeight="1" x14ac:dyDescent="0.2"/>
    <row r="25" spans="1:12" ht="21" customHeight="1" thickBot="1" x14ac:dyDescent="0.25">
      <c r="A25" s="812" t="s">
        <v>150</v>
      </c>
      <c r="B25" s="812"/>
      <c r="C25" s="812"/>
      <c r="D25" s="812"/>
      <c r="E25" s="812"/>
      <c r="F25" s="812"/>
      <c r="G25" s="6"/>
      <c r="H25" s="6"/>
      <c r="J25" s="19"/>
    </row>
    <row r="26" spans="1:12" s="1" customFormat="1" ht="32.25" customHeight="1" thickBot="1" x14ac:dyDescent="0.25">
      <c r="A26" s="888" t="s">
        <v>53</v>
      </c>
      <c r="B26" s="889"/>
      <c r="C26" s="889"/>
      <c r="D26" s="889"/>
      <c r="E26" s="889"/>
      <c r="F26" s="889"/>
      <c r="G26" s="889"/>
      <c r="H26" s="889"/>
      <c r="I26" s="889"/>
      <c r="J26" s="889"/>
      <c r="K26" s="890"/>
      <c r="L26" s="360" t="s">
        <v>83</v>
      </c>
    </row>
    <row r="27" spans="1:12" s="1" customFormat="1" ht="262.2" customHeight="1" thickBot="1" x14ac:dyDescent="0.25">
      <c r="A27" s="867" t="s">
        <v>366</v>
      </c>
      <c r="B27" s="868"/>
      <c r="C27" s="868"/>
      <c r="D27" s="868"/>
      <c r="E27" s="868"/>
      <c r="F27" s="868"/>
      <c r="G27" s="868"/>
      <c r="H27" s="868"/>
      <c r="I27" s="868"/>
      <c r="J27" s="868"/>
      <c r="K27" s="869"/>
      <c r="L27" s="369">
        <v>78</v>
      </c>
    </row>
    <row r="28" spans="1:12" ht="30" customHeight="1" x14ac:dyDescent="0.2">
      <c r="A28" s="1"/>
    </row>
  </sheetData>
  <mergeCells count="78">
    <mergeCell ref="H16:H17"/>
    <mergeCell ref="I16:I17"/>
    <mergeCell ref="J16:J17"/>
    <mergeCell ref="K16:K17"/>
    <mergeCell ref="L8:L17"/>
    <mergeCell ref="K10:K11"/>
    <mergeCell ref="J10:J11"/>
    <mergeCell ref="B16:B17"/>
    <mergeCell ref="C16:C17"/>
    <mergeCell ref="D16:E17"/>
    <mergeCell ref="F16:F17"/>
    <mergeCell ref="G16:G17"/>
    <mergeCell ref="A22:K22"/>
    <mergeCell ref="A23:K23"/>
    <mergeCell ref="A25:F25"/>
    <mergeCell ref="A26:K26"/>
    <mergeCell ref="G19:G20"/>
    <mergeCell ref="A27:K27"/>
    <mergeCell ref="A8:A15"/>
    <mergeCell ref="A21:K21"/>
    <mergeCell ref="H19:H20"/>
    <mergeCell ref="I19:I20"/>
    <mergeCell ref="J19:J20"/>
    <mergeCell ref="K19:K20"/>
    <mergeCell ref="B19:B20"/>
    <mergeCell ref="C19:C20"/>
    <mergeCell ref="D19:E20"/>
    <mergeCell ref="F19:F20"/>
    <mergeCell ref="J14:J15"/>
    <mergeCell ref="K14:K15"/>
    <mergeCell ref="A18:L18"/>
    <mergeCell ref="D14:E15"/>
    <mergeCell ref="F14:F15"/>
    <mergeCell ref="G14:G15"/>
    <mergeCell ref="H14:H15"/>
    <mergeCell ref="A19:A20"/>
    <mergeCell ref="L19:L20"/>
    <mergeCell ref="D12:E13"/>
    <mergeCell ref="F12:F13"/>
    <mergeCell ref="G12:G13"/>
    <mergeCell ref="H12:H13"/>
    <mergeCell ref="I14:I15"/>
    <mergeCell ref="I12:I13"/>
    <mergeCell ref="J12:J13"/>
    <mergeCell ref="K12:K13"/>
    <mergeCell ref="B10:B13"/>
    <mergeCell ref="C10:C13"/>
    <mergeCell ref="B14:B15"/>
    <mergeCell ref="C14:C15"/>
    <mergeCell ref="F10:F11"/>
    <mergeCell ref="G10:G11"/>
    <mergeCell ref="H10:H11"/>
    <mergeCell ref="I10:I11"/>
    <mergeCell ref="D10:E11"/>
    <mergeCell ref="A7:L7"/>
    <mergeCell ref="D8:E9"/>
    <mergeCell ref="F8:F9"/>
    <mergeCell ref="G8:G9"/>
    <mergeCell ref="H8:H9"/>
    <mergeCell ref="I8:I9"/>
    <mergeCell ref="J8:J9"/>
    <mergeCell ref="K8:K9"/>
    <mergeCell ref="B8:B9"/>
    <mergeCell ref="C8:C9"/>
    <mergeCell ref="J1:L1"/>
    <mergeCell ref="A2:F2"/>
    <mergeCell ref="B4:C4"/>
    <mergeCell ref="D4:E4"/>
    <mergeCell ref="B5:B6"/>
    <mergeCell ref="C5:C6"/>
    <mergeCell ref="D5:E6"/>
    <mergeCell ref="F5:F6"/>
    <mergeCell ref="G5:G6"/>
    <mergeCell ref="H5:H6"/>
    <mergeCell ref="I5:I6"/>
    <mergeCell ref="J5:J6"/>
    <mergeCell ref="K5:K6"/>
    <mergeCell ref="L5:L6"/>
  </mergeCells>
  <phoneticPr fontId="2"/>
  <dataValidations count="1">
    <dataValidation allowBlank="1" showErrorMessage="1" sqref="A24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A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A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A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A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A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A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A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A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A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A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A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A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A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A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A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A28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A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A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A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A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A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A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A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A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A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A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A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A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A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A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A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xr:uid="{00000000-0002-0000-0400-000000000000}"/>
  </dataValidations>
  <printOptions horizontalCentered="1"/>
  <pageMargins left="0.59055118110236227" right="0.59055118110236227" top="0.98425196850393704" bottom="0.59055118110236227" header="0.31496062992125984" footer="0.31496062992125984"/>
  <pageSetup paperSize="9" scale="65" fitToHeight="0" orientation="landscape" r:id="rId1"/>
  <headerFooter alignWithMargins="0"/>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2" width="25.33203125"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08" t="s">
        <v>16</v>
      </c>
      <c r="B1" s="908"/>
      <c r="C1" s="908"/>
      <c r="D1" s="908"/>
      <c r="E1" s="908"/>
      <c r="F1" s="908"/>
      <c r="G1" s="908"/>
      <c r="H1" s="908"/>
      <c r="I1" s="908"/>
      <c r="J1" s="908"/>
      <c r="L1" s="65"/>
      <c r="M1" s="65"/>
      <c r="N1" s="65"/>
      <c r="O1" s="809" t="s">
        <v>201</v>
      </c>
      <c r="P1" s="811"/>
    </row>
    <row r="2" spans="1:18" ht="22.5" customHeight="1" thickBot="1" x14ac:dyDescent="0.25">
      <c r="A2" s="143" t="s">
        <v>45</v>
      </c>
      <c r="B2" s="11"/>
      <c r="C2" s="11"/>
      <c r="D2" s="2"/>
      <c r="E2" s="2"/>
      <c r="F2" s="11"/>
      <c r="G2" s="11"/>
      <c r="N2" s="2"/>
      <c r="Q2" s="2"/>
    </row>
    <row r="3" spans="1:18" ht="26.1" customHeight="1" thickBot="1" x14ac:dyDescent="0.25">
      <c r="A3" s="909" t="s">
        <v>46</v>
      </c>
      <c r="B3" s="910"/>
      <c r="C3" s="910"/>
      <c r="D3" s="911"/>
      <c r="E3" s="17"/>
      <c r="F3" s="912" t="s">
        <v>47</v>
      </c>
      <c r="G3" s="913"/>
      <c r="H3" s="913"/>
      <c r="I3" s="913"/>
      <c r="J3" s="913"/>
      <c r="K3" s="913"/>
      <c r="L3" s="913"/>
      <c r="M3" s="914"/>
      <c r="N3" s="144"/>
      <c r="O3" s="347" t="s">
        <v>151</v>
      </c>
      <c r="P3" s="348" t="s">
        <v>152</v>
      </c>
      <c r="Q3" s="145"/>
    </row>
    <row r="4" spans="1:18" ht="361.2" customHeight="1" thickBot="1" x14ac:dyDescent="0.25">
      <c r="A4" s="918" t="s">
        <v>375</v>
      </c>
      <c r="B4" s="919"/>
      <c r="C4" s="919"/>
      <c r="D4" s="919"/>
      <c r="E4" s="371"/>
      <c r="F4" s="920" t="s">
        <v>376</v>
      </c>
      <c r="G4" s="921"/>
      <c r="H4" s="921"/>
      <c r="I4" s="921"/>
      <c r="J4" s="921"/>
      <c r="K4" s="921"/>
      <c r="L4" s="921"/>
      <c r="M4" s="922"/>
      <c r="N4" s="372"/>
      <c r="O4" s="146">
        <v>78</v>
      </c>
      <c r="P4" s="370" t="s">
        <v>368</v>
      </c>
      <c r="Q4" s="147"/>
    </row>
    <row r="5" spans="1:18" ht="33.75" customHeight="1" x14ac:dyDescent="0.2">
      <c r="A5" s="125"/>
      <c r="B5" s="10"/>
      <c r="C5" s="10"/>
      <c r="D5" s="10"/>
      <c r="E5" s="10"/>
      <c r="F5" s="10"/>
      <c r="G5" s="10"/>
      <c r="H5" s="10"/>
      <c r="N5" s="10"/>
      <c r="Q5" s="10"/>
    </row>
    <row r="6" spans="1:18" ht="16.2" x14ac:dyDescent="0.2">
      <c r="A6" s="143"/>
      <c r="B6" s="143"/>
      <c r="C6" s="143"/>
      <c r="D6" s="143"/>
      <c r="E6" s="143"/>
      <c r="F6" s="143"/>
      <c r="G6" s="143"/>
      <c r="H6" s="143"/>
      <c r="O6" s="1" t="s">
        <v>94</v>
      </c>
      <c r="P6" s="1" t="s">
        <v>94</v>
      </c>
    </row>
    <row r="7" spans="1:18" ht="16.8" thickBot="1" x14ac:dyDescent="0.25">
      <c r="A7" s="143" t="s">
        <v>199</v>
      </c>
      <c r="B7" s="143"/>
      <c r="C7" s="143"/>
      <c r="D7" s="143"/>
      <c r="E7" s="143"/>
      <c r="F7" s="143"/>
      <c r="G7" s="143"/>
      <c r="H7" s="143"/>
      <c r="O7" s="1" t="s">
        <v>94</v>
      </c>
      <c r="P7" s="1" t="s">
        <v>94</v>
      </c>
    </row>
    <row r="8" spans="1:18" ht="83.25" customHeight="1" thickBot="1" x14ac:dyDescent="0.25">
      <c r="A8" s="915" t="s">
        <v>298</v>
      </c>
      <c r="B8" s="916"/>
      <c r="C8" s="916"/>
      <c r="D8" s="916"/>
      <c r="E8" s="916"/>
      <c r="F8" s="916"/>
      <c r="G8" s="916"/>
      <c r="H8" s="916"/>
      <c r="I8" s="916"/>
      <c r="J8" s="916"/>
      <c r="K8" s="916"/>
      <c r="L8" s="916"/>
      <c r="M8" s="916"/>
      <c r="N8" s="916"/>
      <c r="O8" s="916"/>
      <c r="P8" s="917"/>
      <c r="Q8" s="147"/>
      <c r="R8" s="124"/>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39370078740157483" footer="0.51181102362204722"/>
  <pageSetup paperSize="9" scale="76"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3"/>
      <c r="J1" s="923" t="s">
        <v>201</v>
      </c>
      <c r="K1" s="924"/>
      <c r="L1" s="925"/>
    </row>
    <row r="4" spans="1:12" ht="6" customHeight="1" x14ac:dyDescent="0.2"/>
    <row r="5" spans="1:12" x14ac:dyDescent="0.2">
      <c r="B5" s="926" t="s">
        <v>141</v>
      </c>
      <c r="C5" s="927"/>
      <c r="D5" s="927"/>
      <c r="F5" s="928" t="s">
        <v>140</v>
      </c>
      <c r="G5" s="927"/>
      <c r="H5" s="927"/>
      <c r="J5" s="929" t="s">
        <v>142</v>
      </c>
      <c r="K5" s="929"/>
      <c r="L5" s="929"/>
    </row>
    <row r="6" spans="1:12" x14ac:dyDescent="0.2">
      <c r="B6" s="927"/>
      <c r="C6" s="927"/>
      <c r="D6" s="927"/>
      <c r="F6" s="927"/>
      <c r="G6" s="927"/>
      <c r="H6" s="927"/>
      <c r="J6" s="929"/>
      <c r="K6" s="929"/>
      <c r="L6" s="929"/>
    </row>
    <row r="7" spans="1:12" ht="13.2" customHeight="1" x14ac:dyDescent="0.2">
      <c r="B7" s="364"/>
      <c r="C7" s="364"/>
      <c r="D7" s="364"/>
      <c r="E7" s="1"/>
      <c r="F7" s="364"/>
      <c r="G7" s="364"/>
      <c r="H7" s="364"/>
      <c r="I7" s="1"/>
      <c r="J7" s="43"/>
      <c r="K7" s="43"/>
      <c r="L7" s="43"/>
    </row>
    <row r="8" spans="1:12" ht="13.2" customHeight="1" x14ac:dyDescent="0.2">
      <c r="B8" s="364"/>
      <c r="C8" s="364"/>
      <c r="D8" s="364"/>
      <c r="E8" s="1"/>
      <c r="F8" s="364"/>
      <c r="G8" s="364"/>
      <c r="H8" s="364"/>
      <c r="I8" s="1"/>
      <c r="J8" s="43"/>
      <c r="K8" s="43"/>
      <c r="L8" s="43"/>
    </row>
    <row r="9" spans="1:12" ht="13.2" customHeight="1" x14ac:dyDescent="0.2">
      <c r="B9" s="364"/>
      <c r="C9" s="364"/>
      <c r="D9" s="364"/>
      <c r="E9" s="1"/>
      <c r="F9" s="364"/>
      <c r="G9" s="364"/>
      <c r="H9" s="364"/>
      <c r="I9" s="1"/>
      <c r="J9" s="43"/>
      <c r="K9" s="43"/>
      <c r="L9" s="43"/>
    </row>
    <row r="10" spans="1:12" ht="13.2" customHeight="1" x14ac:dyDescent="0.2">
      <c r="B10" s="364"/>
      <c r="C10" s="364"/>
      <c r="D10" s="364"/>
      <c r="E10" s="1"/>
      <c r="F10" s="364"/>
      <c r="G10" s="364"/>
      <c r="H10" s="364"/>
      <c r="I10" s="1"/>
      <c r="J10" s="43"/>
      <c r="K10" s="43"/>
      <c r="L10" s="43"/>
    </row>
    <row r="11" spans="1:12" ht="13.2" customHeight="1" x14ac:dyDescent="0.2">
      <c r="B11" s="364"/>
      <c r="C11" s="364"/>
      <c r="D11" s="364"/>
      <c r="E11" s="1"/>
      <c r="F11" s="364"/>
      <c r="G11" s="364"/>
      <c r="H11" s="364"/>
      <c r="I11" s="1"/>
      <c r="J11" s="43"/>
      <c r="K11" s="43"/>
      <c r="L11" s="43"/>
    </row>
    <row r="12" spans="1:12" ht="13.2" customHeight="1" x14ac:dyDescent="0.2">
      <c r="B12" s="364"/>
      <c r="C12" s="364"/>
      <c r="D12" s="364"/>
      <c r="E12" s="1"/>
      <c r="F12" s="364"/>
      <c r="G12" s="364"/>
      <c r="H12" s="364"/>
      <c r="I12" s="1"/>
      <c r="J12" s="43"/>
      <c r="K12" s="43"/>
      <c r="L12" s="43"/>
    </row>
    <row r="13" spans="1:12" ht="13.2" customHeight="1" x14ac:dyDescent="0.2">
      <c r="B13" s="364"/>
      <c r="C13" s="364"/>
      <c r="D13" s="364"/>
      <c r="E13" s="1"/>
      <c r="F13" s="364"/>
      <c r="G13" s="364"/>
      <c r="H13" s="364"/>
      <c r="I13" s="1"/>
      <c r="J13" s="43"/>
      <c r="K13" s="43"/>
      <c r="L13" s="43"/>
    </row>
    <row r="14" spans="1:12" ht="13.2" customHeight="1" x14ac:dyDescent="0.2">
      <c r="B14" s="364"/>
      <c r="C14" s="364"/>
      <c r="D14" s="364"/>
      <c r="E14" s="1"/>
      <c r="F14" s="364"/>
      <c r="G14" s="364"/>
      <c r="H14" s="364"/>
      <c r="I14" s="1"/>
      <c r="J14" s="43"/>
      <c r="K14" s="43"/>
      <c r="L14" s="43"/>
    </row>
    <row r="15" spans="1:12" ht="13.2" customHeight="1" x14ac:dyDescent="0.2">
      <c r="B15" s="364"/>
      <c r="C15" s="364"/>
      <c r="D15" s="364"/>
      <c r="E15" s="1"/>
      <c r="F15" s="364"/>
      <c r="G15" s="364"/>
      <c r="H15" s="364"/>
      <c r="I15" s="1"/>
      <c r="J15" s="43"/>
      <c r="K15" s="43"/>
      <c r="L15" s="43"/>
    </row>
    <row r="16" spans="1:12" ht="13.2" customHeight="1" x14ac:dyDescent="0.2">
      <c r="B16" s="364"/>
      <c r="C16" s="364"/>
      <c r="D16" s="364"/>
      <c r="E16" s="1"/>
      <c r="F16" s="364"/>
      <c r="G16" s="364"/>
      <c r="H16" s="364"/>
      <c r="I16" s="1"/>
      <c r="J16" s="43"/>
      <c r="K16" s="43"/>
      <c r="L16" s="43"/>
    </row>
    <row r="17" spans="2:12" ht="13.2" customHeight="1" x14ac:dyDescent="0.2">
      <c r="B17" s="364"/>
      <c r="C17" s="364"/>
      <c r="D17" s="364"/>
      <c r="E17" s="1"/>
      <c r="F17" s="364"/>
      <c r="G17" s="364"/>
      <c r="H17" s="364"/>
      <c r="I17" s="1"/>
      <c r="J17" s="43"/>
      <c r="K17" s="43"/>
      <c r="L17" s="43"/>
    </row>
    <row r="18" spans="2:12" ht="13.2" customHeight="1" x14ac:dyDescent="0.2">
      <c r="B18" s="364"/>
      <c r="C18" s="364"/>
      <c r="D18" s="364"/>
      <c r="E18" s="1"/>
      <c r="F18" s="364"/>
      <c r="G18" s="364"/>
      <c r="H18" s="364"/>
      <c r="I18" s="1"/>
      <c r="J18" s="43"/>
      <c r="K18" s="43"/>
      <c r="L18" s="43"/>
    </row>
    <row r="19" spans="2:12" ht="13.2" customHeight="1" x14ac:dyDescent="0.2">
      <c r="B19" s="364"/>
      <c r="C19" s="364"/>
      <c r="D19" s="364"/>
      <c r="E19" s="1"/>
      <c r="F19" s="364"/>
      <c r="G19" s="364"/>
      <c r="H19" s="364"/>
      <c r="I19" s="1"/>
      <c r="J19" s="43"/>
      <c r="K19" s="43"/>
      <c r="L19" s="43"/>
    </row>
    <row r="20" spans="2:12" ht="13.2" customHeight="1" x14ac:dyDescent="0.2">
      <c r="B20" s="364"/>
      <c r="C20" s="364"/>
      <c r="D20" s="364"/>
      <c r="E20" s="1"/>
      <c r="F20" s="364"/>
      <c r="G20" s="364"/>
      <c r="H20" s="364"/>
      <c r="I20" s="1"/>
      <c r="J20" s="43"/>
      <c r="K20" s="43"/>
      <c r="L20" s="43"/>
    </row>
    <row r="21" spans="2:12" ht="13.2" customHeight="1" x14ac:dyDescent="0.2">
      <c r="B21" s="364"/>
      <c r="C21" s="364"/>
      <c r="D21" s="364"/>
      <c r="E21" s="1"/>
      <c r="F21" s="364"/>
      <c r="G21" s="364"/>
      <c r="H21" s="364"/>
      <c r="I21" s="1"/>
      <c r="J21" s="43"/>
      <c r="K21" s="43"/>
      <c r="L21" s="43"/>
    </row>
    <row r="22" spans="2:12" ht="13.2" customHeight="1" x14ac:dyDescent="0.2">
      <c r="B22" s="364"/>
      <c r="C22" s="364"/>
      <c r="D22" s="364"/>
      <c r="E22" s="1"/>
      <c r="F22" s="364"/>
      <c r="G22" s="364"/>
      <c r="H22" s="364"/>
      <c r="I22" s="1"/>
      <c r="J22" s="43"/>
      <c r="K22" s="43"/>
      <c r="L22" s="43"/>
    </row>
    <row r="23" spans="2:12" ht="13.2" customHeight="1" x14ac:dyDescent="0.2">
      <c r="B23" s="364"/>
      <c r="C23" s="364"/>
      <c r="D23" s="364"/>
      <c r="E23" s="1"/>
      <c r="F23" s="364"/>
      <c r="G23" s="364"/>
      <c r="H23" s="364"/>
      <c r="I23" s="1"/>
      <c r="J23" s="43"/>
      <c r="K23" s="43"/>
      <c r="L23" s="43"/>
    </row>
    <row r="24" spans="2:12" ht="13.2" customHeight="1" x14ac:dyDescent="0.2">
      <c r="B24" s="364"/>
      <c r="C24" s="364"/>
      <c r="D24" s="364"/>
      <c r="E24" s="1"/>
      <c r="F24" s="364"/>
      <c r="G24" s="364"/>
      <c r="H24" s="364"/>
      <c r="I24" s="1"/>
      <c r="J24" s="43"/>
      <c r="K24" s="43"/>
      <c r="L24" s="43"/>
    </row>
    <row r="25" spans="2:12" ht="13.2" customHeight="1" x14ac:dyDescent="0.2">
      <c r="B25" s="364"/>
      <c r="C25" s="364"/>
      <c r="D25" s="364"/>
      <c r="E25" s="1"/>
      <c r="F25" s="364"/>
      <c r="G25" s="364"/>
      <c r="H25" s="364"/>
      <c r="I25" s="1"/>
      <c r="J25" s="43"/>
      <c r="K25" s="43"/>
      <c r="L25" s="43"/>
    </row>
    <row r="26" spans="2:12" ht="13.2" customHeight="1" x14ac:dyDescent="0.2">
      <c r="B26" s="364"/>
      <c r="C26" s="364"/>
      <c r="D26" s="364"/>
      <c r="E26" s="1"/>
      <c r="F26" s="364"/>
      <c r="G26" s="364"/>
      <c r="H26" s="364"/>
      <c r="I26" s="1"/>
      <c r="J26" s="43"/>
      <c r="K26" s="43"/>
      <c r="L26" s="43"/>
    </row>
    <row r="27" spans="2:12" ht="13.2" customHeight="1" x14ac:dyDescent="0.2">
      <c r="B27" s="364"/>
      <c r="C27" s="364"/>
      <c r="D27" s="364"/>
      <c r="E27" s="1"/>
      <c r="F27" s="364"/>
      <c r="G27" s="364"/>
      <c r="H27" s="364"/>
      <c r="I27" s="1"/>
      <c r="J27" s="43"/>
      <c r="K27" s="43"/>
      <c r="L27" s="43"/>
    </row>
    <row r="28" spans="2:12" ht="13.2" customHeight="1" x14ac:dyDescent="0.2">
      <c r="B28" s="364"/>
      <c r="C28" s="364"/>
      <c r="D28" s="364"/>
      <c r="E28" s="1"/>
      <c r="F28" s="364"/>
      <c r="G28" s="364"/>
      <c r="H28" s="364"/>
      <c r="I28" s="1"/>
      <c r="J28" s="43"/>
      <c r="K28" s="43"/>
      <c r="L28" s="43"/>
    </row>
    <row r="29" spans="2:12" ht="13.2" customHeight="1" x14ac:dyDescent="0.2">
      <c r="B29" s="364"/>
      <c r="C29" s="364"/>
      <c r="D29" s="364"/>
      <c r="E29" s="1"/>
      <c r="F29" s="364"/>
      <c r="G29" s="364"/>
      <c r="H29" s="364"/>
      <c r="I29" s="1"/>
      <c r="J29" s="43"/>
      <c r="K29" s="43"/>
      <c r="L29" s="43"/>
    </row>
    <row r="30" spans="2:12" ht="13.2" customHeight="1" x14ac:dyDescent="0.2">
      <c r="B30" s="364"/>
      <c r="C30" s="364"/>
      <c r="D30" s="364"/>
      <c r="E30" s="1"/>
      <c r="F30" s="364"/>
      <c r="G30" s="364"/>
      <c r="H30" s="364"/>
      <c r="I30" s="1"/>
      <c r="J30" s="43"/>
      <c r="K30" s="43"/>
      <c r="L30" s="43"/>
    </row>
    <row r="31" spans="2:12" ht="13.2" customHeight="1" x14ac:dyDescent="0.2">
      <c r="B31" s="364"/>
      <c r="C31" s="364"/>
      <c r="D31" s="364"/>
      <c r="E31" s="1"/>
      <c r="F31" s="364"/>
      <c r="G31" s="364"/>
      <c r="H31" s="364"/>
      <c r="I31" s="1"/>
      <c r="J31" s="43"/>
      <c r="K31" s="43"/>
      <c r="L31" s="43"/>
    </row>
    <row r="32" spans="2:12" ht="13.2" customHeight="1" x14ac:dyDescent="0.2">
      <c r="B32" s="364"/>
      <c r="C32" s="364"/>
      <c r="D32" s="364"/>
      <c r="E32" s="1"/>
      <c r="F32" s="364"/>
      <c r="G32" s="364"/>
      <c r="H32" s="364"/>
      <c r="I32" s="1"/>
      <c r="J32" s="43"/>
      <c r="K32" s="43"/>
      <c r="L32" s="43"/>
    </row>
    <row r="33" spans="2:12" ht="13.2" customHeight="1" x14ac:dyDescent="0.2">
      <c r="B33" s="364"/>
      <c r="C33" s="364"/>
      <c r="D33" s="364"/>
      <c r="E33" s="1"/>
      <c r="F33" s="364"/>
      <c r="G33" s="364"/>
      <c r="H33" s="364"/>
      <c r="I33" s="1"/>
      <c r="J33" s="43"/>
      <c r="K33" s="43"/>
      <c r="L33" s="43"/>
    </row>
    <row r="34" spans="2:12" ht="13.2" customHeight="1" x14ac:dyDescent="0.2">
      <c r="B34" s="364"/>
      <c r="C34" s="364"/>
      <c r="D34" s="364"/>
      <c r="E34" s="1"/>
      <c r="F34" s="364"/>
      <c r="G34" s="364"/>
      <c r="H34" s="364"/>
      <c r="I34" s="1"/>
      <c r="J34" s="43"/>
      <c r="K34" s="43"/>
      <c r="L34" s="43"/>
    </row>
    <row r="35" spans="2:12" ht="13.2" customHeight="1" x14ac:dyDescent="0.2">
      <c r="B35" s="364"/>
      <c r="C35" s="364"/>
      <c r="D35" s="364"/>
      <c r="E35" s="1"/>
      <c r="F35" s="364"/>
      <c r="G35" s="364"/>
      <c r="H35" s="364"/>
      <c r="I35" s="1"/>
      <c r="J35" s="43"/>
      <c r="K35" s="43"/>
      <c r="L35" s="43"/>
    </row>
    <row r="36" spans="2:12" ht="13.2" customHeight="1" x14ac:dyDescent="0.2">
      <c r="B36" s="364"/>
      <c r="C36" s="364"/>
      <c r="D36" s="364"/>
      <c r="E36" s="1"/>
      <c r="F36" s="364"/>
      <c r="G36" s="364"/>
      <c r="H36" s="364"/>
      <c r="I36" s="1"/>
      <c r="J36" s="43"/>
      <c r="K36" s="43"/>
      <c r="L36" s="43"/>
    </row>
    <row r="37" spans="2:12" ht="13.2" customHeight="1" x14ac:dyDescent="0.2">
      <c r="B37" s="364"/>
      <c r="C37" s="364"/>
      <c r="D37" s="364"/>
      <c r="E37" s="1"/>
      <c r="F37" s="364"/>
      <c r="G37" s="364"/>
      <c r="H37" s="364"/>
      <c r="I37" s="1"/>
      <c r="J37" s="43"/>
      <c r="K37" s="43"/>
      <c r="L37" s="43"/>
    </row>
    <row r="38" spans="2:12" ht="13.2" customHeight="1" x14ac:dyDescent="0.2">
      <c r="B38" s="364"/>
      <c r="C38" s="364"/>
      <c r="D38" s="364"/>
      <c r="E38" s="1"/>
      <c r="F38" s="364"/>
      <c r="G38" s="364"/>
      <c r="H38" s="364"/>
      <c r="I38" s="1"/>
      <c r="J38" s="43"/>
      <c r="K38" s="43"/>
      <c r="L38" s="43"/>
    </row>
    <row r="39" spans="2:12" ht="13.2" customHeight="1" x14ac:dyDescent="0.2">
      <c r="B39" s="364"/>
      <c r="C39" s="364"/>
      <c r="D39" s="364"/>
      <c r="E39" s="1"/>
      <c r="F39" s="364"/>
      <c r="G39" s="364"/>
      <c r="H39" s="364"/>
      <c r="I39" s="1"/>
      <c r="J39" s="43"/>
      <c r="K39" s="43"/>
      <c r="L39" s="43"/>
    </row>
    <row r="40" spans="2:12" ht="13.2" customHeight="1" x14ac:dyDescent="0.2">
      <c r="B40" s="364"/>
      <c r="C40" s="364"/>
      <c r="D40" s="364"/>
      <c r="E40" s="1"/>
      <c r="F40" s="364"/>
      <c r="G40" s="364"/>
      <c r="H40" s="364"/>
      <c r="I40" s="1"/>
      <c r="J40" s="43"/>
      <c r="K40" s="43"/>
      <c r="L40" s="43"/>
    </row>
    <row r="41" spans="2:12" ht="13.2" customHeight="1" x14ac:dyDescent="0.2">
      <c r="B41" s="364"/>
      <c r="C41" s="364"/>
      <c r="D41" s="364"/>
      <c r="E41" s="1"/>
      <c r="F41" s="364"/>
      <c r="G41" s="364"/>
      <c r="H41" s="364"/>
      <c r="I41" s="1"/>
      <c r="J41" s="43"/>
      <c r="K41" s="43"/>
      <c r="L41" s="43"/>
    </row>
    <row r="42" spans="2:12" ht="13.2" customHeight="1" x14ac:dyDescent="0.2">
      <c r="B42" s="364"/>
      <c r="C42" s="364"/>
      <c r="D42" s="364"/>
      <c r="E42" s="1"/>
      <c r="F42" s="364"/>
      <c r="G42" s="364"/>
      <c r="H42" s="364"/>
      <c r="I42" s="1"/>
      <c r="J42" s="43"/>
      <c r="K42" s="43"/>
      <c r="L42" s="43"/>
    </row>
    <row r="43" spans="2:12" ht="13.2" customHeight="1" x14ac:dyDescent="0.2">
      <c r="B43" s="364"/>
      <c r="C43" s="364"/>
      <c r="D43" s="364"/>
      <c r="E43" s="1"/>
      <c r="F43" s="364"/>
      <c r="G43" s="364"/>
      <c r="H43" s="364"/>
      <c r="I43" s="1"/>
      <c r="J43" s="43"/>
      <c r="K43" s="43"/>
      <c r="L43" s="43"/>
    </row>
    <row r="44" spans="2:12" ht="13.2" customHeight="1" x14ac:dyDescent="0.2">
      <c r="B44" s="364"/>
      <c r="C44" s="364"/>
      <c r="D44" s="364"/>
      <c r="E44" s="1"/>
      <c r="F44" s="364"/>
      <c r="G44" s="364"/>
      <c r="H44" s="364"/>
      <c r="I44" s="1"/>
      <c r="J44" s="43"/>
      <c r="K44" s="43"/>
      <c r="L44" s="43"/>
    </row>
    <row r="45" spans="2:12" ht="13.2" customHeight="1" x14ac:dyDescent="0.2">
      <c r="B45" s="364"/>
      <c r="C45" s="364"/>
      <c r="D45" s="364"/>
      <c r="E45" s="1"/>
      <c r="F45" s="364"/>
      <c r="G45" s="364"/>
      <c r="H45" s="364"/>
      <c r="I45" s="1"/>
      <c r="J45" s="43"/>
      <c r="K45" s="43"/>
      <c r="L45" s="43"/>
    </row>
    <row r="46" spans="2:12" ht="13.2" customHeight="1" x14ac:dyDescent="0.2">
      <c r="B46" s="364"/>
      <c r="C46" s="364"/>
      <c r="D46" s="364"/>
      <c r="E46" s="1"/>
      <c r="F46" s="364"/>
      <c r="G46" s="364"/>
      <c r="H46" s="364"/>
      <c r="I46" s="1"/>
      <c r="J46" s="43"/>
      <c r="K46" s="43"/>
      <c r="L46" s="43"/>
    </row>
    <row r="47" spans="2:12" ht="13.2" customHeight="1" x14ac:dyDescent="0.2">
      <c r="B47" s="364"/>
      <c r="C47" s="364"/>
      <c r="D47" s="364"/>
      <c r="E47" s="1"/>
      <c r="F47" s="364"/>
      <c r="G47" s="364"/>
      <c r="H47" s="364"/>
      <c r="I47" s="1"/>
      <c r="J47" s="43"/>
      <c r="K47" s="43"/>
      <c r="L47" s="43"/>
    </row>
    <row r="48" spans="2:12" ht="13.2" customHeight="1" x14ac:dyDescent="0.2">
      <c r="B48" s="364"/>
      <c r="C48" s="364"/>
      <c r="D48" s="364"/>
      <c r="E48" s="1"/>
      <c r="F48" s="364"/>
      <c r="G48" s="364"/>
      <c r="H48" s="364"/>
      <c r="I48" s="1"/>
      <c r="J48" s="43"/>
      <c r="K48" s="43"/>
      <c r="L48" s="43"/>
    </row>
    <row r="49" spans="2:12" ht="13.2" customHeight="1" x14ac:dyDescent="0.2">
      <c r="B49" s="364"/>
      <c r="C49" s="364"/>
      <c r="D49" s="364"/>
      <c r="E49" s="1"/>
      <c r="F49" s="364"/>
      <c r="G49" s="364"/>
      <c r="H49" s="364"/>
      <c r="I49" s="1"/>
      <c r="J49" s="43"/>
      <c r="K49" s="43"/>
      <c r="L49" s="43"/>
    </row>
    <row r="50" spans="2:12" ht="13.2" customHeight="1" x14ac:dyDescent="0.2">
      <c r="B50" s="43"/>
      <c r="C50" s="43"/>
      <c r="D50" s="43"/>
      <c r="E50" s="1"/>
      <c r="F50" s="43"/>
      <c r="G50" s="43"/>
      <c r="H50" s="43"/>
      <c r="I50" s="1"/>
      <c r="J50" s="43"/>
      <c r="K50" s="43"/>
      <c r="L50" s="43"/>
    </row>
    <row r="51"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2"/>
  <sheetViews>
    <sheetView view="pageBreakPreview" zoomScale="60" zoomScaleNormal="100" workbookViewId="0"/>
  </sheetViews>
  <sheetFormatPr defaultColWidth="9" defaultRowHeight="13.2" x14ac:dyDescent="0.2"/>
  <cols>
    <col min="1" max="1" width="2.33203125" style="195" customWidth="1"/>
    <col min="2" max="2" width="3.109375" style="195" customWidth="1"/>
    <col min="3" max="3" width="40.6640625" style="195" customWidth="1"/>
    <col min="4" max="4" width="5.6640625" style="195" customWidth="1"/>
    <col min="5" max="5" width="40.6640625" style="195" customWidth="1"/>
    <col min="6" max="6" width="7.6640625" style="195" customWidth="1"/>
    <col min="7" max="10" width="15.6640625" style="195" customWidth="1"/>
    <col min="11" max="11" width="15.6640625" style="202" customWidth="1"/>
    <col min="12" max="12" width="65.6640625" style="195" customWidth="1"/>
    <col min="13" max="16384" width="9" style="195"/>
  </cols>
  <sheetData>
    <row r="1" spans="1:12" ht="23.1" customHeight="1" x14ac:dyDescent="0.2">
      <c r="C1" s="196"/>
      <c r="D1" s="196"/>
      <c r="J1" s="197"/>
      <c r="K1" s="126"/>
      <c r="L1" s="136" t="s">
        <v>201</v>
      </c>
    </row>
    <row r="2" spans="1:12" ht="40.200000000000003" customHeight="1" thickBot="1" x14ac:dyDescent="0.35">
      <c r="A2" s="1034" t="s">
        <v>200</v>
      </c>
      <c r="B2" s="1034"/>
      <c r="C2" s="1034"/>
      <c r="D2" s="1034"/>
      <c r="E2" s="1034"/>
      <c r="F2" s="1034"/>
      <c r="G2" s="1034"/>
      <c r="H2" s="127"/>
      <c r="I2" s="127"/>
      <c r="J2" s="127"/>
      <c r="K2" s="128"/>
    </row>
    <row r="3" spans="1:12" ht="40.200000000000003" customHeight="1" thickBot="1" x14ac:dyDescent="0.25">
      <c r="A3" s="986" t="s">
        <v>143</v>
      </c>
      <c r="B3" s="987"/>
      <c r="C3" s="987"/>
      <c r="D3" s="987"/>
      <c r="E3" s="987"/>
      <c r="F3" s="987"/>
      <c r="G3" s="987"/>
      <c r="H3" s="987"/>
      <c r="I3" s="987"/>
      <c r="J3" s="987"/>
      <c r="K3" s="987"/>
      <c r="L3" s="988"/>
    </row>
    <row r="4" spans="1:12" ht="40.200000000000003" customHeight="1" x14ac:dyDescent="0.2">
      <c r="A4" s="989"/>
      <c r="B4" s="991" t="s">
        <v>131</v>
      </c>
      <c r="C4" s="992"/>
      <c r="D4" s="992" t="s">
        <v>5</v>
      </c>
      <c r="E4" s="992"/>
      <c r="F4" s="1035" t="s">
        <v>6</v>
      </c>
      <c r="G4" s="997" t="s">
        <v>171</v>
      </c>
      <c r="H4" s="999" t="s">
        <v>196</v>
      </c>
      <c r="I4" s="999" t="s">
        <v>197</v>
      </c>
      <c r="J4" s="999" t="s">
        <v>198</v>
      </c>
      <c r="K4" s="1001" t="s">
        <v>326</v>
      </c>
      <c r="L4" s="1037"/>
    </row>
    <row r="5" spans="1:12" ht="40.200000000000003" customHeight="1" x14ac:dyDescent="0.2">
      <c r="A5" s="989"/>
      <c r="B5" s="993"/>
      <c r="C5" s="994"/>
      <c r="D5" s="994"/>
      <c r="E5" s="994"/>
      <c r="F5" s="1036"/>
      <c r="G5" s="998"/>
      <c r="H5" s="1000"/>
      <c r="I5" s="1000"/>
      <c r="J5" s="1000"/>
      <c r="K5" s="1002"/>
      <c r="L5" s="1038"/>
    </row>
    <row r="6" spans="1:12" ht="100.2" customHeight="1" x14ac:dyDescent="0.2">
      <c r="A6" s="989"/>
      <c r="B6" s="1039" t="s">
        <v>299</v>
      </c>
      <c r="C6" s="1040" t="s">
        <v>303</v>
      </c>
      <c r="D6" s="1041" t="s">
        <v>301</v>
      </c>
      <c r="E6" s="1041"/>
      <c r="F6" s="1043" t="s">
        <v>302</v>
      </c>
      <c r="G6" s="1029">
        <v>105</v>
      </c>
      <c r="H6" s="1030">
        <v>40</v>
      </c>
      <c r="I6" s="1031">
        <v>40</v>
      </c>
      <c r="J6" s="1032">
        <v>35</v>
      </c>
      <c r="K6" s="1033">
        <v>55</v>
      </c>
      <c r="L6" s="1038"/>
    </row>
    <row r="7" spans="1:12" ht="100.2" customHeight="1" thickBot="1" x14ac:dyDescent="0.25">
      <c r="A7" s="989"/>
      <c r="B7" s="1039"/>
      <c r="C7" s="1040"/>
      <c r="D7" s="1042"/>
      <c r="E7" s="1041"/>
      <c r="F7" s="1043"/>
      <c r="G7" s="1029"/>
      <c r="H7" s="1030"/>
      <c r="I7" s="1031"/>
      <c r="J7" s="1032"/>
      <c r="K7" s="1033"/>
      <c r="L7" s="1038"/>
    </row>
    <row r="8" spans="1:12" ht="60" customHeight="1" thickBot="1" x14ac:dyDescent="0.25">
      <c r="A8" s="989"/>
      <c r="B8" s="1006" t="s">
        <v>125</v>
      </c>
      <c r="C8" s="1007"/>
      <c r="D8" s="1007"/>
      <c r="E8" s="1007"/>
      <c r="F8" s="1007"/>
      <c r="G8" s="1007"/>
      <c r="H8" s="1007"/>
      <c r="I8" s="1007"/>
      <c r="J8" s="1008"/>
      <c r="K8" s="1006" t="s">
        <v>160</v>
      </c>
      <c r="L8" s="1008"/>
    </row>
    <row r="9" spans="1:12" ht="200.1" customHeight="1" x14ac:dyDescent="0.2">
      <c r="A9" s="989"/>
      <c r="B9" s="1009" t="s">
        <v>126</v>
      </c>
      <c r="C9" s="1010"/>
      <c r="D9" s="1011" t="s">
        <v>327</v>
      </c>
      <c r="E9" s="1012"/>
      <c r="F9" s="1012"/>
      <c r="G9" s="1012"/>
      <c r="H9" s="1012"/>
      <c r="I9" s="1012"/>
      <c r="J9" s="1013"/>
      <c r="K9" s="1012" t="s">
        <v>330</v>
      </c>
      <c r="L9" s="1014"/>
    </row>
    <row r="10" spans="1:12" ht="200.1" customHeight="1" x14ac:dyDescent="0.2">
      <c r="A10" s="989"/>
      <c r="B10" s="1019" t="s">
        <v>127</v>
      </c>
      <c r="C10" s="1020"/>
      <c r="D10" s="1021" t="s">
        <v>328</v>
      </c>
      <c r="E10" s="1022"/>
      <c r="F10" s="1022"/>
      <c r="G10" s="1022"/>
      <c r="H10" s="1022"/>
      <c r="I10" s="1022"/>
      <c r="J10" s="1023"/>
      <c r="K10" s="1015"/>
      <c r="L10" s="1016"/>
    </row>
    <row r="11" spans="1:12" ht="200.1" customHeight="1" thickBot="1" x14ac:dyDescent="0.25">
      <c r="A11" s="990"/>
      <c r="B11" s="1024" t="s">
        <v>128</v>
      </c>
      <c r="C11" s="1025"/>
      <c r="D11" s="1026" t="s">
        <v>329</v>
      </c>
      <c r="E11" s="1027"/>
      <c r="F11" s="1027"/>
      <c r="G11" s="1027"/>
      <c r="H11" s="1027"/>
      <c r="I11" s="1027"/>
      <c r="J11" s="1028"/>
      <c r="K11" s="1017"/>
      <c r="L11" s="1018"/>
    </row>
    <row r="12" spans="1:12" ht="16.5" customHeight="1" x14ac:dyDescent="0.2">
      <c r="A12" s="198"/>
      <c r="B12" s="129"/>
      <c r="C12" s="129"/>
      <c r="D12" s="130"/>
      <c r="E12" s="130"/>
      <c r="F12" s="70"/>
      <c r="G12" s="71"/>
      <c r="H12" s="71"/>
      <c r="I12" s="131"/>
      <c r="J12" s="71"/>
      <c r="K12" s="199"/>
      <c r="L12" s="132"/>
    </row>
    <row r="13" spans="1:12" ht="28.5" customHeight="1" x14ac:dyDescent="0.2">
      <c r="A13" s="198"/>
      <c r="B13" s="129"/>
      <c r="C13" s="129"/>
      <c r="D13" s="130"/>
      <c r="E13" s="130"/>
      <c r="F13" s="70"/>
      <c r="G13" s="71"/>
      <c r="H13" s="71"/>
      <c r="I13" s="131"/>
      <c r="J13" s="71"/>
      <c r="K13" s="200"/>
      <c r="L13" s="201" t="e">
        <f>#REF!</f>
        <v>#REF!</v>
      </c>
    </row>
    <row r="14" spans="1:12" ht="7.5" customHeight="1" thickBot="1" x14ac:dyDescent="0.25">
      <c r="A14" s="198"/>
      <c r="B14" s="129"/>
      <c r="C14" s="129"/>
      <c r="D14" s="130"/>
      <c r="E14" s="130"/>
      <c r="F14" s="70"/>
      <c r="G14" s="71"/>
      <c r="H14" s="71"/>
      <c r="I14" s="131"/>
      <c r="J14" s="71"/>
      <c r="K14" s="199"/>
    </row>
    <row r="15" spans="1:12" ht="40.200000000000003" customHeight="1" thickBot="1" x14ac:dyDescent="0.25">
      <c r="A15" s="986" t="s">
        <v>129</v>
      </c>
      <c r="B15" s="987"/>
      <c r="C15" s="987"/>
      <c r="D15" s="987"/>
      <c r="E15" s="987"/>
      <c r="F15" s="987"/>
      <c r="G15" s="987"/>
      <c r="H15" s="987"/>
      <c r="I15" s="987"/>
      <c r="J15" s="987"/>
      <c r="K15" s="987"/>
      <c r="L15" s="988"/>
    </row>
    <row r="16" spans="1:12" ht="40.200000000000003" customHeight="1" x14ac:dyDescent="0.2">
      <c r="A16" s="989"/>
      <c r="B16" s="991" t="s">
        <v>154</v>
      </c>
      <c r="C16" s="992"/>
      <c r="D16" s="992" t="s">
        <v>5</v>
      </c>
      <c r="E16" s="992"/>
      <c r="F16" s="995" t="s">
        <v>6</v>
      </c>
      <c r="G16" s="997" t="s">
        <v>171</v>
      </c>
      <c r="H16" s="999" t="s">
        <v>196</v>
      </c>
      <c r="I16" s="999" t="s">
        <v>197</v>
      </c>
      <c r="J16" s="999" t="s">
        <v>198</v>
      </c>
      <c r="K16" s="1001" t="s">
        <v>326</v>
      </c>
      <c r="L16" s="1003" t="s">
        <v>155</v>
      </c>
    </row>
    <row r="17" spans="1:12" ht="40.200000000000003" customHeight="1" x14ac:dyDescent="0.2">
      <c r="A17" s="989"/>
      <c r="B17" s="993"/>
      <c r="C17" s="994"/>
      <c r="D17" s="994"/>
      <c r="E17" s="994"/>
      <c r="F17" s="996"/>
      <c r="G17" s="998"/>
      <c r="H17" s="1000"/>
      <c r="I17" s="1000"/>
      <c r="J17" s="1000"/>
      <c r="K17" s="1002"/>
      <c r="L17" s="1004"/>
    </row>
    <row r="18" spans="1:12" ht="40.200000000000003" customHeight="1" x14ac:dyDescent="0.2">
      <c r="A18" s="989"/>
      <c r="B18" s="930" t="s">
        <v>299</v>
      </c>
      <c r="C18" s="933" t="s">
        <v>303</v>
      </c>
      <c r="D18" s="937" t="s">
        <v>304</v>
      </c>
      <c r="E18" s="937"/>
      <c r="F18" s="938" t="s">
        <v>316</v>
      </c>
      <c r="G18" s="939" t="s">
        <v>319</v>
      </c>
      <c r="H18" s="1005">
        <v>53</v>
      </c>
      <c r="I18" s="978">
        <v>70</v>
      </c>
      <c r="J18" s="978">
        <v>5</v>
      </c>
      <c r="K18" s="985">
        <v>73</v>
      </c>
      <c r="L18" s="976" t="s">
        <v>331</v>
      </c>
    </row>
    <row r="19" spans="1:12" ht="40.200000000000003" customHeight="1" x14ac:dyDescent="0.2">
      <c r="A19" s="989"/>
      <c r="B19" s="931" t="s">
        <v>299</v>
      </c>
      <c r="C19" s="935" t="s">
        <v>303</v>
      </c>
      <c r="D19" s="937" t="s">
        <v>304</v>
      </c>
      <c r="E19" s="937"/>
      <c r="F19" s="938" t="s">
        <v>316</v>
      </c>
      <c r="G19" s="939" t="s">
        <v>319</v>
      </c>
      <c r="H19" s="1005" t="s">
        <v>320</v>
      </c>
      <c r="I19" s="978">
        <v>70</v>
      </c>
      <c r="J19" s="978">
        <v>5</v>
      </c>
      <c r="K19" s="985">
        <v>73</v>
      </c>
      <c r="L19" s="976" t="s">
        <v>331</v>
      </c>
    </row>
    <row r="20" spans="1:12" ht="40.200000000000003" customHeight="1" x14ac:dyDescent="0.2">
      <c r="A20" s="989"/>
      <c r="B20" s="932" t="s">
        <v>305</v>
      </c>
      <c r="C20" s="933" t="s">
        <v>306</v>
      </c>
      <c r="D20" s="937" t="s">
        <v>307</v>
      </c>
      <c r="E20" s="937"/>
      <c r="F20" s="938" t="s">
        <v>317</v>
      </c>
      <c r="G20" s="945">
        <v>68.400000000000006</v>
      </c>
      <c r="H20" s="980">
        <v>77</v>
      </c>
      <c r="I20" s="948">
        <v>89.5</v>
      </c>
      <c r="J20" s="978">
        <v>10</v>
      </c>
      <c r="K20" s="974">
        <v>87.5</v>
      </c>
      <c r="L20" s="982" t="s">
        <v>332</v>
      </c>
    </row>
    <row r="21" spans="1:12" ht="40.200000000000003" customHeight="1" x14ac:dyDescent="0.2">
      <c r="A21" s="989"/>
      <c r="B21" s="864"/>
      <c r="C21" s="934"/>
      <c r="D21" s="937"/>
      <c r="E21" s="937"/>
      <c r="F21" s="938"/>
      <c r="G21" s="945"/>
      <c r="H21" s="980"/>
      <c r="I21" s="948"/>
      <c r="J21" s="978"/>
      <c r="K21" s="974"/>
      <c r="L21" s="983"/>
    </row>
    <row r="22" spans="1:12" ht="40.200000000000003" customHeight="1" x14ac:dyDescent="0.2">
      <c r="A22" s="989"/>
      <c r="B22" s="864"/>
      <c r="C22" s="934"/>
      <c r="D22" s="937" t="s">
        <v>308</v>
      </c>
      <c r="E22" s="937"/>
      <c r="F22" s="938" t="s">
        <v>318</v>
      </c>
      <c r="G22" s="954">
        <v>1210</v>
      </c>
      <c r="H22" s="956">
        <v>1946</v>
      </c>
      <c r="I22" s="955">
        <v>1961</v>
      </c>
      <c r="J22" s="955">
        <v>20</v>
      </c>
      <c r="K22" s="981">
        <v>2040</v>
      </c>
      <c r="L22" s="983"/>
    </row>
    <row r="23" spans="1:12" ht="40.200000000000003" customHeight="1" x14ac:dyDescent="0.2">
      <c r="A23" s="989"/>
      <c r="B23" s="852"/>
      <c r="C23" s="935"/>
      <c r="D23" s="937"/>
      <c r="E23" s="937"/>
      <c r="F23" s="938"/>
      <c r="G23" s="954"/>
      <c r="H23" s="956"/>
      <c r="I23" s="955"/>
      <c r="J23" s="955"/>
      <c r="K23" s="981"/>
      <c r="L23" s="984"/>
    </row>
    <row r="24" spans="1:12" ht="40.200000000000003" customHeight="1" x14ac:dyDescent="0.2">
      <c r="A24" s="989"/>
      <c r="B24" s="930" t="s">
        <v>309</v>
      </c>
      <c r="C24" s="933" t="s">
        <v>310</v>
      </c>
      <c r="D24" s="937" t="s">
        <v>311</v>
      </c>
      <c r="E24" s="937"/>
      <c r="F24" s="938" t="s">
        <v>317</v>
      </c>
      <c r="G24" s="939" t="s">
        <v>321</v>
      </c>
      <c r="H24" s="940">
        <v>91.7</v>
      </c>
      <c r="I24" s="948">
        <v>90</v>
      </c>
      <c r="J24" s="978">
        <v>5</v>
      </c>
      <c r="K24" s="974">
        <v>90</v>
      </c>
      <c r="L24" s="976" t="s">
        <v>336</v>
      </c>
    </row>
    <row r="25" spans="1:12" ht="40.200000000000003" customHeight="1" x14ac:dyDescent="0.2">
      <c r="A25" s="989"/>
      <c r="B25" s="931" t="s">
        <v>309</v>
      </c>
      <c r="C25" s="935" t="s">
        <v>310</v>
      </c>
      <c r="D25" s="937" t="s">
        <v>311</v>
      </c>
      <c r="E25" s="937"/>
      <c r="F25" s="938" t="s">
        <v>317</v>
      </c>
      <c r="G25" s="939" t="s">
        <v>321</v>
      </c>
      <c r="H25" s="940" t="s">
        <v>322</v>
      </c>
      <c r="I25" s="948">
        <v>90</v>
      </c>
      <c r="J25" s="978">
        <v>5</v>
      </c>
      <c r="K25" s="974">
        <v>90</v>
      </c>
      <c r="L25" s="976" t="s">
        <v>336</v>
      </c>
    </row>
    <row r="26" spans="1:12" ht="40.200000000000003" customHeight="1" x14ac:dyDescent="0.2">
      <c r="A26" s="989"/>
      <c r="B26" s="932" t="s">
        <v>312</v>
      </c>
      <c r="C26" s="933" t="s">
        <v>313</v>
      </c>
      <c r="D26" s="937" t="s">
        <v>314</v>
      </c>
      <c r="E26" s="937"/>
      <c r="F26" s="938" t="s">
        <v>317</v>
      </c>
      <c r="G26" s="945">
        <v>98</v>
      </c>
      <c r="H26" s="940">
        <v>100</v>
      </c>
      <c r="I26" s="948">
        <v>98</v>
      </c>
      <c r="J26" s="978">
        <v>5</v>
      </c>
      <c r="K26" s="974">
        <v>98</v>
      </c>
      <c r="L26" s="976" t="s">
        <v>335</v>
      </c>
    </row>
    <row r="27" spans="1:12" ht="40.200000000000003" customHeight="1" thickBot="1" x14ac:dyDescent="0.25">
      <c r="A27" s="990"/>
      <c r="B27" s="878" t="s">
        <v>312</v>
      </c>
      <c r="C27" s="936" t="s">
        <v>313</v>
      </c>
      <c r="D27" s="943" t="s">
        <v>314</v>
      </c>
      <c r="E27" s="943"/>
      <c r="F27" s="944" t="s">
        <v>317</v>
      </c>
      <c r="G27" s="946" t="s">
        <v>323</v>
      </c>
      <c r="H27" s="947" t="s">
        <v>324</v>
      </c>
      <c r="I27" s="949" t="s">
        <v>333</v>
      </c>
      <c r="J27" s="979">
        <v>5</v>
      </c>
      <c r="K27" s="975">
        <v>98</v>
      </c>
      <c r="L27" s="977" t="s">
        <v>335</v>
      </c>
    </row>
    <row r="28" spans="1:12" ht="40.200000000000003" customHeight="1" thickBot="1" x14ac:dyDescent="0.25">
      <c r="A28" s="961" t="s">
        <v>130</v>
      </c>
      <c r="B28" s="962"/>
      <c r="C28" s="962"/>
      <c r="D28" s="962"/>
      <c r="E28" s="962"/>
      <c r="F28" s="962"/>
      <c r="G28" s="962"/>
      <c r="H28" s="962"/>
      <c r="I28" s="962"/>
      <c r="J28" s="962"/>
      <c r="K28" s="962"/>
      <c r="L28" s="963"/>
    </row>
    <row r="29" spans="1:12" ht="70.2" customHeight="1" x14ac:dyDescent="0.2">
      <c r="A29" s="964"/>
      <c r="B29" s="957" t="s">
        <v>305</v>
      </c>
      <c r="C29" s="959" t="s">
        <v>306</v>
      </c>
      <c r="D29" s="970" t="s">
        <v>315</v>
      </c>
      <c r="E29" s="970"/>
      <c r="F29" s="972" t="s">
        <v>318</v>
      </c>
      <c r="G29" s="950" t="s">
        <v>357</v>
      </c>
      <c r="H29" s="952">
        <v>24</v>
      </c>
      <c r="I29" s="941">
        <v>87</v>
      </c>
      <c r="J29" s="941">
        <v>20</v>
      </c>
      <c r="K29" s="966">
        <v>37</v>
      </c>
      <c r="L29" s="968" t="s">
        <v>334</v>
      </c>
    </row>
    <row r="30" spans="1:12" ht="70.2" customHeight="1" thickBot="1" x14ac:dyDescent="0.25">
      <c r="A30" s="965"/>
      <c r="B30" s="958"/>
      <c r="C30" s="960"/>
      <c r="D30" s="971"/>
      <c r="E30" s="971"/>
      <c r="F30" s="973"/>
      <c r="G30" s="951"/>
      <c r="H30" s="953"/>
      <c r="I30" s="942"/>
      <c r="J30" s="942"/>
      <c r="K30" s="967"/>
      <c r="L30" s="969"/>
    </row>
    <row r="31" spans="1:12" ht="13.5" customHeight="1" x14ac:dyDescent="0.2"/>
    <row r="32" spans="1:12" ht="28.5" customHeight="1" x14ac:dyDescent="0.2">
      <c r="A32" s="42" t="s">
        <v>139</v>
      </c>
      <c r="B32" s="203"/>
      <c r="C32" s="203"/>
      <c r="D32" s="203"/>
      <c r="E32" s="203"/>
      <c r="F32" s="203"/>
      <c r="G32" s="203"/>
      <c r="H32" s="203"/>
      <c r="I32" s="203"/>
      <c r="J32" s="203"/>
      <c r="K32" s="203"/>
    </row>
  </sheetData>
  <sheetProtection insertHyperlinks="0" sort="0" autoFilter="0" pivotTables="0"/>
  <mergeCells count="100">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8:J8"/>
    <mergeCell ref="K8:L8"/>
    <mergeCell ref="B9:C9"/>
    <mergeCell ref="D9:J9"/>
    <mergeCell ref="K9:L11"/>
    <mergeCell ref="B10:C10"/>
    <mergeCell ref="D10:J10"/>
    <mergeCell ref="B11:C11"/>
    <mergeCell ref="D11:J11"/>
    <mergeCell ref="A15:L15"/>
    <mergeCell ref="A16:A27"/>
    <mergeCell ref="B16:C17"/>
    <mergeCell ref="D16:E17"/>
    <mergeCell ref="F16:F17"/>
    <mergeCell ref="G16:G17"/>
    <mergeCell ref="H16:H17"/>
    <mergeCell ref="I16:I17"/>
    <mergeCell ref="J16:J17"/>
    <mergeCell ref="K16:K17"/>
    <mergeCell ref="L16:L17"/>
    <mergeCell ref="D18:E19"/>
    <mergeCell ref="F18:F19"/>
    <mergeCell ref="G18:G19"/>
    <mergeCell ref="H18:H19"/>
    <mergeCell ref="I18:I19"/>
    <mergeCell ref="J18:J19"/>
    <mergeCell ref="K18:K19"/>
    <mergeCell ref="L18:L19"/>
    <mergeCell ref="D20:E21"/>
    <mergeCell ref="F20:F21"/>
    <mergeCell ref="G20:G21"/>
    <mergeCell ref="K26:K27"/>
    <mergeCell ref="L26:L27"/>
    <mergeCell ref="J26:J27"/>
    <mergeCell ref="H20:H21"/>
    <mergeCell ref="I20:I21"/>
    <mergeCell ref="J20:J21"/>
    <mergeCell ref="K20:K21"/>
    <mergeCell ref="J22:J23"/>
    <mergeCell ref="K22:K23"/>
    <mergeCell ref="I24:I25"/>
    <mergeCell ref="J24:J25"/>
    <mergeCell ref="K24:K25"/>
    <mergeCell ref="L24:L25"/>
    <mergeCell ref="L20:L23"/>
    <mergeCell ref="B29:B30"/>
    <mergeCell ref="C29:C30"/>
    <mergeCell ref="A28:L28"/>
    <mergeCell ref="A29:A30"/>
    <mergeCell ref="J29:J30"/>
    <mergeCell ref="K29:K30"/>
    <mergeCell ref="L29:L30"/>
    <mergeCell ref="D29:E30"/>
    <mergeCell ref="F29:F30"/>
    <mergeCell ref="D22:E23"/>
    <mergeCell ref="F22:F23"/>
    <mergeCell ref="G22:G23"/>
    <mergeCell ref="I22:I23"/>
    <mergeCell ref="H22:H23"/>
    <mergeCell ref="D24:E25"/>
    <mergeCell ref="F24:F25"/>
    <mergeCell ref="G24:G25"/>
    <mergeCell ref="H24:H25"/>
    <mergeCell ref="I29:I30"/>
    <mergeCell ref="D26:E27"/>
    <mergeCell ref="F26:F27"/>
    <mergeCell ref="G26:G27"/>
    <mergeCell ref="H26:H27"/>
    <mergeCell ref="I26:I27"/>
    <mergeCell ref="G29:G30"/>
    <mergeCell ref="H29:H30"/>
    <mergeCell ref="B18:B19"/>
    <mergeCell ref="B26:B27"/>
    <mergeCell ref="B20:B23"/>
    <mergeCell ref="C20:C23"/>
    <mergeCell ref="C26:C27"/>
    <mergeCell ref="C18:C19"/>
    <mergeCell ref="B24:B25"/>
    <mergeCell ref="C24:C25"/>
  </mergeCells>
  <phoneticPr fontId="2"/>
  <printOptions horizontalCentered="1"/>
  <pageMargins left="0.59055118110236227" right="0.59055118110236227" top="0.98425196850393704" bottom="0.59055118110236227" header="0.51181102362204722" footer="0.51181102362204722"/>
  <pageSetup paperSize="9" scale="47" orientation="landscape" r:id="rId1"/>
  <headerFooter alignWithMargins="0"/>
  <rowBreaks count="1" manualBreakCount="1">
    <brk id="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2025-08-25T10:27:27Z</dcterms:modified>
</cp:coreProperties>
</file>