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06E6D3B9-550A-46D5-934A-C797DF504809}" xr6:coauthVersionLast="47" xr6:coauthVersionMax="47" xr10:uidLastSave="{00000000-0000-0000-0000-000000000000}"/>
  <bookViews>
    <workbookView xWindow="-108" yWindow="-108" windowWidth="23256" windowHeight="13896" xr2:uid="{00000000-000D-0000-FFFF-FFFF00000000}"/>
  </bookViews>
  <sheets>
    <sheet name="未達成の要因" sheetId="4" r:id="rId1"/>
  </sheets>
  <definedNames>
    <definedName name="_xlnm.Print_Area" localSheetId="0">未達成の要因!$A$1:$T$11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4" l="1"/>
  <c r="O6" i="4"/>
</calcChain>
</file>

<file path=xl/sharedStrings.xml><?xml version="1.0" encoding="utf-8"?>
<sst xmlns="http://schemas.openxmlformats.org/spreadsheetml/2006/main" count="25" uniqueCount="23">
  <si>
    <t>■ 目標値未達成の要因について</t>
    <rPh sb="2" eb="4">
      <t>モクヒョウ</t>
    </rPh>
    <rPh sb="4" eb="5">
      <t>アタイ</t>
    </rPh>
    <rPh sb="5" eb="8">
      <t>ミタッセイ</t>
    </rPh>
    <rPh sb="9" eb="11">
      <t>ヨウイン</t>
    </rPh>
    <phoneticPr fontId="2"/>
  </si>
  <si>
    <t>法人名</t>
    <rPh sb="0" eb="2">
      <t>ホウジン</t>
    </rPh>
    <rPh sb="2" eb="3">
      <t>メイ</t>
    </rPh>
    <phoneticPr fontId="2"/>
  </si>
  <si>
    <t>〔１〕</t>
    <phoneticPr fontId="2"/>
  </si>
  <si>
    <t>成果測定指標</t>
    <rPh sb="0" eb="2">
      <t>セイカ</t>
    </rPh>
    <rPh sb="2" eb="4">
      <t>ソクテイ</t>
    </rPh>
    <rPh sb="4" eb="6">
      <t>シヒョウ</t>
    </rPh>
    <phoneticPr fontId="2"/>
  </si>
  <si>
    <t>単位</t>
    <rPh sb="0" eb="2">
      <t>タンイ</t>
    </rPh>
    <phoneticPr fontId="2"/>
  </si>
  <si>
    <t>目標値との差</t>
    <rPh sb="0" eb="3">
      <t>モクヒョウチ</t>
    </rPh>
    <rPh sb="5" eb="6">
      <t>サ</t>
    </rPh>
    <phoneticPr fontId="2"/>
  </si>
  <si>
    <t>未達成の要因</t>
    <rPh sb="0" eb="3">
      <t>ミタッセイ</t>
    </rPh>
    <rPh sb="4" eb="6">
      <t>ヨウイン</t>
    </rPh>
    <phoneticPr fontId="2"/>
  </si>
  <si>
    <t>要因分析（要因と考える根拠）</t>
    <rPh sb="0" eb="2">
      <t>ヨウイン</t>
    </rPh>
    <rPh sb="2" eb="4">
      <t>ブンセキ</t>
    </rPh>
    <rPh sb="5" eb="7">
      <t>ヨウイン</t>
    </rPh>
    <rPh sb="8" eb="9">
      <t>カンガ</t>
    </rPh>
    <rPh sb="11" eb="13">
      <t>コンキョ</t>
    </rPh>
    <phoneticPr fontId="2"/>
  </si>
  <si>
    <t>要因分析を踏まえた今後の対応</t>
    <phoneticPr fontId="2"/>
  </si>
  <si>
    <t>①</t>
    <phoneticPr fontId="2"/>
  </si>
  <si>
    <t>差</t>
    <rPh sb="0" eb="1">
      <t>サ</t>
    </rPh>
    <phoneticPr fontId="2"/>
  </si>
  <si>
    <t>関連項目名</t>
    <rPh sb="0" eb="2">
      <t>カンレン</t>
    </rPh>
    <rPh sb="2" eb="4">
      <t>コウモク</t>
    </rPh>
    <rPh sb="4" eb="5">
      <t>メイ</t>
    </rPh>
    <phoneticPr fontId="2"/>
  </si>
  <si>
    <t>R６年度目標値</t>
    <rPh sb="2" eb="3">
      <t>ネン</t>
    </rPh>
    <rPh sb="3" eb="4">
      <t>ド</t>
    </rPh>
    <rPh sb="4" eb="6">
      <t>モクヒョウ</t>
    </rPh>
    <rPh sb="6" eb="7">
      <t>チ</t>
    </rPh>
    <phoneticPr fontId="2"/>
  </si>
  <si>
    <t>R６年度実績値</t>
    <rPh sb="2" eb="3">
      <t>ネン</t>
    </rPh>
    <rPh sb="3" eb="4">
      <t>ド</t>
    </rPh>
    <rPh sb="4" eb="6">
      <t>ジッセキ</t>
    </rPh>
    <rPh sb="6" eb="7">
      <t>チ</t>
    </rPh>
    <phoneticPr fontId="2"/>
  </si>
  <si>
    <t>R6当初想定値</t>
    <rPh sb="2" eb="4">
      <t>トウショ</t>
    </rPh>
    <rPh sb="4" eb="6">
      <t>ソウテイ</t>
    </rPh>
    <rPh sb="6" eb="7">
      <t>アタイ</t>
    </rPh>
    <phoneticPr fontId="2"/>
  </si>
  <si>
    <t>R6実績値</t>
    <rPh sb="2" eb="5">
      <t>ジッセキチ</t>
    </rPh>
    <phoneticPr fontId="2"/>
  </si>
  <si>
    <t>一般財団法人大阪府みどり公社</t>
    <rPh sb="0" eb="9">
      <t>イッパンザイダンホウジンオオサカフ</t>
    </rPh>
    <rPh sb="12" eb="14">
      <t>コウシャ</t>
    </rPh>
    <phoneticPr fontId="1"/>
  </si>
  <si>
    <t>研修・活動機会の提供により支援した推進員の延べ人数</t>
  </si>
  <si>
    <t>人</t>
    <rPh sb="0" eb="1">
      <t>ニン</t>
    </rPh>
    <phoneticPr fontId="1"/>
  </si>
  <si>
    <t>推進員の委嘱人数の減少</t>
    <rPh sb="0" eb="3">
      <t>スイシンイン</t>
    </rPh>
    <rPh sb="4" eb="6">
      <t>イショク</t>
    </rPh>
    <rPh sb="6" eb="8">
      <t>ニンズウ</t>
    </rPh>
    <rPh sb="9" eb="11">
      <t>ゲンショウ</t>
    </rPh>
    <phoneticPr fontId="1"/>
  </si>
  <si>
    <t>推進員の人数</t>
    <rPh sb="0" eb="3">
      <t>スイシンイン</t>
    </rPh>
    <rPh sb="4" eb="6">
      <t>ニンズ</t>
    </rPh>
    <phoneticPr fontId="1"/>
  </si>
  <si>
    <t>・推進員は、地球温暖化対策の推進に関する法律に基づき、知事が募集し委嘱している。
・推進員の任期は2年で、第11期の任期が令和6年9月で終了し、同年10月から新たに第12期の推進員の委嘱が行われた。
・第11期の推進員は71名が委嘱されていたが、第12期は34名の委嘱にとどまり、当公社が実施する啓発事業や研修会への参加者数が減少したもの。</t>
    <rPh sb="1" eb="4">
      <t>スイシンイン</t>
    </rPh>
    <rPh sb="6" eb="13">
      <t>チキュウオンダンカタイサク</t>
    </rPh>
    <rPh sb="14" eb="16">
      <t>スイシン</t>
    </rPh>
    <rPh sb="17" eb="18">
      <t>カン</t>
    </rPh>
    <rPh sb="20" eb="22">
      <t>ホウリツ</t>
    </rPh>
    <rPh sb="23" eb="24">
      <t>モト</t>
    </rPh>
    <rPh sb="27" eb="29">
      <t>チジ</t>
    </rPh>
    <rPh sb="30" eb="32">
      <t>ボシュウ</t>
    </rPh>
    <rPh sb="33" eb="35">
      <t>イショク</t>
    </rPh>
    <rPh sb="42" eb="45">
      <t>スイシンイン</t>
    </rPh>
    <rPh sb="46" eb="48">
      <t>ニンキ</t>
    </rPh>
    <rPh sb="50" eb="51">
      <t>ネン</t>
    </rPh>
    <rPh sb="53" eb="54">
      <t>ダイ</t>
    </rPh>
    <rPh sb="56" eb="57">
      <t>キ</t>
    </rPh>
    <rPh sb="58" eb="60">
      <t>ニンキ</t>
    </rPh>
    <rPh sb="61" eb="63">
      <t>レイワ</t>
    </rPh>
    <rPh sb="64" eb="65">
      <t>ネン</t>
    </rPh>
    <rPh sb="66" eb="67">
      <t>ガツ</t>
    </rPh>
    <rPh sb="68" eb="70">
      <t>シュウリョウ</t>
    </rPh>
    <rPh sb="72" eb="73">
      <t>ドウ</t>
    </rPh>
    <rPh sb="73" eb="74">
      <t>ネン</t>
    </rPh>
    <rPh sb="76" eb="77">
      <t>ガツ</t>
    </rPh>
    <rPh sb="79" eb="80">
      <t>アラ</t>
    </rPh>
    <rPh sb="82" eb="83">
      <t>ダイ</t>
    </rPh>
    <rPh sb="85" eb="86">
      <t>キ</t>
    </rPh>
    <rPh sb="87" eb="90">
      <t>スイシンイン</t>
    </rPh>
    <rPh sb="91" eb="93">
      <t>イショク</t>
    </rPh>
    <rPh sb="94" eb="95">
      <t>オコナ</t>
    </rPh>
    <rPh sb="101" eb="102">
      <t>ダイ</t>
    </rPh>
    <rPh sb="104" eb="105">
      <t>キ</t>
    </rPh>
    <rPh sb="106" eb="109">
      <t>スイシンイン</t>
    </rPh>
    <rPh sb="112" eb="113">
      <t>メイ</t>
    </rPh>
    <rPh sb="114" eb="116">
      <t>イショク</t>
    </rPh>
    <rPh sb="123" eb="124">
      <t>ダイ</t>
    </rPh>
    <rPh sb="126" eb="127">
      <t>キ</t>
    </rPh>
    <rPh sb="130" eb="131">
      <t>メイ</t>
    </rPh>
    <rPh sb="132" eb="134">
      <t>イショク</t>
    </rPh>
    <rPh sb="140" eb="143">
      <t>トウコウシャ</t>
    </rPh>
    <rPh sb="144" eb="146">
      <t>ジッシ</t>
    </rPh>
    <rPh sb="148" eb="152">
      <t>ケイハツジギョウ</t>
    </rPh>
    <rPh sb="153" eb="156">
      <t>ケンシュウカイ</t>
    </rPh>
    <rPh sb="158" eb="160">
      <t>サンカ</t>
    </rPh>
    <rPh sb="160" eb="162">
      <t>シャスウ</t>
    </rPh>
    <rPh sb="163" eb="165">
      <t>ゲンショウ</t>
    </rPh>
    <phoneticPr fontId="1"/>
  </si>
  <si>
    <t>・大阪府及び自販連大阪府支部と連携して新たな推進員を確保するための事業を新設する。
・推進員のモチベーションの維持・向上のため、WEB等も活用した推進員同士が交流する機会を新たに設けるなど、大阪府と連携の上、より一層推進員活動の活性化に努める。</t>
    <rPh sb="1" eb="4">
      <t>オオサカフ</t>
    </rPh>
    <rPh sb="4" eb="5">
      <t>オヨ</t>
    </rPh>
    <rPh sb="6" eb="14">
      <t>ジハンレンオオサカフシブ</t>
    </rPh>
    <rPh sb="15" eb="17">
      <t>レンケイ</t>
    </rPh>
    <rPh sb="19" eb="20">
      <t>アラ</t>
    </rPh>
    <rPh sb="22" eb="25">
      <t>スイシンイン</t>
    </rPh>
    <rPh sb="26" eb="28">
      <t>カクホ</t>
    </rPh>
    <rPh sb="33" eb="35">
      <t>ジギョウ</t>
    </rPh>
    <rPh sb="36" eb="38">
      <t>シンセツ</t>
    </rPh>
    <rPh sb="67" eb="68">
      <t>トウ</t>
    </rPh>
    <rPh sb="69" eb="71">
      <t>カツヨウ</t>
    </rPh>
    <rPh sb="79" eb="81">
      <t>コウリュウ</t>
    </rPh>
    <rPh sb="83" eb="85">
      <t>キカイ</t>
    </rPh>
    <rPh sb="86" eb="87">
      <t>アラ</t>
    </rPh>
    <rPh sb="89" eb="90">
      <t>モウ</t>
    </rPh>
    <rPh sb="102" eb="103">
      <t>ウエ</t>
    </rPh>
    <rPh sb="106" eb="108">
      <t>イッソウ</t>
    </rPh>
    <rPh sb="108" eb="113">
      <t>スイシンインカツドウ</t>
    </rPh>
    <rPh sb="114" eb="117">
      <t>カッセイカ</t>
    </rPh>
    <rPh sb="118" eb="119">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</si>
</sst>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10" x14ac:knownFonts="1">
    <font>
      <sz val="11"/>
      <name val="ＭＳ Ｐゴシック"/>
      <family val="3"/>
      <charset val="128"/>
    </font>
    <font>
      <sz val="11"/>
      <name val="Meiryo UI"/>
      <family val="3"/>
      <charset val="128"/>
    </font>
    <font>
      <sz val="6"/>
      <name val="ＭＳ Ｐゴシック"/>
      <family val="3"/>
      <charset val="128"/>
    </font>
    <font>
      <b/>
      <sz val="12"/>
      <name val="Meiryo UI"/>
      <family val="3"/>
      <charset val="128"/>
    </font>
    <font>
      <sz val="12"/>
      <name val="Meiryo UI"/>
      <family val="3"/>
      <charset val="128"/>
    </font>
    <font>
      <b/>
      <sz val="10"/>
      <name val="Meiryo UI"/>
      <family val="3"/>
      <charset val="128"/>
    </font>
    <font>
      <sz val="10"/>
      <name val="Meiryo UI"/>
      <family val="3"/>
      <charset val="128"/>
    </font>
    <font>
      <b/>
      <sz val="11"/>
      <name val="Meiryo UI"/>
      <family val="3"/>
      <charset val="128"/>
    </font>
    <font>
      <sz val="9"/>
      <name val="Meiryo UI"/>
      <family val="3"/>
      <charset val="128"/>
    </font>
    <font>
      <b/>
      <sz val="9"/>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40">
    <xf numFmtId="0" fontId="0" fillId="0" borderId="0" xfId="0"/>
    <xf numFmtId="0" fontId="1" fillId="2" borderId="0" xfId="0" applyFont="1" applyFill="1" applyAlignment="1">
      <alignment vertical="center"/>
    </xf>
    <xf numFmtId="0" fontId="1" fillId="0" borderId="0" xfId="0" applyFont="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8" fillId="5" borderId="7"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5" borderId="2" xfId="0" applyFont="1" applyFill="1" applyBorder="1" applyAlignment="1">
      <alignment horizontal="center" vertical="center" shrinkToFit="1"/>
    </xf>
    <xf numFmtId="0" fontId="8" fillId="5"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177"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5" fillId="3" borderId="1"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1" fillId="2" borderId="0" xfId="0" applyNumberFormat="1" applyFont="1" applyFill="1" applyAlignment="1">
      <alignment horizontal="lef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11579</xdr:colOff>
      <xdr:row>9</xdr:row>
      <xdr:rowOff>285750</xdr:rowOff>
    </xdr:from>
    <xdr:to>
      <xdr:col>14</xdr:col>
      <xdr:colOff>263579</xdr:colOff>
      <xdr:row>9</xdr:row>
      <xdr:rowOff>1005750</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7661461" y="2564279"/>
          <a:ext cx="252000" cy="72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27"/>
  <sheetViews>
    <sheetView tabSelected="1" view="pageBreakPreview" zoomScale="85" zoomScaleNormal="100" zoomScaleSheetLayoutView="85" workbookViewId="0"/>
  </sheetViews>
  <sheetFormatPr defaultColWidth="9.77734375" defaultRowHeight="15" x14ac:dyDescent="0.2"/>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x14ac:dyDescent="0.2">
      <c r="A1" s="1"/>
      <c r="B1" s="1"/>
      <c r="C1" s="1"/>
      <c r="D1" s="1"/>
      <c r="E1" s="1"/>
      <c r="F1" s="1"/>
      <c r="G1" s="1"/>
      <c r="H1" s="1"/>
      <c r="I1" s="1"/>
      <c r="J1" s="1"/>
      <c r="K1" s="1"/>
      <c r="L1" s="1"/>
      <c r="M1" s="1"/>
      <c r="N1" s="1"/>
      <c r="O1" s="1"/>
      <c r="P1" s="1"/>
      <c r="Q1" s="1"/>
      <c r="R1" s="1"/>
      <c r="S1" s="1"/>
      <c r="T1" s="1"/>
    </row>
    <row r="2" spans="1:20" ht="21.75" customHeight="1" x14ac:dyDescent="0.2">
      <c r="A2" s="3" t="s">
        <v>0</v>
      </c>
      <c r="B2" s="1"/>
      <c r="C2" s="1"/>
      <c r="D2" s="1"/>
      <c r="E2" s="1"/>
      <c r="F2" s="1"/>
      <c r="G2" s="1"/>
      <c r="H2" s="1"/>
      <c r="I2" s="1"/>
      <c r="J2" s="1"/>
      <c r="K2" s="1"/>
      <c r="L2" s="1"/>
      <c r="M2" s="1"/>
      <c r="N2" s="1"/>
      <c r="O2" s="1"/>
      <c r="P2" s="1"/>
      <c r="Q2" s="1"/>
      <c r="R2" s="1"/>
      <c r="S2" s="1"/>
      <c r="T2" s="1"/>
    </row>
    <row r="3" spans="1:20" ht="16.2" x14ac:dyDescent="0.2">
      <c r="B3" s="4"/>
      <c r="C3" s="4"/>
      <c r="D3" s="4"/>
      <c r="E3" s="4"/>
      <c r="F3" s="4"/>
      <c r="G3" s="4"/>
      <c r="H3" s="4"/>
      <c r="I3" s="1"/>
      <c r="J3" s="3"/>
      <c r="K3" s="1"/>
      <c r="L3" s="1"/>
      <c r="M3" s="1"/>
      <c r="N3" s="1"/>
      <c r="O3" s="24" t="s">
        <v>1</v>
      </c>
      <c r="P3" s="24"/>
      <c r="Q3" s="25" t="s">
        <v>16</v>
      </c>
      <c r="R3" s="26"/>
      <c r="S3" s="26"/>
      <c r="T3" s="27"/>
    </row>
    <row r="4" spans="1:20" ht="16.2" x14ac:dyDescent="0.2">
      <c r="A4" s="28" t="s">
        <v>2</v>
      </c>
      <c r="B4" s="28"/>
      <c r="C4" s="28"/>
      <c r="D4" s="28"/>
      <c r="E4" s="28"/>
      <c r="F4" s="4"/>
      <c r="G4" s="4"/>
      <c r="H4" s="4"/>
      <c r="I4" s="1"/>
      <c r="J4" s="1"/>
      <c r="K4" s="1"/>
      <c r="L4" s="1"/>
      <c r="M4" s="1"/>
      <c r="N4" s="1"/>
      <c r="O4" s="1"/>
      <c r="P4" s="1"/>
      <c r="Q4" s="1"/>
      <c r="R4" s="1"/>
      <c r="S4" s="1"/>
      <c r="T4" s="1"/>
    </row>
    <row r="5" spans="1:20" ht="27.9" customHeight="1" x14ac:dyDescent="0.2">
      <c r="A5" s="29" t="s">
        <v>3</v>
      </c>
      <c r="B5" s="30"/>
      <c r="C5" s="30"/>
      <c r="D5" s="30"/>
      <c r="E5" s="31"/>
      <c r="F5" s="32" t="s">
        <v>4</v>
      </c>
      <c r="G5" s="32"/>
      <c r="H5" s="33" t="s">
        <v>12</v>
      </c>
      <c r="I5" s="33"/>
      <c r="J5" s="33"/>
      <c r="K5" s="33" t="s">
        <v>13</v>
      </c>
      <c r="L5" s="33"/>
      <c r="M5" s="33"/>
      <c r="N5" s="33"/>
      <c r="O5" s="33" t="s">
        <v>5</v>
      </c>
      <c r="P5" s="33"/>
      <c r="Q5" s="33"/>
      <c r="R5" s="33"/>
      <c r="S5" s="5"/>
    </row>
    <row r="6" spans="1:20" ht="35.25" customHeight="1" x14ac:dyDescent="0.2">
      <c r="A6" s="34" t="s">
        <v>17</v>
      </c>
      <c r="B6" s="35"/>
      <c r="C6" s="35"/>
      <c r="D6" s="35"/>
      <c r="E6" s="36"/>
      <c r="F6" s="37" t="s">
        <v>18</v>
      </c>
      <c r="G6" s="37"/>
      <c r="H6" s="38">
        <v>160</v>
      </c>
      <c r="I6" s="38"/>
      <c r="J6" s="38"/>
      <c r="K6" s="39">
        <v>86</v>
      </c>
      <c r="L6" s="39"/>
      <c r="M6" s="39"/>
      <c r="N6" s="39"/>
      <c r="O6" s="39">
        <f>K6-H6</f>
        <v>-74</v>
      </c>
      <c r="P6" s="39"/>
      <c r="Q6" s="39"/>
      <c r="R6" s="39"/>
      <c r="S6" s="5"/>
    </row>
    <row r="7" spans="1:20" ht="14.25" customHeight="1" x14ac:dyDescent="0.2">
      <c r="A7" s="1"/>
      <c r="B7" s="1"/>
      <c r="C7" s="1"/>
      <c r="D7" s="1"/>
      <c r="E7" s="1"/>
      <c r="F7" s="1"/>
      <c r="G7" s="1"/>
      <c r="H7" s="1"/>
      <c r="I7" s="1"/>
      <c r="J7" s="1"/>
      <c r="K7" s="1"/>
      <c r="L7" s="1"/>
      <c r="M7" s="1"/>
      <c r="N7" s="1"/>
      <c r="O7" s="1"/>
      <c r="P7" s="1"/>
      <c r="Q7" s="1"/>
      <c r="R7" s="1"/>
      <c r="S7" s="1"/>
      <c r="T7" s="1"/>
    </row>
    <row r="8" spans="1:20" x14ac:dyDescent="0.2">
      <c r="A8" s="6"/>
      <c r="B8" s="1"/>
      <c r="C8" s="1"/>
      <c r="D8" s="1"/>
      <c r="E8" s="1"/>
      <c r="F8" s="1"/>
      <c r="G8" s="1"/>
      <c r="H8" s="1"/>
      <c r="I8" s="1"/>
      <c r="J8" s="1"/>
      <c r="K8" s="1"/>
      <c r="L8" s="1"/>
      <c r="M8" s="1"/>
      <c r="N8" s="1"/>
      <c r="O8" s="1"/>
      <c r="P8" s="1"/>
      <c r="Q8" s="1"/>
      <c r="R8" s="1"/>
      <c r="S8" s="1"/>
      <c r="T8" s="1"/>
    </row>
    <row r="9" spans="1:20" ht="18" customHeight="1" x14ac:dyDescent="0.2">
      <c r="A9" s="21" t="s">
        <v>6</v>
      </c>
      <c r="B9" s="22"/>
      <c r="C9" s="22"/>
      <c r="D9" s="22"/>
      <c r="E9" s="23"/>
      <c r="F9" s="21" t="s">
        <v>7</v>
      </c>
      <c r="G9" s="22"/>
      <c r="H9" s="22"/>
      <c r="I9" s="22"/>
      <c r="J9" s="22"/>
      <c r="K9" s="22"/>
      <c r="L9" s="22"/>
      <c r="M9" s="22"/>
      <c r="N9" s="23"/>
      <c r="O9" s="7"/>
      <c r="P9" s="12" t="s">
        <v>8</v>
      </c>
      <c r="Q9" s="12"/>
      <c r="R9" s="12"/>
      <c r="S9" s="12"/>
      <c r="T9" s="12"/>
    </row>
    <row r="10" spans="1:20" ht="96.75" customHeight="1" x14ac:dyDescent="0.2">
      <c r="A10" s="19" t="s">
        <v>9</v>
      </c>
      <c r="B10" s="13" t="s">
        <v>19</v>
      </c>
      <c r="C10" s="14"/>
      <c r="D10" s="14"/>
      <c r="E10" s="15"/>
      <c r="F10" s="13" t="s">
        <v>21</v>
      </c>
      <c r="G10" s="14"/>
      <c r="H10" s="14"/>
      <c r="I10" s="14"/>
      <c r="J10" s="14"/>
      <c r="K10" s="14"/>
      <c r="L10" s="14"/>
      <c r="M10" s="14"/>
      <c r="N10" s="15"/>
      <c r="O10" s="1"/>
      <c r="P10" s="16" t="s">
        <v>22</v>
      </c>
      <c r="Q10" s="16"/>
      <c r="R10" s="16"/>
      <c r="S10" s="16"/>
      <c r="T10" s="16"/>
    </row>
    <row r="11" spans="1:20" ht="21.9" customHeight="1" x14ac:dyDescent="0.2">
      <c r="A11" s="20"/>
      <c r="B11" s="8" t="s">
        <v>11</v>
      </c>
      <c r="C11" s="9" t="s">
        <v>20</v>
      </c>
      <c r="D11" s="8" t="s">
        <v>4</v>
      </c>
      <c r="E11" s="9" t="s">
        <v>18</v>
      </c>
      <c r="F11" s="10" t="s">
        <v>14</v>
      </c>
      <c r="G11" s="17">
        <v>71</v>
      </c>
      <c r="H11" s="17"/>
      <c r="I11" s="11" t="s">
        <v>15</v>
      </c>
      <c r="J11" s="17">
        <v>34</v>
      </c>
      <c r="K11" s="17"/>
      <c r="L11" s="11" t="s">
        <v>10</v>
      </c>
      <c r="M11" s="18">
        <f>J11-G11</f>
        <v>-37</v>
      </c>
      <c r="N11" s="18"/>
      <c r="O11" s="1"/>
      <c r="P11" s="16"/>
      <c r="Q11" s="16"/>
      <c r="R11" s="16"/>
      <c r="S11" s="16"/>
      <c r="T11" s="16"/>
    </row>
    <row r="12" spans="1:20" ht="18" customHeight="1" x14ac:dyDescent="0.2">
      <c r="O12" s="1"/>
    </row>
    <row r="13" spans="1:20" ht="18" customHeight="1" x14ac:dyDescent="0.2"/>
    <row r="14" spans="1:20" ht="18" customHeight="1" x14ac:dyDescent="0.2"/>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2"/>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未達成の要因</vt:lpstr>
      <vt:lpstr>未達成の要因!Print_Area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2025-06-09T01:36:40Z</dcterms:created>
  <dcterms:modified xsi:type="dcterms:W3CDTF">2025-08-25T09:34:05Z</dcterms:modified>
</cp:coreProperties>
</file>